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Urban Area\Census_OCR\"/>
    </mc:Choice>
  </mc:AlternateContent>
  <xr:revisionPtr revIDLastSave="0" documentId="13_ncr:1_{4E4BBB1C-9361-4E77-9564-14AB13BDB1D3}" xr6:coauthVersionLast="47" xr6:coauthVersionMax="47" xr10:uidLastSave="{00000000-0000-0000-0000-000000000000}"/>
  <bookViews>
    <workbookView xWindow="6570" yWindow="-15975" windowWidth="5760" windowHeight="1260" activeTab="4" xr2:uid="{BF34534D-6B82-47AE-9F00-7FB6A55C4D4E}"/>
  </bookViews>
  <sheets>
    <sheet name="raw" sheetId="1" r:id="rId1"/>
    <sheet name="corrected" sheetId="2" r:id="rId2"/>
    <sheet name="crosswalk" sheetId="3" r:id="rId3"/>
    <sheet name="temp" sheetId="4" r:id="rId4"/>
    <sheet name="combined" sheetId="5" r:id="rId5"/>
  </sheets>
  <definedNames>
    <definedName name="_xlnm._FilterDatabase" localSheetId="4" hidden="1">combined!$A$1:$J$1192</definedName>
    <definedName name="_xlnm._FilterDatabase" localSheetId="2" hidden="1">crosswalk!$A$2:$D$4</definedName>
    <definedName name="_xlnm._FilterDatabase" localSheetId="3" hidden="1">temp!$A$2:$E$311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2" i="5" l="1"/>
  <c r="E1192" i="5"/>
  <c r="F11" i="5"/>
  <c r="E11" i="5"/>
  <c r="G20" i="5"/>
  <c r="G1011" i="5"/>
  <c r="G770" i="5"/>
  <c r="G734" i="5"/>
  <c r="G283" i="5"/>
  <c r="G1190" i="5" l="1"/>
  <c r="G1189" i="5"/>
  <c r="G1188" i="5"/>
  <c r="E910" i="5"/>
  <c r="F910" i="5"/>
  <c r="G910" i="5"/>
  <c r="H910" i="5"/>
  <c r="I910" i="5"/>
  <c r="J910" i="5"/>
  <c r="E914" i="5"/>
  <c r="J37" i="2"/>
  <c r="I37" i="2"/>
  <c r="I36" i="2"/>
  <c r="G36" i="2"/>
  <c r="H36" i="2"/>
  <c r="G37" i="2"/>
  <c r="H37" i="2"/>
  <c r="F37" i="2"/>
  <c r="F36" i="2"/>
  <c r="E37" i="2"/>
  <c r="E36" i="2"/>
  <c r="D36" i="2"/>
  <c r="D37" i="2"/>
  <c r="C36" i="2"/>
  <c r="C37" i="2"/>
  <c r="B37" i="2"/>
  <c r="B36" i="2"/>
  <c r="G1183" i="5"/>
  <c r="G549" i="5"/>
  <c r="J1066" i="5"/>
  <c r="F1072" i="5"/>
  <c r="H1077" i="5"/>
  <c r="J1082" i="5"/>
  <c r="F1088" i="5"/>
  <c r="H1093" i="5"/>
  <c r="J1098" i="5"/>
  <c r="F1104" i="5"/>
  <c r="H1109" i="5"/>
  <c r="J1114" i="5"/>
  <c r="F1116" i="5"/>
  <c r="G1116" i="5"/>
  <c r="I1117" i="5"/>
  <c r="B1124" i="2"/>
  <c r="E1116" i="5" s="1"/>
  <c r="C1124" i="2"/>
  <c r="D1124" i="2"/>
  <c r="E1124" i="2"/>
  <c r="F1124" i="2"/>
  <c r="H1116" i="5" s="1"/>
  <c r="G1124" i="2"/>
  <c r="H1124" i="2"/>
  <c r="I1116" i="5" s="1"/>
  <c r="I1124" i="2"/>
  <c r="J1116" i="5" s="1"/>
  <c r="J1124" i="2"/>
  <c r="B1125" i="2"/>
  <c r="E1117" i="5" s="1"/>
  <c r="C1125" i="2"/>
  <c r="D1125" i="2"/>
  <c r="F1117" i="5" s="1"/>
  <c r="E1125" i="2"/>
  <c r="G1117" i="5" s="1"/>
  <c r="F1125" i="2"/>
  <c r="H1117" i="5" s="1"/>
  <c r="G1125" i="2"/>
  <c r="H1125" i="2"/>
  <c r="I1125" i="2"/>
  <c r="J1117" i="5" s="1"/>
  <c r="J1125" i="2"/>
  <c r="B1126" i="2"/>
  <c r="E1118" i="5" s="1"/>
  <c r="C1126" i="2"/>
  <c r="D1126" i="2"/>
  <c r="F1118" i="5" s="1"/>
  <c r="E1126" i="2"/>
  <c r="G1118" i="5" s="1"/>
  <c r="F1126" i="2"/>
  <c r="H1118" i="5" s="1"/>
  <c r="G1126" i="2"/>
  <c r="H1126" i="2"/>
  <c r="I1118" i="5" s="1"/>
  <c r="I1126" i="2"/>
  <c r="J1118" i="5" s="1"/>
  <c r="J1126" i="2"/>
  <c r="B1103" i="2"/>
  <c r="E1095" i="5" s="1"/>
  <c r="C1103" i="2"/>
  <c r="D1103" i="2"/>
  <c r="F1095" i="5" s="1"/>
  <c r="E1103" i="2"/>
  <c r="G1095" i="5" s="1"/>
  <c r="F1103" i="2"/>
  <c r="H1095" i="5" s="1"/>
  <c r="G1103" i="2"/>
  <c r="H1103" i="2"/>
  <c r="I1095" i="5" s="1"/>
  <c r="I1103" i="2"/>
  <c r="J1095" i="5" s="1"/>
  <c r="J1103" i="2"/>
  <c r="B1104" i="2"/>
  <c r="E1153" i="5" s="1"/>
  <c r="C1104" i="2"/>
  <c r="D1104" i="2"/>
  <c r="F1153" i="5" s="1"/>
  <c r="E1104" i="2"/>
  <c r="G1153" i="5" s="1"/>
  <c r="F1104" i="2"/>
  <c r="H1153" i="5" s="1"/>
  <c r="G1104" i="2"/>
  <c r="H1104" i="2"/>
  <c r="I1153" i="5" s="1"/>
  <c r="I1104" i="2"/>
  <c r="J1153" i="5" s="1"/>
  <c r="J1104" i="2"/>
  <c r="B1105" i="2"/>
  <c r="E730" i="5" s="1"/>
  <c r="C1105" i="2"/>
  <c r="D1105" i="2"/>
  <c r="F730" i="5" s="1"/>
  <c r="E1105" i="2"/>
  <c r="G730" i="5" s="1"/>
  <c r="F1105" i="2"/>
  <c r="H730" i="5" s="1"/>
  <c r="G1105" i="2"/>
  <c r="H1105" i="2"/>
  <c r="I730" i="5" s="1"/>
  <c r="I1105" i="2"/>
  <c r="J730" i="5" s="1"/>
  <c r="J1105" i="2"/>
  <c r="B1106" i="2"/>
  <c r="E1098" i="5" s="1"/>
  <c r="C1106" i="2"/>
  <c r="D1106" i="2"/>
  <c r="F1098" i="5" s="1"/>
  <c r="E1106" i="2"/>
  <c r="G1098" i="5" s="1"/>
  <c r="F1106" i="2"/>
  <c r="H1098" i="5" s="1"/>
  <c r="G1106" i="2"/>
  <c r="H1106" i="2"/>
  <c r="I1098" i="5" s="1"/>
  <c r="I1106" i="2"/>
  <c r="J1106" i="2"/>
  <c r="B1107" i="2"/>
  <c r="E1099" i="5" s="1"/>
  <c r="C1107" i="2"/>
  <c r="D1107" i="2"/>
  <c r="F1099" i="5" s="1"/>
  <c r="E1107" i="2"/>
  <c r="G1099" i="5" s="1"/>
  <c r="F1107" i="2"/>
  <c r="H1099" i="5" s="1"/>
  <c r="G1107" i="2"/>
  <c r="H1107" i="2"/>
  <c r="I1099" i="5" s="1"/>
  <c r="I1107" i="2"/>
  <c r="J1099" i="5" s="1"/>
  <c r="J1107" i="2"/>
  <c r="B1108" i="2"/>
  <c r="E1100" i="5" s="1"/>
  <c r="C1108" i="2"/>
  <c r="D1108" i="2"/>
  <c r="F1100" i="5" s="1"/>
  <c r="E1108" i="2"/>
  <c r="G1100" i="5" s="1"/>
  <c r="F1108" i="2"/>
  <c r="H1100" i="5" s="1"/>
  <c r="G1108" i="2"/>
  <c r="H1108" i="2"/>
  <c r="I1100" i="5" s="1"/>
  <c r="I1108" i="2"/>
  <c r="J1100" i="5" s="1"/>
  <c r="J1108" i="2"/>
  <c r="B1109" i="2"/>
  <c r="E1101" i="5" s="1"/>
  <c r="C1109" i="2"/>
  <c r="D1109" i="2"/>
  <c r="F1101" i="5" s="1"/>
  <c r="E1109" i="2"/>
  <c r="G1101" i="5" s="1"/>
  <c r="F1109" i="2"/>
  <c r="H1101" i="5" s="1"/>
  <c r="G1109" i="2"/>
  <c r="H1109" i="2"/>
  <c r="I1101" i="5" s="1"/>
  <c r="I1109" i="2"/>
  <c r="J1101" i="5" s="1"/>
  <c r="J1109" i="2"/>
  <c r="B1110" i="2"/>
  <c r="E1102" i="5" s="1"/>
  <c r="C1110" i="2"/>
  <c r="D1110" i="2"/>
  <c r="F1102" i="5" s="1"/>
  <c r="E1110" i="2"/>
  <c r="G1102" i="5" s="1"/>
  <c r="F1110" i="2"/>
  <c r="H1102" i="5" s="1"/>
  <c r="G1110" i="2"/>
  <c r="H1110" i="2"/>
  <c r="I1102" i="5" s="1"/>
  <c r="I1110" i="2"/>
  <c r="J1102" i="5" s="1"/>
  <c r="J1110" i="2"/>
  <c r="B1111" i="2"/>
  <c r="E1103" i="5" s="1"/>
  <c r="C1111" i="2"/>
  <c r="D1111" i="2"/>
  <c r="F1103" i="5" s="1"/>
  <c r="E1111" i="2"/>
  <c r="G1103" i="5" s="1"/>
  <c r="F1111" i="2"/>
  <c r="H1103" i="5" s="1"/>
  <c r="G1111" i="2"/>
  <c r="H1111" i="2"/>
  <c r="I1103" i="5" s="1"/>
  <c r="I1111" i="2"/>
  <c r="J1103" i="5" s="1"/>
  <c r="J1111" i="2"/>
  <c r="B1112" i="2"/>
  <c r="E1104" i="5" s="1"/>
  <c r="C1112" i="2"/>
  <c r="D1112" i="2"/>
  <c r="E1112" i="2"/>
  <c r="G1104" i="5" s="1"/>
  <c r="F1112" i="2"/>
  <c r="H1104" i="5" s="1"/>
  <c r="G1112" i="2"/>
  <c r="H1112" i="2"/>
  <c r="I1104" i="5" s="1"/>
  <c r="I1112" i="2"/>
  <c r="J1104" i="5" s="1"/>
  <c r="J1112" i="2"/>
  <c r="B1113" i="2"/>
  <c r="E1105" i="5" s="1"/>
  <c r="C1113" i="2"/>
  <c r="D1113" i="2"/>
  <c r="F1105" i="5" s="1"/>
  <c r="E1113" i="2"/>
  <c r="G1105" i="5" s="1"/>
  <c r="F1113" i="2"/>
  <c r="H1105" i="5" s="1"/>
  <c r="G1113" i="2"/>
  <c r="H1113" i="2"/>
  <c r="I1105" i="5" s="1"/>
  <c r="I1113" i="2"/>
  <c r="J1105" i="5" s="1"/>
  <c r="J1113" i="2"/>
  <c r="B1114" i="2"/>
  <c r="E1106" i="5" s="1"/>
  <c r="C1114" i="2"/>
  <c r="D1114" i="2"/>
  <c r="F1106" i="5" s="1"/>
  <c r="E1114" i="2"/>
  <c r="G1106" i="5" s="1"/>
  <c r="F1114" i="2"/>
  <c r="H1106" i="5" s="1"/>
  <c r="G1114" i="2"/>
  <c r="H1114" i="2"/>
  <c r="I1106" i="5" s="1"/>
  <c r="I1114" i="2"/>
  <c r="J1106" i="5" s="1"/>
  <c r="J1114" i="2"/>
  <c r="B1115" i="2"/>
  <c r="E1107" i="5" s="1"/>
  <c r="C1115" i="2"/>
  <c r="D1115" i="2"/>
  <c r="F1107" i="5" s="1"/>
  <c r="E1115" i="2"/>
  <c r="G1107" i="5" s="1"/>
  <c r="F1115" i="2"/>
  <c r="H1107" i="5" s="1"/>
  <c r="G1115" i="2"/>
  <c r="H1115" i="2"/>
  <c r="I1107" i="5" s="1"/>
  <c r="I1115" i="2"/>
  <c r="J1107" i="5" s="1"/>
  <c r="J1115" i="2"/>
  <c r="B1116" i="2"/>
  <c r="E1108" i="5" s="1"/>
  <c r="C1116" i="2"/>
  <c r="D1116" i="2"/>
  <c r="F1108" i="5" s="1"/>
  <c r="E1116" i="2"/>
  <c r="G1108" i="5" s="1"/>
  <c r="F1116" i="2"/>
  <c r="H1108" i="5" s="1"/>
  <c r="G1116" i="2"/>
  <c r="H1116" i="2"/>
  <c r="I1108" i="5" s="1"/>
  <c r="I1116" i="2"/>
  <c r="J1108" i="5" s="1"/>
  <c r="J1116" i="2"/>
  <c r="B1117" i="2"/>
  <c r="E1109" i="5" s="1"/>
  <c r="C1117" i="2"/>
  <c r="D1117" i="2"/>
  <c r="F1109" i="5" s="1"/>
  <c r="E1117" i="2"/>
  <c r="G1109" i="5" s="1"/>
  <c r="F1117" i="2"/>
  <c r="G1117" i="2"/>
  <c r="H1117" i="2"/>
  <c r="I1109" i="5" s="1"/>
  <c r="I1117" i="2"/>
  <c r="J1109" i="5" s="1"/>
  <c r="J1117" i="2"/>
  <c r="B1118" i="2"/>
  <c r="E1110" i="5" s="1"/>
  <c r="C1118" i="2"/>
  <c r="D1118" i="2"/>
  <c r="F1110" i="5" s="1"/>
  <c r="E1118" i="2"/>
  <c r="G1110" i="5" s="1"/>
  <c r="F1118" i="2"/>
  <c r="H1110" i="5" s="1"/>
  <c r="G1118" i="2"/>
  <c r="H1118" i="2"/>
  <c r="I1110" i="5" s="1"/>
  <c r="I1118" i="2"/>
  <c r="J1110" i="5" s="1"/>
  <c r="J1118" i="2"/>
  <c r="B1119" i="2"/>
  <c r="E1111" i="5" s="1"/>
  <c r="C1119" i="2"/>
  <c r="D1119" i="2"/>
  <c r="F1111" i="5" s="1"/>
  <c r="E1119" i="2"/>
  <c r="G1111" i="5" s="1"/>
  <c r="F1119" i="2"/>
  <c r="H1111" i="5" s="1"/>
  <c r="G1119" i="2"/>
  <c r="H1119" i="2"/>
  <c r="I1111" i="5" s="1"/>
  <c r="I1119" i="2"/>
  <c r="J1111" i="5" s="1"/>
  <c r="J1119" i="2"/>
  <c r="B1120" i="2"/>
  <c r="E1112" i="5" s="1"/>
  <c r="C1120" i="2"/>
  <c r="D1120" i="2"/>
  <c r="F1112" i="5" s="1"/>
  <c r="E1120" i="2"/>
  <c r="G1112" i="5" s="1"/>
  <c r="F1120" i="2"/>
  <c r="H1112" i="5" s="1"/>
  <c r="G1120" i="2"/>
  <c r="H1120" i="2"/>
  <c r="I1112" i="5" s="1"/>
  <c r="I1120" i="2"/>
  <c r="J1112" i="5" s="1"/>
  <c r="J1120" i="2"/>
  <c r="B1121" i="2"/>
  <c r="E1113" i="5" s="1"/>
  <c r="C1121" i="2"/>
  <c r="D1121" i="2"/>
  <c r="F1113" i="5" s="1"/>
  <c r="E1121" i="2"/>
  <c r="G1113" i="5" s="1"/>
  <c r="F1121" i="2"/>
  <c r="H1113" i="5" s="1"/>
  <c r="G1121" i="2"/>
  <c r="H1121" i="2"/>
  <c r="I1113" i="5" s="1"/>
  <c r="I1121" i="2"/>
  <c r="J1113" i="5" s="1"/>
  <c r="J1121" i="2"/>
  <c r="B1122" i="2"/>
  <c r="E1114" i="5" s="1"/>
  <c r="C1122" i="2"/>
  <c r="D1122" i="2"/>
  <c r="F1114" i="5" s="1"/>
  <c r="E1122" i="2"/>
  <c r="G1114" i="5" s="1"/>
  <c r="F1122" i="2"/>
  <c r="H1114" i="5" s="1"/>
  <c r="G1122" i="2"/>
  <c r="H1122" i="2"/>
  <c r="I1114" i="5" s="1"/>
  <c r="I1122" i="2"/>
  <c r="J1122" i="2"/>
  <c r="B1123" i="2"/>
  <c r="E1115" i="5" s="1"/>
  <c r="C1123" i="2"/>
  <c r="D1123" i="2"/>
  <c r="F1115" i="5" s="1"/>
  <c r="E1123" i="2"/>
  <c r="G1115" i="5" s="1"/>
  <c r="F1123" i="2"/>
  <c r="H1115" i="5" s="1"/>
  <c r="G1123" i="2"/>
  <c r="H1123" i="2"/>
  <c r="I1115" i="5" s="1"/>
  <c r="I1123" i="2"/>
  <c r="J1115" i="5" s="1"/>
  <c r="J1123" i="2"/>
  <c r="B1092" i="2"/>
  <c r="E1084" i="5" s="1"/>
  <c r="C1092" i="2"/>
  <c r="D1092" i="2"/>
  <c r="F1084" i="5" s="1"/>
  <c r="E1092" i="2"/>
  <c r="G1084" i="5" s="1"/>
  <c r="F1092" i="2"/>
  <c r="H1084" i="5" s="1"/>
  <c r="G1092" i="2"/>
  <c r="H1092" i="2"/>
  <c r="I1084" i="5" s="1"/>
  <c r="I1092" i="2"/>
  <c r="J1084" i="5" s="1"/>
  <c r="J1092" i="2"/>
  <c r="B1093" i="2"/>
  <c r="E1085" i="5" s="1"/>
  <c r="C1093" i="2"/>
  <c r="D1093" i="2"/>
  <c r="F1085" i="5" s="1"/>
  <c r="E1093" i="2"/>
  <c r="G1085" i="5" s="1"/>
  <c r="F1093" i="2"/>
  <c r="H1085" i="5" s="1"/>
  <c r="G1093" i="2"/>
  <c r="H1093" i="2"/>
  <c r="I1085" i="5" s="1"/>
  <c r="I1093" i="2"/>
  <c r="J1085" i="5" s="1"/>
  <c r="J1093" i="2"/>
  <c r="B1094" i="2"/>
  <c r="E1086" i="5" s="1"/>
  <c r="C1094" i="2"/>
  <c r="D1094" i="2"/>
  <c r="F1086" i="5" s="1"/>
  <c r="E1094" i="2"/>
  <c r="G1086" i="5" s="1"/>
  <c r="F1094" i="2"/>
  <c r="H1086" i="5" s="1"/>
  <c r="G1094" i="2"/>
  <c r="H1094" i="2"/>
  <c r="I1086" i="5" s="1"/>
  <c r="I1094" i="2"/>
  <c r="J1086" i="5" s="1"/>
  <c r="J1094" i="2"/>
  <c r="B1095" i="2"/>
  <c r="E1182" i="5" s="1"/>
  <c r="C1095" i="2"/>
  <c r="D1095" i="2"/>
  <c r="F1182" i="5" s="1"/>
  <c r="E1095" i="2"/>
  <c r="G1182" i="5" s="1"/>
  <c r="F1095" i="2"/>
  <c r="H1182" i="5" s="1"/>
  <c r="G1095" i="2"/>
  <c r="H1095" i="2"/>
  <c r="I1182" i="5" s="1"/>
  <c r="I1095" i="2"/>
  <c r="J1182" i="5" s="1"/>
  <c r="J1095" i="2"/>
  <c r="B1096" i="2"/>
  <c r="E1088" i="5" s="1"/>
  <c r="C1096" i="2"/>
  <c r="D1096" i="2"/>
  <c r="E1096" i="2"/>
  <c r="G1088" i="5" s="1"/>
  <c r="F1096" i="2"/>
  <c r="H1088" i="5" s="1"/>
  <c r="G1096" i="2"/>
  <c r="H1096" i="2"/>
  <c r="I1088" i="5" s="1"/>
  <c r="I1096" i="2"/>
  <c r="J1088" i="5" s="1"/>
  <c r="J1096" i="2"/>
  <c r="B1097" i="2"/>
  <c r="E1089" i="5" s="1"/>
  <c r="C1097" i="2"/>
  <c r="D1097" i="2"/>
  <c r="F1089" i="5" s="1"/>
  <c r="E1097" i="2"/>
  <c r="G1089" i="5" s="1"/>
  <c r="F1097" i="2"/>
  <c r="H1089" i="5" s="1"/>
  <c r="G1097" i="2"/>
  <c r="H1097" i="2"/>
  <c r="I1089" i="5" s="1"/>
  <c r="I1097" i="2"/>
  <c r="J1089" i="5" s="1"/>
  <c r="J1097" i="2"/>
  <c r="B1098" i="2"/>
  <c r="E1090" i="5" s="1"/>
  <c r="C1098" i="2"/>
  <c r="D1098" i="2"/>
  <c r="F1090" i="5" s="1"/>
  <c r="E1098" i="2"/>
  <c r="G1090" i="5" s="1"/>
  <c r="F1098" i="2"/>
  <c r="H1090" i="5" s="1"/>
  <c r="G1098" i="2"/>
  <c r="H1098" i="2"/>
  <c r="I1090" i="5" s="1"/>
  <c r="I1098" i="2"/>
  <c r="J1090" i="5" s="1"/>
  <c r="J1098" i="2"/>
  <c r="B1099" i="2"/>
  <c r="E1185" i="5" s="1"/>
  <c r="C1099" i="2"/>
  <c r="D1099" i="2"/>
  <c r="F1185" i="5" s="1"/>
  <c r="E1099" i="2"/>
  <c r="G1185" i="5" s="1"/>
  <c r="F1099" i="2"/>
  <c r="H1185" i="5" s="1"/>
  <c r="G1099" i="2"/>
  <c r="H1099" i="2"/>
  <c r="I1185" i="5" s="1"/>
  <c r="I1099" i="2"/>
  <c r="J1185" i="5" s="1"/>
  <c r="J1099" i="2"/>
  <c r="B1100" i="2"/>
  <c r="E1092" i="5" s="1"/>
  <c r="C1100" i="2"/>
  <c r="D1100" i="2"/>
  <c r="F1092" i="5" s="1"/>
  <c r="E1100" i="2"/>
  <c r="G1092" i="5" s="1"/>
  <c r="F1100" i="2"/>
  <c r="H1092" i="5" s="1"/>
  <c r="G1100" i="2"/>
  <c r="H1100" i="2"/>
  <c r="I1092" i="5" s="1"/>
  <c r="I1100" i="2"/>
  <c r="J1092" i="5" s="1"/>
  <c r="J1100" i="2"/>
  <c r="B1101" i="2"/>
  <c r="E1093" i="5" s="1"/>
  <c r="C1101" i="2"/>
  <c r="D1101" i="2"/>
  <c r="F1093" i="5" s="1"/>
  <c r="E1101" i="2"/>
  <c r="G1093" i="5" s="1"/>
  <c r="F1101" i="2"/>
  <c r="G1101" i="2"/>
  <c r="H1101" i="2"/>
  <c r="I1093" i="5" s="1"/>
  <c r="I1101" i="2"/>
  <c r="J1093" i="5" s="1"/>
  <c r="J1101" i="2"/>
  <c r="B1102" i="2"/>
  <c r="E1094" i="5" s="1"/>
  <c r="C1102" i="2"/>
  <c r="D1102" i="2"/>
  <c r="F1094" i="5" s="1"/>
  <c r="E1102" i="2"/>
  <c r="G1094" i="5" s="1"/>
  <c r="F1102" i="2"/>
  <c r="H1094" i="5" s="1"/>
  <c r="G1102" i="2"/>
  <c r="H1102" i="2"/>
  <c r="I1094" i="5" s="1"/>
  <c r="I1102" i="2"/>
  <c r="J1094" i="5" s="1"/>
  <c r="J1102" i="2"/>
  <c r="B1080" i="2"/>
  <c r="E1072" i="5" s="1"/>
  <c r="C1080" i="2"/>
  <c r="D1080" i="2"/>
  <c r="E1080" i="2"/>
  <c r="G1072" i="5" s="1"/>
  <c r="F1080" i="2"/>
  <c r="H1072" i="5" s="1"/>
  <c r="G1080" i="2"/>
  <c r="H1080" i="2"/>
  <c r="I1072" i="5" s="1"/>
  <c r="I1080" i="2"/>
  <c r="J1072" i="5" s="1"/>
  <c r="J1080" i="2"/>
  <c r="B1081" i="2"/>
  <c r="E1073" i="5" s="1"/>
  <c r="C1081" i="2"/>
  <c r="D1081" i="2"/>
  <c r="F1073" i="5" s="1"/>
  <c r="E1081" i="2"/>
  <c r="G1073" i="5" s="1"/>
  <c r="F1081" i="2"/>
  <c r="H1073" i="5" s="1"/>
  <c r="G1081" i="2"/>
  <c r="H1081" i="2"/>
  <c r="I1073" i="5" s="1"/>
  <c r="I1081" i="2"/>
  <c r="J1073" i="5" s="1"/>
  <c r="J1081" i="2"/>
  <c r="B1082" i="2"/>
  <c r="E1074" i="5" s="1"/>
  <c r="C1082" i="2"/>
  <c r="D1082" i="2"/>
  <c r="F1074" i="5" s="1"/>
  <c r="E1082" i="2"/>
  <c r="G1074" i="5" s="1"/>
  <c r="F1082" i="2"/>
  <c r="H1074" i="5" s="1"/>
  <c r="G1082" i="2"/>
  <c r="H1082" i="2"/>
  <c r="I1074" i="5" s="1"/>
  <c r="I1082" i="2"/>
  <c r="J1074" i="5" s="1"/>
  <c r="J1082" i="2"/>
  <c r="B1083" i="2"/>
  <c r="E872" i="5" s="1"/>
  <c r="C1083" i="2"/>
  <c r="D1083" i="2"/>
  <c r="F872" i="5" s="1"/>
  <c r="E1083" i="2"/>
  <c r="G872" i="5" s="1"/>
  <c r="F1083" i="2"/>
  <c r="H872" i="5" s="1"/>
  <c r="G1083" i="2"/>
  <c r="H1083" i="2"/>
  <c r="I872" i="5" s="1"/>
  <c r="I1083" i="2"/>
  <c r="J872" i="5" s="1"/>
  <c r="J1083" i="2"/>
  <c r="B1084" i="2"/>
  <c r="E1076" i="5" s="1"/>
  <c r="C1084" i="2"/>
  <c r="D1084" i="2"/>
  <c r="F1076" i="5" s="1"/>
  <c r="E1084" i="2"/>
  <c r="G1076" i="5" s="1"/>
  <c r="F1084" i="2"/>
  <c r="H1076" i="5" s="1"/>
  <c r="G1084" i="2"/>
  <c r="H1084" i="2"/>
  <c r="I1076" i="5" s="1"/>
  <c r="I1084" i="2"/>
  <c r="J1076" i="5" s="1"/>
  <c r="J1084" i="2"/>
  <c r="B1085" i="2"/>
  <c r="E1077" i="5" s="1"/>
  <c r="C1085" i="2"/>
  <c r="D1085" i="2"/>
  <c r="F1077" i="5" s="1"/>
  <c r="E1085" i="2"/>
  <c r="G1077" i="5" s="1"/>
  <c r="F1085" i="2"/>
  <c r="G1085" i="2"/>
  <c r="H1085" i="2"/>
  <c r="I1077" i="5" s="1"/>
  <c r="I1085" i="2"/>
  <c r="J1077" i="5" s="1"/>
  <c r="J1085" i="2"/>
  <c r="B1086" i="2"/>
  <c r="E1078" i="5" s="1"/>
  <c r="C1086" i="2"/>
  <c r="D1086" i="2"/>
  <c r="F1078" i="5" s="1"/>
  <c r="E1086" i="2"/>
  <c r="G1078" i="5" s="1"/>
  <c r="F1086" i="2"/>
  <c r="H1078" i="5" s="1"/>
  <c r="G1086" i="2"/>
  <c r="H1086" i="2"/>
  <c r="I1078" i="5" s="1"/>
  <c r="I1086" i="2"/>
  <c r="J1078" i="5" s="1"/>
  <c r="J1086" i="2"/>
  <c r="B1087" i="2"/>
  <c r="E876" i="5" s="1"/>
  <c r="C1087" i="2"/>
  <c r="D1087" i="2"/>
  <c r="F876" i="5" s="1"/>
  <c r="E1087" i="2"/>
  <c r="G876" i="5" s="1"/>
  <c r="F1087" i="2"/>
  <c r="H876" i="5" s="1"/>
  <c r="G1087" i="2"/>
  <c r="H1087" i="2"/>
  <c r="I876" i="5" s="1"/>
  <c r="I1087" i="2"/>
  <c r="J876" i="5" s="1"/>
  <c r="J1087" i="2"/>
  <c r="B1088" i="2"/>
  <c r="E1080" i="5" s="1"/>
  <c r="C1088" i="2"/>
  <c r="D1088" i="2"/>
  <c r="F1080" i="5" s="1"/>
  <c r="E1088" i="2"/>
  <c r="G1080" i="5" s="1"/>
  <c r="F1088" i="2"/>
  <c r="H1080" i="5" s="1"/>
  <c r="G1088" i="2"/>
  <c r="H1088" i="2"/>
  <c r="I1080" i="5" s="1"/>
  <c r="I1088" i="2"/>
  <c r="J1080" i="5" s="1"/>
  <c r="J1088" i="2"/>
  <c r="B1089" i="2"/>
  <c r="E1081" i="5" s="1"/>
  <c r="C1089" i="2"/>
  <c r="D1089" i="2"/>
  <c r="F1081" i="5" s="1"/>
  <c r="E1089" i="2"/>
  <c r="G1081" i="5" s="1"/>
  <c r="F1089" i="2"/>
  <c r="H1081" i="5" s="1"/>
  <c r="G1089" i="2"/>
  <c r="H1089" i="2"/>
  <c r="I1081" i="5" s="1"/>
  <c r="I1089" i="2"/>
  <c r="J1081" i="5" s="1"/>
  <c r="J1089" i="2"/>
  <c r="B1090" i="2"/>
  <c r="E1082" i="5" s="1"/>
  <c r="C1090" i="2"/>
  <c r="D1090" i="2"/>
  <c r="F1082" i="5" s="1"/>
  <c r="E1090" i="2"/>
  <c r="G1082" i="5" s="1"/>
  <c r="F1090" i="2"/>
  <c r="H1082" i="5" s="1"/>
  <c r="G1090" i="2"/>
  <c r="H1090" i="2"/>
  <c r="I1082" i="5" s="1"/>
  <c r="I1090" i="2"/>
  <c r="J1090" i="2"/>
  <c r="B1091" i="2"/>
  <c r="E424" i="5" s="1"/>
  <c r="C1091" i="2"/>
  <c r="D1091" i="2"/>
  <c r="F424" i="5" s="1"/>
  <c r="E1091" i="2"/>
  <c r="G424" i="5" s="1"/>
  <c r="F1091" i="2"/>
  <c r="H424" i="5" s="1"/>
  <c r="G1091" i="2"/>
  <c r="H1091" i="2"/>
  <c r="I424" i="5" s="1"/>
  <c r="I1091" i="2"/>
  <c r="J424" i="5" s="1"/>
  <c r="J1091" i="2"/>
  <c r="B1065" i="2"/>
  <c r="E1057" i="5" s="1"/>
  <c r="C1065" i="2"/>
  <c r="D1065" i="2"/>
  <c r="F1057" i="5" s="1"/>
  <c r="E1065" i="2"/>
  <c r="G1057" i="5" s="1"/>
  <c r="F1065" i="2"/>
  <c r="H1057" i="5" s="1"/>
  <c r="G1065" i="2"/>
  <c r="H1065" i="2"/>
  <c r="I1057" i="5" s="1"/>
  <c r="I1065" i="2"/>
  <c r="J1057" i="5" s="1"/>
  <c r="J1065" i="2"/>
  <c r="B1066" i="2"/>
  <c r="E1058" i="5" s="1"/>
  <c r="C1066" i="2"/>
  <c r="D1066" i="2"/>
  <c r="F1058" i="5" s="1"/>
  <c r="E1066" i="2"/>
  <c r="G1058" i="5" s="1"/>
  <c r="F1066" i="2"/>
  <c r="H1058" i="5" s="1"/>
  <c r="G1066" i="2"/>
  <c r="H1066" i="2"/>
  <c r="I1058" i="5" s="1"/>
  <c r="I1066" i="2"/>
  <c r="J1058" i="5" s="1"/>
  <c r="J1066" i="2"/>
  <c r="B1067" i="2"/>
  <c r="E922" i="5" s="1"/>
  <c r="C1067" i="2"/>
  <c r="D1067" i="2"/>
  <c r="F922" i="5" s="1"/>
  <c r="E1067" i="2"/>
  <c r="G922" i="5" s="1"/>
  <c r="F1067" i="2"/>
  <c r="H922" i="5" s="1"/>
  <c r="G1067" i="2"/>
  <c r="H1067" i="2"/>
  <c r="I922" i="5" s="1"/>
  <c r="I1067" i="2"/>
  <c r="J922" i="5" s="1"/>
  <c r="J1067" i="2"/>
  <c r="B1068" i="2"/>
  <c r="E1060" i="5" s="1"/>
  <c r="C1068" i="2"/>
  <c r="D1068" i="2"/>
  <c r="F1060" i="5" s="1"/>
  <c r="E1068" i="2"/>
  <c r="G1060" i="5" s="1"/>
  <c r="F1068" i="2"/>
  <c r="H1060" i="5" s="1"/>
  <c r="G1068" i="2"/>
  <c r="H1068" i="2"/>
  <c r="I1060" i="5" s="1"/>
  <c r="I1068" i="2"/>
  <c r="J1060" i="5" s="1"/>
  <c r="J1068" i="2"/>
  <c r="B1069" i="2"/>
  <c r="E1061" i="5" s="1"/>
  <c r="C1069" i="2"/>
  <c r="D1069" i="2"/>
  <c r="F1061" i="5" s="1"/>
  <c r="E1069" i="2"/>
  <c r="G1061" i="5" s="1"/>
  <c r="F1069" i="2"/>
  <c r="H1061" i="5" s="1"/>
  <c r="G1069" i="2"/>
  <c r="H1069" i="2"/>
  <c r="I1061" i="5" s="1"/>
  <c r="I1069" i="2"/>
  <c r="J1061" i="5" s="1"/>
  <c r="J1069" i="2"/>
  <c r="B1070" i="2"/>
  <c r="E1062" i="5" s="1"/>
  <c r="C1070" i="2"/>
  <c r="D1070" i="2"/>
  <c r="F1062" i="5" s="1"/>
  <c r="E1070" i="2"/>
  <c r="G1062" i="5" s="1"/>
  <c r="F1070" i="2"/>
  <c r="H1062" i="5" s="1"/>
  <c r="G1070" i="2"/>
  <c r="H1070" i="2"/>
  <c r="I1062" i="5" s="1"/>
  <c r="I1070" i="2"/>
  <c r="J1062" i="5" s="1"/>
  <c r="J1070" i="2"/>
  <c r="B1071" i="2"/>
  <c r="E1130" i="5" s="1"/>
  <c r="C1071" i="2"/>
  <c r="D1071" i="2"/>
  <c r="F1130" i="5" s="1"/>
  <c r="E1071" i="2"/>
  <c r="G1130" i="5" s="1"/>
  <c r="F1071" i="2"/>
  <c r="H1130" i="5" s="1"/>
  <c r="G1071" i="2"/>
  <c r="H1071" i="2"/>
  <c r="I1130" i="5" s="1"/>
  <c r="I1071" i="2"/>
  <c r="J1130" i="5" s="1"/>
  <c r="J1071" i="2"/>
  <c r="B1072" i="2"/>
  <c r="E1064" i="5" s="1"/>
  <c r="C1072" i="2"/>
  <c r="D1072" i="2"/>
  <c r="F1064" i="5" s="1"/>
  <c r="E1072" i="2"/>
  <c r="G1064" i="5" s="1"/>
  <c r="F1072" i="2"/>
  <c r="H1064" i="5" s="1"/>
  <c r="G1072" i="2"/>
  <c r="H1072" i="2"/>
  <c r="I1064" i="5" s="1"/>
  <c r="I1072" i="2"/>
  <c r="J1064" i="5" s="1"/>
  <c r="J1072" i="2"/>
  <c r="B1073" i="2"/>
  <c r="E1065" i="5" s="1"/>
  <c r="C1073" i="2"/>
  <c r="D1073" i="2"/>
  <c r="F1065" i="5" s="1"/>
  <c r="E1073" i="2"/>
  <c r="G1065" i="5" s="1"/>
  <c r="F1073" i="2"/>
  <c r="H1065" i="5" s="1"/>
  <c r="G1073" i="2"/>
  <c r="H1073" i="2"/>
  <c r="I1065" i="5" s="1"/>
  <c r="I1073" i="2"/>
  <c r="J1065" i="5" s="1"/>
  <c r="J1073" i="2"/>
  <c r="B1074" i="2"/>
  <c r="E1066" i="5" s="1"/>
  <c r="C1074" i="2"/>
  <c r="D1074" i="2"/>
  <c r="F1066" i="5" s="1"/>
  <c r="E1074" i="2"/>
  <c r="G1066" i="5" s="1"/>
  <c r="F1074" i="2"/>
  <c r="H1066" i="5" s="1"/>
  <c r="G1074" i="2"/>
  <c r="H1074" i="2"/>
  <c r="I1066" i="5" s="1"/>
  <c r="I1074" i="2"/>
  <c r="J1074" i="2"/>
  <c r="B1075" i="2"/>
  <c r="E1175" i="5" s="1"/>
  <c r="C1075" i="2"/>
  <c r="D1075" i="2"/>
  <c r="F1175" i="5" s="1"/>
  <c r="E1075" i="2"/>
  <c r="G1175" i="5" s="1"/>
  <c r="F1075" i="2"/>
  <c r="H1175" i="5" s="1"/>
  <c r="G1075" i="2"/>
  <c r="H1075" i="2"/>
  <c r="I1175" i="5" s="1"/>
  <c r="I1075" i="2"/>
  <c r="J1175" i="5" s="1"/>
  <c r="J1075" i="2"/>
  <c r="B1076" i="2"/>
  <c r="E1068" i="5" s="1"/>
  <c r="C1076" i="2"/>
  <c r="D1076" i="2"/>
  <c r="F1068" i="5" s="1"/>
  <c r="E1076" i="2"/>
  <c r="G1068" i="5" s="1"/>
  <c r="F1076" i="2"/>
  <c r="H1068" i="5" s="1"/>
  <c r="G1076" i="2"/>
  <c r="H1076" i="2"/>
  <c r="I1068" i="5" s="1"/>
  <c r="I1076" i="2"/>
  <c r="J1068" i="5" s="1"/>
  <c r="J1076" i="2"/>
  <c r="B1077" i="2"/>
  <c r="E1069" i="5" s="1"/>
  <c r="C1077" i="2"/>
  <c r="D1077" i="2"/>
  <c r="F1069" i="5" s="1"/>
  <c r="E1077" i="2"/>
  <c r="G1069" i="5" s="1"/>
  <c r="F1077" i="2"/>
  <c r="H1069" i="5" s="1"/>
  <c r="G1077" i="2"/>
  <c r="H1077" i="2"/>
  <c r="I1069" i="5" s="1"/>
  <c r="I1077" i="2"/>
  <c r="J1069" i="5" s="1"/>
  <c r="J1077" i="2"/>
  <c r="B1078" i="2"/>
  <c r="E1070" i="5" s="1"/>
  <c r="C1078" i="2"/>
  <c r="D1078" i="2"/>
  <c r="F1070" i="5" s="1"/>
  <c r="E1078" i="2"/>
  <c r="G1070" i="5" s="1"/>
  <c r="F1078" i="2"/>
  <c r="H1070" i="5" s="1"/>
  <c r="G1078" i="2"/>
  <c r="H1078" i="2"/>
  <c r="I1070" i="5" s="1"/>
  <c r="I1078" i="2"/>
  <c r="J1070" i="5" s="1"/>
  <c r="J1078" i="2"/>
  <c r="B1079" i="2"/>
  <c r="E712" i="5" s="1"/>
  <c r="C1079" i="2"/>
  <c r="D1079" i="2"/>
  <c r="F712" i="5" s="1"/>
  <c r="E1079" i="2"/>
  <c r="G712" i="5" s="1"/>
  <c r="F1079" i="2"/>
  <c r="H712" i="5" s="1"/>
  <c r="G1079" i="2"/>
  <c r="H1079" i="2"/>
  <c r="I712" i="5" s="1"/>
  <c r="I1079" i="2"/>
  <c r="J712" i="5" s="1"/>
  <c r="J1079" i="2"/>
  <c r="B1047" i="2"/>
  <c r="E758" i="5" s="1"/>
  <c r="C1047" i="2"/>
  <c r="D1047" i="2"/>
  <c r="F758" i="5" s="1"/>
  <c r="E1047" i="2"/>
  <c r="G758" i="5" s="1"/>
  <c r="F1047" i="2"/>
  <c r="H758" i="5" s="1"/>
  <c r="G1047" i="2"/>
  <c r="H1047" i="2"/>
  <c r="I758" i="5" s="1"/>
  <c r="I1047" i="2"/>
  <c r="J758" i="5" s="1"/>
  <c r="J1047" i="2"/>
  <c r="B1048" i="2"/>
  <c r="E1040" i="5" s="1"/>
  <c r="C1048" i="2"/>
  <c r="D1048" i="2"/>
  <c r="F1040" i="5" s="1"/>
  <c r="E1048" i="2"/>
  <c r="G1040" i="5" s="1"/>
  <c r="F1048" i="2"/>
  <c r="H1040" i="5" s="1"/>
  <c r="G1048" i="2"/>
  <c r="H1048" i="2"/>
  <c r="I1040" i="5" s="1"/>
  <c r="I1048" i="2"/>
  <c r="J1040" i="5" s="1"/>
  <c r="J1048" i="2"/>
  <c r="B1049" i="2"/>
  <c r="E1041" i="5" s="1"/>
  <c r="C1049" i="2"/>
  <c r="D1049" i="2"/>
  <c r="F1041" i="5" s="1"/>
  <c r="E1049" i="2"/>
  <c r="G1041" i="5" s="1"/>
  <c r="F1049" i="2"/>
  <c r="H1041" i="5" s="1"/>
  <c r="G1049" i="2"/>
  <c r="H1049" i="2"/>
  <c r="I1041" i="5" s="1"/>
  <c r="I1049" i="2"/>
  <c r="J1041" i="5" s="1"/>
  <c r="J1049" i="2"/>
  <c r="B1050" i="2"/>
  <c r="E1042" i="5" s="1"/>
  <c r="C1050" i="2"/>
  <c r="D1050" i="2"/>
  <c r="F1042" i="5" s="1"/>
  <c r="E1050" i="2"/>
  <c r="G1042" i="5" s="1"/>
  <c r="F1050" i="2"/>
  <c r="H1042" i="5" s="1"/>
  <c r="G1050" i="2"/>
  <c r="H1050" i="2"/>
  <c r="I1042" i="5" s="1"/>
  <c r="I1050" i="2"/>
  <c r="J1042" i="5" s="1"/>
  <c r="J1050" i="2"/>
  <c r="B1051" i="2"/>
  <c r="E315" i="5" s="1"/>
  <c r="C1051" i="2"/>
  <c r="D1051" i="2"/>
  <c r="F315" i="5" s="1"/>
  <c r="E1051" i="2"/>
  <c r="G315" i="5" s="1"/>
  <c r="F1051" i="2"/>
  <c r="H315" i="5" s="1"/>
  <c r="G1051" i="2"/>
  <c r="H1051" i="2"/>
  <c r="I315" i="5" s="1"/>
  <c r="I1051" i="2"/>
  <c r="J315" i="5" s="1"/>
  <c r="J1051" i="2"/>
  <c r="B1052" i="2"/>
  <c r="E1044" i="5" s="1"/>
  <c r="C1052" i="2"/>
  <c r="D1052" i="2"/>
  <c r="F1044" i="5" s="1"/>
  <c r="E1052" i="2"/>
  <c r="G1044" i="5" s="1"/>
  <c r="F1052" i="2"/>
  <c r="H1044" i="5" s="1"/>
  <c r="G1052" i="2"/>
  <c r="H1052" i="2"/>
  <c r="I1044" i="5" s="1"/>
  <c r="I1052" i="2"/>
  <c r="J1044" i="5" s="1"/>
  <c r="J1052" i="2"/>
  <c r="B1053" i="2"/>
  <c r="E1045" i="5" s="1"/>
  <c r="C1053" i="2"/>
  <c r="D1053" i="2"/>
  <c r="F1045" i="5" s="1"/>
  <c r="E1053" i="2"/>
  <c r="G1045" i="5" s="1"/>
  <c r="F1053" i="2"/>
  <c r="H1045" i="5" s="1"/>
  <c r="G1053" i="2"/>
  <c r="H1053" i="2"/>
  <c r="I1045" i="5" s="1"/>
  <c r="I1053" i="2"/>
  <c r="J1045" i="5" s="1"/>
  <c r="J1053" i="2"/>
  <c r="B1054" i="2"/>
  <c r="E1046" i="5" s="1"/>
  <c r="C1054" i="2"/>
  <c r="D1054" i="2"/>
  <c r="F1046" i="5" s="1"/>
  <c r="E1054" i="2"/>
  <c r="G1046" i="5" s="1"/>
  <c r="F1054" i="2"/>
  <c r="H1046" i="5" s="1"/>
  <c r="G1054" i="2"/>
  <c r="H1054" i="2"/>
  <c r="I1046" i="5" s="1"/>
  <c r="I1054" i="2"/>
  <c r="J1046" i="5" s="1"/>
  <c r="J1054" i="2"/>
  <c r="B1055" i="2"/>
  <c r="E888" i="5" s="1"/>
  <c r="C1055" i="2"/>
  <c r="D1055" i="2"/>
  <c r="F888" i="5" s="1"/>
  <c r="E1055" i="2"/>
  <c r="G888" i="5" s="1"/>
  <c r="F1055" i="2"/>
  <c r="H888" i="5" s="1"/>
  <c r="G1055" i="2"/>
  <c r="H1055" i="2"/>
  <c r="I888" i="5" s="1"/>
  <c r="I1055" i="2"/>
  <c r="J888" i="5" s="1"/>
  <c r="J1055" i="2"/>
  <c r="B1056" i="2"/>
  <c r="E1048" i="5" s="1"/>
  <c r="C1056" i="2"/>
  <c r="D1056" i="2"/>
  <c r="F1048" i="5" s="1"/>
  <c r="E1056" i="2"/>
  <c r="G1048" i="5" s="1"/>
  <c r="F1056" i="2"/>
  <c r="H1048" i="5" s="1"/>
  <c r="G1056" i="2"/>
  <c r="H1056" i="2"/>
  <c r="I1048" i="5" s="1"/>
  <c r="I1056" i="2"/>
  <c r="J1048" i="5" s="1"/>
  <c r="J1056" i="2"/>
  <c r="B1057" i="2"/>
  <c r="E1049" i="5" s="1"/>
  <c r="C1057" i="2"/>
  <c r="D1057" i="2"/>
  <c r="F1049" i="5" s="1"/>
  <c r="E1057" i="2"/>
  <c r="G1049" i="5" s="1"/>
  <c r="F1057" i="2"/>
  <c r="H1049" i="5" s="1"/>
  <c r="G1057" i="2"/>
  <c r="H1057" i="2"/>
  <c r="I1049" i="5" s="1"/>
  <c r="I1057" i="2"/>
  <c r="J1049" i="5" s="1"/>
  <c r="J1057" i="2"/>
  <c r="B1058" i="2"/>
  <c r="E1050" i="5" s="1"/>
  <c r="C1058" i="2"/>
  <c r="D1058" i="2"/>
  <c r="F1050" i="5" s="1"/>
  <c r="E1058" i="2"/>
  <c r="G1050" i="5" s="1"/>
  <c r="F1058" i="2"/>
  <c r="H1050" i="5" s="1"/>
  <c r="G1058" i="2"/>
  <c r="H1058" i="2"/>
  <c r="I1050" i="5" s="1"/>
  <c r="I1058" i="2"/>
  <c r="J1050" i="5" s="1"/>
  <c r="J1058" i="2"/>
  <c r="B1059" i="2"/>
  <c r="E114" i="5" s="1"/>
  <c r="C1059" i="2"/>
  <c r="D1059" i="2"/>
  <c r="F114" i="5" s="1"/>
  <c r="E1059" i="2"/>
  <c r="G114" i="5" s="1"/>
  <c r="F1059" i="2"/>
  <c r="H114" i="5" s="1"/>
  <c r="G1059" i="2"/>
  <c r="H1059" i="2"/>
  <c r="I114" i="5" s="1"/>
  <c r="I1059" i="2"/>
  <c r="J114" i="5" s="1"/>
  <c r="J1059" i="2"/>
  <c r="B1060" i="2"/>
  <c r="E1052" i="5" s="1"/>
  <c r="C1060" i="2"/>
  <c r="D1060" i="2"/>
  <c r="F1052" i="5" s="1"/>
  <c r="E1060" i="2"/>
  <c r="G1052" i="5" s="1"/>
  <c r="F1060" i="2"/>
  <c r="H1052" i="5" s="1"/>
  <c r="G1060" i="2"/>
  <c r="H1060" i="2"/>
  <c r="I1052" i="5" s="1"/>
  <c r="I1060" i="2"/>
  <c r="J1052" i="5" s="1"/>
  <c r="J1060" i="2"/>
  <c r="B1061" i="2"/>
  <c r="E1053" i="5" s="1"/>
  <c r="C1061" i="2"/>
  <c r="D1061" i="2"/>
  <c r="F1053" i="5" s="1"/>
  <c r="E1061" i="2"/>
  <c r="G1053" i="5" s="1"/>
  <c r="F1061" i="2"/>
  <c r="H1053" i="5" s="1"/>
  <c r="G1061" i="2"/>
  <c r="H1061" i="2"/>
  <c r="I1053" i="5" s="1"/>
  <c r="I1061" i="2"/>
  <c r="J1053" i="5" s="1"/>
  <c r="J1061" i="2"/>
  <c r="B1062" i="2"/>
  <c r="E1054" i="5" s="1"/>
  <c r="C1062" i="2"/>
  <c r="D1062" i="2"/>
  <c r="F1054" i="5" s="1"/>
  <c r="E1062" i="2"/>
  <c r="G1054" i="5" s="1"/>
  <c r="F1062" i="2"/>
  <c r="H1054" i="5" s="1"/>
  <c r="G1062" i="2"/>
  <c r="H1062" i="2"/>
  <c r="I1054" i="5" s="1"/>
  <c r="I1062" i="2"/>
  <c r="J1054" i="5" s="1"/>
  <c r="J1062" i="2"/>
  <c r="B1063" i="2"/>
  <c r="E967" i="5" s="1"/>
  <c r="C1063" i="2"/>
  <c r="D1063" i="2"/>
  <c r="F967" i="5" s="1"/>
  <c r="E1063" i="2"/>
  <c r="G967" i="5" s="1"/>
  <c r="F1063" i="2"/>
  <c r="H967" i="5" s="1"/>
  <c r="G1063" i="2"/>
  <c r="H1063" i="2"/>
  <c r="I967" i="5" s="1"/>
  <c r="I1063" i="2"/>
  <c r="J967" i="5" s="1"/>
  <c r="J1063" i="2"/>
  <c r="B1064" i="2"/>
  <c r="E1056" i="5" s="1"/>
  <c r="C1064" i="2"/>
  <c r="D1064" i="2"/>
  <c r="F1056" i="5" s="1"/>
  <c r="E1064" i="2"/>
  <c r="G1056" i="5" s="1"/>
  <c r="F1064" i="2"/>
  <c r="H1056" i="5" s="1"/>
  <c r="G1064" i="2"/>
  <c r="H1064" i="2"/>
  <c r="I1056" i="5" s="1"/>
  <c r="I1064" i="2"/>
  <c r="J1056" i="5" s="1"/>
  <c r="J1064" i="2"/>
  <c r="B1030" i="2"/>
  <c r="E1022" i="5" s="1"/>
  <c r="C1030" i="2"/>
  <c r="D1030" i="2"/>
  <c r="F1022" i="5" s="1"/>
  <c r="E1030" i="2"/>
  <c r="G1022" i="5" s="1"/>
  <c r="F1030" i="2"/>
  <c r="H1022" i="5" s="1"/>
  <c r="G1030" i="2"/>
  <c r="H1030" i="2"/>
  <c r="I1022" i="5" s="1"/>
  <c r="I1030" i="2"/>
  <c r="J1022" i="5" s="1"/>
  <c r="J1030" i="2"/>
  <c r="B1031" i="2"/>
  <c r="E1133" i="5" s="1"/>
  <c r="C1031" i="2"/>
  <c r="D1031" i="2"/>
  <c r="F1133" i="5" s="1"/>
  <c r="E1031" i="2"/>
  <c r="G1133" i="5" s="1"/>
  <c r="F1031" i="2"/>
  <c r="H1133" i="5" s="1"/>
  <c r="G1031" i="2"/>
  <c r="H1031" i="2"/>
  <c r="I1133" i="5" s="1"/>
  <c r="I1031" i="2"/>
  <c r="J1133" i="5" s="1"/>
  <c r="J1031" i="2"/>
  <c r="B1032" i="2"/>
  <c r="E1024" i="5" s="1"/>
  <c r="C1032" i="2"/>
  <c r="D1032" i="2"/>
  <c r="F1024" i="5" s="1"/>
  <c r="E1032" i="2"/>
  <c r="G1024" i="5" s="1"/>
  <c r="F1032" i="2"/>
  <c r="H1024" i="5" s="1"/>
  <c r="G1032" i="2"/>
  <c r="H1032" i="2"/>
  <c r="I1024" i="5" s="1"/>
  <c r="I1032" i="2"/>
  <c r="J1024" i="5" s="1"/>
  <c r="J1032" i="2"/>
  <c r="B1033" i="2"/>
  <c r="E1025" i="5" s="1"/>
  <c r="C1033" i="2"/>
  <c r="D1033" i="2"/>
  <c r="F1025" i="5" s="1"/>
  <c r="E1033" i="2"/>
  <c r="G1025" i="5" s="1"/>
  <c r="F1033" i="2"/>
  <c r="H1025" i="5" s="1"/>
  <c r="G1033" i="2"/>
  <c r="H1033" i="2"/>
  <c r="I1025" i="5" s="1"/>
  <c r="I1033" i="2"/>
  <c r="J1025" i="5" s="1"/>
  <c r="J1033" i="2"/>
  <c r="B1034" i="2"/>
  <c r="E1026" i="5" s="1"/>
  <c r="C1034" i="2"/>
  <c r="D1034" i="2"/>
  <c r="F1026" i="5" s="1"/>
  <c r="E1034" i="2"/>
  <c r="G1026" i="5" s="1"/>
  <c r="F1034" i="2"/>
  <c r="H1026" i="5" s="1"/>
  <c r="G1034" i="2"/>
  <c r="H1034" i="2"/>
  <c r="I1026" i="5" s="1"/>
  <c r="I1034" i="2"/>
  <c r="J1026" i="5" s="1"/>
  <c r="J1034" i="2"/>
  <c r="B1035" i="2"/>
  <c r="E1027" i="5" s="1"/>
  <c r="C1035" i="2"/>
  <c r="D1035" i="2"/>
  <c r="F1027" i="5" s="1"/>
  <c r="E1035" i="2"/>
  <c r="G1027" i="5" s="1"/>
  <c r="F1035" i="2"/>
  <c r="H1027" i="5" s="1"/>
  <c r="G1035" i="2"/>
  <c r="H1035" i="2"/>
  <c r="I1027" i="5" s="1"/>
  <c r="I1035" i="2"/>
  <c r="J1027" i="5" s="1"/>
  <c r="J1035" i="2"/>
  <c r="B1036" i="2"/>
  <c r="E934" i="5" s="1"/>
  <c r="C1036" i="2"/>
  <c r="D1036" i="2"/>
  <c r="F934" i="5" s="1"/>
  <c r="E1036" i="2"/>
  <c r="G934" i="5" s="1"/>
  <c r="F1036" i="2"/>
  <c r="H934" i="5" s="1"/>
  <c r="G1036" i="2"/>
  <c r="H1036" i="2"/>
  <c r="I934" i="5" s="1"/>
  <c r="I1036" i="2"/>
  <c r="J934" i="5" s="1"/>
  <c r="J1036" i="2"/>
  <c r="B1037" i="2"/>
  <c r="E938" i="5" s="1"/>
  <c r="C1037" i="2"/>
  <c r="D1037" i="2"/>
  <c r="F938" i="5" s="1"/>
  <c r="E1037" i="2"/>
  <c r="G938" i="5" s="1"/>
  <c r="F1037" i="2"/>
  <c r="H938" i="5" s="1"/>
  <c r="G1037" i="2"/>
  <c r="H1037" i="2"/>
  <c r="I938" i="5" s="1"/>
  <c r="I1037" i="2"/>
  <c r="J938" i="5" s="1"/>
  <c r="J1037" i="2"/>
  <c r="B1038" i="2"/>
  <c r="E1030" i="5" s="1"/>
  <c r="C1038" i="2"/>
  <c r="D1038" i="2"/>
  <c r="F1030" i="5" s="1"/>
  <c r="E1038" i="2"/>
  <c r="G1030" i="5" s="1"/>
  <c r="F1038" i="2"/>
  <c r="H1030" i="5" s="1"/>
  <c r="G1038" i="2"/>
  <c r="H1038" i="2"/>
  <c r="I1030" i="5" s="1"/>
  <c r="I1038" i="2"/>
  <c r="J1030" i="5" s="1"/>
  <c r="J1038" i="2"/>
  <c r="B1039" i="2"/>
  <c r="E1031" i="5" s="1"/>
  <c r="C1039" i="2"/>
  <c r="D1039" i="2"/>
  <c r="F1031" i="5" s="1"/>
  <c r="E1039" i="2"/>
  <c r="G1031" i="5" s="1"/>
  <c r="F1039" i="2"/>
  <c r="H1031" i="5" s="1"/>
  <c r="G1039" i="2"/>
  <c r="H1039" i="2"/>
  <c r="I1031" i="5" s="1"/>
  <c r="I1039" i="2"/>
  <c r="J1031" i="5" s="1"/>
  <c r="J1039" i="2"/>
  <c r="B1040" i="2"/>
  <c r="E1032" i="5" s="1"/>
  <c r="C1040" i="2"/>
  <c r="D1040" i="2"/>
  <c r="F1032" i="5" s="1"/>
  <c r="E1040" i="2"/>
  <c r="G1032" i="5" s="1"/>
  <c r="F1040" i="2"/>
  <c r="H1032" i="5" s="1"/>
  <c r="G1040" i="2"/>
  <c r="H1040" i="2"/>
  <c r="I1032" i="5" s="1"/>
  <c r="I1040" i="2"/>
  <c r="J1032" i="5" s="1"/>
  <c r="J1040" i="2"/>
  <c r="B1041" i="2"/>
  <c r="E1033" i="5" s="1"/>
  <c r="C1041" i="2"/>
  <c r="D1041" i="2"/>
  <c r="F1033" i="5" s="1"/>
  <c r="E1041" i="2"/>
  <c r="G1033" i="5" s="1"/>
  <c r="F1041" i="2"/>
  <c r="H1033" i="5" s="1"/>
  <c r="G1041" i="2"/>
  <c r="H1041" i="2"/>
  <c r="I1033" i="5" s="1"/>
  <c r="I1041" i="2"/>
  <c r="J1033" i="5" s="1"/>
  <c r="J1041" i="2"/>
  <c r="B1042" i="2"/>
  <c r="E274" i="5" s="1"/>
  <c r="C1042" i="2"/>
  <c r="D1042" i="2"/>
  <c r="F274" i="5" s="1"/>
  <c r="E1042" i="2"/>
  <c r="G274" i="5" s="1"/>
  <c r="F1042" i="2"/>
  <c r="H274" i="5" s="1"/>
  <c r="G1042" i="2"/>
  <c r="H1042" i="2"/>
  <c r="I274" i="5" s="1"/>
  <c r="I1042" i="2"/>
  <c r="J274" i="5" s="1"/>
  <c r="J1042" i="2"/>
  <c r="B1043" i="2"/>
  <c r="E275" i="5" s="1"/>
  <c r="C1043" i="2"/>
  <c r="D1043" i="2"/>
  <c r="F275" i="5" s="1"/>
  <c r="E1043" i="2"/>
  <c r="G275" i="5" s="1"/>
  <c r="F1043" i="2"/>
  <c r="H275" i="5" s="1"/>
  <c r="G1043" i="2"/>
  <c r="H1043" i="2"/>
  <c r="I275" i="5" s="1"/>
  <c r="I1043" i="2"/>
  <c r="J275" i="5" s="1"/>
  <c r="J1043" i="2"/>
  <c r="B1044" i="2"/>
  <c r="E1036" i="5" s="1"/>
  <c r="C1044" i="2"/>
  <c r="D1044" i="2"/>
  <c r="F1036" i="5" s="1"/>
  <c r="E1044" i="2"/>
  <c r="G1036" i="5" s="1"/>
  <c r="F1044" i="2"/>
  <c r="H1036" i="5" s="1"/>
  <c r="G1044" i="2"/>
  <c r="H1044" i="2"/>
  <c r="I1036" i="5" s="1"/>
  <c r="I1044" i="2"/>
  <c r="J1036" i="5" s="1"/>
  <c r="J1044" i="2"/>
  <c r="B1045" i="2"/>
  <c r="E1037" i="5" s="1"/>
  <c r="C1045" i="2"/>
  <c r="D1045" i="2"/>
  <c r="F1037" i="5" s="1"/>
  <c r="E1045" i="2"/>
  <c r="G1037" i="5" s="1"/>
  <c r="F1045" i="2"/>
  <c r="H1037" i="5" s="1"/>
  <c r="G1045" i="2"/>
  <c r="H1045" i="2"/>
  <c r="I1037" i="5" s="1"/>
  <c r="I1045" i="2"/>
  <c r="J1037" i="5" s="1"/>
  <c r="J1045" i="2"/>
  <c r="B1046" i="2"/>
  <c r="E1038" i="5" s="1"/>
  <c r="C1046" i="2"/>
  <c r="D1046" i="2"/>
  <c r="F1038" i="5" s="1"/>
  <c r="E1046" i="2"/>
  <c r="G1038" i="5" s="1"/>
  <c r="F1046" i="2"/>
  <c r="H1038" i="5" s="1"/>
  <c r="G1046" i="2"/>
  <c r="H1046" i="2"/>
  <c r="I1038" i="5" s="1"/>
  <c r="I1046" i="2"/>
  <c r="J1038" i="5" s="1"/>
  <c r="J1046" i="2"/>
  <c r="B1008" i="2"/>
  <c r="E1000" i="5" s="1"/>
  <c r="C1008" i="2"/>
  <c r="D1008" i="2"/>
  <c r="F1000" i="5" s="1"/>
  <c r="E1008" i="2"/>
  <c r="G1000" i="5" s="1"/>
  <c r="F1008" i="2"/>
  <c r="H1000" i="5" s="1"/>
  <c r="G1008" i="2"/>
  <c r="H1008" i="2"/>
  <c r="I1000" i="5" s="1"/>
  <c r="I1008" i="2"/>
  <c r="J1000" i="5" s="1"/>
  <c r="J1008" i="2"/>
  <c r="B1009" i="2"/>
  <c r="E1001" i="5" s="1"/>
  <c r="C1009" i="2"/>
  <c r="D1009" i="2"/>
  <c r="F1001" i="5" s="1"/>
  <c r="E1009" i="2"/>
  <c r="G1001" i="5" s="1"/>
  <c r="F1009" i="2"/>
  <c r="H1001" i="5" s="1"/>
  <c r="G1009" i="2"/>
  <c r="H1009" i="2"/>
  <c r="I1001" i="5" s="1"/>
  <c r="I1009" i="2"/>
  <c r="J1001" i="5" s="1"/>
  <c r="J1009" i="2"/>
  <c r="B1010" i="2"/>
  <c r="E1002" i="5" s="1"/>
  <c r="C1010" i="2"/>
  <c r="D1010" i="2"/>
  <c r="F1002" i="5" s="1"/>
  <c r="E1010" i="2"/>
  <c r="G1002" i="5" s="1"/>
  <c r="F1010" i="2"/>
  <c r="H1002" i="5" s="1"/>
  <c r="G1010" i="2"/>
  <c r="H1010" i="2"/>
  <c r="I1002" i="5" s="1"/>
  <c r="I1010" i="2"/>
  <c r="J1002" i="5" s="1"/>
  <c r="J1010" i="2"/>
  <c r="B1011" i="2"/>
  <c r="E1131" i="5" s="1"/>
  <c r="C1011" i="2"/>
  <c r="D1011" i="2"/>
  <c r="F1131" i="5" s="1"/>
  <c r="E1011" i="2"/>
  <c r="G1131" i="5" s="1"/>
  <c r="F1011" i="2"/>
  <c r="H1131" i="5" s="1"/>
  <c r="G1011" i="2"/>
  <c r="H1011" i="2"/>
  <c r="I1131" i="5" s="1"/>
  <c r="I1011" i="2"/>
  <c r="J1131" i="5" s="1"/>
  <c r="J1011" i="2"/>
  <c r="B1012" i="2"/>
  <c r="E1004" i="5" s="1"/>
  <c r="C1012" i="2"/>
  <c r="D1012" i="2"/>
  <c r="F1004" i="5" s="1"/>
  <c r="E1012" i="2"/>
  <c r="G1004" i="5" s="1"/>
  <c r="F1012" i="2"/>
  <c r="H1004" i="5" s="1"/>
  <c r="G1012" i="2"/>
  <c r="H1012" i="2"/>
  <c r="I1004" i="5" s="1"/>
  <c r="I1012" i="2"/>
  <c r="J1004" i="5" s="1"/>
  <c r="J1012" i="2"/>
  <c r="B1013" i="2"/>
  <c r="E1005" i="5" s="1"/>
  <c r="C1013" i="2"/>
  <c r="D1013" i="2"/>
  <c r="F1005" i="5" s="1"/>
  <c r="E1013" i="2"/>
  <c r="G1005" i="5" s="1"/>
  <c r="F1013" i="2"/>
  <c r="H1005" i="5" s="1"/>
  <c r="G1013" i="2"/>
  <c r="H1013" i="2"/>
  <c r="I1005" i="5" s="1"/>
  <c r="I1013" i="2"/>
  <c r="J1005" i="5" s="1"/>
  <c r="J1013" i="2"/>
  <c r="B1014" i="2"/>
  <c r="E1006" i="5" s="1"/>
  <c r="C1014" i="2"/>
  <c r="D1014" i="2"/>
  <c r="F1006" i="5" s="1"/>
  <c r="E1014" i="2"/>
  <c r="G1006" i="5" s="1"/>
  <c r="F1014" i="2"/>
  <c r="H1006" i="5" s="1"/>
  <c r="G1014" i="2"/>
  <c r="H1014" i="2"/>
  <c r="I1006" i="5" s="1"/>
  <c r="I1014" i="2"/>
  <c r="J1006" i="5" s="1"/>
  <c r="J1014" i="2"/>
  <c r="B1015" i="2"/>
  <c r="E764" i="5" s="1"/>
  <c r="C1015" i="2"/>
  <c r="D1015" i="2"/>
  <c r="F764" i="5" s="1"/>
  <c r="E1015" i="2"/>
  <c r="G764" i="5" s="1"/>
  <c r="F1015" i="2"/>
  <c r="H764" i="5" s="1"/>
  <c r="G1015" i="2"/>
  <c r="H1015" i="2"/>
  <c r="I764" i="5" s="1"/>
  <c r="I1015" i="2"/>
  <c r="J764" i="5" s="1"/>
  <c r="J1015" i="2"/>
  <c r="B1016" i="2"/>
  <c r="E1008" i="5" s="1"/>
  <c r="C1016" i="2"/>
  <c r="D1016" i="2"/>
  <c r="F1008" i="5" s="1"/>
  <c r="E1016" i="2"/>
  <c r="G1008" i="5" s="1"/>
  <c r="F1016" i="2"/>
  <c r="H1008" i="5" s="1"/>
  <c r="G1016" i="2"/>
  <c r="H1016" i="2"/>
  <c r="I1008" i="5" s="1"/>
  <c r="I1016" i="2"/>
  <c r="J1008" i="5" s="1"/>
  <c r="J1016" i="2"/>
  <c r="B1017" i="2"/>
  <c r="E1009" i="5" s="1"/>
  <c r="C1017" i="2"/>
  <c r="D1017" i="2"/>
  <c r="F1009" i="5" s="1"/>
  <c r="E1017" i="2"/>
  <c r="G1009" i="5" s="1"/>
  <c r="F1017" i="2"/>
  <c r="H1009" i="5" s="1"/>
  <c r="G1017" i="2"/>
  <c r="H1017" i="2"/>
  <c r="I1009" i="5" s="1"/>
  <c r="I1017" i="2"/>
  <c r="J1009" i="5" s="1"/>
  <c r="J1017" i="2"/>
  <c r="B1018" i="2"/>
  <c r="E1010" i="5" s="1"/>
  <c r="C1018" i="2"/>
  <c r="D1018" i="2"/>
  <c r="F1010" i="5" s="1"/>
  <c r="E1018" i="2"/>
  <c r="G1010" i="5" s="1"/>
  <c r="F1018" i="2"/>
  <c r="H1010" i="5" s="1"/>
  <c r="G1018" i="2"/>
  <c r="H1018" i="2"/>
  <c r="I1010" i="5" s="1"/>
  <c r="I1018" i="2"/>
  <c r="J1010" i="5" s="1"/>
  <c r="J1018" i="2"/>
  <c r="B1019" i="2"/>
  <c r="E995" i="5" s="1"/>
  <c r="C1019" i="2"/>
  <c r="D1019" i="2"/>
  <c r="F995" i="5" s="1"/>
  <c r="E1019" i="2"/>
  <c r="G995" i="5" s="1"/>
  <c r="F1019" i="2"/>
  <c r="H995" i="5" s="1"/>
  <c r="G1019" i="2"/>
  <c r="H1019" i="2"/>
  <c r="I995" i="5" s="1"/>
  <c r="I1019" i="2"/>
  <c r="J995" i="5" s="1"/>
  <c r="J1019" i="2"/>
  <c r="B1020" i="2"/>
  <c r="E1012" i="5" s="1"/>
  <c r="C1020" i="2"/>
  <c r="D1020" i="2"/>
  <c r="F1012" i="5" s="1"/>
  <c r="E1020" i="2"/>
  <c r="G1012" i="5" s="1"/>
  <c r="F1020" i="2"/>
  <c r="H1012" i="5" s="1"/>
  <c r="G1020" i="2"/>
  <c r="H1020" i="2"/>
  <c r="I1012" i="5" s="1"/>
  <c r="I1020" i="2"/>
  <c r="J1012" i="5" s="1"/>
  <c r="J1020" i="2"/>
  <c r="B1021" i="2"/>
  <c r="E1013" i="5" s="1"/>
  <c r="C1021" i="2"/>
  <c r="D1021" i="2"/>
  <c r="F1013" i="5" s="1"/>
  <c r="E1021" i="2"/>
  <c r="G1013" i="5" s="1"/>
  <c r="F1021" i="2"/>
  <c r="H1013" i="5" s="1"/>
  <c r="G1021" i="2"/>
  <c r="H1021" i="2"/>
  <c r="I1013" i="5" s="1"/>
  <c r="I1021" i="2"/>
  <c r="J1013" i="5" s="1"/>
  <c r="J1021" i="2"/>
  <c r="B1022" i="2"/>
  <c r="E1014" i="5" s="1"/>
  <c r="C1022" i="2"/>
  <c r="D1022" i="2"/>
  <c r="F1014" i="5" s="1"/>
  <c r="E1022" i="2"/>
  <c r="G1014" i="5" s="1"/>
  <c r="F1022" i="2"/>
  <c r="H1014" i="5" s="1"/>
  <c r="G1022" i="2"/>
  <c r="H1022" i="2"/>
  <c r="I1014" i="5" s="1"/>
  <c r="I1022" i="2"/>
  <c r="J1014" i="5" s="1"/>
  <c r="J1022" i="2"/>
  <c r="B1023" i="2"/>
  <c r="E1154" i="5" s="1"/>
  <c r="C1023" i="2"/>
  <c r="D1023" i="2"/>
  <c r="F1154" i="5" s="1"/>
  <c r="E1023" i="2"/>
  <c r="G1154" i="5" s="1"/>
  <c r="F1023" i="2"/>
  <c r="H1154" i="5" s="1"/>
  <c r="G1023" i="2"/>
  <c r="H1023" i="2"/>
  <c r="I1154" i="5" s="1"/>
  <c r="I1023" i="2"/>
  <c r="J1154" i="5" s="1"/>
  <c r="J1023" i="2"/>
  <c r="B1024" i="2"/>
  <c r="E1016" i="5" s="1"/>
  <c r="C1024" i="2"/>
  <c r="D1024" i="2"/>
  <c r="F1016" i="5" s="1"/>
  <c r="E1024" i="2"/>
  <c r="G1016" i="5" s="1"/>
  <c r="F1024" i="2"/>
  <c r="H1016" i="5" s="1"/>
  <c r="G1024" i="2"/>
  <c r="H1024" i="2"/>
  <c r="I1016" i="5" s="1"/>
  <c r="I1024" i="2"/>
  <c r="J1016" i="5" s="1"/>
  <c r="J1024" i="2"/>
  <c r="B1025" i="2"/>
  <c r="E1017" i="5" s="1"/>
  <c r="C1025" i="2"/>
  <c r="D1025" i="2"/>
  <c r="F1017" i="5" s="1"/>
  <c r="E1025" i="2"/>
  <c r="G1017" i="5" s="1"/>
  <c r="F1025" i="2"/>
  <c r="H1017" i="5" s="1"/>
  <c r="G1025" i="2"/>
  <c r="H1025" i="2"/>
  <c r="I1017" i="5" s="1"/>
  <c r="I1025" i="2"/>
  <c r="J1017" i="5" s="1"/>
  <c r="J1025" i="2"/>
  <c r="B1026" i="2"/>
  <c r="E1018" i="5" s="1"/>
  <c r="C1026" i="2"/>
  <c r="D1026" i="2"/>
  <c r="F1018" i="5" s="1"/>
  <c r="E1026" i="2"/>
  <c r="G1018" i="5" s="1"/>
  <c r="F1026" i="2"/>
  <c r="H1018" i="5" s="1"/>
  <c r="G1026" i="2"/>
  <c r="H1026" i="2"/>
  <c r="I1018" i="5" s="1"/>
  <c r="I1026" i="2"/>
  <c r="J1018" i="5" s="1"/>
  <c r="J1026" i="2"/>
  <c r="B1027" i="2"/>
  <c r="E1155" i="5" s="1"/>
  <c r="C1027" i="2"/>
  <c r="D1027" i="2"/>
  <c r="F1155" i="5" s="1"/>
  <c r="E1027" i="2"/>
  <c r="G1155" i="5" s="1"/>
  <c r="F1027" i="2"/>
  <c r="H1155" i="5" s="1"/>
  <c r="G1027" i="2"/>
  <c r="H1027" i="2"/>
  <c r="I1155" i="5" s="1"/>
  <c r="I1027" i="2"/>
  <c r="J1155" i="5" s="1"/>
  <c r="J1027" i="2"/>
  <c r="B1028" i="2"/>
  <c r="E1020" i="5" s="1"/>
  <c r="C1028" i="2"/>
  <c r="D1028" i="2"/>
  <c r="F1020" i="5" s="1"/>
  <c r="E1028" i="2"/>
  <c r="G1020" i="5" s="1"/>
  <c r="F1028" i="2"/>
  <c r="H1020" i="5" s="1"/>
  <c r="G1028" i="2"/>
  <c r="H1028" i="2"/>
  <c r="I1020" i="5" s="1"/>
  <c r="I1028" i="2"/>
  <c r="J1020" i="5" s="1"/>
  <c r="J1028" i="2"/>
  <c r="B1029" i="2"/>
  <c r="E1021" i="5" s="1"/>
  <c r="C1029" i="2"/>
  <c r="D1029" i="2"/>
  <c r="F1021" i="5" s="1"/>
  <c r="E1029" i="2"/>
  <c r="G1021" i="5" s="1"/>
  <c r="F1029" i="2"/>
  <c r="H1021" i="5" s="1"/>
  <c r="G1029" i="2"/>
  <c r="H1029" i="2"/>
  <c r="I1021" i="5" s="1"/>
  <c r="I1029" i="2"/>
  <c r="J1021" i="5" s="1"/>
  <c r="J1029" i="2"/>
  <c r="B988" i="2"/>
  <c r="E980" i="5" s="1"/>
  <c r="C988" i="2"/>
  <c r="D988" i="2"/>
  <c r="F980" i="5" s="1"/>
  <c r="E988" i="2"/>
  <c r="G980" i="5" s="1"/>
  <c r="F988" i="2"/>
  <c r="H980" i="5" s="1"/>
  <c r="G988" i="2"/>
  <c r="H988" i="2"/>
  <c r="I980" i="5" s="1"/>
  <c r="I988" i="2"/>
  <c r="J980" i="5" s="1"/>
  <c r="J988" i="2"/>
  <c r="B989" i="2"/>
  <c r="E981" i="5" s="1"/>
  <c r="C989" i="2"/>
  <c r="D989" i="2"/>
  <c r="F981" i="5" s="1"/>
  <c r="E989" i="2"/>
  <c r="G981" i="5" s="1"/>
  <c r="F989" i="2"/>
  <c r="H981" i="5" s="1"/>
  <c r="G989" i="2"/>
  <c r="H989" i="2"/>
  <c r="I981" i="5" s="1"/>
  <c r="I989" i="2"/>
  <c r="J981" i="5" s="1"/>
  <c r="J989" i="2"/>
  <c r="B990" i="2"/>
  <c r="E982" i="5" s="1"/>
  <c r="C990" i="2"/>
  <c r="D990" i="2"/>
  <c r="F982" i="5" s="1"/>
  <c r="E990" i="2"/>
  <c r="G982" i="5" s="1"/>
  <c r="F990" i="2"/>
  <c r="H982" i="5" s="1"/>
  <c r="G990" i="2"/>
  <c r="H990" i="2"/>
  <c r="I982" i="5" s="1"/>
  <c r="I990" i="2"/>
  <c r="J982" i="5" s="1"/>
  <c r="J990" i="2"/>
  <c r="B991" i="2"/>
  <c r="E1164" i="5" s="1"/>
  <c r="C991" i="2"/>
  <c r="D991" i="2"/>
  <c r="F1164" i="5" s="1"/>
  <c r="E991" i="2"/>
  <c r="G1164" i="5" s="1"/>
  <c r="F991" i="2"/>
  <c r="H1164" i="5" s="1"/>
  <c r="G991" i="2"/>
  <c r="H991" i="2"/>
  <c r="I1164" i="5" s="1"/>
  <c r="I991" i="2"/>
  <c r="J1164" i="5" s="1"/>
  <c r="J991" i="2"/>
  <c r="B992" i="2"/>
  <c r="E984" i="5" s="1"/>
  <c r="C992" i="2"/>
  <c r="D992" i="2"/>
  <c r="F984" i="5" s="1"/>
  <c r="E992" i="2"/>
  <c r="G984" i="5" s="1"/>
  <c r="F992" i="2"/>
  <c r="H984" i="5" s="1"/>
  <c r="G992" i="2"/>
  <c r="H992" i="2"/>
  <c r="I984" i="5" s="1"/>
  <c r="I992" i="2"/>
  <c r="J984" i="5" s="1"/>
  <c r="J992" i="2"/>
  <c r="B993" i="2"/>
  <c r="E985" i="5" s="1"/>
  <c r="C993" i="2"/>
  <c r="D993" i="2"/>
  <c r="F985" i="5" s="1"/>
  <c r="E993" i="2"/>
  <c r="G985" i="5" s="1"/>
  <c r="F993" i="2"/>
  <c r="H985" i="5" s="1"/>
  <c r="G993" i="2"/>
  <c r="H993" i="2"/>
  <c r="I985" i="5" s="1"/>
  <c r="I993" i="2"/>
  <c r="J985" i="5" s="1"/>
  <c r="J993" i="2"/>
  <c r="B994" i="2"/>
  <c r="E986" i="5" s="1"/>
  <c r="C994" i="2"/>
  <c r="D994" i="2"/>
  <c r="F986" i="5" s="1"/>
  <c r="E994" i="2"/>
  <c r="G986" i="5" s="1"/>
  <c r="F994" i="2"/>
  <c r="H986" i="5" s="1"/>
  <c r="G994" i="2"/>
  <c r="H994" i="2"/>
  <c r="I986" i="5" s="1"/>
  <c r="I994" i="2"/>
  <c r="J986" i="5" s="1"/>
  <c r="J994" i="2"/>
  <c r="B995" i="2"/>
  <c r="E987" i="5" s="1"/>
  <c r="C995" i="2"/>
  <c r="D995" i="2"/>
  <c r="F987" i="5" s="1"/>
  <c r="E995" i="2"/>
  <c r="G987" i="5" s="1"/>
  <c r="F995" i="2"/>
  <c r="H987" i="5" s="1"/>
  <c r="G995" i="2"/>
  <c r="H995" i="2"/>
  <c r="I987" i="5" s="1"/>
  <c r="I995" i="2"/>
  <c r="J987" i="5" s="1"/>
  <c r="J995" i="2"/>
  <c r="B996" i="2"/>
  <c r="E815" i="5" s="1"/>
  <c r="C996" i="2"/>
  <c r="D996" i="2"/>
  <c r="F815" i="5" s="1"/>
  <c r="E996" i="2"/>
  <c r="G815" i="5" s="1"/>
  <c r="F996" i="2"/>
  <c r="H815" i="5" s="1"/>
  <c r="G996" i="2"/>
  <c r="H996" i="2"/>
  <c r="I815" i="5" s="1"/>
  <c r="I996" i="2"/>
  <c r="J815" i="5" s="1"/>
  <c r="J996" i="2"/>
  <c r="B997" i="2"/>
  <c r="E128" i="5" s="1"/>
  <c r="C997" i="2"/>
  <c r="D997" i="2"/>
  <c r="F128" i="5" s="1"/>
  <c r="E997" i="2"/>
  <c r="G128" i="5" s="1"/>
  <c r="F997" i="2"/>
  <c r="H128" i="5" s="1"/>
  <c r="G997" i="2"/>
  <c r="H997" i="2"/>
  <c r="I128" i="5" s="1"/>
  <c r="I997" i="2"/>
  <c r="J128" i="5" s="1"/>
  <c r="J997" i="2"/>
  <c r="B998" i="2"/>
  <c r="E990" i="5" s="1"/>
  <c r="C998" i="2"/>
  <c r="D998" i="2"/>
  <c r="F990" i="5" s="1"/>
  <c r="E998" i="2"/>
  <c r="G990" i="5" s="1"/>
  <c r="F998" i="2"/>
  <c r="H990" i="5" s="1"/>
  <c r="G998" i="2"/>
  <c r="H998" i="2"/>
  <c r="I990" i="5" s="1"/>
  <c r="I998" i="2"/>
  <c r="J990" i="5" s="1"/>
  <c r="J998" i="2"/>
  <c r="B999" i="2"/>
  <c r="E991" i="5" s="1"/>
  <c r="C999" i="2"/>
  <c r="D999" i="2"/>
  <c r="F991" i="5" s="1"/>
  <c r="E999" i="2"/>
  <c r="G991" i="5" s="1"/>
  <c r="F999" i="2"/>
  <c r="H991" i="5" s="1"/>
  <c r="G999" i="2"/>
  <c r="H999" i="2"/>
  <c r="I991" i="5" s="1"/>
  <c r="I999" i="2"/>
  <c r="J991" i="5" s="1"/>
  <c r="J999" i="2"/>
  <c r="B1000" i="2"/>
  <c r="E992" i="5" s="1"/>
  <c r="C1000" i="2"/>
  <c r="D1000" i="2"/>
  <c r="F992" i="5" s="1"/>
  <c r="E1000" i="2"/>
  <c r="G992" i="5" s="1"/>
  <c r="F1000" i="2"/>
  <c r="H992" i="5" s="1"/>
  <c r="G1000" i="2"/>
  <c r="H1000" i="2"/>
  <c r="I992" i="5" s="1"/>
  <c r="I1000" i="2"/>
  <c r="J992" i="5" s="1"/>
  <c r="J1000" i="2"/>
  <c r="B1001" i="2"/>
  <c r="E993" i="5" s="1"/>
  <c r="C1001" i="2"/>
  <c r="D1001" i="2"/>
  <c r="F993" i="5" s="1"/>
  <c r="E1001" i="2"/>
  <c r="G993" i="5" s="1"/>
  <c r="F1001" i="2"/>
  <c r="H993" i="5" s="1"/>
  <c r="G1001" i="2"/>
  <c r="H1001" i="2"/>
  <c r="I993" i="5" s="1"/>
  <c r="I1001" i="2"/>
  <c r="J993" i="5" s="1"/>
  <c r="J1001" i="2"/>
  <c r="B1002" i="2"/>
  <c r="E444" i="5" s="1"/>
  <c r="C1002" i="2"/>
  <c r="D1002" i="2"/>
  <c r="F444" i="5" s="1"/>
  <c r="E1002" i="2"/>
  <c r="G444" i="5" s="1"/>
  <c r="F1002" i="2"/>
  <c r="H444" i="5" s="1"/>
  <c r="G1002" i="2"/>
  <c r="H1002" i="2"/>
  <c r="I444" i="5" s="1"/>
  <c r="I1002" i="2"/>
  <c r="J444" i="5" s="1"/>
  <c r="J1002" i="2"/>
  <c r="B1003" i="2"/>
  <c r="E445" i="5" s="1"/>
  <c r="C1003" i="2"/>
  <c r="D1003" i="2"/>
  <c r="F445" i="5" s="1"/>
  <c r="E1003" i="2"/>
  <c r="G445" i="5" s="1"/>
  <c r="F1003" i="2"/>
  <c r="H445" i="5" s="1"/>
  <c r="G1003" i="2"/>
  <c r="H1003" i="2"/>
  <c r="I445" i="5" s="1"/>
  <c r="I1003" i="2"/>
  <c r="J445" i="5" s="1"/>
  <c r="J1003" i="2"/>
  <c r="B1004" i="2"/>
  <c r="E996" i="5" s="1"/>
  <c r="C1004" i="2"/>
  <c r="D1004" i="2"/>
  <c r="F996" i="5" s="1"/>
  <c r="E1004" i="2"/>
  <c r="G996" i="5" s="1"/>
  <c r="F1004" i="2"/>
  <c r="H996" i="5" s="1"/>
  <c r="G1004" i="2"/>
  <c r="H1004" i="2"/>
  <c r="I996" i="5" s="1"/>
  <c r="I1004" i="2"/>
  <c r="J996" i="5" s="1"/>
  <c r="J1004" i="2"/>
  <c r="B1005" i="2"/>
  <c r="E997" i="5" s="1"/>
  <c r="C1005" i="2"/>
  <c r="D1005" i="2"/>
  <c r="F997" i="5" s="1"/>
  <c r="E1005" i="2"/>
  <c r="G997" i="5" s="1"/>
  <c r="F1005" i="2"/>
  <c r="H997" i="5" s="1"/>
  <c r="G1005" i="2"/>
  <c r="H1005" i="2"/>
  <c r="I997" i="5" s="1"/>
  <c r="I1005" i="2"/>
  <c r="J997" i="5" s="1"/>
  <c r="J1005" i="2"/>
  <c r="B1006" i="2"/>
  <c r="E998" i="5" s="1"/>
  <c r="C1006" i="2"/>
  <c r="D1006" i="2"/>
  <c r="F998" i="5" s="1"/>
  <c r="E1006" i="2"/>
  <c r="G998" i="5" s="1"/>
  <c r="F1006" i="2"/>
  <c r="H998" i="5" s="1"/>
  <c r="G1006" i="2"/>
  <c r="H1006" i="2"/>
  <c r="I998" i="5" s="1"/>
  <c r="I1006" i="2"/>
  <c r="J998" i="5" s="1"/>
  <c r="J1006" i="2"/>
  <c r="B1007" i="2"/>
  <c r="E711" i="5" s="1"/>
  <c r="C1007" i="2"/>
  <c r="D1007" i="2"/>
  <c r="F711" i="5" s="1"/>
  <c r="E1007" i="2"/>
  <c r="G711" i="5" s="1"/>
  <c r="F1007" i="2"/>
  <c r="H711" i="5" s="1"/>
  <c r="G1007" i="2"/>
  <c r="H1007" i="2"/>
  <c r="I711" i="5" s="1"/>
  <c r="I1007" i="2"/>
  <c r="J711" i="5" s="1"/>
  <c r="J1007" i="2"/>
  <c r="B970" i="2"/>
  <c r="E962" i="5" s="1"/>
  <c r="C970" i="2"/>
  <c r="D970" i="2"/>
  <c r="F962" i="5" s="1"/>
  <c r="E970" i="2"/>
  <c r="G962" i="5" s="1"/>
  <c r="F970" i="2"/>
  <c r="H962" i="5" s="1"/>
  <c r="G970" i="2"/>
  <c r="H970" i="2"/>
  <c r="I962" i="5" s="1"/>
  <c r="I970" i="2"/>
  <c r="J962" i="5" s="1"/>
  <c r="J970" i="2"/>
  <c r="B971" i="2"/>
  <c r="E1122" i="5" s="1"/>
  <c r="C971" i="2"/>
  <c r="D971" i="2"/>
  <c r="F1122" i="5" s="1"/>
  <c r="E971" i="2"/>
  <c r="G1122" i="5" s="1"/>
  <c r="F971" i="2"/>
  <c r="H1122" i="5" s="1"/>
  <c r="G971" i="2"/>
  <c r="H971" i="2"/>
  <c r="I1122" i="5" s="1"/>
  <c r="I971" i="2"/>
  <c r="J1122" i="5" s="1"/>
  <c r="J971" i="2"/>
  <c r="B972" i="2"/>
  <c r="E964" i="5" s="1"/>
  <c r="C972" i="2"/>
  <c r="D972" i="2"/>
  <c r="F964" i="5" s="1"/>
  <c r="E972" i="2"/>
  <c r="G964" i="5" s="1"/>
  <c r="F972" i="2"/>
  <c r="H964" i="5" s="1"/>
  <c r="G972" i="2"/>
  <c r="H972" i="2"/>
  <c r="I964" i="5" s="1"/>
  <c r="I972" i="2"/>
  <c r="J964" i="5" s="1"/>
  <c r="J972" i="2"/>
  <c r="B973" i="2"/>
  <c r="E965" i="5" s="1"/>
  <c r="C973" i="2"/>
  <c r="D973" i="2"/>
  <c r="F965" i="5" s="1"/>
  <c r="E973" i="2"/>
  <c r="G965" i="5" s="1"/>
  <c r="F973" i="2"/>
  <c r="H965" i="5" s="1"/>
  <c r="G973" i="2"/>
  <c r="H973" i="2"/>
  <c r="I965" i="5" s="1"/>
  <c r="I973" i="2"/>
  <c r="J965" i="5" s="1"/>
  <c r="J973" i="2"/>
  <c r="B974" i="2"/>
  <c r="E966" i="5" s="1"/>
  <c r="C974" i="2"/>
  <c r="D974" i="2"/>
  <c r="F966" i="5" s="1"/>
  <c r="E974" i="2"/>
  <c r="G966" i="5" s="1"/>
  <c r="F974" i="2"/>
  <c r="H966" i="5" s="1"/>
  <c r="G974" i="2"/>
  <c r="H974" i="2"/>
  <c r="I966" i="5" s="1"/>
  <c r="I974" i="2"/>
  <c r="J966" i="5" s="1"/>
  <c r="J974" i="2"/>
  <c r="B975" i="2"/>
  <c r="E942" i="5" s="1"/>
  <c r="C975" i="2"/>
  <c r="D975" i="2"/>
  <c r="F942" i="5" s="1"/>
  <c r="E975" i="2"/>
  <c r="G942" i="5" s="1"/>
  <c r="F975" i="2"/>
  <c r="H942" i="5" s="1"/>
  <c r="G975" i="2"/>
  <c r="H975" i="2"/>
  <c r="I942" i="5" s="1"/>
  <c r="I975" i="2"/>
  <c r="J942" i="5" s="1"/>
  <c r="J975" i="2"/>
  <c r="B976" i="2"/>
  <c r="E968" i="5" s="1"/>
  <c r="C976" i="2"/>
  <c r="D976" i="2"/>
  <c r="F968" i="5" s="1"/>
  <c r="E976" i="2"/>
  <c r="G968" i="5" s="1"/>
  <c r="F976" i="2"/>
  <c r="H968" i="5" s="1"/>
  <c r="G976" i="2"/>
  <c r="H976" i="2"/>
  <c r="I968" i="5" s="1"/>
  <c r="I976" i="2"/>
  <c r="J968" i="5" s="1"/>
  <c r="J976" i="2"/>
  <c r="B977" i="2"/>
  <c r="E969" i="5" s="1"/>
  <c r="C977" i="2"/>
  <c r="D977" i="2"/>
  <c r="F969" i="5" s="1"/>
  <c r="E977" i="2"/>
  <c r="G969" i="5" s="1"/>
  <c r="F977" i="2"/>
  <c r="H969" i="5" s="1"/>
  <c r="G977" i="2"/>
  <c r="H977" i="2"/>
  <c r="I969" i="5" s="1"/>
  <c r="I977" i="2"/>
  <c r="J969" i="5" s="1"/>
  <c r="J977" i="2"/>
  <c r="B978" i="2"/>
  <c r="E970" i="5" s="1"/>
  <c r="C978" i="2"/>
  <c r="D978" i="2"/>
  <c r="F970" i="5" s="1"/>
  <c r="E978" i="2"/>
  <c r="G970" i="5" s="1"/>
  <c r="F978" i="2"/>
  <c r="H970" i="5" s="1"/>
  <c r="G978" i="2"/>
  <c r="H978" i="2"/>
  <c r="I970" i="5" s="1"/>
  <c r="I978" i="2"/>
  <c r="J970" i="5" s="1"/>
  <c r="J978" i="2"/>
  <c r="B979" i="2"/>
  <c r="E994" i="5" s="1"/>
  <c r="C979" i="2"/>
  <c r="D979" i="2"/>
  <c r="F994" i="5" s="1"/>
  <c r="E979" i="2"/>
  <c r="G994" i="5" s="1"/>
  <c r="F979" i="2"/>
  <c r="H994" i="5" s="1"/>
  <c r="G979" i="2"/>
  <c r="H979" i="2"/>
  <c r="I994" i="5" s="1"/>
  <c r="I979" i="2"/>
  <c r="J994" i="5" s="1"/>
  <c r="J979" i="2"/>
  <c r="B980" i="2"/>
  <c r="E972" i="5" s="1"/>
  <c r="C980" i="2"/>
  <c r="D980" i="2"/>
  <c r="F972" i="5" s="1"/>
  <c r="E980" i="2"/>
  <c r="G972" i="5" s="1"/>
  <c r="F980" i="2"/>
  <c r="H972" i="5" s="1"/>
  <c r="G980" i="2"/>
  <c r="H980" i="2"/>
  <c r="I972" i="5" s="1"/>
  <c r="I980" i="2"/>
  <c r="J972" i="5" s="1"/>
  <c r="J980" i="2"/>
  <c r="B981" i="2"/>
  <c r="E973" i="5" s="1"/>
  <c r="C981" i="2"/>
  <c r="D981" i="2"/>
  <c r="F973" i="5" s="1"/>
  <c r="E981" i="2"/>
  <c r="G973" i="5" s="1"/>
  <c r="F981" i="2"/>
  <c r="H973" i="5" s="1"/>
  <c r="G981" i="2"/>
  <c r="H981" i="2"/>
  <c r="I973" i="5" s="1"/>
  <c r="I981" i="2"/>
  <c r="J973" i="5" s="1"/>
  <c r="J981" i="2"/>
  <c r="B982" i="2"/>
  <c r="E974" i="5" s="1"/>
  <c r="C982" i="2"/>
  <c r="D982" i="2"/>
  <c r="F974" i="5" s="1"/>
  <c r="E982" i="2"/>
  <c r="G974" i="5" s="1"/>
  <c r="F982" i="2"/>
  <c r="H974" i="5" s="1"/>
  <c r="G982" i="2"/>
  <c r="H982" i="2"/>
  <c r="I974" i="5" s="1"/>
  <c r="I982" i="2"/>
  <c r="J974" i="5" s="1"/>
  <c r="J982" i="2"/>
  <c r="B983" i="2"/>
  <c r="E677" i="5" s="1"/>
  <c r="C983" i="2"/>
  <c r="D983" i="2"/>
  <c r="F677" i="5" s="1"/>
  <c r="E983" i="2"/>
  <c r="G677" i="5" s="1"/>
  <c r="F983" i="2"/>
  <c r="H677" i="5" s="1"/>
  <c r="G983" i="2"/>
  <c r="H983" i="2"/>
  <c r="I677" i="5" s="1"/>
  <c r="I983" i="2"/>
  <c r="J677" i="5" s="1"/>
  <c r="J983" i="2"/>
  <c r="B984" i="2"/>
  <c r="E976" i="5" s="1"/>
  <c r="C984" i="2"/>
  <c r="D984" i="2"/>
  <c r="F976" i="5" s="1"/>
  <c r="E984" i="2"/>
  <c r="G976" i="5" s="1"/>
  <c r="F984" i="2"/>
  <c r="H976" i="5" s="1"/>
  <c r="G984" i="2"/>
  <c r="H984" i="2"/>
  <c r="I976" i="5" s="1"/>
  <c r="I984" i="2"/>
  <c r="J976" i="5" s="1"/>
  <c r="J984" i="2"/>
  <c r="B985" i="2"/>
  <c r="E977" i="5" s="1"/>
  <c r="C985" i="2"/>
  <c r="D985" i="2"/>
  <c r="F977" i="5" s="1"/>
  <c r="E985" i="2"/>
  <c r="G977" i="5" s="1"/>
  <c r="F985" i="2"/>
  <c r="H977" i="5" s="1"/>
  <c r="G985" i="2"/>
  <c r="H985" i="2"/>
  <c r="I977" i="5" s="1"/>
  <c r="I985" i="2"/>
  <c r="J977" i="5" s="1"/>
  <c r="J985" i="2"/>
  <c r="B986" i="2"/>
  <c r="E978" i="5" s="1"/>
  <c r="C986" i="2"/>
  <c r="D986" i="2"/>
  <c r="F978" i="5" s="1"/>
  <c r="E986" i="2"/>
  <c r="G978" i="5" s="1"/>
  <c r="F986" i="2"/>
  <c r="H978" i="5" s="1"/>
  <c r="G986" i="2"/>
  <c r="H986" i="2"/>
  <c r="I978" i="5" s="1"/>
  <c r="I986" i="2"/>
  <c r="J978" i="5" s="1"/>
  <c r="J986" i="2"/>
  <c r="B987" i="2"/>
  <c r="E535" i="5" s="1"/>
  <c r="C987" i="2"/>
  <c r="D987" i="2"/>
  <c r="F535" i="5" s="1"/>
  <c r="E987" i="2"/>
  <c r="G535" i="5" s="1"/>
  <c r="F987" i="2"/>
  <c r="H535" i="5" s="1"/>
  <c r="G987" i="2"/>
  <c r="H987" i="2"/>
  <c r="I535" i="5" s="1"/>
  <c r="I987" i="2"/>
  <c r="J535" i="5" s="1"/>
  <c r="J987" i="2"/>
  <c r="B957" i="2"/>
  <c r="E492" i="5" s="1"/>
  <c r="C957" i="2"/>
  <c r="D957" i="2"/>
  <c r="F492" i="5" s="1"/>
  <c r="E957" i="2"/>
  <c r="G492" i="5" s="1"/>
  <c r="F957" i="2"/>
  <c r="H492" i="5" s="1"/>
  <c r="G957" i="2"/>
  <c r="H957" i="2"/>
  <c r="I492" i="5" s="1"/>
  <c r="I957" i="2"/>
  <c r="J492" i="5" s="1"/>
  <c r="J957" i="2"/>
  <c r="B958" i="2"/>
  <c r="E950" i="5" s="1"/>
  <c r="C958" i="2"/>
  <c r="D958" i="2"/>
  <c r="F950" i="5" s="1"/>
  <c r="E958" i="2"/>
  <c r="G950" i="5" s="1"/>
  <c r="F958" i="2"/>
  <c r="H950" i="5" s="1"/>
  <c r="G958" i="2"/>
  <c r="H958" i="2"/>
  <c r="I950" i="5" s="1"/>
  <c r="I958" i="2"/>
  <c r="J950" i="5" s="1"/>
  <c r="J958" i="2"/>
  <c r="B959" i="2"/>
  <c r="E951" i="5" s="1"/>
  <c r="C959" i="2"/>
  <c r="D959" i="2"/>
  <c r="F951" i="5" s="1"/>
  <c r="E959" i="2"/>
  <c r="G951" i="5" s="1"/>
  <c r="F959" i="2"/>
  <c r="H951" i="5" s="1"/>
  <c r="G959" i="2"/>
  <c r="H959" i="2"/>
  <c r="I951" i="5" s="1"/>
  <c r="I959" i="2"/>
  <c r="J951" i="5" s="1"/>
  <c r="J959" i="2"/>
  <c r="B960" i="2"/>
  <c r="E952" i="5" s="1"/>
  <c r="C960" i="2"/>
  <c r="D960" i="2"/>
  <c r="F952" i="5" s="1"/>
  <c r="E960" i="2"/>
  <c r="G952" i="5" s="1"/>
  <c r="F960" i="2"/>
  <c r="H952" i="5" s="1"/>
  <c r="G960" i="2"/>
  <c r="H960" i="2"/>
  <c r="I952" i="5" s="1"/>
  <c r="I960" i="2"/>
  <c r="J952" i="5" s="1"/>
  <c r="J960" i="2"/>
  <c r="B961" i="2"/>
  <c r="E408" i="5" s="1"/>
  <c r="C961" i="2"/>
  <c r="D961" i="2"/>
  <c r="F408" i="5" s="1"/>
  <c r="E961" i="2"/>
  <c r="G408" i="5" s="1"/>
  <c r="F961" i="2"/>
  <c r="H408" i="5" s="1"/>
  <c r="G961" i="2"/>
  <c r="H961" i="2"/>
  <c r="I408" i="5" s="1"/>
  <c r="I961" i="2"/>
  <c r="J408" i="5" s="1"/>
  <c r="J961" i="2"/>
  <c r="B962" i="2"/>
  <c r="E954" i="5" s="1"/>
  <c r="C962" i="2"/>
  <c r="D962" i="2"/>
  <c r="F954" i="5" s="1"/>
  <c r="E962" i="2"/>
  <c r="G954" i="5" s="1"/>
  <c r="F962" i="2"/>
  <c r="H954" i="5" s="1"/>
  <c r="G962" i="2"/>
  <c r="H962" i="2"/>
  <c r="I954" i="5" s="1"/>
  <c r="I962" i="2"/>
  <c r="J954" i="5" s="1"/>
  <c r="J962" i="2"/>
  <c r="B963" i="2"/>
  <c r="E955" i="5" s="1"/>
  <c r="C963" i="2"/>
  <c r="D963" i="2"/>
  <c r="F955" i="5" s="1"/>
  <c r="E963" i="2"/>
  <c r="G955" i="5" s="1"/>
  <c r="F963" i="2"/>
  <c r="H955" i="5" s="1"/>
  <c r="G963" i="2"/>
  <c r="H963" i="2"/>
  <c r="I955" i="5" s="1"/>
  <c r="I963" i="2"/>
  <c r="J955" i="5" s="1"/>
  <c r="J963" i="2"/>
  <c r="B964" i="2"/>
  <c r="E956" i="5" s="1"/>
  <c r="C964" i="2"/>
  <c r="D964" i="2"/>
  <c r="F956" i="5" s="1"/>
  <c r="E964" i="2"/>
  <c r="G956" i="5" s="1"/>
  <c r="F964" i="2"/>
  <c r="H956" i="5" s="1"/>
  <c r="G964" i="2"/>
  <c r="H964" i="2"/>
  <c r="I956" i="5" s="1"/>
  <c r="I964" i="2"/>
  <c r="J956" i="5" s="1"/>
  <c r="J964" i="2"/>
  <c r="B965" i="2"/>
  <c r="E957" i="5" s="1"/>
  <c r="C965" i="2"/>
  <c r="D965" i="2"/>
  <c r="F957" i="5" s="1"/>
  <c r="E965" i="2"/>
  <c r="G957" i="5" s="1"/>
  <c r="F965" i="2"/>
  <c r="H957" i="5" s="1"/>
  <c r="G965" i="2"/>
  <c r="H965" i="2"/>
  <c r="I957" i="5" s="1"/>
  <c r="I965" i="2"/>
  <c r="J957" i="5" s="1"/>
  <c r="J965" i="2"/>
  <c r="B966" i="2"/>
  <c r="E579" i="5" s="1"/>
  <c r="C966" i="2"/>
  <c r="D966" i="2"/>
  <c r="F579" i="5" s="1"/>
  <c r="E966" i="2"/>
  <c r="G579" i="5" s="1"/>
  <c r="F966" i="2"/>
  <c r="H579" i="5" s="1"/>
  <c r="G966" i="2"/>
  <c r="H966" i="2"/>
  <c r="I579" i="5" s="1"/>
  <c r="I966" i="2"/>
  <c r="J579" i="5" s="1"/>
  <c r="J966" i="2"/>
  <c r="B967" i="2"/>
  <c r="E501" i="5" s="1"/>
  <c r="C967" i="2"/>
  <c r="D967" i="2"/>
  <c r="F501" i="5" s="1"/>
  <c r="E967" i="2"/>
  <c r="G501" i="5" s="1"/>
  <c r="F967" i="2"/>
  <c r="H501" i="5" s="1"/>
  <c r="G967" i="2"/>
  <c r="H967" i="2"/>
  <c r="I501" i="5" s="1"/>
  <c r="I967" i="2"/>
  <c r="J501" i="5" s="1"/>
  <c r="J967" i="2"/>
  <c r="B968" i="2"/>
  <c r="E960" i="5" s="1"/>
  <c r="C968" i="2"/>
  <c r="D968" i="2"/>
  <c r="F960" i="5" s="1"/>
  <c r="E968" i="2"/>
  <c r="G960" i="5" s="1"/>
  <c r="F968" i="2"/>
  <c r="H960" i="5" s="1"/>
  <c r="G968" i="2"/>
  <c r="H968" i="2"/>
  <c r="I960" i="5" s="1"/>
  <c r="I968" i="2"/>
  <c r="J960" i="5" s="1"/>
  <c r="J968" i="2"/>
  <c r="B969" i="2"/>
  <c r="E961" i="5" s="1"/>
  <c r="C969" i="2"/>
  <c r="D969" i="2"/>
  <c r="F961" i="5" s="1"/>
  <c r="E969" i="2"/>
  <c r="G961" i="5" s="1"/>
  <c r="F969" i="2"/>
  <c r="H961" i="5" s="1"/>
  <c r="G969" i="2"/>
  <c r="H969" i="2"/>
  <c r="I961" i="5" s="1"/>
  <c r="I969" i="2"/>
  <c r="J961" i="5" s="1"/>
  <c r="J969" i="2"/>
  <c r="B948" i="2"/>
  <c r="E940" i="5" s="1"/>
  <c r="C948" i="2"/>
  <c r="D948" i="2"/>
  <c r="F940" i="5" s="1"/>
  <c r="E948" i="2"/>
  <c r="G940" i="5" s="1"/>
  <c r="F948" i="2"/>
  <c r="H940" i="5" s="1"/>
  <c r="G948" i="2"/>
  <c r="H948" i="2"/>
  <c r="I940" i="5" s="1"/>
  <c r="I948" i="2"/>
  <c r="J940" i="5" s="1"/>
  <c r="J948" i="2"/>
  <c r="B949" i="2"/>
  <c r="E941" i="5" s="1"/>
  <c r="C949" i="2"/>
  <c r="D949" i="2"/>
  <c r="F941" i="5" s="1"/>
  <c r="E949" i="2"/>
  <c r="G941" i="5" s="1"/>
  <c r="F949" i="2"/>
  <c r="H941" i="5" s="1"/>
  <c r="G949" i="2"/>
  <c r="H949" i="2"/>
  <c r="I941" i="5" s="1"/>
  <c r="I949" i="2"/>
  <c r="J941" i="5" s="1"/>
  <c r="J949" i="2"/>
  <c r="B950" i="2"/>
  <c r="E244" i="5" s="1"/>
  <c r="C950" i="2"/>
  <c r="D950" i="2"/>
  <c r="F244" i="5" s="1"/>
  <c r="E950" i="2"/>
  <c r="G244" i="5" s="1"/>
  <c r="F950" i="2"/>
  <c r="H244" i="5" s="1"/>
  <c r="G950" i="2"/>
  <c r="H950" i="2"/>
  <c r="I244" i="5" s="1"/>
  <c r="I950" i="2"/>
  <c r="J244" i="5" s="1"/>
  <c r="J950" i="2"/>
  <c r="B951" i="2"/>
  <c r="E943" i="5" s="1"/>
  <c r="C951" i="2"/>
  <c r="D951" i="2"/>
  <c r="F943" i="5" s="1"/>
  <c r="E951" i="2"/>
  <c r="G943" i="5" s="1"/>
  <c r="F951" i="2"/>
  <c r="H943" i="5" s="1"/>
  <c r="G951" i="2"/>
  <c r="H951" i="2"/>
  <c r="I943" i="5" s="1"/>
  <c r="I951" i="2"/>
  <c r="J943" i="5" s="1"/>
  <c r="J951" i="2"/>
  <c r="B952" i="2"/>
  <c r="E944" i="5" s="1"/>
  <c r="C952" i="2"/>
  <c r="D952" i="2"/>
  <c r="F944" i="5" s="1"/>
  <c r="E952" i="2"/>
  <c r="G944" i="5" s="1"/>
  <c r="F952" i="2"/>
  <c r="H944" i="5" s="1"/>
  <c r="G952" i="2"/>
  <c r="H952" i="2"/>
  <c r="I944" i="5" s="1"/>
  <c r="I952" i="2"/>
  <c r="J944" i="5" s="1"/>
  <c r="J952" i="2"/>
  <c r="B953" i="2"/>
  <c r="E945" i="5" s="1"/>
  <c r="C953" i="2"/>
  <c r="D953" i="2"/>
  <c r="F945" i="5" s="1"/>
  <c r="E953" i="2"/>
  <c r="G945" i="5" s="1"/>
  <c r="F953" i="2"/>
  <c r="H945" i="5" s="1"/>
  <c r="G953" i="2"/>
  <c r="H953" i="2"/>
  <c r="I945" i="5" s="1"/>
  <c r="I953" i="2"/>
  <c r="J945" i="5" s="1"/>
  <c r="J953" i="2"/>
  <c r="B954" i="2"/>
  <c r="E946" i="5" s="1"/>
  <c r="C954" i="2"/>
  <c r="D954" i="2"/>
  <c r="F946" i="5" s="1"/>
  <c r="E954" i="2"/>
  <c r="G946" i="5" s="1"/>
  <c r="F954" i="2"/>
  <c r="H946" i="5" s="1"/>
  <c r="G954" i="2"/>
  <c r="H954" i="2"/>
  <c r="I946" i="5" s="1"/>
  <c r="I954" i="2"/>
  <c r="J946" i="5" s="1"/>
  <c r="J954" i="2"/>
  <c r="B955" i="2"/>
  <c r="E486" i="5" s="1"/>
  <c r="C955" i="2"/>
  <c r="D955" i="2"/>
  <c r="F486" i="5" s="1"/>
  <c r="E955" i="2"/>
  <c r="G486" i="5" s="1"/>
  <c r="F955" i="2"/>
  <c r="H486" i="5" s="1"/>
  <c r="G955" i="2"/>
  <c r="H955" i="2"/>
  <c r="I486" i="5" s="1"/>
  <c r="I955" i="2"/>
  <c r="J486" i="5" s="1"/>
  <c r="J955" i="2"/>
  <c r="B956" i="2"/>
  <c r="E491" i="5" s="1"/>
  <c r="C956" i="2"/>
  <c r="D956" i="2"/>
  <c r="F491" i="5" s="1"/>
  <c r="E956" i="2"/>
  <c r="G491" i="5" s="1"/>
  <c r="F956" i="2"/>
  <c r="H491" i="5" s="1"/>
  <c r="G956" i="2"/>
  <c r="H956" i="2"/>
  <c r="I491" i="5" s="1"/>
  <c r="I956" i="2"/>
  <c r="J491" i="5" s="1"/>
  <c r="J956" i="2"/>
  <c r="B941" i="2"/>
  <c r="E933" i="5" s="1"/>
  <c r="C941" i="2"/>
  <c r="D941" i="2"/>
  <c r="F933" i="5" s="1"/>
  <c r="E941" i="2"/>
  <c r="G933" i="5" s="1"/>
  <c r="F941" i="2"/>
  <c r="H933" i="5" s="1"/>
  <c r="G941" i="2"/>
  <c r="H941" i="2"/>
  <c r="I933" i="5" s="1"/>
  <c r="I941" i="2"/>
  <c r="J933" i="5" s="1"/>
  <c r="J941" i="2"/>
  <c r="B942" i="2"/>
  <c r="E1123" i="5" s="1"/>
  <c r="C942" i="2"/>
  <c r="D942" i="2"/>
  <c r="F1123" i="5" s="1"/>
  <c r="E942" i="2"/>
  <c r="G1123" i="5" s="1"/>
  <c r="F942" i="2"/>
  <c r="H1123" i="5" s="1"/>
  <c r="G942" i="2"/>
  <c r="H942" i="2"/>
  <c r="I1123" i="5" s="1"/>
  <c r="I942" i="2"/>
  <c r="J1123" i="5" s="1"/>
  <c r="J942" i="2"/>
  <c r="B943" i="2"/>
  <c r="E935" i="5" s="1"/>
  <c r="C943" i="2"/>
  <c r="D943" i="2"/>
  <c r="F935" i="5" s="1"/>
  <c r="E943" i="2"/>
  <c r="G935" i="5" s="1"/>
  <c r="F943" i="2"/>
  <c r="H935" i="5" s="1"/>
  <c r="G943" i="2"/>
  <c r="H943" i="2"/>
  <c r="I935" i="5" s="1"/>
  <c r="I943" i="2"/>
  <c r="J935" i="5" s="1"/>
  <c r="J943" i="2"/>
  <c r="B944" i="2"/>
  <c r="E936" i="5" s="1"/>
  <c r="C944" i="2"/>
  <c r="D944" i="2"/>
  <c r="F936" i="5" s="1"/>
  <c r="E944" i="2"/>
  <c r="G936" i="5" s="1"/>
  <c r="F944" i="2"/>
  <c r="H936" i="5" s="1"/>
  <c r="G944" i="2"/>
  <c r="H944" i="2"/>
  <c r="I936" i="5" s="1"/>
  <c r="I944" i="2"/>
  <c r="J936" i="5" s="1"/>
  <c r="J944" i="2"/>
  <c r="B945" i="2"/>
  <c r="E937" i="5" s="1"/>
  <c r="C945" i="2"/>
  <c r="D945" i="2"/>
  <c r="F937" i="5" s="1"/>
  <c r="E945" i="2"/>
  <c r="G937" i="5" s="1"/>
  <c r="F945" i="2"/>
  <c r="H937" i="5" s="1"/>
  <c r="G945" i="2"/>
  <c r="H945" i="2"/>
  <c r="I937" i="5" s="1"/>
  <c r="I945" i="2"/>
  <c r="J937" i="5" s="1"/>
  <c r="J945" i="2"/>
  <c r="B946" i="2"/>
  <c r="E465" i="5" s="1"/>
  <c r="C946" i="2"/>
  <c r="D946" i="2"/>
  <c r="F465" i="5" s="1"/>
  <c r="E946" i="2"/>
  <c r="G465" i="5" s="1"/>
  <c r="F946" i="2"/>
  <c r="H465" i="5" s="1"/>
  <c r="G946" i="2"/>
  <c r="H946" i="2"/>
  <c r="I465" i="5" s="1"/>
  <c r="I946" i="2"/>
  <c r="J465" i="5" s="1"/>
  <c r="J946" i="2"/>
  <c r="B947" i="2"/>
  <c r="E939" i="5" s="1"/>
  <c r="C947" i="2"/>
  <c r="D947" i="2"/>
  <c r="F939" i="5" s="1"/>
  <c r="E947" i="2"/>
  <c r="G939" i="5" s="1"/>
  <c r="F947" i="2"/>
  <c r="H939" i="5" s="1"/>
  <c r="G947" i="2"/>
  <c r="H947" i="2"/>
  <c r="I939" i="5" s="1"/>
  <c r="I947" i="2"/>
  <c r="J939" i="5" s="1"/>
  <c r="J947" i="2"/>
  <c r="B930" i="2"/>
  <c r="E823" i="5" s="1"/>
  <c r="C930" i="2"/>
  <c r="D930" i="2"/>
  <c r="F823" i="5" s="1"/>
  <c r="E930" i="2"/>
  <c r="G823" i="5" s="1"/>
  <c r="F930" i="2"/>
  <c r="H823" i="5" s="1"/>
  <c r="G930" i="2"/>
  <c r="H930" i="2"/>
  <c r="I823" i="5" s="1"/>
  <c r="I930" i="2"/>
  <c r="J823" i="5" s="1"/>
  <c r="J930" i="2"/>
  <c r="B931" i="2"/>
  <c r="E923" i="5" s="1"/>
  <c r="C931" i="2"/>
  <c r="D931" i="2"/>
  <c r="F923" i="5" s="1"/>
  <c r="E931" i="2"/>
  <c r="G923" i="5" s="1"/>
  <c r="F931" i="2"/>
  <c r="H923" i="5" s="1"/>
  <c r="G931" i="2"/>
  <c r="H931" i="2"/>
  <c r="I923" i="5" s="1"/>
  <c r="I931" i="2"/>
  <c r="J923" i="5" s="1"/>
  <c r="J931" i="2"/>
  <c r="B932" i="2"/>
  <c r="E924" i="5" s="1"/>
  <c r="C932" i="2"/>
  <c r="D932" i="2"/>
  <c r="F924" i="5" s="1"/>
  <c r="E932" i="2"/>
  <c r="G924" i="5" s="1"/>
  <c r="F932" i="2"/>
  <c r="H924" i="5" s="1"/>
  <c r="G932" i="2"/>
  <c r="H932" i="2"/>
  <c r="I924" i="5" s="1"/>
  <c r="I932" i="2"/>
  <c r="J924" i="5" s="1"/>
  <c r="J932" i="2"/>
  <c r="B933" i="2"/>
  <c r="E925" i="5" s="1"/>
  <c r="C933" i="2"/>
  <c r="D933" i="2"/>
  <c r="F925" i="5" s="1"/>
  <c r="E933" i="2"/>
  <c r="G925" i="5" s="1"/>
  <c r="F933" i="2"/>
  <c r="H925" i="5" s="1"/>
  <c r="G933" i="2"/>
  <c r="H933" i="2"/>
  <c r="I925" i="5" s="1"/>
  <c r="I933" i="2"/>
  <c r="J925" i="5" s="1"/>
  <c r="J933" i="2"/>
  <c r="B934" i="2"/>
  <c r="E1140" i="5" s="1"/>
  <c r="C934" i="2"/>
  <c r="D934" i="2"/>
  <c r="F1140" i="5" s="1"/>
  <c r="E934" i="2"/>
  <c r="G1140" i="5" s="1"/>
  <c r="F934" i="2"/>
  <c r="H1140" i="5" s="1"/>
  <c r="G934" i="2"/>
  <c r="H934" i="2"/>
  <c r="I1140" i="5" s="1"/>
  <c r="I934" i="2"/>
  <c r="J1140" i="5" s="1"/>
  <c r="J934" i="2"/>
  <c r="B935" i="2"/>
  <c r="E927" i="5" s="1"/>
  <c r="C935" i="2"/>
  <c r="D935" i="2"/>
  <c r="F927" i="5" s="1"/>
  <c r="E935" i="2"/>
  <c r="G927" i="5" s="1"/>
  <c r="F935" i="2"/>
  <c r="H927" i="5" s="1"/>
  <c r="G935" i="2"/>
  <c r="H935" i="2"/>
  <c r="I927" i="5" s="1"/>
  <c r="I935" i="2"/>
  <c r="J927" i="5" s="1"/>
  <c r="J935" i="2"/>
  <c r="B936" i="2"/>
  <c r="E928" i="5" s="1"/>
  <c r="C936" i="2"/>
  <c r="D936" i="2"/>
  <c r="F928" i="5" s="1"/>
  <c r="E936" i="2"/>
  <c r="G928" i="5" s="1"/>
  <c r="F936" i="2"/>
  <c r="H928" i="5" s="1"/>
  <c r="G936" i="2"/>
  <c r="H936" i="2"/>
  <c r="I928" i="5" s="1"/>
  <c r="I936" i="2"/>
  <c r="J928" i="5" s="1"/>
  <c r="J936" i="2"/>
  <c r="B937" i="2"/>
  <c r="E929" i="5" s="1"/>
  <c r="C937" i="2"/>
  <c r="D937" i="2"/>
  <c r="F929" i="5" s="1"/>
  <c r="E937" i="2"/>
  <c r="G929" i="5" s="1"/>
  <c r="F937" i="2"/>
  <c r="H929" i="5" s="1"/>
  <c r="G937" i="2"/>
  <c r="H937" i="2"/>
  <c r="I929" i="5" s="1"/>
  <c r="I937" i="2"/>
  <c r="J929" i="5" s="1"/>
  <c r="J937" i="2"/>
  <c r="B938" i="2"/>
  <c r="E1138" i="5" s="1"/>
  <c r="C938" i="2"/>
  <c r="D938" i="2"/>
  <c r="F1138" i="5" s="1"/>
  <c r="E938" i="2"/>
  <c r="G1138" i="5" s="1"/>
  <c r="F938" i="2"/>
  <c r="H1138" i="5" s="1"/>
  <c r="G938" i="2"/>
  <c r="H938" i="2"/>
  <c r="I1138" i="5" s="1"/>
  <c r="I938" i="2"/>
  <c r="J1138" i="5" s="1"/>
  <c r="J938" i="2"/>
  <c r="B939" i="2"/>
  <c r="E931" i="5" s="1"/>
  <c r="C939" i="2"/>
  <c r="D939" i="2"/>
  <c r="F931" i="5" s="1"/>
  <c r="E939" i="2"/>
  <c r="G931" i="5" s="1"/>
  <c r="F939" i="2"/>
  <c r="H931" i="5" s="1"/>
  <c r="G939" i="2"/>
  <c r="H939" i="2"/>
  <c r="I931" i="5" s="1"/>
  <c r="I939" i="2"/>
  <c r="J931" i="5" s="1"/>
  <c r="J939" i="2"/>
  <c r="B940" i="2"/>
  <c r="E932" i="5" s="1"/>
  <c r="C940" i="2"/>
  <c r="D940" i="2"/>
  <c r="F932" i="5" s="1"/>
  <c r="E940" i="2"/>
  <c r="G932" i="5" s="1"/>
  <c r="F940" i="2"/>
  <c r="H932" i="5" s="1"/>
  <c r="G940" i="2"/>
  <c r="H940" i="2"/>
  <c r="I932" i="5" s="1"/>
  <c r="I940" i="2"/>
  <c r="J932" i="5" s="1"/>
  <c r="J940" i="2"/>
  <c r="B915" i="2"/>
  <c r="E907" i="5" s="1"/>
  <c r="C915" i="2"/>
  <c r="D915" i="2"/>
  <c r="F907" i="5" s="1"/>
  <c r="E915" i="2"/>
  <c r="G907" i="5" s="1"/>
  <c r="F915" i="2"/>
  <c r="H907" i="5" s="1"/>
  <c r="G915" i="2"/>
  <c r="H915" i="2"/>
  <c r="I907" i="5" s="1"/>
  <c r="I915" i="2"/>
  <c r="J907" i="5" s="1"/>
  <c r="J915" i="2"/>
  <c r="B916" i="2"/>
  <c r="E908" i="5" s="1"/>
  <c r="C916" i="2"/>
  <c r="D916" i="2"/>
  <c r="F908" i="5" s="1"/>
  <c r="E916" i="2"/>
  <c r="G908" i="5" s="1"/>
  <c r="F916" i="2"/>
  <c r="H908" i="5" s="1"/>
  <c r="G916" i="2"/>
  <c r="H916" i="2"/>
  <c r="I908" i="5" s="1"/>
  <c r="I916" i="2"/>
  <c r="J908" i="5" s="1"/>
  <c r="J916" i="2"/>
  <c r="B917" i="2"/>
  <c r="E909" i="5" s="1"/>
  <c r="C917" i="2"/>
  <c r="D917" i="2"/>
  <c r="F909" i="5" s="1"/>
  <c r="E917" i="2"/>
  <c r="G909" i="5" s="1"/>
  <c r="F917" i="2"/>
  <c r="H909" i="5" s="1"/>
  <c r="G917" i="2"/>
  <c r="H917" i="2"/>
  <c r="I909" i="5" s="1"/>
  <c r="I917" i="2"/>
  <c r="J909" i="5" s="1"/>
  <c r="J917" i="2"/>
  <c r="B918" i="2"/>
  <c r="E195" i="5" s="1"/>
  <c r="C918" i="2"/>
  <c r="D918" i="2"/>
  <c r="F195" i="5" s="1"/>
  <c r="E918" i="2"/>
  <c r="G195" i="5" s="1"/>
  <c r="F918" i="2"/>
  <c r="H195" i="5" s="1"/>
  <c r="G918" i="2"/>
  <c r="H918" i="2"/>
  <c r="I195" i="5" s="1"/>
  <c r="I918" i="2"/>
  <c r="J195" i="5" s="1"/>
  <c r="J918" i="2"/>
  <c r="B919" i="2"/>
  <c r="E911" i="5" s="1"/>
  <c r="C919" i="2"/>
  <c r="D919" i="2"/>
  <c r="F911" i="5" s="1"/>
  <c r="E919" i="2"/>
  <c r="G911" i="5" s="1"/>
  <c r="F919" i="2"/>
  <c r="H911" i="5" s="1"/>
  <c r="G919" i="2"/>
  <c r="H919" i="2"/>
  <c r="I911" i="5" s="1"/>
  <c r="I919" i="2"/>
  <c r="J911" i="5" s="1"/>
  <c r="J919" i="2"/>
  <c r="B920" i="2"/>
  <c r="E912" i="5" s="1"/>
  <c r="C920" i="2"/>
  <c r="D920" i="2"/>
  <c r="F912" i="5" s="1"/>
  <c r="E920" i="2"/>
  <c r="G912" i="5" s="1"/>
  <c r="F920" i="2"/>
  <c r="H912" i="5" s="1"/>
  <c r="G920" i="2"/>
  <c r="H920" i="2"/>
  <c r="I912" i="5" s="1"/>
  <c r="I920" i="2"/>
  <c r="J912" i="5" s="1"/>
  <c r="J920" i="2"/>
  <c r="B921" i="2"/>
  <c r="E913" i="5" s="1"/>
  <c r="C921" i="2"/>
  <c r="D921" i="2"/>
  <c r="F913" i="5" s="1"/>
  <c r="E921" i="2"/>
  <c r="G913" i="5" s="1"/>
  <c r="F921" i="2"/>
  <c r="H913" i="5" s="1"/>
  <c r="G921" i="2"/>
  <c r="H921" i="2"/>
  <c r="I913" i="5" s="1"/>
  <c r="I921" i="2"/>
  <c r="J913" i="5" s="1"/>
  <c r="J921" i="2"/>
  <c r="B922" i="2"/>
  <c r="E1163" i="5" s="1"/>
  <c r="C922" i="2"/>
  <c r="D922" i="2"/>
  <c r="F1163" i="5" s="1"/>
  <c r="E922" i="2"/>
  <c r="G1163" i="5" s="1"/>
  <c r="F922" i="2"/>
  <c r="H1163" i="5" s="1"/>
  <c r="G922" i="2"/>
  <c r="H922" i="2"/>
  <c r="I1163" i="5" s="1"/>
  <c r="I922" i="2"/>
  <c r="J1163" i="5" s="1"/>
  <c r="J922" i="2"/>
  <c r="B923" i="2"/>
  <c r="E915" i="5" s="1"/>
  <c r="C923" i="2"/>
  <c r="D923" i="2"/>
  <c r="F915" i="5" s="1"/>
  <c r="E923" i="2"/>
  <c r="G915" i="5" s="1"/>
  <c r="F923" i="2"/>
  <c r="H915" i="5" s="1"/>
  <c r="G923" i="2"/>
  <c r="H923" i="2"/>
  <c r="I915" i="5" s="1"/>
  <c r="I923" i="2"/>
  <c r="J915" i="5" s="1"/>
  <c r="J923" i="2"/>
  <c r="B924" i="2"/>
  <c r="E916" i="5" s="1"/>
  <c r="C924" i="2"/>
  <c r="D924" i="2"/>
  <c r="F916" i="5" s="1"/>
  <c r="E924" i="2"/>
  <c r="G916" i="5" s="1"/>
  <c r="F924" i="2"/>
  <c r="H916" i="5" s="1"/>
  <c r="G924" i="2"/>
  <c r="H924" i="2"/>
  <c r="I916" i="5" s="1"/>
  <c r="I924" i="2"/>
  <c r="J916" i="5" s="1"/>
  <c r="J924" i="2"/>
  <c r="B925" i="2"/>
  <c r="E917" i="5" s="1"/>
  <c r="C925" i="2"/>
  <c r="D925" i="2"/>
  <c r="F917" i="5" s="1"/>
  <c r="E925" i="2"/>
  <c r="G917" i="5" s="1"/>
  <c r="F925" i="2"/>
  <c r="H917" i="5" s="1"/>
  <c r="G925" i="2"/>
  <c r="H925" i="2"/>
  <c r="I917" i="5" s="1"/>
  <c r="I925" i="2"/>
  <c r="J917" i="5" s="1"/>
  <c r="J925" i="2"/>
  <c r="B926" i="2"/>
  <c r="E1179" i="5" s="1"/>
  <c r="C926" i="2"/>
  <c r="D926" i="2"/>
  <c r="F1179" i="5" s="1"/>
  <c r="E926" i="2"/>
  <c r="G1179" i="5" s="1"/>
  <c r="F926" i="2"/>
  <c r="H1179" i="5" s="1"/>
  <c r="G926" i="2"/>
  <c r="H926" i="2"/>
  <c r="I1179" i="5" s="1"/>
  <c r="I926" i="2"/>
  <c r="J1179" i="5" s="1"/>
  <c r="J926" i="2"/>
  <c r="B927" i="2"/>
  <c r="E919" i="5" s="1"/>
  <c r="C927" i="2"/>
  <c r="D927" i="2"/>
  <c r="F919" i="5" s="1"/>
  <c r="E927" i="2"/>
  <c r="G919" i="5" s="1"/>
  <c r="F927" i="2"/>
  <c r="H919" i="5" s="1"/>
  <c r="G927" i="2"/>
  <c r="H927" i="2"/>
  <c r="I919" i="5" s="1"/>
  <c r="I927" i="2"/>
  <c r="J919" i="5" s="1"/>
  <c r="J927" i="2"/>
  <c r="B928" i="2"/>
  <c r="E920" i="5" s="1"/>
  <c r="C928" i="2"/>
  <c r="D928" i="2"/>
  <c r="F920" i="5" s="1"/>
  <c r="E928" i="2"/>
  <c r="G920" i="5" s="1"/>
  <c r="F928" i="2"/>
  <c r="H920" i="5" s="1"/>
  <c r="G928" i="2"/>
  <c r="H928" i="2"/>
  <c r="I920" i="5" s="1"/>
  <c r="I928" i="2"/>
  <c r="J920" i="5" s="1"/>
  <c r="J928" i="2"/>
  <c r="B929" i="2"/>
  <c r="E921" i="5" s="1"/>
  <c r="C929" i="2"/>
  <c r="D929" i="2"/>
  <c r="F921" i="5" s="1"/>
  <c r="E929" i="2"/>
  <c r="G921" i="5" s="1"/>
  <c r="F929" i="2"/>
  <c r="H921" i="5" s="1"/>
  <c r="G929" i="2"/>
  <c r="H929" i="2"/>
  <c r="I921" i="5" s="1"/>
  <c r="I929" i="2"/>
  <c r="J921" i="5" s="1"/>
  <c r="J929" i="2"/>
  <c r="B900" i="2"/>
  <c r="E892" i="5" s="1"/>
  <c r="C900" i="2"/>
  <c r="D900" i="2"/>
  <c r="F892" i="5" s="1"/>
  <c r="E900" i="2"/>
  <c r="G892" i="5" s="1"/>
  <c r="F900" i="2"/>
  <c r="H892" i="5" s="1"/>
  <c r="G900" i="2"/>
  <c r="H900" i="2"/>
  <c r="I892" i="5" s="1"/>
  <c r="I900" i="2"/>
  <c r="J892" i="5" s="1"/>
  <c r="J900" i="2"/>
  <c r="B901" i="2"/>
  <c r="E843" i="5" s="1"/>
  <c r="C901" i="2"/>
  <c r="D901" i="2"/>
  <c r="F843" i="5" s="1"/>
  <c r="E901" i="2"/>
  <c r="G843" i="5" s="1"/>
  <c r="F901" i="2"/>
  <c r="H843" i="5" s="1"/>
  <c r="G901" i="2"/>
  <c r="H901" i="2"/>
  <c r="I843" i="5" s="1"/>
  <c r="I901" i="2"/>
  <c r="J843" i="5" s="1"/>
  <c r="J901" i="2"/>
  <c r="B902" i="2"/>
  <c r="E847" i="5" s="1"/>
  <c r="C902" i="2"/>
  <c r="D902" i="2"/>
  <c r="F847" i="5" s="1"/>
  <c r="E902" i="2"/>
  <c r="G847" i="5" s="1"/>
  <c r="F902" i="2"/>
  <c r="H847" i="5" s="1"/>
  <c r="G902" i="2"/>
  <c r="H902" i="2"/>
  <c r="I847" i="5" s="1"/>
  <c r="I902" i="2"/>
  <c r="J847" i="5" s="1"/>
  <c r="J902" i="2"/>
  <c r="B903" i="2"/>
  <c r="E895" i="5" s="1"/>
  <c r="C903" i="2"/>
  <c r="D903" i="2"/>
  <c r="F895" i="5" s="1"/>
  <c r="E903" i="2"/>
  <c r="G895" i="5" s="1"/>
  <c r="F903" i="2"/>
  <c r="H895" i="5" s="1"/>
  <c r="G903" i="2"/>
  <c r="H903" i="2"/>
  <c r="I895" i="5" s="1"/>
  <c r="I903" i="2"/>
  <c r="J895" i="5" s="1"/>
  <c r="J903" i="2"/>
  <c r="B904" i="2"/>
  <c r="E896" i="5" s="1"/>
  <c r="C904" i="2"/>
  <c r="D904" i="2"/>
  <c r="F896" i="5" s="1"/>
  <c r="E904" i="2"/>
  <c r="G896" i="5" s="1"/>
  <c r="F904" i="2"/>
  <c r="H896" i="5" s="1"/>
  <c r="G904" i="2"/>
  <c r="H904" i="2"/>
  <c r="I896" i="5" s="1"/>
  <c r="I904" i="2"/>
  <c r="J896" i="5" s="1"/>
  <c r="J904" i="2"/>
  <c r="B905" i="2"/>
  <c r="E897" i="5" s="1"/>
  <c r="C905" i="2"/>
  <c r="D905" i="2"/>
  <c r="F897" i="5" s="1"/>
  <c r="E905" i="2"/>
  <c r="G897" i="5" s="1"/>
  <c r="F905" i="2"/>
  <c r="H897" i="5" s="1"/>
  <c r="G905" i="2"/>
  <c r="H905" i="2"/>
  <c r="I897" i="5" s="1"/>
  <c r="I905" i="2"/>
  <c r="J897" i="5" s="1"/>
  <c r="J905" i="2"/>
  <c r="B906" i="2"/>
  <c r="E898" i="5" s="1"/>
  <c r="C906" i="2"/>
  <c r="D906" i="2"/>
  <c r="F898" i="5" s="1"/>
  <c r="E906" i="2"/>
  <c r="G898" i="5" s="1"/>
  <c r="F906" i="2"/>
  <c r="H898" i="5" s="1"/>
  <c r="G906" i="2"/>
  <c r="H906" i="2"/>
  <c r="I898" i="5" s="1"/>
  <c r="I906" i="2"/>
  <c r="J898" i="5" s="1"/>
  <c r="J906" i="2"/>
  <c r="B907" i="2"/>
  <c r="E1134" i="5" s="1"/>
  <c r="C907" i="2"/>
  <c r="D907" i="2"/>
  <c r="F1134" i="5" s="1"/>
  <c r="E907" i="2"/>
  <c r="G1134" i="5" s="1"/>
  <c r="F907" i="2"/>
  <c r="H1134" i="5" s="1"/>
  <c r="G907" i="2"/>
  <c r="H907" i="2"/>
  <c r="I1134" i="5" s="1"/>
  <c r="I907" i="2"/>
  <c r="J1134" i="5" s="1"/>
  <c r="J907" i="2"/>
  <c r="B908" i="2"/>
  <c r="E627" i="5" s="1"/>
  <c r="C908" i="2"/>
  <c r="D908" i="2"/>
  <c r="F627" i="5" s="1"/>
  <c r="E908" i="2"/>
  <c r="G627" i="5" s="1"/>
  <c r="F908" i="2"/>
  <c r="H627" i="5" s="1"/>
  <c r="G908" i="2"/>
  <c r="H908" i="2"/>
  <c r="I627" i="5" s="1"/>
  <c r="I908" i="2"/>
  <c r="J627" i="5" s="1"/>
  <c r="J908" i="2"/>
  <c r="B909" i="2"/>
  <c r="E901" i="5" s="1"/>
  <c r="C909" i="2"/>
  <c r="D909" i="2"/>
  <c r="F901" i="5" s="1"/>
  <c r="E909" i="2"/>
  <c r="G901" i="5" s="1"/>
  <c r="F909" i="2"/>
  <c r="H901" i="5" s="1"/>
  <c r="G909" i="2"/>
  <c r="H909" i="2"/>
  <c r="I901" i="5" s="1"/>
  <c r="I909" i="2"/>
  <c r="J901" i="5" s="1"/>
  <c r="J909" i="2"/>
  <c r="B910" i="2"/>
  <c r="E902" i="5" s="1"/>
  <c r="C910" i="2"/>
  <c r="D910" i="2"/>
  <c r="F902" i="5" s="1"/>
  <c r="E910" i="2"/>
  <c r="G902" i="5" s="1"/>
  <c r="F910" i="2"/>
  <c r="H902" i="5" s="1"/>
  <c r="G910" i="2"/>
  <c r="H910" i="2"/>
  <c r="I902" i="5" s="1"/>
  <c r="I910" i="2"/>
  <c r="J902" i="5" s="1"/>
  <c r="J910" i="2"/>
  <c r="B911" i="2"/>
  <c r="E903" i="5" s="1"/>
  <c r="C911" i="2"/>
  <c r="D911" i="2"/>
  <c r="F903" i="5" s="1"/>
  <c r="E911" i="2"/>
  <c r="G903" i="5" s="1"/>
  <c r="F911" i="2"/>
  <c r="H903" i="5" s="1"/>
  <c r="G911" i="2"/>
  <c r="H911" i="2"/>
  <c r="I903" i="5" s="1"/>
  <c r="I911" i="2"/>
  <c r="J903" i="5" s="1"/>
  <c r="J911" i="2"/>
  <c r="B912" i="2"/>
  <c r="E904" i="5" s="1"/>
  <c r="C912" i="2"/>
  <c r="D912" i="2"/>
  <c r="F904" i="5" s="1"/>
  <c r="E912" i="2"/>
  <c r="G904" i="5" s="1"/>
  <c r="F912" i="2"/>
  <c r="H904" i="5" s="1"/>
  <c r="G912" i="2"/>
  <c r="H912" i="2"/>
  <c r="I904" i="5" s="1"/>
  <c r="I912" i="2"/>
  <c r="J904" i="5" s="1"/>
  <c r="J912" i="2"/>
  <c r="B913" i="2"/>
  <c r="E453" i="5" s="1"/>
  <c r="C913" i="2"/>
  <c r="D913" i="2"/>
  <c r="F453" i="5" s="1"/>
  <c r="E913" i="2"/>
  <c r="G453" i="5" s="1"/>
  <c r="F913" i="2"/>
  <c r="H453" i="5" s="1"/>
  <c r="G913" i="2"/>
  <c r="H913" i="2"/>
  <c r="I453" i="5" s="1"/>
  <c r="I913" i="2"/>
  <c r="J453" i="5" s="1"/>
  <c r="J913" i="2"/>
  <c r="B914" i="2"/>
  <c r="E457" i="5" s="1"/>
  <c r="C914" i="2"/>
  <c r="D914" i="2"/>
  <c r="F457" i="5" s="1"/>
  <c r="E914" i="2"/>
  <c r="G457" i="5" s="1"/>
  <c r="F914" i="2"/>
  <c r="H457" i="5" s="1"/>
  <c r="G914" i="2"/>
  <c r="H914" i="2"/>
  <c r="I457" i="5" s="1"/>
  <c r="I914" i="2"/>
  <c r="J457" i="5" s="1"/>
  <c r="J914" i="2"/>
  <c r="B889" i="2"/>
  <c r="E881" i="5" s="1"/>
  <c r="C889" i="2"/>
  <c r="D889" i="2"/>
  <c r="F881" i="5" s="1"/>
  <c r="E889" i="2"/>
  <c r="G881" i="5" s="1"/>
  <c r="F889" i="2"/>
  <c r="H881" i="5" s="1"/>
  <c r="G889" i="2"/>
  <c r="H889" i="2"/>
  <c r="I881" i="5" s="1"/>
  <c r="I889" i="2"/>
  <c r="J881" i="5" s="1"/>
  <c r="J889" i="2"/>
  <c r="B890" i="2"/>
  <c r="E882" i="5" s="1"/>
  <c r="C890" i="2"/>
  <c r="D890" i="2"/>
  <c r="F882" i="5" s="1"/>
  <c r="E890" i="2"/>
  <c r="G882" i="5" s="1"/>
  <c r="F890" i="2"/>
  <c r="H882" i="5" s="1"/>
  <c r="G890" i="2"/>
  <c r="H890" i="2"/>
  <c r="I882" i="5" s="1"/>
  <c r="I890" i="2"/>
  <c r="J882" i="5" s="1"/>
  <c r="J890" i="2"/>
  <c r="B891" i="2"/>
  <c r="E883" i="5" s="1"/>
  <c r="C891" i="2"/>
  <c r="D891" i="2"/>
  <c r="F883" i="5" s="1"/>
  <c r="E891" i="2"/>
  <c r="G883" i="5" s="1"/>
  <c r="F891" i="2"/>
  <c r="H883" i="5" s="1"/>
  <c r="G891" i="2"/>
  <c r="H891" i="2"/>
  <c r="I883" i="5" s="1"/>
  <c r="I891" i="2"/>
  <c r="J883" i="5" s="1"/>
  <c r="J891" i="2"/>
  <c r="B892" i="2"/>
  <c r="E234" i="5" s="1"/>
  <c r="C892" i="2"/>
  <c r="D892" i="2"/>
  <c r="F234" i="5" s="1"/>
  <c r="E892" i="2"/>
  <c r="G234" i="5" s="1"/>
  <c r="F892" i="2"/>
  <c r="H234" i="5" s="1"/>
  <c r="G892" i="2"/>
  <c r="H892" i="2"/>
  <c r="I234" i="5" s="1"/>
  <c r="I892" i="2"/>
  <c r="J234" i="5" s="1"/>
  <c r="J892" i="2"/>
  <c r="B893" i="2"/>
  <c r="E885" i="5" s="1"/>
  <c r="C893" i="2"/>
  <c r="D893" i="2"/>
  <c r="F885" i="5" s="1"/>
  <c r="E893" i="2"/>
  <c r="G885" i="5" s="1"/>
  <c r="F893" i="2"/>
  <c r="H885" i="5" s="1"/>
  <c r="G893" i="2"/>
  <c r="H893" i="2"/>
  <c r="I885" i="5" s="1"/>
  <c r="I893" i="2"/>
  <c r="J885" i="5" s="1"/>
  <c r="J893" i="2"/>
  <c r="B894" i="2"/>
  <c r="E886" i="5" s="1"/>
  <c r="C894" i="2"/>
  <c r="D894" i="2"/>
  <c r="F886" i="5" s="1"/>
  <c r="E894" i="2"/>
  <c r="G886" i="5" s="1"/>
  <c r="F894" i="2"/>
  <c r="H886" i="5" s="1"/>
  <c r="G894" i="2"/>
  <c r="H894" i="2"/>
  <c r="I886" i="5" s="1"/>
  <c r="I894" i="2"/>
  <c r="J886" i="5" s="1"/>
  <c r="J894" i="2"/>
  <c r="B895" i="2"/>
  <c r="E887" i="5" s="1"/>
  <c r="C895" i="2"/>
  <c r="D895" i="2"/>
  <c r="F887" i="5" s="1"/>
  <c r="E895" i="2"/>
  <c r="G887" i="5" s="1"/>
  <c r="F895" i="2"/>
  <c r="H887" i="5" s="1"/>
  <c r="G895" i="2"/>
  <c r="H895" i="2"/>
  <c r="I887" i="5" s="1"/>
  <c r="I895" i="2"/>
  <c r="J887" i="5" s="1"/>
  <c r="J895" i="2"/>
  <c r="B896" i="2"/>
  <c r="E639" i="5" s="1"/>
  <c r="C896" i="2"/>
  <c r="D896" i="2"/>
  <c r="F639" i="5" s="1"/>
  <c r="E896" i="2"/>
  <c r="G639" i="5" s="1"/>
  <c r="F896" i="2"/>
  <c r="H639" i="5" s="1"/>
  <c r="G896" i="2"/>
  <c r="H896" i="2"/>
  <c r="I639" i="5" s="1"/>
  <c r="I896" i="2"/>
  <c r="J639" i="5" s="1"/>
  <c r="J896" i="2"/>
  <c r="B897" i="2"/>
  <c r="E889" i="5" s="1"/>
  <c r="C897" i="2"/>
  <c r="D897" i="2"/>
  <c r="F889" i="5" s="1"/>
  <c r="E897" i="2"/>
  <c r="G889" i="5" s="1"/>
  <c r="F897" i="2"/>
  <c r="H889" i="5" s="1"/>
  <c r="G897" i="2"/>
  <c r="H897" i="2"/>
  <c r="I889" i="5" s="1"/>
  <c r="I897" i="2"/>
  <c r="J889" i="5" s="1"/>
  <c r="J897" i="2"/>
  <c r="B898" i="2"/>
  <c r="E890" i="5" s="1"/>
  <c r="C898" i="2"/>
  <c r="D898" i="2"/>
  <c r="F890" i="5" s="1"/>
  <c r="E898" i="2"/>
  <c r="G890" i="5" s="1"/>
  <c r="F898" i="2"/>
  <c r="H890" i="5" s="1"/>
  <c r="G898" i="2"/>
  <c r="H898" i="2"/>
  <c r="I890" i="5" s="1"/>
  <c r="I898" i="2"/>
  <c r="J890" i="5" s="1"/>
  <c r="J898" i="2"/>
  <c r="B899" i="2"/>
  <c r="E891" i="5" s="1"/>
  <c r="C899" i="2"/>
  <c r="D899" i="2"/>
  <c r="F891" i="5" s="1"/>
  <c r="E899" i="2"/>
  <c r="G891" i="5" s="1"/>
  <c r="F899" i="2"/>
  <c r="H891" i="5" s="1"/>
  <c r="G899" i="2"/>
  <c r="H899" i="2"/>
  <c r="I891" i="5" s="1"/>
  <c r="I899" i="2"/>
  <c r="J891" i="5" s="1"/>
  <c r="J899" i="2"/>
  <c r="B878" i="2"/>
  <c r="E870" i="5" s="1"/>
  <c r="C878" i="2"/>
  <c r="D878" i="2"/>
  <c r="F870" i="5" s="1"/>
  <c r="E878" i="2"/>
  <c r="G870" i="5" s="1"/>
  <c r="F878" i="2"/>
  <c r="H870" i="5" s="1"/>
  <c r="G878" i="2"/>
  <c r="H878" i="2"/>
  <c r="I870" i="5" s="1"/>
  <c r="I878" i="2"/>
  <c r="J870" i="5" s="1"/>
  <c r="J878" i="2"/>
  <c r="B879" i="2"/>
  <c r="E871" i="5" s="1"/>
  <c r="C879" i="2"/>
  <c r="D879" i="2"/>
  <c r="F871" i="5" s="1"/>
  <c r="E879" i="2"/>
  <c r="G871" i="5" s="1"/>
  <c r="F879" i="2"/>
  <c r="H871" i="5" s="1"/>
  <c r="G879" i="2"/>
  <c r="H879" i="2"/>
  <c r="I871" i="5" s="1"/>
  <c r="I879" i="2"/>
  <c r="J871" i="5" s="1"/>
  <c r="J879" i="2"/>
  <c r="B880" i="2"/>
  <c r="E1126" i="5" s="1"/>
  <c r="C880" i="2"/>
  <c r="D880" i="2"/>
  <c r="F1126" i="5" s="1"/>
  <c r="E880" i="2"/>
  <c r="G1126" i="5" s="1"/>
  <c r="F880" i="2"/>
  <c r="H1126" i="5" s="1"/>
  <c r="G880" i="2"/>
  <c r="H880" i="2"/>
  <c r="I1126" i="5" s="1"/>
  <c r="I880" i="2"/>
  <c r="J1126" i="5" s="1"/>
  <c r="J880" i="2"/>
  <c r="B881" i="2"/>
  <c r="E873" i="5" s="1"/>
  <c r="C881" i="2"/>
  <c r="D881" i="2"/>
  <c r="F873" i="5" s="1"/>
  <c r="E881" i="2"/>
  <c r="G873" i="5" s="1"/>
  <c r="F881" i="2"/>
  <c r="H873" i="5" s="1"/>
  <c r="G881" i="2"/>
  <c r="H881" i="2"/>
  <c r="I873" i="5" s="1"/>
  <c r="I881" i="2"/>
  <c r="J873" i="5" s="1"/>
  <c r="J881" i="2"/>
  <c r="B882" i="2"/>
  <c r="E874" i="5" s="1"/>
  <c r="C882" i="2"/>
  <c r="D882" i="2"/>
  <c r="F874" i="5" s="1"/>
  <c r="E882" i="2"/>
  <c r="G874" i="5" s="1"/>
  <c r="F882" i="2"/>
  <c r="H874" i="5" s="1"/>
  <c r="G882" i="2"/>
  <c r="H882" i="2"/>
  <c r="I874" i="5" s="1"/>
  <c r="I882" i="2"/>
  <c r="J874" i="5" s="1"/>
  <c r="J882" i="2"/>
  <c r="B883" i="2"/>
  <c r="E875" i="5" s="1"/>
  <c r="C883" i="2"/>
  <c r="D883" i="2"/>
  <c r="F875" i="5" s="1"/>
  <c r="E883" i="2"/>
  <c r="G875" i="5" s="1"/>
  <c r="F883" i="2"/>
  <c r="H875" i="5" s="1"/>
  <c r="G883" i="2"/>
  <c r="H883" i="2"/>
  <c r="I875" i="5" s="1"/>
  <c r="I883" i="2"/>
  <c r="J875" i="5" s="1"/>
  <c r="J883" i="2"/>
  <c r="B884" i="2"/>
  <c r="E1124" i="5" s="1"/>
  <c r="C884" i="2"/>
  <c r="D884" i="2"/>
  <c r="F1124" i="5" s="1"/>
  <c r="E884" i="2"/>
  <c r="G1124" i="5" s="1"/>
  <c r="F884" i="2"/>
  <c r="H1124" i="5" s="1"/>
  <c r="G884" i="2"/>
  <c r="H884" i="2"/>
  <c r="I1124" i="5" s="1"/>
  <c r="I884" i="2"/>
  <c r="J1124" i="5" s="1"/>
  <c r="J884" i="2"/>
  <c r="B885" i="2"/>
  <c r="E877" i="5" s="1"/>
  <c r="C885" i="2"/>
  <c r="D885" i="2"/>
  <c r="F877" i="5" s="1"/>
  <c r="E885" i="2"/>
  <c r="G877" i="5" s="1"/>
  <c r="F885" i="2"/>
  <c r="H877" i="5" s="1"/>
  <c r="G885" i="2"/>
  <c r="H885" i="2"/>
  <c r="I877" i="5" s="1"/>
  <c r="I885" i="2"/>
  <c r="J877" i="5" s="1"/>
  <c r="J885" i="2"/>
  <c r="B886" i="2"/>
  <c r="E878" i="5" s="1"/>
  <c r="C886" i="2"/>
  <c r="D886" i="2"/>
  <c r="F878" i="5" s="1"/>
  <c r="E886" i="2"/>
  <c r="G878" i="5" s="1"/>
  <c r="F886" i="2"/>
  <c r="H878" i="5" s="1"/>
  <c r="G886" i="2"/>
  <c r="H886" i="2"/>
  <c r="I878" i="5" s="1"/>
  <c r="I886" i="2"/>
  <c r="J878" i="5" s="1"/>
  <c r="J886" i="2"/>
  <c r="B887" i="2"/>
  <c r="E879" i="5" s="1"/>
  <c r="C887" i="2"/>
  <c r="D887" i="2"/>
  <c r="F879" i="5" s="1"/>
  <c r="E887" i="2"/>
  <c r="G879" i="5" s="1"/>
  <c r="F887" i="2"/>
  <c r="H879" i="5" s="1"/>
  <c r="G887" i="2"/>
  <c r="H887" i="2"/>
  <c r="I879" i="5" s="1"/>
  <c r="I887" i="2"/>
  <c r="J879" i="5" s="1"/>
  <c r="J887" i="2"/>
  <c r="B888" i="2"/>
  <c r="E1136" i="5" s="1"/>
  <c r="C888" i="2"/>
  <c r="D888" i="2"/>
  <c r="F1136" i="5" s="1"/>
  <c r="E888" i="2"/>
  <c r="G1136" i="5" s="1"/>
  <c r="F888" i="2"/>
  <c r="H1136" i="5" s="1"/>
  <c r="G888" i="2"/>
  <c r="H888" i="2"/>
  <c r="I1136" i="5" s="1"/>
  <c r="I888" i="2"/>
  <c r="J1136" i="5" s="1"/>
  <c r="J888" i="2"/>
  <c r="B861" i="2"/>
  <c r="E853" i="5" s="1"/>
  <c r="C861" i="2"/>
  <c r="D861" i="2"/>
  <c r="F853" i="5" s="1"/>
  <c r="E861" i="2"/>
  <c r="G853" i="5" s="1"/>
  <c r="F861" i="2"/>
  <c r="H853" i="5" s="1"/>
  <c r="G861" i="2"/>
  <c r="H861" i="2"/>
  <c r="I853" i="5" s="1"/>
  <c r="I861" i="2"/>
  <c r="J853" i="5" s="1"/>
  <c r="J861" i="2"/>
  <c r="B862" i="2"/>
  <c r="E854" i="5" s="1"/>
  <c r="C862" i="2"/>
  <c r="D862" i="2"/>
  <c r="F854" i="5" s="1"/>
  <c r="E862" i="2"/>
  <c r="G854" i="5" s="1"/>
  <c r="F862" i="2"/>
  <c r="H854" i="5" s="1"/>
  <c r="G862" i="2"/>
  <c r="H862" i="2"/>
  <c r="I854" i="5" s="1"/>
  <c r="I862" i="2"/>
  <c r="J854" i="5" s="1"/>
  <c r="J862" i="2"/>
  <c r="B863" i="2"/>
  <c r="E855" i="5" s="1"/>
  <c r="C863" i="2"/>
  <c r="D863" i="2"/>
  <c r="F855" i="5" s="1"/>
  <c r="E863" i="2"/>
  <c r="G855" i="5" s="1"/>
  <c r="F863" i="2"/>
  <c r="H855" i="5" s="1"/>
  <c r="G863" i="2"/>
  <c r="H863" i="2"/>
  <c r="I855" i="5" s="1"/>
  <c r="I863" i="2"/>
  <c r="J855" i="5" s="1"/>
  <c r="J863" i="2"/>
  <c r="B864" i="2"/>
  <c r="E1067" i="5" s="1"/>
  <c r="C864" i="2"/>
  <c r="D864" i="2"/>
  <c r="F1067" i="5" s="1"/>
  <c r="E864" i="2"/>
  <c r="G1067" i="5" s="1"/>
  <c r="F864" i="2"/>
  <c r="H1067" i="5" s="1"/>
  <c r="G864" i="2"/>
  <c r="H864" i="2"/>
  <c r="I1067" i="5" s="1"/>
  <c r="I864" i="2"/>
  <c r="J1067" i="5" s="1"/>
  <c r="J864" i="2"/>
  <c r="B865" i="2"/>
  <c r="E1119" i="5" s="1"/>
  <c r="C865" i="2"/>
  <c r="D865" i="2"/>
  <c r="F1119" i="5" s="1"/>
  <c r="E865" i="2"/>
  <c r="G1119" i="5" s="1"/>
  <c r="F865" i="2"/>
  <c r="H1119" i="5" s="1"/>
  <c r="G865" i="2"/>
  <c r="H865" i="2"/>
  <c r="I1119" i="5" s="1"/>
  <c r="I865" i="2"/>
  <c r="J1119" i="5" s="1"/>
  <c r="J865" i="2"/>
  <c r="B866" i="2"/>
  <c r="E858" i="5" s="1"/>
  <c r="C866" i="2"/>
  <c r="D866" i="2"/>
  <c r="F858" i="5" s="1"/>
  <c r="E866" i="2"/>
  <c r="G858" i="5" s="1"/>
  <c r="F866" i="2"/>
  <c r="H858" i="5" s="1"/>
  <c r="G866" i="2"/>
  <c r="H866" i="2"/>
  <c r="I858" i="5" s="1"/>
  <c r="I866" i="2"/>
  <c r="J858" i="5" s="1"/>
  <c r="J866" i="2"/>
  <c r="B867" i="2"/>
  <c r="E859" i="5" s="1"/>
  <c r="C867" i="2"/>
  <c r="D867" i="2"/>
  <c r="F859" i="5" s="1"/>
  <c r="E867" i="2"/>
  <c r="G859" i="5" s="1"/>
  <c r="F867" i="2"/>
  <c r="H859" i="5" s="1"/>
  <c r="G867" i="2"/>
  <c r="H867" i="2"/>
  <c r="I859" i="5" s="1"/>
  <c r="I867" i="2"/>
  <c r="J859" i="5" s="1"/>
  <c r="J867" i="2"/>
  <c r="B868" i="2"/>
  <c r="E860" i="5" s="1"/>
  <c r="C868" i="2"/>
  <c r="D868" i="2"/>
  <c r="F860" i="5" s="1"/>
  <c r="E868" i="2"/>
  <c r="G860" i="5" s="1"/>
  <c r="F868" i="2"/>
  <c r="H860" i="5" s="1"/>
  <c r="G868" i="2"/>
  <c r="H868" i="2"/>
  <c r="I860" i="5" s="1"/>
  <c r="I868" i="2"/>
  <c r="J860" i="5" s="1"/>
  <c r="J868" i="2"/>
  <c r="B869" i="2"/>
  <c r="E1120" i="5" s="1"/>
  <c r="C869" i="2"/>
  <c r="D869" i="2"/>
  <c r="F1120" i="5" s="1"/>
  <c r="E869" i="2"/>
  <c r="G1120" i="5" s="1"/>
  <c r="F869" i="2"/>
  <c r="H1120" i="5" s="1"/>
  <c r="G869" i="2"/>
  <c r="H869" i="2"/>
  <c r="I1120" i="5" s="1"/>
  <c r="I869" i="2"/>
  <c r="J1120" i="5" s="1"/>
  <c r="J869" i="2"/>
  <c r="B870" i="2"/>
  <c r="E862" i="5" s="1"/>
  <c r="C870" i="2"/>
  <c r="D870" i="2"/>
  <c r="F862" i="5" s="1"/>
  <c r="E870" i="2"/>
  <c r="G862" i="5" s="1"/>
  <c r="F870" i="2"/>
  <c r="H862" i="5" s="1"/>
  <c r="G870" i="2"/>
  <c r="H870" i="2"/>
  <c r="I862" i="5" s="1"/>
  <c r="I870" i="2"/>
  <c r="J862" i="5" s="1"/>
  <c r="J870" i="2"/>
  <c r="B871" i="2"/>
  <c r="E863" i="5" s="1"/>
  <c r="C871" i="2"/>
  <c r="D871" i="2"/>
  <c r="F863" i="5" s="1"/>
  <c r="E871" i="2"/>
  <c r="G863" i="5" s="1"/>
  <c r="F871" i="2"/>
  <c r="H863" i="5" s="1"/>
  <c r="G871" i="2"/>
  <c r="H871" i="2"/>
  <c r="I863" i="5" s="1"/>
  <c r="I871" i="2"/>
  <c r="J863" i="5" s="1"/>
  <c r="J871" i="2"/>
  <c r="B872" i="2"/>
  <c r="E864" i="5" s="1"/>
  <c r="C872" i="2"/>
  <c r="D872" i="2"/>
  <c r="F864" i="5" s="1"/>
  <c r="E872" i="2"/>
  <c r="G864" i="5" s="1"/>
  <c r="F872" i="2"/>
  <c r="H864" i="5" s="1"/>
  <c r="G872" i="2"/>
  <c r="H872" i="2"/>
  <c r="I864" i="5" s="1"/>
  <c r="I872" i="2"/>
  <c r="J864" i="5" s="1"/>
  <c r="J872" i="2"/>
  <c r="B873" i="2"/>
  <c r="E865" i="5" s="1"/>
  <c r="C873" i="2"/>
  <c r="D873" i="2"/>
  <c r="F865" i="5" s="1"/>
  <c r="E873" i="2"/>
  <c r="G865" i="5" s="1"/>
  <c r="F873" i="2"/>
  <c r="H865" i="5" s="1"/>
  <c r="G873" i="2"/>
  <c r="H873" i="2"/>
  <c r="I865" i="5" s="1"/>
  <c r="I873" i="2"/>
  <c r="J865" i="5" s="1"/>
  <c r="J873" i="2"/>
  <c r="B874" i="2"/>
  <c r="E22" i="5" s="1"/>
  <c r="C874" i="2"/>
  <c r="D874" i="2"/>
  <c r="F22" i="5" s="1"/>
  <c r="E874" i="2"/>
  <c r="G22" i="5" s="1"/>
  <c r="F874" i="2"/>
  <c r="H22" i="5" s="1"/>
  <c r="G874" i="2"/>
  <c r="H874" i="2"/>
  <c r="I22" i="5" s="1"/>
  <c r="I874" i="2"/>
  <c r="J22" i="5" s="1"/>
  <c r="J874" i="2"/>
  <c r="B875" i="2"/>
  <c r="E1121" i="5" s="1"/>
  <c r="C875" i="2"/>
  <c r="D875" i="2"/>
  <c r="F1121" i="5" s="1"/>
  <c r="E875" i="2"/>
  <c r="G1121" i="5" s="1"/>
  <c r="F875" i="2"/>
  <c r="H1121" i="5" s="1"/>
  <c r="G875" i="2"/>
  <c r="H875" i="2"/>
  <c r="I1121" i="5" s="1"/>
  <c r="I875" i="2"/>
  <c r="J1121" i="5" s="1"/>
  <c r="J875" i="2"/>
  <c r="B876" i="2"/>
  <c r="E1135" i="5" s="1"/>
  <c r="C876" i="2"/>
  <c r="D876" i="2"/>
  <c r="F1135" i="5" s="1"/>
  <c r="E876" i="2"/>
  <c r="G1135" i="5" s="1"/>
  <c r="F876" i="2"/>
  <c r="H1135" i="5" s="1"/>
  <c r="G876" i="2"/>
  <c r="H876" i="2"/>
  <c r="I1135" i="5" s="1"/>
  <c r="I876" i="2"/>
  <c r="J1135" i="5" s="1"/>
  <c r="J876" i="2"/>
  <c r="B877" i="2"/>
  <c r="E869" i="5" s="1"/>
  <c r="C877" i="2"/>
  <c r="D877" i="2"/>
  <c r="F869" i="5" s="1"/>
  <c r="E877" i="2"/>
  <c r="G869" i="5" s="1"/>
  <c r="F877" i="2"/>
  <c r="H869" i="5" s="1"/>
  <c r="G877" i="2"/>
  <c r="H877" i="2"/>
  <c r="I869" i="5" s="1"/>
  <c r="I877" i="2"/>
  <c r="J869" i="5" s="1"/>
  <c r="J877" i="2"/>
  <c r="B852" i="2"/>
  <c r="E844" i="5" s="1"/>
  <c r="C852" i="2"/>
  <c r="D852" i="2"/>
  <c r="F844" i="5" s="1"/>
  <c r="E852" i="2"/>
  <c r="G844" i="5" s="1"/>
  <c r="F852" i="2"/>
  <c r="H844" i="5" s="1"/>
  <c r="G852" i="2"/>
  <c r="H852" i="2"/>
  <c r="I844" i="5" s="1"/>
  <c r="I852" i="2"/>
  <c r="J844" i="5" s="1"/>
  <c r="J852" i="2"/>
  <c r="B853" i="2"/>
  <c r="E845" i="5" s="1"/>
  <c r="C853" i="2"/>
  <c r="D853" i="2"/>
  <c r="F845" i="5" s="1"/>
  <c r="E853" i="2"/>
  <c r="G845" i="5" s="1"/>
  <c r="F853" i="2"/>
  <c r="H845" i="5" s="1"/>
  <c r="G853" i="2"/>
  <c r="H853" i="2"/>
  <c r="I845" i="5" s="1"/>
  <c r="I853" i="2"/>
  <c r="J845" i="5" s="1"/>
  <c r="J853" i="2"/>
  <c r="B854" i="2"/>
  <c r="E846" i="5" s="1"/>
  <c r="C854" i="2"/>
  <c r="D854" i="2"/>
  <c r="F846" i="5" s="1"/>
  <c r="E854" i="2"/>
  <c r="G846" i="5" s="1"/>
  <c r="F854" i="2"/>
  <c r="H846" i="5" s="1"/>
  <c r="G854" i="2"/>
  <c r="H854" i="2"/>
  <c r="I846" i="5" s="1"/>
  <c r="I854" i="2"/>
  <c r="J846" i="5" s="1"/>
  <c r="J854" i="2"/>
  <c r="B855" i="2"/>
  <c r="E1151" i="5" s="1"/>
  <c r="C855" i="2"/>
  <c r="D855" i="2"/>
  <c r="F1151" i="5" s="1"/>
  <c r="E855" i="2"/>
  <c r="G1151" i="5" s="1"/>
  <c r="F855" i="2"/>
  <c r="H1151" i="5" s="1"/>
  <c r="G855" i="2"/>
  <c r="H855" i="2"/>
  <c r="I1151" i="5" s="1"/>
  <c r="I855" i="2"/>
  <c r="J1151" i="5" s="1"/>
  <c r="J855" i="2"/>
  <c r="B856" i="2"/>
  <c r="E848" i="5" s="1"/>
  <c r="C856" i="2"/>
  <c r="D856" i="2"/>
  <c r="F848" i="5" s="1"/>
  <c r="E856" i="2"/>
  <c r="G848" i="5" s="1"/>
  <c r="F856" i="2"/>
  <c r="H848" i="5" s="1"/>
  <c r="G856" i="2"/>
  <c r="H856" i="2"/>
  <c r="I848" i="5" s="1"/>
  <c r="I856" i="2"/>
  <c r="J848" i="5" s="1"/>
  <c r="J856" i="2"/>
  <c r="B857" i="2"/>
  <c r="E849" i="5" s="1"/>
  <c r="C857" i="2"/>
  <c r="D857" i="2"/>
  <c r="F849" i="5" s="1"/>
  <c r="E857" i="2"/>
  <c r="G849" i="5" s="1"/>
  <c r="F857" i="2"/>
  <c r="H849" i="5" s="1"/>
  <c r="G857" i="2"/>
  <c r="H857" i="2"/>
  <c r="I849" i="5" s="1"/>
  <c r="I857" i="2"/>
  <c r="J849" i="5" s="1"/>
  <c r="J857" i="2"/>
  <c r="B858" i="2"/>
  <c r="E850" i="5" s="1"/>
  <c r="C858" i="2"/>
  <c r="D858" i="2"/>
  <c r="F850" i="5" s="1"/>
  <c r="E858" i="2"/>
  <c r="G850" i="5" s="1"/>
  <c r="F858" i="2"/>
  <c r="H850" i="5" s="1"/>
  <c r="G858" i="2"/>
  <c r="H858" i="2"/>
  <c r="I850" i="5" s="1"/>
  <c r="I858" i="2"/>
  <c r="J850" i="5" s="1"/>
  <c r="J858" i="2"/>
  <c r="B859" i="2"/>
  <c r="E109" i="5" s="1"/>
  <c r="C859" i="2"/>
  <c r="D859" i="2"/>
  <c r="F109" i="5" s="1"/>
  <c r="E859" i="2"/>
  <c r="G109" i="5" s="1"/>
  <c r="F859" i="2"/>
  <c r="H109" i="5" s="1"/>
  <c r="G859" i="2"/>
  <c r="H859" i="2"/>
  <c r="I109" i="5" s="1"/>
  <c r="I859" i="2"/>
  <c r="J109" i="5" s="1"/>
  <c r="J859" i="2"/>
  <c r="B860" i="2"/>
  <c r="E852" i="5" s="1"/>
  <c r="C860" i="2"/>
  <c r="D860" i="2"/>
  <c r="F852" i="5" s="1"/>
  <c r="E860" i="2"/>
  <c r="G852" i="5" s="1"/>
  <c r="F860" i="2"/>
  <c r="H852" i="5" s="1"/>
  <c r="G860" i="2"/>
  <c r="H860" i="2"/>
  <c r="I852" i="5" s="1"/>
  <c r="I860" i="2"/>
  <c r="J852" i="5" s="1"/>
  <c r="J860" i="2"/>
  <c r="B843" i="2"/>
  <c r="E746" i="5" s="1"/>
  <c r="C843" i="2"/>
  <c r="D843" i="2"/>
  <c r="F746" i="5" s="1"/>
  <c r="E843" i="2"/>
  <c r="G746" i="5" s="1"/>
  <c r="F843" i="2"/>
  <c r="H746" i="5" s="1"/>
  <c r="G843" i="2"/>
  <c r="H843" i="2"/>
  <c r="I746" i="5" s="1"/>
  <c r="I843" i="2"/>
  <c r="J746" i="5" s="1"/>
  <c r="J843" i="2"/>
  <c r="B844" i="2"/>
  <c r="E836" i="5" s="1"/>
  <c r="C844" i="2"/>
  <c r="D844" i="2"/>
  <c r="F836" i="5" s="1"/>
  <c r="E844" i="2"/>
  <c r="G836" i="5" s="1"/>
  <c r="F844" i="2"/>
  <c r="H836" i="5" s="1"/>
  <c r="G844" i="2"/>
  <c r="H844" i="2"/>
  <c r="I836" i="5" s="1"/>
  <c r="I844" i="2"/>
  <c r="J836" i="5" s="1"/>
  <c r="J844" i="2"/>
  <c r="B845" i="2"/>
  <c r="E837" i="5" s="1"/>
  <c r="C845" i="2"/>
  <c r="D845" i="2"/>
  <c r="F837" i="5" s="1"/>
  <c r="E845" i="2"/>
  <c r="G837" i="5" s="1"/>
  <c r="F845" i="2"/>
  <c r="H837" i="5" s="1"/>
  <c r="G845" i="2"/>
  <c r="H845" i="2"/>
  <c r="I837" i="5" s="1"/>
  <c r="I845" i="2"/>
  <c r="J837" i="5" s="1"/>
  <c r="J845" i="2"/>
  <c r="B846" i="2"/>
  <c r="E838" i="5" s="1"/>
  <c r="C846" i="2"/>
  <c r="D846" i="2"/>
  <c r="F838" i="5" s="1"/>
  <c r="E846" i="2"/>
  <c r="G838" i="5" s="1"/>
  <c r="F846" i="2"/>
  <c r="H838" i="5" s="1"/>
  <c r="G846" i="2"/>
  <c r="H846" i="2"/>
  <c r="I838" i="5" s="1"/>
  <c r="I846" i="2"/>
  <c r="J838" i="5" s="1"/>
  <c r="J846" i="2"/>
  <c r="B847" i="2"/>
  <c r="E839" i="5" s="1"/>
  <c r="C847" i="2"/>
  <c r="D847" i="2"/>
  <c r="F839" i="5" s="1"/>
  <c r="E847" i="2"/>
  <c r="G839" i="5" s="1"/>
  <c r="F847" i="2"/>
  <c r="H839" i="5" s="1"/>
  <c r="G847" i="2"/>
  <c r="H847" i="2"/>
  <c r="I839" i="5" s="1"/>
  <c r="I847" i="2"/>
  <c r="J839" i="5" s="1"/>
  <c r="J847" i="2"/>
  <c r="B848" i="2"/>
  <c r="E840" i="5" s="1"/>
  <c r="C848" i="2"/>
  <c r="D848" i="2"/>
  <c r="F840" i="5" s="1"/>
  <c r="E848" i="2"/>
  <c r="G840" i="5" s="1"/>
  <c r="F848" i="2"/>
  <c r="H840" i="5" s="1"/>
  <c r="G848" i="2"/>
  <c r="H848" i="2"/>
  <c r="I840" i="5" s="1"/>
  <c r="I848" i="2"/>
  <c r="J840" i="5" s="1"/>
  <c r="J848" i="2"/>
  <c r="B849" i="2"/>
  <c r="E841" i="5" s="1"/>
  <c r="C849" i="2"/>
  <c r="D849" i="2"/>
  <c r="F841" i="5" s="1"/>
  <c r="E849" i="2"/>
  <c r="G841" i="5" s="1"/>
  <c r="F849" i="2"/>
  <c r="H841" i="5" s="1"/>
  <c r="G849" i="2"/>
  <c r="H849" i="2"/>
  <c r="I841" i="5" s="1"/>
  <c r="I849" i="2"/>
  <c r="J841" i="5" s="1"/>
  <c r="J849" i="2"/>
  <c r="B850" i="2"/>
  <c r="E842" i="5" s="1"/>
  <c r="C850" i="2"/>
  <c r="D850" i="2"/>
  <c r="F842" i="5" s="1"/>
  <c r="E850" i="2"/>
  <c r="G842" i="5" s="1"/>
  <c r="F850" i="2"/>
  <c r="H842" i="5" s="1"/>
  <c r="G850" i="2"/>
  <c r="H850" i="2"/>
  <c r="I842" i="5" s="1"/>
  <c r="I850" i="2"/>
  <c r="J842" i="5" s="1"/>
  <c r="J850" i="2"/>
  <c r="B851" i="2"/>
  <c r="E1096" i="5" s="1"/>
  <c r="C851" i="2"/>
  <c r="D851" i="2"/>
  <c r="F1096" i="5" s="1"/>
  <c r="E851" i="2"/>
  <c r="G1096" i="5" s="1"/>
  <c r="F851" i="2"/>
  <c r="H1096" i="5" s="1"/>
  <c r="G851" i="2"/>
  <c r="H851" i="2"/>
  <c r="I1096" i="5" s="1"/>
  <c r="I851" i="2"/>
  <c r="J1096" i="5" s="1"/>
  <c r="J851" i="2"/>
  <c r="B833" i="2"/>
  <c r="E825" i="5" s="1"/>
  <c r="C833" i="2"/>
  <c r="D833" i="2"/>
  <c r="F825" i="5" s="1"/>
  <c r="E833" i="2"/>
  <c r="G825" i="5" s="1"/>
  <c r="F833" i="2"/>
  <c r="H825" i="5" s="1"/>
  <c r="G833" i="2"/>
  <c r="H833" i="2"/>
  <c r="I825" i="5" s="1"/>
  <c r="I833" i="2"/>
  <c r="J825" i="5" s="1"/>
  <c r="J833" i="2"/>
  <c r="B834" i="2"/>
  <c r="E826" i="5" s="1"/>
  <c r="C834" i="2"/>
  <c r="D834" i="2"/>
  <c r="F826" i="5" s="1"/>
  <c r="E834" i="2"/>
  <c r="G826" i="5" s="1"/>
  <c r="F834" i="2"/>
  <c r="H826" i="5" s="1"/>
  <c r="G834" i="2"/>
  <c r="H834" i="2"/>
  <c r="I826" i="5" s="1"/>
  <c r="I834" i="2"/>
  <c r="J826" i="5" s="1"/>
  <c r="J834" i="2"/>
  <c r="B835" i="2"/>
  <c r="E1142" i="5" s="1"/>
  <c r="C835" i="2"/>
  <c r="D835" i="2"/>
  <c r="F1142" i="5" s="1"/>
  <c r="E835" i="2"/>
  <c r="G1142" i="5" s="1"/>
  <c r="F835" i="2"/>
  <c r="H1142" i="5" s="1"/>
  <c r="G835" i="2"/>
  <c r="H835" i="2"/>
  <c r="I1142" i="5" s="1"/>
  <c r="I835" i="2"/>
  <c r="J1142" i="5" s="1"/>
  <c r="J835" i="2"/>
  <c r="B836" i="2"/>
  <c r="E828" i="5" s="1"/>
  <c r="C836" i="2"/>
  <c r="D836" i="2"/>
  <c r="F828" i="5" s="1"/>
  <c r="E836" i="2"/>
  <c r="G828" i="5" s="1"/>
  <c r="F836" i="2"/>
  <c r="H828" i="5" s="1"/>
  <c r="G836" i="2"/>
  <c r="H836" i="2"/>
  <c r="I828" i="5" s="1"/>
  <c r="I836" i="2"/>
  <c r="J828" i="5" s="1"/>
  <c r="J836" i="2"/>
  <c r="B837" i="2"/>
  <c r="E829" i="5" s="1"/>
  <c r="C837" i="2"/>
  <c r="D837" i="2"/>
  <c r="F829" i="5" s="1"/>
  <c r="E837" i="2"/>
  <c r="G829" i="5" s="1"/>
  <c r="F837" i="2"/>
  <c r="H829" i="5" s="1"/>
  <c r="G837" i="2"/>
  <c r="H837" i="2"/>
  <c r="I829" i="5" s="1"/>
  <c r="I837" i="2"/>
  <c r="J829" i="5" s="1"/>
  <c r="J837" i="2"/>
  <c r="B838" i="2"/>
  <c r="E830" i="5" s="1"/>
  <c r="C838" i="2"/>
  <c r="D838" i="2"/>
  <c r="F830" i="5" s="1"/>
  <c r="E838" i="2"/>
  <c r="G830" i="5" s="1"/>
  <c r="F838" i="2"/>
  <c r="H830" i="5" s="1"/>
  <c r="G838" i="2"/>
  <c r="H838" i="2"/>
  <c r="I830" i="5" s="1"/>
  <c r="I838" i="2"/>
  <c r="J830" i="5" s="1"/>
  <c r="J838" i="2"/>
  <c r="B839" i="2"/>
  <c r="E999" i="5" s="1"/>
  <c r="C839" i="2"/>
  <c r="D839" i="2"/>
  <c r="F999" i="5" s="1"/>
  <c r="E839" i="2"/>
  <c r="G999" i="5" s="1"/>
  <c r="F839" i="2"/>
  <c r="H999" i="5" s="1"/>
  <c r="G839" i="2"/>
  <c r="H839" i="2"/>
  <c r="I999" i="5" s="1"/>
  <c r="I839" i="2"/>
  <c r="J999" i="5" s="1"/>
  <c r="J839" i="2"/>
  <c r="B840" i="2"/>
  <c r="E832" i="5" s="1"/>
  <c r="C840" i="2"/>
  <c r="D840" i="2"/>
  <c r="F832" i="5" s="1"/>
  <c r="E840" i="2"/>
  <c r="G832" i="5" s="1"/>
  <c r="F840" i="2"/>
  <c r="H832" i="5" s="1"/>
  <c r="G840" i="2"/>
  <c r="H840" i="2"/>
  <c r="I832" i="5" s="1"/>
  <c r="I840" i="2"/>
  <c r="J832" i="5" s="1"/>
  <c r="J840" i="2"/>
  <c r="B841" i="2"/>
  <c r="E833" i="5" s="1"/>
  <c r="C841" i="2"/>
  <c r="D841" i="2"/>
  <c r="F833" i="5" s="1"/>
  <c r="E841" i="2"/>
  <c r="G833" i="5" s="1"/>
  <c r="F841" i="2"/>
  <c r="H833" i="5" s="1"/>
  <c r="G841" i="2"/>
  <c r="H841" i="2"/>
  <c r="I833" i="5" s="1"/>
  <c r="I841" i="2"/>
  <c r="J833" i="5" s="1"/>
  <c r="J841" i="2"/>
  <c r="B842" i="2"/>
  <c r="E834" i="5" s="1"/>
  <c r="C842" i="2"/>
  <c r="D842" i="2"/>
  <c r="F834" i="5" s="1"/>
  <c r="E842" i="2"/>
  <c r="G834" i="5" s="1"/>
  <c r="F842" i="2"/>
  <c r="H834" i="5" s="1"/>
  <c r="G842" i="2"/>
  <c r="H842" i="2"/>
  <c r="I834" i="5" s="1"/>
  <c r="I842" i="2"/>
  <c r="J834" i="5" s="1"/>
  <c r="J842" i="2"/>
  <c r="B775" i="2"/>
  <c r="E767" i="5" s="1"/>
  <c r="C775" i="2"/>
  <c r="D775" i="2"/>
  <c r="F767" i="5" s="1"/>
  <c r="E775" i="2"/>
  <c r="G767" i="5" s="1"/>
  <c r="F775" i="2"/>
  <c r="H767" i="5" s="1"/>
  <c r="G775" i="2"/>
  <c r="H775" i="2"/>
  <c r="I767" i="5" s="1"/>
  <c r="I775" i="2"/>
  <c r="J767" i="5" s="1"/>
  <c r="J775" i="2"/>
  <c r="B776" i="2"/>
  <c r="E768" i="5" s="1"/>
  <c r="C776" i="2"/>
  <c r="D776" i="2"/>
  <c r="F768" i="5" s="1"/>
  <c r="E776" i="2"/>
  <c r="G768" i="5" s="1"/>
  <c r="F776" i="2"/>
  <c r="H768" i="5" s="1"/>
  <c r="G776" i="2"/>
  <c r="H776" i="2"/>
  <c r="I768" i="5" s="1"/>
  <c r="I776" i="2"/>
  <c r="J768" i="5" s="1"/>
  <c r="J776" i="2"/>
  <c r="B777" i="2"/>
  <c r="E769" i="5" s="1"/>
  <c r="C777" i="2"/>
  <c r="D777" i="2"/>
  <c r="F769" i="5" s="1"/>
  <c r="E777" i="2"/>
  <c r="G769" i="5" s="1"/>
  <c r="F777" i="2"/>
  <c r="H769" i="5" s="1"/>
  <c r="G777" i="2"/>
  <c r="H777" i="2"/>
  <c r="I769" i="5" s="1"/>
  <c r="I777" i="2"/>
  <c r="J769" i="5" s="1"/>
  <c r="J777" i="2"/>
  <c r="B778" i="2"/>
  <c r="E1157" i="5" s="1"/>
  <c r="C778" i="2"/>
  <c r="D778" i="2"/>
  <c r="F1157" i="5" s="1"/>
  <c r="E778" i="2"/>
  <c r="G1157" i="5" s="1"/>
  <c r="F778" i="2"/>
  <c r="H1157" i="5" s="1"/>
  <c r="G778" i="2"/>
  <c r="H778" i="2"/>
  <c r="I1157" i="5" s="1"/>
  <c r="I778" i="2"/>
  <c r="J1157" i="5" s="1"/>
  <c r="J778" i="2"/>
  <c r="B779" i="2"/>
  <c r="E1158" i="5" s="1"/>
  <c r="C779" i="2"/>
  <c r="D779" i="2"/>
  <c r="F1158" i="5" s="1"/>
  <c r="E779" i="2"/>
  <c r="G1158" i="5" s="1"/>
  <c r="F779" i="2"/>
  <c r="H1158" i="5" s="1"/>
  <c r="G779" i="2"/>
  <c r="H779" i="2"/>
  <c r="I1158" i="5" s="1"/>
  <c r="I779" i="2"/>
  <c r="J1158" i="5" s="1"/>
  <c r="J779" i="2"/>
  <c r="B780" i="2"/>
  <c r="E772" i="5" s="1"/>
  <c r="C780" i="2"/>
  <c r="D780" i="2"/>
  <c r="F772" i="5" s="1"/>
  <c r="E780" i="2"/>
  <c r="G772" i="5" s="1"/>
  <c r="F780" i="2"/>
  <c r="H772" i="5" s="1"/>
  <c r="G780" i="2"/>
  <c r="H780" i="2"/>
  <c r="I772" i="5" s="1"/>
  <c r="I780" i="2"/>
  <c r="J772" i="5" s="1"/>
  <c r="J780" i="2"/>
  <c r="B781" i="2"/>
  <c r="E773" i="5" s="1"/>
  <c r="C781" i="2"/>
  <c r="D781" i="2"/>
  <c r="F773" i="5" s="1"/>
  <c r="E781" i="2"/>
  <c r="G773" i="5" s="1"/>
  <c r="F781" i="2"/>
  <c r="H773" i="5" s="1"/>
  <c r="G781" i="2"/>
  <c r="H781" i="2"/>
  <c r="I773" i="5" s="1"/>
  <c r="I781" i="2"/>
  <c r="J773" i="5" s="1"/>
  <c r="J781" i="2"/>
  <c r="B782" i="2"/>
  <c r="E774" i="5" s="1"/>
  <c r="C782" i="2"/>
  <c r="D782" i="2"/>
  <c r="F774" i="5" s="1"/>
  <c r="E782" i="2"/>
  <c r="G774" i="5" s="1"/>
  <c r="F782" i="2"/>
  <c r="H774" i="5" s="1"/>
  <c r="G782" i="2"/>
  <c r="H782" i="2"/>
  <c r="I774" i="5" s="1"/>
  <c r="I782" i="2"/>
  <c r="J774" i="5" s="1"/>
  <c r="J782" i="2"/>
  <c r="B783" i="2"/>
  <c r="E1034" i="5" s="1"/>
  <c r="C783" i="2"/>
  <c r="D783" i="2"/>
  <c r="F1034" i="5" s="1"/>
  <c r="E783" i="2"/>
  <c r="G1034" i="5" s="1"/>
  <c r="F783" i="2"/>
  <c r="H1034" i="5" s="1"/>
  <c r="G783" i="2"/>
  <c r="H783" i="2"/>
  <c r="I1034" i="5" s="1"/>
  <c r="I783" i="2"/>
  <c r="J1034" i="5" s="1"/>
  <c r="J783" i="2"/>
  <c r="B784" i="2"/>
  <c r="E776" i="5" s="1"/>
  <c r="C784" i="2"/>
  <c r="D784" i="2"/>
  <c r="F776" i="5" s="1"/>
  <c r="E784" i="2"/>
  <c r="G776" i="5" s="1"/>
  <c r="F784" i="2"/>
  <c r="H776" i="5" s="1"/>
  <c r="G784" i="2"/>
  <c r="H784" i="2"/>
  <c r="I776" i="5" s="1"/>
  <c r="I784" i="2"/>
  <c r="J776" i="5" s="1"/>
  <c r="J784" i="2"/>
  <c r="B785" i="2"/>
  <c r="E777" i="5" s="1"/>
  <c r="C785" i="2"/>
  <c r="D785" i="2"/>
  <c r="F777" i="5" s="1"/>
  <c r="E785" i="2"/>
  <c r="G777" i="5" s="1"/>
  <c r="F785" i="2"/>
  <c r="H777" i="5" s="1"/>
  <c r="G785" i="2"/>
  <c r="H785" i="2"/>
  <c r="I777" i="5" s="1"/>
  <c r="I785" i="2"/>
  <c r="J777" i="5" s="1"/>
  <c r="J785" i="2"/>
  <c r="B786" i="2"/>
  <c r="E778" i="5" s="1"/>
  <c r="C786" i="2"/>
  <c r="D786" i="2"/>
  <c r="F778" i="5" s="1"/>
  <c r="E786" i="2"/>
  <c r="G778" i="5" s="1"/>
  <c r="F786" i="2"/>
  <c r="H778" i="5" s="1"/>
  <c r="G786" i="2"/>
  <c r="H786" i="2"/>
  <c r="I778" i="5" s="1"/>
  <c r="I786" i="2"/>
  <c r="J778" i="5" s="1"/>
  <c r="J786" i="2"/>
  <c r="B787" i="2"/>
  <c r="E1043" i="5" s="1"/>
  <c r="C787" i="2"/>
  <c r="D787" i="2"/>
  <c r="F1043" i="5" s="1"/>
  <c r="E787" i="2"/>
  <c r="G1043" i="5" s="1"/>
  <c r="F787" i="2"/>
  <c r="H1043" i="5" s="1"/>
  <c r="G787" i="2"/>
  <c r="H787" i="2"/>
  <c r="I1043" i="5" s="1"/>
  <c r="I787" i="2"/>
  <c r="J1043" i="5" s="1"/>
  <c r="J787" i="2"/>
  <c r="B788" i="2"/>
  <c r="E780" i="5" s="1"/>
  <c r="C788" i="2"/>
  <c r="D788" i="2"/>
  <c r="F780" i="5" s="1"/>
  <c r="E788" i="2"/>
  <c r="G780" i="5" s="1"/>
  <c r="F788" i="2"/>
  <c r="H780" i="5" s="1"/>
  <c r="G788" i="2"/>
  <c r="H788" i="2"/>
  <c r="I780" i="5" s="1"/>
  <c r="I788" i="2"/>
  <c r="J780" i="5" s="1"/>
  <c r="J788" i="2"/>
  <c r="B789" i="2"/>
  <c r="E781" i="5" s="1"/>
  <c r="C789" i="2"/>
  <c r="D789" i="2"/>
  <c r="F781" i="5" s="1"/>
  <c r="E789" i="2"/>
  <c r="G781" i="5" s="1"/>
  <c r="F789" i="2"/>
  <c r="H781" i="5" s="1"/>
  <c r="G789" i="2"/>
  <c r="H789" i="2"/>
  <c r="I781" i="5" s="1"/>
  <c r="I789" i="2"/>
  <c r="J781" i="5" s="1"/>
  <c r="J789" i="2"/>
  <c r="B790" i="2"/>
  <c r="E782" i="5" s="1"/>
  <c r="C790" i="2"/>
  <c r="D790" i="2"/>
  <c r="F782" i="5" s="1"/>
  <c r="E790" i="2"/>
  <c r="G782" i="5" s="1"/>
  <c r="F790" i="2"/>
  <c r="H782" i="5" s="1"/>
  <c r="G790" i="2"/>
  <c r="H790" i="2"/>
  <c r="I782" i="5" s="1"/>
  <c r="I790" i="2"/>
  <c r="J782" i="5" s="1"/>
  <c r="J790" i="2"/>
  <c r="B791" i="2"/>
  <c r="E1165" i="5" s="1"/>
  <c r="C791" i="2"/>
  <c r="D791" i="2"/>
  <c r="F1165" i="5" s="1"/>
  <c r="E791" i="2"/>
  <c r="G1165" i="5" s="1"/>
  <c r="F791" i="2"/>
  <c r="H1165" i="5" s="1"/>
  <c r="G791" i="2"/>
  <c r="H791" i="2"/>
  <c r="I1165" i="5" s="1"/>
  <c r="I791" i="2"/>
  <c r="J1165" i="5" s="1"/>
  <c r="J791" i="2"/>
  <c r="B792" i="2"/>
  <c r="E784" i="5" s="1"/>
  <c r="C792" i="2"/>
  <c r="D792" i="2"/>
  <c r="F784" i="5" s="1"/>
  <c r="E792" i="2"/>
  <c r="G784" i="5" s="1"/>
  <c r="F792" i="2"/>
  <c r="H784" i="5" s="1"/>
  <c r="G792" i="2"/>
  <c r="H792" i="2"/>
  <c r="I784" i="5" s="1"/>
  <c r="I792" i="2"/>
  <c r="J784" i="5" s="1"/>
  <c r="J792" i="2"/>
  <c r="B793" i="2"/>
  <c r="E785" i="5" s="1"/>
  <c r="C793" i="2"/>
  <c r="D793" i="2"/>
  <c r="F785" i="5" s="1"/>
  <c r="E793" i="2"/>
  <c r="G785" i="5" s="1"/>
  <c r="F793" i="2"/>
  <c r="H785" i="5" s="1"/>
  <c r="G793" i="2"/>
  <c r="H793" i="2"/>
  <c r="I785" i="5" s="1"/>
  <c r="I793" i="2"/>
  <c r="J785" i="5" s="1"/>
  <c r="J793" i="2"/>
  <c r="B794" i="2"/>
  <c r="E786" i="5" s="1"/>
  <c r="C794" i="2"/>
  <c r="D794" i="2"/>
  <c r="F786" i="5" s="1"/>
  <c r="E794" i="2"/>
  <c r="G786" i="5" s="1"/>
  <c r="F794" i="2"/>
  <c r="H786" i="5" s="1"/>
  <c r="G794" i="2"/>
  <c r="H794" i="2"/>
  <c r="I786" i="5" s="1"/>
  <c r="I794" i="2"/>
  <c r="J786" i="5" s="1"/>
  <c r="J794" i="2"/>
  <c r="B795" i="2"/>
  <c r="E96" i="5" s="1"/>
  <c r="C795" i="2"/>
  <c r="D795" i="2"/>
  <c r="F96" i="5" s="1"/>
  <c r="E795" i="2"/>
  <c r="G96" i="5" s="1"/>
  <c r="F795" i="2"/>
  <c r="H96" i="5" s="1"/>
  <c r="G795" i="2"/>
  <c r="H795" i="2"/>
  <c r="I96" i="5" s="1"/>
  <c r="I795" i="2"/>
  <c r="J96" i="5" s="1"/>
  <c r="J795" i="2"/>
  <c r="B796" i="2"/>
  <c r="E788" i="5" s="1"/>
  <c r="C796" i="2"/>
  <c r="D796" i="2"/>
  <c r="F788" i="5" s="1"/>
  <c r="E796" i="2"/>
  <c r="G788" i="5" s="1"/>
  <c r="F796" i="2"/>
  <c r="H788" i="5" s="1"/>
  <c r="G796" i="2"/>
  <c r="H796" i="2"/>
  <c r="I788" i="5" s="1"/>
  <c r="I796" i="2"/>
  <c r="J788" i="5" s="1"/>
  <c r="J796" i="2"/>
  <c r="B797" i="2"/>
  <c r="E789" i="5" s="1"/>
  <c r="C797" i="2"/>
  <c r="D797" i="2"/>
  <c r="F789" i="5" s="1"/>
  <c r="E797" i="2"/>
  <c r="G789" i="5" s="1"/>
  <c r="F797" i="2"/>
  <c r="H789" i="5" s="1"/>
  <c r="G797" i="2"/>
  <c r="H797" i="2"/>
  <c r="I789" i="5" s="1"/>
  <c r="I797" i="2"/>
  <c r="J789" i="5" s="1"/>
  <c r="J797" i="2"/>
  <c r="B798" i="2"/>
  <c r="E790" i="5" s="1"/>
  <c r="C798" i="2"/>
  <c r="D798" i="2"/>
  <c r="F790" i="5" s="1"/>
  <c r="E798" i="2"/>
  <c r="G790" i="5" s="1"/>
  <c r="F798" i="2"/>
  <c r="H790" i="5" s="1"/>
  <c r="G798" i="2"/>
  <c r="H798" i="2"/>
  <c r="I790" i="5" s="1"/>
  <c r="I798" i="2"/>
  <c r="J790" i="5" s="1"/>
  <c r="J798" i="2"/>
  <c r="B799" i="2"/>
  <c r="E1167" i="5" s="1"/>
  <c r="C799" i="2"/>
  <c r="D799" i="2"/>
  <c r="F1167" i="5" s="1"/>
  <c r="E799" i="2"/>
  <c r="G1167" i="5" s="1"/>
  <c r="F799" i="2"/>
  <c r="H1167" i="5" s="1"/>
  <c r="G799" i="2"/>
  <c r="H799" i="2"/>
  <c r="I1167" i="5" s="1"/>
  <c r="I799" i="2"/>
  <c r="J1167" i="5" s="1"/>
  <c r="J799" i="2"/>
  <c r="B800" i="2"/>
  <c r="E792" i="5" s="1"/>
  <c r="C800" i="2"/>
  <c r="D800" i="2"/>
  <c r="F792" i="5" s="1"/>
  <c r="E800" i="2"/>
  <c r="G792" i="5" s="1"/>
  <c r="F800" i="2"/>
  <c r="H792" i="5" s="1"/>
  <c r="G800" i="2"/>
  <c r="H800" i="2"/>
  <c r="I792" i="5" s="1"/>
  <c r="I800" i="2"/>
  <c r="J792" i="5" s="1"/>
  <c r="J800" i="2"/>
  <c r="B801" i="2"/>
  <c r="E793" i="5" s="1"/>
  <c r="C801" i="2"/>
  <c r="D801" i="2"/>
  <c r="F793" i="5" s="1"/>
  <c r="E801" i="2"/>
  <c r="G793" i="5" s="1"/>
  <c r="F801" i="2"/>
  <c r="H793" i="5" s="1"/>
  <c r="G801" i="2"/>
  <c r="H801" i="2"/>
  <c r="I793" i="5" s="1"/>
  <c r="I801" i="2"/>
  <c r="J793" i="5" s="1"/>
  <c r="J801" i="2"/>
  <c r="B802" i="2"/>
  <c r="E794" i="5" s="1"/>
  <c r="C802" i="2"/>
  <c r="D802" i="2"/>
  <c r="F794" i="5" s="1"/>
  <c r="E802" i="2"/>
  <c r="G794" i="5" s="1"/>
  <c r="F802" i="2"/>
  <c r="H794" i="5" s="1"/>
  <c r="G802" i="2"/>
  <c r="H802" i="2"/>
  <c r="I794" i="5" s="1"/>
  <c r="I802" i="2"/>
  <c r="J794" i="5" s="1"/>
  <c r="J802" i="2"/>
  <c r="B803" i="2"/>
  <c r="E1063" i="5" s="1"/>
  <c r="C803" i="2"/>
  <c r="D803" i="2"/>
  <c r="F1063" i="5" s="1"/>
  <c r="E803" i="2"/>
  <c r="G1063" i="5" s="1"/>
  <c r="F803" i="2"/>
  <c r="H1063" i="5" s="1"/>
  <c r="G803" i="2"/>
  <c r="H803" i="2"/>
  <c r="I1063" i="5" s="1"/>
  <c r="I803" i="2"/>
  <c r="J1063" i="5" s="1"/>
  <c r="J803" i="2"/>
  <c r="B804" i="2"/>
  <c r="E796" i="5" s="1"/>
  <c r="C804" i="2"/>
  <c r="D804" i="2"/>
  <c r="F796" i="5" s="1"/>
  <c r="E804" i="2"/>
  <c r="G796" i="5" s="1"/>
  <c r="F804" i="2"/>
  <c r="H796" i="5" s="1"/>
  <c r="G804" i="2"/>
  <c r="H804" i="2"/>
  <c r="I796" i="5" s="1"/>
  <c r="I804" i="2"/>
  <c r="J796" i="5" s="1"/>
  <c r="J804" i="2"/>
  <c r="B805" i="2"/>
  <c r="E797" i="5" s="1"/>
  <c r="C805" i="2"/>
  <c r="D805" i="2"/>
  <c r="F797" i="5" s="1"/>
  <c r="E805" i="2"/>
  <c r="G797" i="5" s="1"/>
  <c r="F805" i="2"/>
  <c r="H797" i="5" s="1"/>
  <c r="G805" i="2"/>
  <c r="H805" i="2"/>
  <c r="I797" i="5" s="1"/>
  <c r="I805" i="2"/>
  <c r="J797" i="5" s="1"/>
  <c r="J805" i="2"/>
  <c r="B806" i="2"/>
  <c r="E798" i="5" s="1"/>
  <c r="C806" i="2"/>
  <c r="D806" i="2"/>
  <c r="F798" i="5" s="1"/>
  <c r="E806" i="2"/>
  <c r="G798" i="5" s="1"/>
  <c r="F806" i="2"/>
  <c r="H798" i="5" s="1"/>
  <c r="G806" i="2"/>
  <c r="H806" i="2"/>
  <c r="I798" i="5" s="1"/>
  <c r="I806" i="2"/>
  <c r="J798" i="5" s="1"/>
  <c r="J806" i="2"/>
  <c r="B807" i="2"/>
  <c r="E1075" i="5" s="1"/>
  <c r="C807" i="2"/>
  <c r="D807" i="2"/>
  <c r="F1075" i="5" s="1"/>
  <c r="E807" i="2"/>
  <c r="G1075" i="5" s="1"/>
  <c r="F807" i="2"/>
  <c r="H1075" i="5" s="1"/>
  <c r="G807" i="2"/>
  <c r="H807" i="2"/>
  <c r="I1075" i="5" s="1"/>
  <c r="I807" i="2"/>
  <c r="J1075" i="5" s="1"/>
  <c r="J807" i="2"/>
  <c r="B808" i="2"/>
  <c r="E800" i="5" s="1"/>
  <c r="C808" i="2"/>
  <c r="D808" i="2"/>
  <c r="F800" i="5" s="1"/>
  <c r="E808" i="2"/>
  <c r="G800" i="5" s="1"/>
  <c r="F808" i="2"/>
  <c r="H800" i="5" s="1"/>
  <c r="G808" i="2"/>
  <c r="H808" i="2"/>
  <c r="I800" i="5" s="1"/>
  <c r="I808" i="2"/>
  <c r="J800" i="5" s="1"/>
  <c r="J808" i="2"/>
  <c r="B809" i="2"/>
  <c r="E801" i="5" s="1"/>
  <c r="C809" i="2"/>
  <c r="D809" i="2"/>
  <c r="F801" i="5" s="1"/>
  <c r="E809" i="2"/>
  <c r="G801" i="5" s="1"/>
  <c r="F809" i="2"/>
  <c r="H801" i="5" s="1"/>
  <c r="G809" i="2"/>
  <c r="H809" i="2"/>
  <c r="I801" i="5" s="1"/>
  <c r="I809" i="2"/>
  <c r="J801" i="5" s="1"/>
  <c r="J809" i="2"/>
  <c r="B810" i="2"/>
  <c r="E802" i="5" s="1"/>
  <c r="C810" i="2"/>
  <c r="D810" i="2"/>
  <c r="F802" i="5" s="1"/>
  <c r="E810" i="2"/>
  <c r="G802" i="5" s="1"/>
  <c r="F810" i="2"/>
  <c r="H802" i="5" s="1"/>
  <c r="G810" i="2"/>
  <c r="H810" i="2"/>
  <c r="I802" i="5" s="1"/>
  <c r="I810" i="2"/>
  <c r="J802" i="5" s="1"/>
  <c r="J810" i="2"/>
  <c r="B811" i="2"/>
  <c r="E930" i="5" s="1"/>
  <c r="C811" i="2"/>
  <c r="D811" i="2"/>
  <c r="F930" i="5" s="1"/>
  <c r="E811" i="2"/>
  <c r="G930" i="5" s="1"/>
  <c r="F811" i="2"/>
  <c r="H930" i="5" s="1"/>
  <c r="G811" i="2"/>
  <c r="H811" i="2"/>
  <c r="I930" i="5" s="1"/>
  <c r="I811" i="2"/>
  <c r="J930" i="5" s="1"/>
  <c r="J811" i="2"/>
  <c r="B812" i="2"/>
  <c r="E804" i="5" s="1"/>
  <c r="C812" i="2"/>
  <c r="D812" i="2"/>
  <c r="F804" i="5" s="1"/>
  <c r="E812" i="2"/>
  <c r="G804" i="5" s="1"/>
  <c r="F812" i="2"/>
  <c r="H804" i="5" s="1"/>
  <c r="G812" i="2"/>
  <c r="H812" i="2"/>
  <c r="I804" i="5" s="1"/>
  <c r="I812" i="2"/>
  <c r="J804" i="5" s="1"/>
  <c r="J812" i="2"/>
  <c r="B813" i="2"/>
  <c r="E805" i="5" s="1"/>
  <c r="C813" i="2"/>
  <c r="D813" i="2"/>
  <c r="F805" i="5" s="1"/>
  <c r="E813" i="2"/>
  <c r="G805" i="5" s="1"/>
  <c r="F813" i="2"/>
  <c r="H805" i="5" s="1"/>
  <c r="G813" i="2"/>
  <c r="H813" i="2"/>
  <c r="I805" i="5" s="1"/>
  <c r="I813" i="2"/>
  <c r="J805" i="5" s="1"/>
  <c r="J813" i="2"/>
  <c r="B814" i="2"/>
  <c r="E806" i="5" s="1"/>
  <c r="C814" i="2"/>
  <c r="D814" i="2"/>
  <c r="F806" i="5" s="1"/>
  <c r="E814" i="2"/>
  <c r="G806" i="5" s="1"/>
  <c r="F814" i="2"/>
  <c r="H806" i="5" s="1"/>
  <c r="G814" i="2"/>
  <c r="H814" i="2"/>
  <c r="I806" i="5" s="1"/>
  <c r="I814" i="2"/>
  <c r="J806" i="5" s="1"/>
  <c r="J814" i="2"/>
  <c r="B815" i="2"/>
  <c r="E831" i="5" s="1"/>
  <c r="C815" i="2"/>
  <c r="D815" i="2"/>
  <c r="F831" i="5" s="1"/>
  <c r="E815" i="2"/>
  <c r="G831" i="5" s="1"/>
  <c r="F815" i="2"/>
  <c r="H831" i="5" s="1"/>
  <c r="G815" i="2"/>
  <c r="H815" i="2"/>
  <c r="I831" i="5" s="1"/>
  <c r="I815" i="2"/>
  <c r="J831" i="5" s="1"/>
  <c r="J815" i="2"/>
  <c r="B816" i="2"/>
  <c r="E808" i="5" s="1"/>
  <c r="C816" i="2"/>
  <c r="D816" i="2"/>
  <c r="F808" i="5" s="1"/>
  <c r="E816" i="2"/>
  <c r="G808" i="5" s="1"/>
  <c r="F816" i="2"/>
  <c r="H808" i="5" s="1"/>
  <c r="G816" i="2"/>
  <c r="H816" i="2"/>
  <c r="I808" i="5" s="1"/>
  <c r="I816" i="2"/>
  <c r="J808" i="5" s="1"/>
  <c r="J816" i="2"/>
  <c r="B817" i="2"/>
  <c r="E809" i="5" s="1"/>
  <c r="C817" i="2"/>
  <c r="D817" i="2"/>
  <c r="F809" i="5" s="1"/>
  <c r="E817" i="2"/>
  <c r="G809" i="5" s="1"/>
  <c r="F817" i="2"/>
  <c r="H809" i="5" s="1"/>
  <c r="G817" i="2"/>
  <c r="H817" i="2"/>
  <c r="I809" i="5" s="1"/>
  <c r="I817" i="2"/>
  <c r="J809" i="5" s="1"/>
  <c r="J817" i="2"/>
  <c r="B818" i="2"/>
  <c r="E810" i="5" s="1"/>
  <c r="C818" i="2"/>
  <c r="D818" i="2"/>
  <c r="F810" i="5" s="1"/>
  <c r="E818" i="2"/>
  <c r="G810" i="5" s="1"/>
  <c r="F818" i="2"/>
  <c r="H810" i="5" s="1"/>
  <c r="G818" i="2"/>
  <c r="H818" i="2"/>
  <c r="I810" i="5" s="1"/>
  <c r="I818" i="2"/>
  <c r="J810" i="5" s="1"/>
  <c r="J818" i="2"/>
  <c r="B819" i="2"/>
  <c r="E1178" i="5" s="1"/>
  <c r="C819" i="2"/>
  <c r="D819" i="2"/>
  <c r="F1178" i="5" s="1"/>
  <c r="E819" i="2"/>
  <c r="G1178" i="5" s="1"/>
  <c r="F819" i="2"/>
  <c r="H1178" i="5" s="1"/>
  <c r="G819" i="2"/>
  <c r="H819" i="2"/>
  <c r="I1178" i="5" s="1"/>
  <c r="I819" i="2"/>
  <c r="J1178" i="5" s="1"/>
  <c r="J819" i="2"/>
  <c r="B820" i="2"/>
  <c r="E812" i="5" s="1"/>
  <c r="C820" i="2"/>
  <c r="D820" i="2"/>
  <c r="F812" i="5" s="1"/>
  <c r="E820" i="2"/>
  <c r="G812" i="5" s="1"/>
  <c r="F820" i="2"/>
  <c r="H812" i="5" s="1"/>
  <c r="G820" i="2"/>
  <c r="H820" i="2"/>
  <c r="I812" i="5" s="1"/>
  <c r="I820" i="2"/>
  <c r="J812" i="5" s="1"/>
  <c r="J820" i="2"/>
  <c r="B821" i="2"/>
  <c r="E813" i="5" s="1"/>
  <c r="C821" i="2"/>
  <c r="D821" i="2"/>
  <c r="F813" i="5" s="1"/>
  <c r="E821" i="2"/>
  <c r="G813" i="5" s="1"/>
  <c r="F821" i="2"/>
  <c r="H813" i="5" s="1"/>
  <c r="G821" i="2"/>
  <c r="H821" i="2"/>
  <c r="I813" i="5" s="1"/>
  <c r="I821" i="2"/>
  <c r="J813" i="5" s="1"/>
  <c r="J821" i="2"/>
  <c r="B822" i="2"/>
  <c r="E814" i="5" s="1"/>
  <c r="C822" i="2"/>
  <c r="D822" i="2"/>
  <c r="F814" i="5" s="1"/>
  <c r="E822" i="2"/>
  <c r="G814" i="5" s="1"/>
  <c r="F822" i="2"/>
  <c r="H814" i="5" s="1"/>
  <c r="G822" i="2"/>
  <c r="H822" i="2"/>
  <c r="I814" i="5" s="1"/>
  <c r="I822" i="2"/>
  <c r="J814" i="5" s="1"/>
  <c r="J822" i="2"/>
  <c r="B823" i="2"/>
  <c r="E1087" i="5" s="1"/>
  <c r="C823" i="2"/>
  <c r="D823" i="2"/>
  <c r="F1087" i="5" s="1"/>
  <c r="E823" i="2"/>
  <c r="G1087" i="5" s="1"/>
  <c r="F823" i="2"/>
  <c r="H1087" i="5" s="1"/>
  <c r="G823" i="2"/>
  <c r="H823" i="2"/>
  <c r="I1087" i="5" s="1"/>
  <c r="I823" i="2"/>
  <c r="J1087" i="5" s="1"/>
  <c r="J823" i="2"/>
  <c r="B824" i="2"/>
  <c r="E816" i="5" s="1"/>
  <c r="C824" i="2"/>
  <c r="D824" i="2"/>
  <c r="F816" i="5" s="1"/>
  <c r="E824" i="2"/>
  <c r="G816" i="5" s="1"/>
  <c r="F824" i="2"/>
  <c r="H816" i="5" s="1"/>
  <c r="G824" i="2"/>
  <c r="H824" i="2"/>
  <c r="I816" i="5" s="1"/>
  <c r="I824" i="2"/>
  <c r="J816" i="5" s="1"/>
  <c r="J824" i="2"/>
  <c r="B825" i="2"/>
  <c r="E817" i="5" s="1"/>
  <c r="C825" i="2"/>
  <c r="D825" i="2"/>
  <c r="F817" i="5" s="1"/>
  <c r="E825" i="2"/>
  <c r="G817" i="5" s="1"/>
  <c r="F825" i="2"/>
  <c r="H817" i="5" s="1"/>
  <c r="G825" i="2"/>
  <c r="H825" i="2"/>
  <c r="I817" i="5" s="1"/>
  <c r="I825" i="2"/>
  <c r="J817" i="5" s="1"/>
  <c r="J825" i="2"/>
  <c r="B826" i="2"/>
  <c r="E818" i="5" s="1"/>
  <c r="C826" i="2"/>
  <c r="D826" i="2"/>
  <c r="F818" i="5" s="1"/>
  <c r="E826" i="2"/>
  <c r="G818" i="5" s="1"/>
  <c r="F826" i="2"/>
  <c r="H818" i="5" s="1"/>
  <c r="G826" i="2"/>
  <c r="H826" i="2"/>
  <c r="I818" i="5" s="1"/>
  <c r="I826" i="2"/>
  <c r="J818" i="5" s="1"/>
  <c r="J826" i="2"/>
  <c r="B827" i="2"/>
  <c r="E1091" i="5" s="1"/>
  <c r="C827" i="2"/>
  <c r="D827" i="2"/>
  <c r="F1091" i="5" s="1"/>
  <c r="E827" i="2"/>
  <c r="G1091" i="5" s="1"/>
  <c r="F827" i="2"/>
  <c r="H1091" i="5" s="1"/>
  <c r="G827" i="2"/>
  <c r="H827" i="2"/>
  <c r="I1091" i="5" s="1"/>
  <c r="I827" i="2"/>
  <c r="J1091" i="5" s="1"/>
  <c r="J827" i="2"/>
  <c r="B828" i="2"/>
  <c r="E820" i="5" s="1"/>
  <c r="C828" i="2"/>
  <c r="D828" i="2"/>
  <c r="F820" i="5" s="1"/>
  <c r="E828" i="2"/>
  <c r="G820" i="5" s="1"/>
  <c r="F828" i="2"/>
  <c r="H820" i="5" s="1"/>
  <c r="G828" i="2"/>
  <c r="H828" i="2"/>
  <c r="I820" i="5" s="1"/>
  <c r="I828" i="2"/>
  <c r="J820" i="5" s="1"/>
  <c r="J828" i="2"/>
  <c r="B829" i="2"/>
  <c r="E821" i="5" s="1"/>
  <c r="C829" i="2"/>
  <c r="D829" i="2"/>
  <c r="F821" i="5" s="1"/>
  <c r="E829" i="2"/>
  <c r="G821" i="5" s="1"/>
  <c r="F829" i="2"/>
  <c r="H821" i="5" s="1"/>
  <c r="G829" i="2"/>
  <c r="H829" i="2"/>
  <c r="I821" i="5" s="1"/>
  <c r="I829" i="2"/>
  <c r="J821" i="5" s="1"/>
  <c r="J829" i="2"/>
  <c r="B830" i="2"/>
  <c r="E822" i="5" s="1"/>
  <c r="C830" i="2"/>
  <c r="D830" i="2"/>
  <c r="F822" i="5" s="1"/>
  <c r="E830" i="2"/>
  <c r="G822" i="5" s="1"/>
  <c r="F830" i="2"/>
  <c r="H822" i="5" s="1"/>
  <c r="G830" i="2"/>
  <c r="H830" i="2"/>
  <c r="I822" i="5" s="1"/>
  <c r="I830" i="2"/>
  <c r="J822" i="5" s="1"/>
  <c r="J830" i="2"/>
  <c r="B831" i="2"/>
  <c r="E174" i="5" s="1"/>
  <c r="C831" i="2"/>
  <c r="D831" i="2"/>
  <c r="F174" i="5" s="1"/>
  <c r="E831" i="2"/>
  <c r="G174" i="5" s="1"/>
  <c r="F831" i="2"/>
  <c r="H174" i="5" s="1"/>
  <c r="G831" i="2"/>
  <c r="H831" i="2"/>
  <c r="I174" i="5" s="1"/>
  <c r="I831" i="2"/>
  <c r="J174" i="5" s="1"/>
  <c r="J831" i="2"/>
  <c r="B832" i="2"/>
  <c r="E824" i="5" s="1"/>
  <c r="C832" i="2"/>
  <c r="D832" i="2"/>
  <c r="F824" i="5" s="1"/>
  <c r="E832" i="2"/>
  <c r="G824" i="5" s="1"/>
  <c r="F832" i="2"/>
  <c r="H824" i="5" s="1"/>
  <c r="G832" i="2"/>
  <c r="H832" i="2"/>
  <c r="I824" i="5" s="1"/>
  <c r="I832" i="2"/>
  <c r="J824" i="5" s="1"/>
  <c r="J832" i="2"/>
  <c r="B768" i="2"/>
  <c r="E760" i="5" s="1"/>
  <c r="C768" i="2"/>
  <c r="D768" i="2"/>
  <c r="F760" i="5" s="1"/>
  <c r="E768" i="2"/>
  <c r="G760" i="5" s="1"/>
  <c r="F768" i="2"/>
  <c r="H760" i="5" s="1"/>
  <c r="G768" i="2"/>
  <c r="H768" i="2"/>
  <c r="I760" i="5" s="1"/>
  <c r="I768" i="2"/>
  <c r="J760" i="5" s="1"/>
  <c r="J768" i="2"/>
  <c r="B769" i="2"/>
  <c r="E761" i="5" s="1"/>
  <c r="C769" i="2"/>
  <c r="D769" i="2"/>
  <c r="F761" i="5" s="1"/>
  <c r="E769" i="2"/>
  <c r="G761" i="5" s="1"/>
  <c r="F769" i="2"/>
  <c r="H761" i="5" s="1"/>
  <c r="G769" i="2"/>
  <c r="H769" i="2"/>
  <c r="I761" i="5" s="1"/>
  <c r="I769" i="2"/>
  <c r="J761" i="5" s="1"/>
  <c r="J769" i="2"/>
  <c r="B770" i="2"/>
  <c r="E762" i="5" s="1"/>
  <c r="C770" i="2"/>
  <c r="D770" i="2"/>
  <c r="F762" i="5" s="1"/>
  <c r="E770" i="2"/>
  <c r="G762" i="5" s="1"/>
  <c r="F770" i="2"/>
  <c r="H762" i="5" s="1"/>
  <c r="G770" i="2"/>
  <c r="H770" i="2"/>
  <c r="I762" i="5" s="1"/>
  <c r="I770" i="2"/>
  <c r="J762" i="5" s="1"/>
  <c r="J770" i="2"/>
  <c r="B771" i="2"/>
  <c r="E1028" i="5" s="1"/>
  <c r="C771" i="2"/>
  <c r="D771" i="2"/>
  <c r="F1028" i="5" s="1"/>
  <c r="E771" i="2"/>
  <c r="G1028" i="5" s="1"/>
  <c r="F771" i="2"/>
  <c r="H1028" i="5" s="1"/>
  <c r="G771" i="2"/>
  <c r="H771" i="2"/>
  <c r="I1028" i="5" s="1"/>
  <c r="I771" i="2"/>
  <c r="J1028" i="5" s="1"/>
  <c r="J771" i="2"/>
  <c r="B772" i="2"/>
  <c r="E1029" i="5" s="1"/>
  <c r="C772" i="2"/>
  <c r="D772" i="2"/>
  <c r="F1029" i="5" s="1"/>
  <c r="E772" i="2"/>
  <c r="G1029" i="5" s="1"/>
  <c r="F772" i="2"/>
  <c r="H1029" i="5" s="1"/>
  <c r="G772" i="2"/>
  <c r="H772" i="2"/>
  <c r="I1029" i="5" s="1"/>
  <c r="I772" i="2"/>
  <c r="J1029" i="5" s="1"/>
  <c r="J772" i="2"/>
  <c r="B773" i="2"/>
  <c r="E617" i="5" s="1"/>
  <c r="C773" i="2"/>
  <c r="D773" i="2"/>
  <c r="F617" i="5" s="1"/>
  <c r="E773" i="2"/>
  <c r="G617" i="5" s="1"/>
  <c r="F773" i="2"/>
  <c r="H617" i="5" s="1"/>
  <c r="G773" i="2"/>
  <c r="H773" i="2"/>
  <c r="I617" i="5" s="1"/>
  <c r="I773" i="2"/>
  <c r="J617" i="5" s="1"/>
  <c r="J773" i="2"/>
  <c r="B774" i="2"/>
  <c r="E766" i="5" s="1"/>
  <c r="C774" i="2"/>
  <c r="D774" i="2"/>
  <c r="F766" i="5" s="1"/>
  <c r="E774" i="2"/>
  <c r="G766" i="5" s="1"/>
  <c r="F774" i="2"/>
  <c r="H766" i="5" s="1"/>
  <c r="G774" i="2"/>
  <c r="H774" i="2"/>
  <c r="I766" i="5" s="1"/>
  <c r="I774" i="2"/>
  <c r="J766" i="5" s="1"/>
  <c r="J774" i="2"/>
  <c r="B759" i="2"/>
  <c r="E751" i="5" s="1"/>
  <c r="C759" i="2"/>
  <c r="D759" i="2"/>
  <c r="F751" i="5" s="1"/>
  <c r="E759" i="2"/>
  <c r="G751" i="5" s="1"/>
  <c r="F759" i="2"/>
  <c r="H751" i="5" s="1"/>
  <c r="G759" i="2"/>
  <c r="H759" i="2"/>
  <c r="I751" i="5" s="1"/>
  <c r="I759" i="2"/>
  <c r="J751" i="5" s="1"/>
  <c r="J759" i="2"/>
  <c r="B760" i="2"/>
  <c r="E752" i="5" s="1"/>
  <c r="C760" i="2"/>
  <c r="D760" i="2"/>
  <c r="F752" i="5" s="1"/>
  <c r="E760" i="2"/>
  <c r="G752" i="5" s="1"/>
  <c r="F760" i="2"/>
  <c r="H752" i="5" s="1"/>
  <c r="G760" i="2"/>
  <c r="H760" i="2"/>
  <c r="I752" i="5" s="1"/>
  <c r="I760" i="2"/>
  <c r="J752" i="5" s="1"/>
  <c r="J760" i="2"/>
  <c r="B761" i="2"/>
  <c r="E753" i="5" s="1"/>
  <c r="C761" i="2"/>
  <c r="D761" i="2"/>
  <c r="F753" i="5" s="1"/>
  <c r="E761" i="2"/>
  <c r="G753" i="5" s="1"/>
  <c r="F761" i="2"/>
  <c r="H753" i="5" s="1"/>
  <c r="G761" i="2"/>
  <c r="H761" i="2"/>
  <c r="I753" i="5" s="1"/>
  <c r="I761" i="2"/>
  <c r="J753" i="5" s="1"/>
  <c r="J761" i="2"/>
  <c r="B762" i="2"/>
  <c r="E269" i="5" s="1"/>
  <c r="C762" i="2"/>
  <c r="D762" i="2"/>
  <c r="F269" i="5" s="1"/>
  <c r="E762" i="2"/>
  <c r="G269" i="5" s="1"/>
  <c r="F762" i="2"/>
  <c r="H269" i="5" s="1"/>
  <c r="G762" i="2"/>
  <c r="H762" i="2"/>
  <c r="I269" i="5" s="1"/>
  <c r="I762" i="2"/>
  <c r="J269" i="5" s="1"/>
  <c r="J762" i="2"/>
  <c r="B763" i="2"/>
  <c r="E755" i="5" s="1"/>
  <c r="C763" i="2"/>
  <c r="D763" i="2"/>
  <c r="F755" i="5" s="1"/>
  <c r="E763" i="2"/>
  <c r="G755" i="5" s="1"/>
  <c r="F763" i="2"/>
  <c r="H755" i="5" s="1"/>
  <c r="G763" i="2"/>
  <c r="H763" i="2"/>
  <c r="I755" i="5" s="1"/>
  <c r="I763" i="2"/>
  <c r="J755" i="5" s="1"/>
  <c r="J763" i="2"/>
  <c r="B764" i="2"/>
  <c r="E756" i="5" s="1"/>
  <c r="C764" i="2"/>
  <c r="D764" i="2"/>
  <c r="F756" i="5" s="1"/>
  <c r="E764" i="2"/>
  <c r="G756" i="5" s="1"/>
  <c r="F764" i="2"/>
  <c r="H756" i="5" s="1"/>
  <c r="G764" i="2"/>
  <c r="H764" i="2"/>
  <c r="I756" i="5" s="1"/>
  <c r="I764" i="2"/>
  <c r="J756" i="5" s="1"/>
  <c r="J764" i="2"/>
  <c r="B765" i="2"/>
  <c r="E757" i="5" s="1"/>
  <c r="C765" i="2"/>
  <c r="D765" i="2"/>
  <c r="F757" i="5" s="1"/>
  <c r="E765" i="2"/>
  <c r="G757" i="5" s="1"/>
  <c r="F765" i="2"/>
  <c r="H757" i="5" s="1"/>
  <c r="G765" i="2"/>
  <c r="H765" i="2"/>
  <c r="I757" i="5" s="1"/>
  <c r="I765" i="2"/>
  <c r="J757" i="5" s="1"/>
  <c r="J765" i="2"/>
  <c r="B766" i="2"/>
  <c r="E857" i="5" s="1"/>
  <c r="C766" i="2"/>
  <c r="D766" i="2"/>
  <c r="F857" i="5" s="1"/>
  <c r="E766" i="2"/>
  <c r="G857" i="5" s="1"/>
  <c r="F766" i="2"/>
  <c r="H857" i="5" s="1"/>
  <c r="G766" i="2"/>
  <c r="H766" i="2"/>
  <c r="I857" i="5" s="1"/>
  <c r="I766" i="2"/>
  <c r="J857" i="5" s="1"/>
  <c r="J766" i="2"/>
  <c r="B767" i="2"/>
  <c r="E759" i="5" s="1"/>
  <c r="C767" i="2"/>
  <c r="D767" i="2"/>
  <c r="F759" i="5" s="1"/>
  <c r="E767" i="2"/>
  <c r="G759" i="5" s="1"/>
  <c r="F767" i="2"/>
  <c r="H759" i="5" s="1"/>
  <c r="G767" i="2"/>
  <c r="H767" i="2"/>
  <c r="I759" i="5" s="1"/>
  <c r="I767" i="2"/>
  <c r="J759" i="5" s="1"/>
  <c r="J767" i="2"/>
  <c r="B748" i="2"/>
  <c r="E740" i="5" s="1"/>
  <c r="C748" i="2"/>
  <c r="D748" i="2"/>
  <c r="F740" i="5" s="1"/>
  <c r="E748" i="2"/>
  <c r="G740" i="5" s="1"/>
  <c r="F748" i="2"/>
  <c r="H740" i="5" s="1"/>
  <c r="G748" i="2"/>
  <c r="H748" i="2"/>
  <c r="I740" i="5" s="1"/>
  <c r="I748" i="2"/>
  <c r="J740" i="5" s="1"/>
  <c r="J748" i="2"/>
  <c r="B749" i="2"/>
  <c r="E741" i="5" s="1"/>
  <c r="C749" i="2"/>
  <c r="D749" i="2"/>
  <c r="F741" i="5" s="1"/>
  <c r="E749" i="2"/>
  <c r="G741" i="5" s="1"/>
  <c r="F749" i="2"/>
  <c r="H741" i="5" s="1"/>
  <c r="G749" i="2"/>
  <c r="H749" i="2"/>
  <c r="I741" i="5" s="1"/>
  <c r="I749" i="2"/>
  <c r="J741" i="5" s="1"/>
  <c r="J749" i="2"/>
  <c r="B750" i="2"/>
  <c r="E32" i="5" s="1"/>
  <c r="C750" i="2"/>
  <c r="D750" i="2"/>
  <c r="F32" i="5" s="1"/>
  <c r="E750" i="2"/>
  <c r="G32" i="5" s="1"/>
  <c r="F750" i="2"/>
  <c r="H32" i="5" s="1"/>
  <c r="G750" i="2"/>
  <c r="H750" i="2"/>
  <c r="I32" i="5" s="1"/>
  <c r="I750" i="2"/>
  <c r="J32" i="5" s="1"/>
  <c r="J750" i="2"/>
  <c r="B751" i="2"/>
  <c r="E743" i="5" s="1"/>
  <c r="C751" i="2"/>
  <c r="D751" i="2"/>
  <c r="F743" i="5" s="1"/>
  <c r="E751" i="2"/>
  <c r="G743" i="5" s="1"/>
  <c r="F751" i="2"/>
  <c r="H743" i="5" s="1"/>
  <c r="G751" i="2"/>
  <c r="H751" i="2"/>
  <c r="I743" i="5" s="1"/>
  <c r="I751" i="2"/>
  <c r="J743" i="5" s="1"/>
  <c r="J751" i="2"/>
  <c r="B752" i="2"/>
  <c r="E744" i="5" s="1"/>
  <c r="C752" i="2"/>
  <c r="D752" i="2"/>
  <c r="F744" i="5" s="1"/>
  <c r="E752" i="2"/>
  <c r="G744" i="5" s="1"/>
  <c r="F752" i="2"/>
  <c r="H744" i="5" s="1"/>
  <c r="G752" i="2"/>
  <c r="H752" i="2"/>
  <c r="I744" i="5" s="1"/>
  <c r="I752" i="2"/>
  <c r="J744" i="5" s="1"/>
  <c r="J752" i="2"/>
  <c r="B753" i="2"/>
  <c r="E745" i="5" s="1"/>
  <c r="C753" i="2"/>
  <c r="D753" i="2"/>
  <c r="F745" i="5" s="1"/>
  <c r="E753" i="2"/>
  <c r="G745" i="5" s="1"/>
  <c r="F753" i="2"/>
  <c r="H745" i="5" s="1"/>
  <c r="G753" i="2"/>
  <c r="H753" i="2"/>
  <c r="I745" i="5" s="1"/>
  <c r="I753" i="2"/>
  <c r="J745" i="5" s="1"/>
  <c r="J753" i="2"/>
  <c r="B754" i="2"/>
  <c r="E100" i="5" s="1"/>
  <c r="C754" i="2"/>
  <c r="D754" i="2"/>
  <c r="F100" i="5" s="1"/>
  <c r="E754" i="2"/>
  <c r="G100" i="5" s="1"/>
  <c r="F754" i="2"/>
  <c r="H100" i="5" s="1"/>
  <c r="G754" i="2"/>
  <c r="H754" i="2"/>
  <c r="I100" i="5" s="1"/>
  <c r="I754" i="2"/>
  <c r="J100" i="5" s="1"/>
  <c r="J754" i="2"/>
  <c r="B755" i="2"/>
  <c r="E747" i="5" s="1"/>
  <c r="C755" i="2"/>
  <c r="D755" i="2"/>
  <c r="F747" i="5" s="1"/>
  <c r="E755" i="2"/>
  <c r="G747" i="5" s="1"/>
  <c r="F755" i="2"/>
  <c r="H747" i="5" s="1"/>
  <c r="G755" i="2"/>
  <c r="H755" i="2"/>
  <c r="I747" i="5" s="1"/>
  <c r="I755" i="2"/>
  <c r="J747" i="5" s="1"/>
  <c r="J755" i="2"/>
  <c r="B756" i="2"/>
  <c r="E748" i="5" s="1"/>
  <c r="C756" i="2"/>
  <c r="D756" i="2"/>
  <c r="F748" i="5" s="1"/>
  <c r="E756" i="2"/>
  <c r="G748" i="5" s="1"/>
  <c r="F756" i="2"/>
  <c r="H748" i="5" s="1"/>
  <c r="G756" i="2"/>
  <c r="H756" i="2"/>
  <c r="I748" i="5" s="1"/>
  <c r="I756" i="2"/>
  <c r="J748" i="5" s="1"/>
  <c r="J756" i="2"/>
  <c r="B757" i="2"/>
  <c r="E749" i="5" s="1"/>
  <c r="C757" i="2"/>
  <c r="D757" i="2"/>
  <c r="F749" i="5" s="1"/>
  <c r="E757" i="2"/>
  <c r="G749" i="5" s="1"/>
  <c r="F757" i="2"/>
  <c r="H749" i="5" s="1"/>
  <c r="G757" i="2"/>
  <c r="H757" i="2"/>
  <c r="I749" i="5" s="1"/>
  <c r="I757" i="2"/>
  <c r="J749" i="5" s="1"/>
  <c r="J757" i="2"/>
  <c r="B758" i="2"/>
  <c r="E575" i="5" s="1"/>
  <c r="C758" i="2"/>
  <c r="D758" i="2"/>
  <c r="F575" i="5" s="1"/>
  <c r="E758" i="2"/>
  <c r="G575" i="5" s="1"/>
  <c r="F758" i="2"/>
  <c r="H575" i="5" s="1"/>
  <c r="G758" i="2"/>
  <c r="H758" i="2"/>
  <c r="I575" i="5" s="1"/>
  <c r="I758" i="2"/>
  <c r="J575" i="5" s="1"/>
  <c r="J758" i="2"/>
  <c r="B734" i="2"/>
  <c r="E988" i="5" s="1"/>
  <c r="C734" i="2"/>
  <c r="D734" i="2"/>
  <c r="F988" i="5" s="1"/>
  <c r="E734" i="2"/>
  <c r="G988" i="5" s="1"/>
  <c r="F734" i="2"/>
  <c r="H988" i="5" s="1"/>
  <c r="G734" i="2"/>
  <c r="H734" i="2"/>
  <c r="I988" i="5" s="1"/>
  <c r="I734" i="2"/>
  <c r="J988" i="5" s="1"/>
  <c r="J734" i="2"/>
  <c r="B735" i="2"/>
  <c r="E727" i="5" s="1"/>
  <c r="C735" i="2"/>
  <c r="D735" i="2"/>
  <c r="F727" i="5" s="1"/>
  <c r="E735" i="2"/>
  <c r="G727" i="5" s="1"/>
  <c r="F735" i="2"/>
  <c r="H727" i="5" s="1"/>
  <c r="G735" i="2"/>
  <c r="H735" i="2"/>
  <c r="I727" i="5" s="1"/>
  <c r="I735" i="2"/>
  <c r="J727" i="5" s="1"/>
  <c r="J735" i="2"/>
  <c r="B736" i="2"/>
  <c r="E728" i="5" s="1"/>
  <c r="C736" i="2"/>
  <c r="D736" i="2"/>
  <c r="F728" i="5" s="1"/>
  <c r="E736" i="2"/>
  <c r="G728" i="5" s="1"/>
  <c r="F736" i="2"/>
  <c r="H728" i="5" s="1"/>
  <c r="G736" i="2"/>
  <c r="H736" i="2"/>
  <c r="I728" i="5" s="1"/>
  <c r="I736" i="2"/>
  <c r="J728" i="5" s="1"/>
  <c r="J736" i="2"/>
  <c r="B737" i="2"/>
  <c r="E729" i="5" s="1"/>
  <c r="C737" i="2"/>
  <c r="D737" i="2"/>
  <c r="F729" i="5" s="1"/>
  <c r="E737" i="2"/>
  <c r="G729" i="5" s="1"/>
  <c r="F737" i="2"/>
  <c r="H729" i="5" s="1"/>
  <c r="G737" i="2"/>
  <c r="H737" i="2"/>
  <c r="I729" i="5" s="1"/>
  <c r="I737" i="2"/>
  <c r="J729" i="5" s="1"/>
  <c r="J737" i="2"/>
  <c r="B738" i="2"/>
  <c r="E989" i="5" s="1"/>
  <c r="C738" i="2"/>
  <c r="D738" i="2"/>
  <c r="F989" i="5" s="1"/>
  <c r="E738" i="2"/>
  <c r="G989" i="5" s="1"/>
  <c r="F738" i="2"/>
  <c r="H989" i="5" s="1"/>
  <c r="G738" i="2"/>
  <c r="H738" i="2"/>
  <c r="I989" i="5" s="1"/>
  <c r="I738" i="2"/>
  <c r="J989" i="5" s="1"/>
  <c r="J738" i="2"/>
  <c r="B739" i="2"/>
  <c r="E731" i="5" s="1"/>
  <c r="C739" i="2"/>
  <c r="D739" i="2"/>
  <c r="F731" i="5" s="1"/>
  <c r="E739" i="2"/>
  <c r="G731" i="5" s="1"/>
  <c r="F739" i="2"/>
  <c r="H731" i="5" s="1"/>
  <c r="G739" i="2"/>
  <c r="H739" i="2"/>
  <c r="I731" i="5" s="1"/>
  <c r="I739" i="2"/>
  <c r="J731" i="5" s="1"/>
  <c r="J739" i="2"/>
  <c r="B740" i="2"/>
  <c r="E732" i="5" s="1"/>
  <c r="C740" i="2"/>
  <c r="D740" i="2"/>
  <c r="F732" i="5" s="1"/>
  <c r="E740" i="2"/>
  <c r="G732" i="5" s="1"/>
  <c r="F740" i="2"/>
  <c r="H732" i="5" s="1"/>
  <c r="G740" i="2"/>
  <c r="H740" i="2"/>
  <c r="I732" i="5" s="1"/>
  <c r="I740" i="2"/>
  <c r="J732" i="5" s="1"/>
  <c r="J740" i="2"/>
  <c r="B741" i="2"/>
  <c r="E733" i="5" s="1"/>
  <c r="C741" i="2"/>
  <c r="D741" i="2"/>
  <c r="F733" i="5" s="1"/>
  <c r="E741" i="2"/>
  <c r="G733" i="5" s="1"/>
  <c r="F741" i="2"/>
  <c r="H733" i="5" s="1"/>
  <c r="G741" i="2"/>
  <c r="H741" i="2"/>
  <c r="I733" i="5" s="1"/>
  <c r="I741" i="2"/>
  <c r="J733" i="5" s="1"/>
  <c r="J741" i="2"/>
  <c r="B742" i="2"/>
  <c r="E738" i="5" s="1"/>
  <c r="C742" i="2"/>
  <c r="D742" i="2"/>
  <c r="F738" i="5" s="1"/>
  <c r="E742" i="2"/>
  <c r="G738" i="5" s="1"/>
  <c r="F742" i="2"/>
  <c r="H738" i="5" s="1"/>
  <c r="G742" i="2"/>
  <c r="H742" i="2"/>
  <c r="I738" i="5" s="1"/>
  <c r="I742" i="2"/>
  <c r="J738" i="5" s="1"/>
  <c r="J742" i="2"/>
  <c r="B743" i="2"/>
  <c r="E735" i="5" s="1"/>
  <c r="C743" i="2"/>
  <c r="D743" i="2"/>
  <c r="F735" i="5" s="1"/>
  <c r="E743" i="2"/>
  <c r="G735" i="5" s="1"/>
  <c r="F743" i="2"/>
  <c r="H735" i="5" s="1"/>
  <c r="G743" i="2"/>
  <c r="H743" i="2"/>
  <c r="I735" i="5" s="1"/>
  <c r="I743" i="2"/>
  <c r="J735" i="5" s="1"/>
  <c r="J743" i="2"/>
  <c r="B744" i="2"/>
  <c r="E736" i="5" s="1"/>
  <c r="C744" i="2"/>
  <c r="D744" i="2"/>
  <c r="F736" i="5" s="1"/>
  <c r="E744" i="2"/>
  <c r="G736" i="5" s="1"/>
  <c r="F744" i="2"/>
  <c r="H736" i="5" s="1"/>
  <c r="G744" i="2"/>
  <c r="H744" i="2"/>
  <c r="I736" i="5" s="1"/>
  <c r="I744" i="2"/>
  <c r="J736" i="5" s="1"/>
  <c r="J744" i="2"/>
  <c r="B745" i="2"/>
  <c r="E737" i="5" s="1"/>
  <c r="C745" i="2"/>
  <c r="D745" i="2"/>
  <c r="F737" i="5" s="1"/>
  <c r="E745" i="2"/>
  <c r="G737" i="5" s="1"/>
  <c r="F745" i="2"/>
  <c r="H737" i="5" s="1"/>
  <c r="G745" i="2"/>
  <c r="H745" i="2"/>
  <c r="I737" i="5" s="1"/>
  <c r="I745" i="2"/>
  <c r="J737" i="5" s="1"/>
  <c r="J745" i="2"/>
  <c r="B746" i="2"/>
  <c r="E574" i="5" s="1"/>
  <c r="C746" i="2"/>
  <c r="D746" i="2"/>
  <c r="F574" i="5" s="1"/>
  <c r="E746" i="2"/>
  <c r="G574" i="5" s="1"/>
  <c r="F746" i="2"/>
  <c r="H574" i="5" s="1"/>
  <c r="G746" i="2"/>
  <c r="H746" i="2"/>
  <c r="I574" i="5" s="1"/>
  <c r="I746" i="2"/>
  <c r="J574" i="5" s="1"/>
  <c r="J746" i="2"/>
  <c r="B747" i="2"/>
  <c r="E739" i="5" s="1"/>
  <c r="C747" i="2"/>
  <c r="D747" i="2"/>
  <c r="F739" i="5" s="1"/>
  <c r="E747" i="2"/>
  <c r="G739" i="5" s="1"/>
  <c r="F747" i="2"/>
  <c r="H739" i="5" s="1"/>
  <c r="G747" i="2"/>
  <c r="H747" i="2"/>
  <c r="I739" i="5" s="1"/>
  <c r="I747" i="2"/>
  <c r="J739" i="5" s="1"/>
  <c r="J747" i="2"/>
  <c r="B724" i="2"/>
  <c r="E376" i="5" s="1"/>
  <c r="C724" i="2"/>
  <c r="D724" i="2"/>
  <c r="F376" i="5" s="1"/>
  <c r="E724" i="2"/>
  <c r="G376" i="5" s="1"/>
  <c r="F724" i="2"/>
  <c r="H376" i="5" s="1"/>
  <c r="G724" i="2"/>
  <c r="H724" i="2"/>
  <c r="I376" i="5" s="1"/>
  <c r="I724" i="2"/>
  <c r="J376" i="5" s="1"/>
  <c r="J724" i="2"/>
  <c r="B725" i="2"/>
  <c r="E717" i="5" s="1"/>
  <c r="C725" i="2"/>
  <c r="D725" i="2"/>
  <c r="F717" i="5" s="1"/>
  <c r="E725" i="2"/>
  <c r="G717" i="5" s="1"/>
  <c r="F725" i="2"/>
  <c r="H717" i="5" s="1"/>
  <c r="G725" i="2"/>
  <c r="H725" i="2"/>
  <c r="I717" i="5" s="1"/>
  <c r="I725" i="2"/>
  <c r="J717" i="5" s="1"/>
  <c r="J725" i="2"/>
  <c r="B726" i="2"/>
  <c r="E718" i="5" s="1"/>
  <c r="C726" i="2"/>
  <c r="D726" i="2"/>
  <c r="F718" i="5" s="1"/>
  <c r="E726" i="2"/>
  <c r="G718" i="5" s="1"/>
  <c r="F726" i="2"/>
  <c r="H718" i="5" s="1"/>
  <c r="G726" i="2"/>
  <c r="H726" i="2"/>
  <c r="I718" i="5" s="1"/>
  <c r="I726" i="2"/>
  <c r="J718" i="5" s="1"/>
  <c r="J726" i="2"/>
  <c r="B727" i="2"/>
  <c r="E719" i="5" s="1"/>
  <c r="C727" i="2"/>
  <c r="D727" i="2"/>
  <c r="F719" i="5" s="1"/>
  <c r="E727" i="2"/>
  <c r="G719" i="5" s="1"/>
  <c r="F727" i="2"/>
  <c r="H719" i="5" s="1"/>
  <c r="G727" i="2"/>
  <c r="H727" i="2"/>
  <c r="I719" i="5" s="1"/>
  <c r="I727" i="2"/>
  <c r="J719" i="5" s="1"/>
  <c r="J727" i="2"/>
  <c r="B728" i="2"/>
  <c r="E983" i="5" s="1"/>
  <c r="C728" i="2"/>
  <c r="D728" i="2"/>
  <c r="F983" i="5" s="1"/>
  <c r="E728" i="2"/>
  <c r="G983" i="5" s="1"/>
  <c r="F728" i="2"/>
  <c r="H983" i="5" s="1"/>
  <c r="G728" i="2"/>
  <c r="H728" i="2"/>
  <c r="I983" i="5" s="1"/>
  <c r="I728" i="2"/>
  <c r="J983" i="5" s="1"/>
  <c r="J728" i="2"/>
  <c r="B729" i="2"/>
  <c r="E721" i="5" s="1"/>
  <c r="C729" i="2"/>
  <c r="D729" i="2"/>
  <c r="F721" i="5" s="1"/>
  <c r="E729" i="2"/>
  <c r="G721" i="5" s="1"/>
  <c r="F729" i="2"/>
  <c r="H721" i="5" s="1"/>
  <c r="G729" i="2"/>
  <c r="H729" i="2"/>
  <c r="I721" i="5" s="1"/>
  <c r="I729" i="2"/>
  <c r="J721" i="5" s="1"/>
  <c r="J729" i="2"/>
  <c r="B730" i="2"/>
  <c r="E722" i="5" s="1"/>
  <c r="C730" i="2"/>
  <c r="D730" i="2"/>
  <c r="F722" i="5" s="1"/>
  <c r="E730" i="2"/>
  <c r="G722" i="5" s="1"/>
  <c r="F730" i="2"/>
  <c r="H722" i="5" s="1"/>
  <c r="G730" i="2"/>
  <c r="H730" i="2"/>
  <c r="I722" i="5" s="1"/>
  <c r="I730" i="2"/>
  <c r="J722" i="5" s="1"/>
  <c r="J730" i="2"/>
  <c r="B731" i="2"/>
  <c r="E723" i="5" s="1"/>
  <c r="C731" i="2"/>
  <c r="D731" i="2"/>
  <c r="F723" i="5" s="1"/>
  <c r="E731" i="2"/>
  <c r="G723" i="5" s="1"/>
  <c r="F731" i="2"/>
  <c r="H723" i="5" s="1"/>
  <c r="G731" i="2"/>
  <c r="H731" i="2"/>
  <c r="I723" i="5" s="1"/>
  <c r="I731" i="2"/>
  <c r="J723" i="5" s="1"/>
  <c r="J731" i="2"/>
  <c r="B732" i="2"/>
  <c r="E724" i="5" s="1"/>
  <c r="C732" i="2"/>
  <c r="D732" i="2"/>
  <c r="F724" i="5" s="1"/>
  <c r="E732" i="2"/>
  <c r="G724" i="5" s="1"/>
  <c r="F732" i="2"/>
  <c r="H724" i="5" s="1"/>
  <c r="G732" i="2"/>
  <c r="H732" i="2"/>
  <c r="I724" i="5" s="1"/>
  <c r="I732" i="2"/>
  <c r="J724" i="5" s="1"/>
  <c r="J732" i="2"/>
  <c r="B733" i="2"/>
  <c r="E253" i="5" s="1"/>
  <c r="C733" i="2"/>
  <c r="D733" i="2"/>
  <c r="F253" i="5" s="1"/>
  <c r="E733" i="2"/>
  <c r="G253" i="5" s="1"/>
  <c r="F733" i="2"/>
  <c r="H253" i="5" s="1"/>
  <c r="G733" i="2"/>
  <c r="H733" i="2"/>
  <c r="I253" i="5" s="1"/>
  <c r="I733" i="2"/>
  <c r="J253" i="5" s="1"/>
  <c r="J733" i="2"/>
  <c r="B715" i="2"/>
  <c r="E707" i="5" s="1"/>
  <c r="C715" i="2"/>
  <c r="D715" i="2"/>
  <c r="F707" i="5" s="1"/>
  <c r="E715" i="2"/>
  <c r="G707" i="5" s="1"/>
  <c r="F715" i="2"/>
  <c r="H707" i="5" s="1"/>
  <c r="G715" i="2"/>
  <c r="H715" i="2"/>
  <c r="I707" i="5" s="1"/>
  <c r="I715" i="2"/>
  <c r="J707" i="5" s="1"/>
  <c r="J715" i="2"/>
  <c r="B716" i="2"/>
  <c r="E708" i="5" s="1"/>
  <c r="C716" i="2"/>
  <c r="D716" i="2"/>
  <c r="F708" i="5" s="1"/>
  <c r="E716" i="2"/>
  <c r="G708" i="5" s="1"/>
  <c r="F716" i="2"/>
  <c r="H708" i="5" s="1"/>
  <c r="G716" i="2"/>
  <c r="H716" i="2"/>
  <c r="I708" i="5" s="1"/>
  <c r="I716" i="2"/>
  <c r="J708" i="5" s="1"/>
  <c r="J716" i="2"/>
  <c r="B717" i="2"/>
  <c r="E709" i="5" s="1"/>
  <c r="C717" i="2"/>
  <c r="D717" i="2"/>
  <c r="F709" i="5" s="1"/>
  <c r="E717" i="2"/>
  <c r="G709" i="5" s="1"/>
  <c r="F717" i="2"/>
  <c r="H709" i="5" s="1"/>
  <c r="G717" i="2"/>
  <c r="H717" i="2"/>
  <c r="I709" i="5" s="1"/>
  <c r="I717" i="2"/>
  <c r="J709" i="5" s="1"/>
  <c r="J717" i="2"/>
  <c r="B718" i="2"/>
  <c r="E1160" i="5" s="1"/>
  <c r="C718" i="2"/>
  <c r="D718" i="2"/>
  <c r="F1160" i="5" s="1"/>
  <c r="E718" i="2"/>
  <c r="G1160" i="5" s="1"/>
  <c r="F718" i="2"/>
  <c r="H1160" i="5" s="1"/>
  <c r="G718" i="2"/>
  <c r="H718" i="2"/>
  <c r="I1160" i="5" s="1"/>
  <c r="I718" i="2"/>
  <c r="J1160" i="5" s="1"/>
  <c r="J718" i="2"/>
  <c r="B719" i="2"/>
  <c r="E1161" i="5" s="1"/>
  <c r="C719" i="2"/>
  <c r="D719" i="2"/>
  <c r="F1161" i="5" s="1"/>
  <c r="E719" i="2"/>
  <c r="G1161" i="5" s="1"/>
  <c r="F719" i="2"/>
  <c r="H1161" i="5" s="1"/>
  <c r="G719" i="2"/>
  <c r="H719" i="2"/>
  <c r="I1161" i="5" s="1"/>
  <c r="I719" i="2"/>
  <c r="J1161" i="5" s="1"/>
  <c r="J719" i="2"/>
  <c r="B720" i="2"/>
  <c r="E1162" i="5" s="1"/>
  <c r="C720" i="2"/>
  <c r="D720" i="2"/>
  <c r="F1162" i="5" s="1"/>
  <c r="E720" i="2"/>
  <c r="G1162" i="5" s="1"/>
  <c r="F720" i="2"/>
  <c r="H1162" i="5" s="1"/>
  <c r="G720" i="2"/>
  <c r="H720" i="2"/>
  <c r="I1162" i="5" s="1"/>
  <c r="I720" i="2"/>
  <c r="J1162" i="5" s="1"/>
  <c r="J720" i="2"/>
  <c r="B721" i="2"/>
  <c r="E713" i="5" s="1"/>
  <c r="C721" i="2"/>
  <c r="D721" i="2"/>
  <c r="F713" i="5" s="1"/>
  <c r="E721" i="2"/>
  <c r="G713" i="5" s="1"/>
  <c r="F721" i="2"/>
  <c r="H713" i="5" s="1"/>
  <c r="G721" i="2"/>
  <c r="H721" i="2"/>
  <c r="I713" i="5" s="1"/>
  <c r="I721" i="2"/>
  <c r="J713" i="5" s="1"/>
  <c r="J721" i="2"/>
  <c r="B722" i="2"/>
  <c r="E714" i="5" s="1"/>
  <c r="C722" i="2"/>
  <c r="D722" i="2"/>
  <c r="F714" i="5" s="1"/>
  <c r="E722" i="2"/>
  <c r="G714" i="5" s="1"/>
  <c r="F722" i="2"/>
  <c r="H714" i="5" s="1"/>
  <c r="G722" i="2"/>
  <c r="H722" i="2"/>
  <c r="I714" i="5" s="1"/>
  <c r="I722" i="2"/>
  <c r="J714" i="5" s="1"/>
  <c r="J722" i="2"/>
  <c r="B723" i="2"/>
  <c r="E715" i="5" s="1"/>
  <c r="C723" i="2"/>
  <c r="D723" i="2"/>
  <c r="F715" i="5" s="1"/>
  <c r="E723" i="2"/>
  <c r="G715" i="5" s="1"/>
  <c r="F723" i="2"/>
  <c r="H715" i="5" s="1"/>
  <c r="G723" i="2"/>
  <c r="H723" i="2"/>
  <c r="I715" i="5" s="1"/>
  <c r="I723" i="2"/>
  <c r="J715" i="5" s="1"/>
  <c r="J723" i="2"/>
  <c r="B698" i="2"/>
  <c r="E690" i="5" s="1"/>
  <c r="C698" i="2"/>
  <c r="D698" i="2"/>
  <c r="F690" i="5" s="1"/>
  <c r="E698" i="2"/>
  <c r="G690" i="5" s="1"/>
  <c r="F698" i="2"/>
  <c r="H690" i="5" s="1"/>
  <c r="G698" i="2"/>
  <c r="H698" i="2"/>
  <c r="I690" i="5" s="1"/>
  <c r="I698" i="2"/>
  <c r="J690" i="5" s="1"/>
  <c r="J698" i="2"/>
  <c r="B699" i="2"/>
  <c r="E691" i="5" s="1"/>
  <c r="C699" i="2"/>
  <c r="D699" i="2"/>
  <c r="F691" i="5" s="1"/>
  <c r="E699" i="2"/>
  <c r="G691" i="5" s="1"/>
  <c r="F699" i="2"/>
  <c r="H691" i="5" s="1"/>
  <c r="G699" i="2"/>
  <c r="H699" i="2"/>
  <c r="I691" i="5" s="1"/>
  <c r="I699" i="2"/>
  <c r="J691" i="5" s="1"/>
  <c r="J699" i="2"/>
  <c r="B700" i="2"/>
  <c r="E692" i="5" s="1"/>
  <c r="C700" i="2"/>
  <c r="D700" i="2"/>
  <c r="F692" i="5" s="1"/>
  <c r="E700" i="2"/>
  <c r="G692" i="5" s="1"/>
  <c r="F700" i="2"/>
  <c r="H692" i="5" s="1"/>
  <c r="G700" i="2"/>
  <c r="H700" i="2"/>
  <c r="I692" i="5" s="1"/>
  <c r="I700" i="2"/>
  <c r="J692" i="5" s="1"/>
  <c r="J700" i="2"/>
  <c r="B701" i="2"/>
  <c r="E325" i="5" s="1"/>
  <c r="C701" i="2"/>
  <c r="D701" i="2"/>
  <c r="F325" i="5" s="1"/>
  <c r="E701" i="2"/>
  <c r="G325" i="5" s="1"/>
  <c r="F701" i="2"/>
  <c r="H325" i="5" s="1"/>
  <c r="G701" i="2"/>
  <c r="H701" i="2"/>
  <c r="I325" i="5" s="1"/>
  <c r="I701" i="2"/>
  <c r="J325" i="5" s="1"/>
  <c r="J701" i="2"/>
  <c r="B702" i="2"/>
  <c r="E694" i="5" s="1"/>
  <c r="C702" i="2"/>
  <c r="D702" i="2"/>
  <c r="F694" i="5" s="1"/>
  <c r="E702" i="2"/>
  <c r="G694" i="5" s="1"/>
  <c r="F702" i="2"/>
  <c r="H694" i="5" s="1"/>
  <c r="G702" i="2"/>
  <c r="H702" i="2"/>
  <c r="I694" i="5" s="1"/>
  <c r="I702" i="2"/>
  <c r="J694" i="5" s="1"/>
  <c r="J702" i="2"/>
  <c r="B703" i="2"/>
  <c r="E695" i="5" s="1"/>
  <c r="C703" i="2"/>
  <c r="D703" i="2"/>
  <c r="F695" i="5" s="1"/>
  <c r="E703" i="2"/>
  <c r="G695" i="5" s="1"/>
  <c r="F703" i="2"/>
  <c r="H695" i="5" s="1"/>
  <c r="G703" i="2"/>
  <c r="H703" i="2"/>
  <c r="I695" i="5" s="1"/>
  <c r="I703" i="2"/>
  <c r="J695" i="5" s="1"/>
  <c r="J703" i="2"/>
  <c r="B704" i="2"/>
  <c r="E696" i="5" s="1"/>
  <c r="C704" i="2"/>
  <c r="D704" i="2"/>
  <c r="F696" i="5" s="1"/>
  <c r="E704" i="2"/>
  <c r="G696" i="5" s="1"/>
  <c r="F704" i="2"/>
  <c r="H696" i="5" s="1"/>
  <c r="G704" i="2"/>
  <c r="H704" i="2"/>
  <c r="I696" i="5" s="1"/>
  <c r="I704" i="2"/>
  <c r="J696" i="5" s="1"/>
  <c r="J704" i="2"/>
  <c r="B705" i="2"/>
  <c r="E953" i="5" s="1"/>
  <c r="C705" i="2"/>
  <c r="D705" i="2"/>
  <c r="F953" i="5" s="1"/>
  <c r="E705" i="2"/>
  <c r="G953" i="5" s="1"/>
  <c r="F705" i="2"/>
  <c r="H953" i="5" s="1"/>
  <c r="G705" i="2"/>
  <c r="H705" i="2"/>
  <c r="I953" i="5" s="1"/>
  <c r="I705" i="2"/>
  <c r="J953" i="5" s="1"/>
  <c r="J705" i="2"/>
  <c r="B706" i="2"/>
  <c r="E698" i="5" s="1"/>
  <c r="C706" i="2"/>
  <c r="D706" i="2"/>
  <c r="F698" i="5" s="1"/>
  <c r="E706" i="2"/>
  <c r="G698" i="5" s="1"/>
  <c r="F706" i="2"/>
  <c r="H698" i="5" s="1"/>
  <c r="G706" i="2"/>
  <c r="H706" i="2"/>
  <c r="I698" i="5" s="1"/>
  <c r="I706" i="2"/>
  <c r="J698" i="5" s="1"/>
  <c r="J706" i="2"/>
  <c r="B707" i="2"/>
  <c r="E699" i="5" s="1"/>
  <c r="C707" i="2"/>
  <c r="D707" i="2"/>
  <c r="F699" i="5" s="1"/>
  <c r="E707" i="2"/>
  <c r="G699" i="5" s="1"/>
  <c r="F707" i="2"/>
  <c r="H699" i="5" s="1"/>
  <c r="G707" i="2"/>
  <c r="H707" i="2"/>
  <c r="I699" i="5" s="1"/>
  <c r="I707" i="2"/>
  <c r="J699" i="5" s="1"/>
  <c r="J707" i="2"/>
  <c r="B708" i="2"/>
  <c r="E700" i="5" s="1"/>
  <c r="C708" i="2"/>
  <c r="D708" i="2"/>
  <c r="F700" i="5" s="1"/>
  <c r="E708" i="2"/>
  <c r="G700" i="5" s="1"/>
  <c r="F708" i="2"/>
  <c r="H700" i="5" s="1"/>
  <c r="G708" i="2"/>
  <c r="H708" i="2"/>
  <c r="I700" i="5" s="1"/>
  <c r="I708" i="2"/>
  <c r="J700" i="5" s="1"/>
  <c r="J708" i="2"/>
  <c r="B709" i="2"/>
  <c r="E1177" i="5" s="1"/>
  <c r="C709" i="2"/>
  <c r="D709" i="2"/>
  <c r="F1177" i="5" s="1"/>
  <c r="E709" i="2"/>
  <c r="G1177" i="5" s="1"/>
  <c r="F709" i="2"/>
  <c r="H1177" i="5" s="1"/>
  <c r="G709" i="2"/>
  <c r="H709" i="2"/>
  <c r="I1177" i="5" s="1"/>
  <c r="I709" i="2"/>
  <c r="J1177" i="5" s="1"/>
  <c r="J709" i="2"/>
  <c r="B710" i="2"/>
  <c r="E702" i="5" s="1"/>
  <c r="C710" i="2"/>
  <c r="D710" i="2"/>
  <c r="F702" i="5" s="1"/>
  <c r="E710" i="2"/>
  <c r="G702" i="5" s="1"/>
  <c r="F710" i="2"/>
  <c r="H702" i="5" s="1"/>
  <c r="G710" i="2"/>
  <c r="H710" i="2"/>
  <c r="I702" i="5" s="1"/>
  <c r="I710" i="2"/>
  <c r="J702" i="5" s="1"/>
  <c r="J710" i="2"/>
  <c r="B711" i="2"/>
  <c r="E703" i="5" s="1"/>
  <c r="C711" i="2"/>
  <c r="D711" i="2"/>
  <c r="F703" i="5" s="1"/>
  <c r="E711" i="2"/>
  <c r="G703" i="5" s="1"/>
  <c r="F711" i="2"/>
  <c r="H703" i="5" s="1"/>
  <c r="G711" i="2"/>
  <c r="H711" i="2"/>
  <c r="I703" i="5" s="1"/>
  <c r="I711" i="2"/>
  <c r="J703" i="5" s="1"/>
  <c r="J711" i="2"/>
  <c r="B712" i="2"/>
  <c r="E704" i="5" s="1"/>
  <c r="C712" i="2"/>
  <c r="D712" i="2"/>
  <c r="F704" i="5" s="1"/>
  <c r="E712" i="2"/>
  <c r="G704" i="5" s="1"/>
  <c r="F712" i="2"/>
  <c r="H704" i="5" s="1"/>
  <c r="G712" i="2"/>
  <c r="H712" i="2"/>
  <c r="I704" i="5" s="1"/>
  <c r="I712" i="2"/>
  <c r="J704" i="5" s="1"/>
  <c r="J712" i="2"/>
  <c r="B713" i="2"/>
  <c r="E304" i="5" s="1"/>
  <c r="C713" i="2"/>
  <c r="D713" i="2"/>
  <c r="F304" i="5" s="1"/>
  <c r="E713" i="2"/>
  <c r="G304" i="5" s="1"/>
  <c r="F713" i="2"/>
  <c r="H304" i="5" s="1"/>
  <c r="G713" i="2"/>
  <c r="H713" i="2"/>
  <c r="I304" i="5" s="1"/>
  <c r="I713" i="2"/>
  <c r="J304" i="5" s="1"/>
  <c r="J713" i="2"/>
  <c r="B714" i="2"/>
  <c r="E706" i="5" s="1"/>
  <c r="C714" i="2"/>
  <c r="D714" i="2"/>
  <c r="F706" i="5" s="1"/>
  <c r="E714" i="2"/>
  <c r="G706" i="5" s="1"/>
  <c r="F714" i="2"/>
  <c r="H706" i="5" s="1"/>
  <c r="G714" i="2"/>
  <c r="H714" i="2"/>
  <c r="I706" i="5" s="1"/>
  <c r="I714" i="2"/>
  <c r="J706" i="5" s="1"/>
  <c r="J714" i="2"/>
  <c r="B687" i="2"/>
  <c r="E679" i="5" s="1"/>
  <c r="C687" i="2"/>
  <c r="D687" i="2"/>
  <c r="F679" i="5" s="1"/>
  <c r="E687" i="2"/>
  <c r="G679" i="5" s="1"/>
  <c r="F687" i="2"/>
  <c r="H679" i="5" s="1"/>
  <c r="G687" i="2"/>
  <c r="H687" i="2"/>
  <c r="I679" i="5" s="1"/>
  <c r="I687" i="2"/>
  <c r="J679" i="5" s="1"/>
  <c r="J687" i="2"/>
  <c r="B688" i="2"/>
  <c r="E680" i="5" s="1"/>
  <c r="C688" i="2"/>
  <c r="D688" i="2"/>
  <c r="F680" i="5" s="1"/>
  <c r="E688" i="2"/>
  <c r="G680" i="5" s="1"/>
  <c r="F688" i="2"/>
  <c r="H680" i="5" s="1"/>
  <c r="G688" i="2"/>
  <c r="H688" i="2"/>
  <c r="I680" i="5" s="1"/>
  <c r="I688" i="2"/>
  <c r="J680" i="5" s="1"/>
  <c r="J688" i="2"/>
  <c r="B689" i="2"/>
  <c r="E349" i="5" s="1"/>
  <c r="C689" i="2"/>
  <c r="D689" i="2"/>
  <c r="F349" i="5" s="1"/>
  <c r="E689" i="2"/>
  <c r="G349" i="5" s="1"/>
  <c r="F689" i="2"/>
  <c r="H349" i="5" s="1"/>
  <c r="G689" i="2"/>
  <c r="H689" i="2"/>
  <c r="I349" i="5" s="1"/>
  <c r="I689" i="2"/>
  <c r="J349" i="5" s="1"/>
  <c r="J689" i="2"/>
  <c r="B690" i="2"/>
  <c r="E682" i="5" s="1"/>
  <c r="C690" i="2"/>
  <c r="D690" i="2"/>
  <c r="F682" i="5" s="1"/>
  <c r="E690" i="2"/>
  <c r="G682" i="5" s="1"/>
  <c r="F690" i="2"/>
  <c r="H682" i="5" s="1"/>
  <c r="G690" i="2"/>
  <c r="H690" i="2"/>
  <c r="I682" i="5" s="1"/>
  <c r="I690" i="2"/>
  <c r="J682" i="5" s="1"/>
  <c r="J690" i="2"/>
  <c r="B691" i="2"/>
  <c r="E683" i="5" s="1"/>
  <c r="C691" i="2"/>
  <c r="D691" i="2"/>
  <c r="F683" i="5" s="1"/>
  <c r="E691" i="2"/>
  <c r="G683" i="5" s="1"/>
  <c r="F691" i="2"/>
  <c r="H683" i="5" s="1"/>
  <c r="G691" i="2"/>
  <c r="H691" i="2"/>
  <c r="I683" i="5" s="1"/>
  <c r="I691" i="2"/>
  <c r="J683" i="5" s="1"/>
  <c r="J691" i="2"/>
  <c r="B692" i="2"/>
  <c r="E684" i="5" s="1"/>
  <c r="C692" i="2"/>
  <c r="D692" i="2"/>
  <c r="F684" i="5" s="1"/>
  <c r="E692" i="2"/>
  <c r="G684" i="5" s="1"/>
  <c r="F692" i="2"/>
  <c r="H684" i="5" s="1"/>
  <c r="G692" i="2"/>
  <c r="H692" i="2"/>
  <c r="I684" i="5" s="1"/>
  <c r="I692" i="2"/>
  <c r="J684" i="5" s="1"/>
  <c r="J692" i="2"/>
  <c r="B693" i="2"/>
  <c r="E1171" i="5" s="1"/>
  <c r="C693" i="2"/>
  <c r="D693" i="2"/>
  <c r="F1171" i="5" s="1"/>
  <c r="E693" i="2"/>
  <c r="G1171" i="5" s="1"/>
  <c r="F693" i="2"/>
  <c r="H1171" i="5" s="1"/>
  <c r="G693" i="2"/>
  <c r="H693" i="2"/>
  <c r="I1171" i="5" s="1"/>
  <c r="I693" i="2"/>
  <c r="J1171" i="5" s="1"/>
  <c r="J693" i="2"/>
  <c r="B694" i="2"/>
  <c r="E686" i="5" s="1"/>
  <c r="C694" i="2"/>
  <c r="D694" i="2"/>
  <c r="F686" i="5" s="1"/>
  <c r="E694" i="2"/>
  <c r="G686" i="5" s="1"/>
  <c r="F694" i="2"/>
  <c r="H686" i="5" s="1"/>
  <c r="G694" i="2"/>
  <c r="H694" i="2"/>
  <c r="I686" i="5" s="1"/>
  <c r="I694" i="2"/>
  <c r="J686" i="5" s="1"/>
  <c r="J694" i="2"/>
  <c r="B695" i="2"/>
  <c r="E687" i="5" s="1"/>
  <c r="C695" i="2"/>
  <c r="D695" i="2"/>
  <c r="F687" i="5" s="1"/>
  <c r="E695" i="2"/>
  <c r="G687" i="5" s="1"/>
  <c r="F695" i="2"/>
  <c r="H687" i="5" s="1"/>
  <c r="G695" i="2"/>
  <c r="H695" i="2"/>
  <c r="I687" i="5" s="1"/>
  <c r="I695" i="2"/>
  <c r="J687" i="5" s="1"/>
  <c r="J695" i="2"/>
  <c r="B696" i="2"/>
  <c r="E688" i="5" s="1"/>
  <c r="C696" i="2"/>
  <c r="D696" i="2"/>
  <c r="F688" i="5" s="1"/>
  <c r="E696" i="2"/>
  <c r="G688" i="5" s="1"/>
  <c r="F696" i="2"/>
  <c r="H688" i="5" s="1"/>
  <c r="G696" i="2"/>
  <c r="H696" i="2"/>
  <c r="I688" i="5" s="1"/>
  <c r="I696" i="2"/>
  <c r="J688" i="5" s="1"/>
  <c r="J696" i="2"/>
  <c r="B697" i="2"/>
  <c r="E926" i="5" s="1"/>
  <c r="C697" i="2"/>
  <c r="D697" i="2"/>
  <c r="F926" i="5" s="1"/>
  <c r="E697" i="2"/>
  <c r="G926" i="5" s="1"/>
  <c r="F697" i="2"/>
  <c r="H926" i="5" s="1"/>
  <c r="G697" i="2"/>
  <c r="H697" i="2"/>
  <c r="I926" i="5" s="1"/>
  <c r="I697" i="2"/>
  <c r="J926" i="5" s="1"/>
  <c r="J697" i="2"/>
  <c r="B677" i="2"/>
  <c r="E669" i="5" s="1"/>
  <c r="C677" i="2"/>
  <c r="D677" i="2"/>
  <c r="F669" i="5" s="1"/>
  <c r="E677" i="2"/>
  <c r="G669" i="5" s="1"/>
  <c r="F677" i="2"/>
  <c r="H669" i="5" s="1"/>
  <c r="G677" i="2"/>
  <c r="H677" i="2"/>
  <c r="I669" i="5" s="1"/>
  <c r="I677" i="2"/>
  <c r="J669" i="5" s="1"/>
  <c r="J677" i="2"/>
  <c r="B678" i="2"/>
  <c r="E670" i="5" s="1"/>
  <c r="C678" i="2"/>
  <c r="D678" i="2"/>
  <c r="F670" i="5" s="1"/>
  <c r="E678" i="2"/>
  <c r="G670" i="5" s="1"/>
  <c r="F678" i="2"/>
  <c r="H670" i="5" s="1"/>
  <c r="G678" i="2"/>
  <c r="H678" i="2"/>
  <c r="I670" i="5" s="1"/>
  <c r="I678" i="2"/>
  <c r="J670" i="5" s="1"/>
  <c r="J678" i="2"/>
  <c r="B679" i="2"/>
  <c r="E671" i="5" s="1"/>
  <c r="C679" i="2"/>
  <c r="D679" i="2"/>
  <c r="F671" i="5" s="1"/>
  <c r="E679" i="2"/>
  <c r="G671" i="5" s="1"/>
  <c r="F679" i="2"/>
  <c r="H671" i="5" s="1"/>
  <c r="G679" i="2"/>
  <c r="H679" i="2"/>
  <c r="I671" i="5" s="1"/>
  <c r="I679" i="2"/>
  <c r="J671" i="5" s="1"/>
  <c r="J679" i="2"/>
  <c r="B680" i="2"/>
  <c r="E906" i="5" s="1"/>
  <c r="C680" i="2"/>
  <c r="D680" i="2"/>
  <c r="F906" i="5" s="1"/>
  <c r="E680" i="2"/>
  <c r="G906" i="5" s="1"/>
  <c r="F680" i="2"/>
  <c r="H906" i="5" s="1"/>
  <c r="G680" i="2"/>
  <c r="H680" i="2"/>
  <c r="I906" i="5" s="1"/>
  <c r="I680" i="2"/>
  <c r="J906" i="5" s="1"/>
  <c r="J680" i="2"/>
  <c r="B681" i="2"/>
  <c r="E1015" i="5" s="1"/>
  <c r="C681" i="2"/>
  <c r="D681" i="2"/>
  <c r="F1015" i="5" s="1"/>
  <c r="E681" i="2"/>
  <c r="G1015" i="5" s="1"/>
  <c r="F681" i="2"/>
  <c r="H1015" i="5" s="1"/>
  <c r="G681" i="2"/>
  <c r="H681" i="2"/>
  <c r="I1015" i="5" s="1"/>
  <c r="I681" i="2"/>
  <c r="J1015" i="5" s="1"/>
  <c r="J681" i="2"/>
  <c r="B682" i="2"/>
  <c r="E674" i="5" s="1"/>
  <c r="C682" i="2"/>
  <c r="D682" i="2"/>
  <c r="F674" i="5" s="1"/>
  <c r="E682" i="2"/>
  <c r="G674" i="5" s="1"/>
  <c r="F682" i="2"/>
  <c r="H674" i="5" s="1"/>
  <c r="G682" i="2"/>
  <c r="H682" i="2"/>
  <c r="I674" i="5" s="1"/>
  <c r="I682" i="2"/>
  <c r="J674" i="5" s="1"/>
  <c r="J682" i="2"/>
  <c r="B683" i="2"/>
  <c r="E675" i="5" s="1"/>
  <c r="C683" i="2"/>
  <c r="D683" i="2"/>
  <c r="F675" i="5" s="1"/>
  <c r="E683" i="2"/>
  <c r="G675" i="5" s="1"/>
  <c r="F683" i="2"/>
  <c r="H675" i="5" s="1"/>
  <c r="G683" i="2"/>
  <c r="H683" i="2"/>
  <c r="I675" i="5" s="1"/>
  <c r="I683" i="2"/>
  <c r="J675" i="5" s="1"/>
  <c r="J683" i="2"/>
  <c r="B684" i="2"/>
  <c r="E676" i="5" s="1"/>
  <c r="C684" i="2"/>
  <c r="D684" i="2"/>
  <c r="F676" i="5" s="1"/>
  <c r="E684" i="2"/>
  <c r="G676" i="5" s="1"/>
  <c r="F684" i="2"/>
  <c r="H676" i="5" s="1"/>
  <c r="G684" i="2"/>
  <c r="H684" i="2"/>
  <c r="I676" i="5" s="1"/>
  <c r="I684" i="2"/>
  <c r="J676" i="5" s="1"/>
  <c r="J684" i="2"/>
  <c r="B685" i="2"/>
  <c r="E407" i="5" s="1"/>
  <c r="C685" i="2"/>
  <c r="D685" i="2"/>
  <c r="F407" i="5" s="1"/>
  <c r="E685" i="2"/>
  <c r="G407" i="5" s="1"/>
  <c r="F685" i="2"/>
  <c r="H407" i="5" s="1"/>
  <c r="G685" i="2"/>
  <c r="H685" i="2"/>
  <c r="I407" i="5" s="1"/>
  <c r="I685" i="2"/>
  <c r="J407" i="5" s="1"/>
  <c r="J685" i="2"/>
  <c r="B686" i="2"/>
  <c r="E678" i="5" s="1"/>
  <c r="C686" i="2"/>
  <c r="D686" i="2"/>
  <c r="F678" i="5" s="1"/>
  <c r="E686" i="2"/>
  <c r="G678" i="5" s="1"/>
  <c r="F686" i="2"/>
  <c r="H678" i="5" s="1"/>
  <c r="G686" i="2"/>
  <c r="H686" i="2"/>
  <c r="I678" i="5" s="1"/>
  <c r="I686" i="2"/>
  <c r="J678" i="5" s="1"/>
  <c r="J686" i="2"/>
  <c r="B665" i="2"/>
  <c r="E900" i="5" s="1"/>
  <c r="C665" i="2"/>
  <c r="D665" i="2"/>
  <c r="F900" i="5" s="1"/>
  <c r="E665" i="2"/>
  <c r="G900" i="5" s="1"/>
  <c r="F665" i="2"/>
  <c r="H900" i="5" s="1"/>
  <c r="G665" i="2"/>
  <c r="H665" i="2"/>
  <c r="I900" i="5" s="1"/>
  <c r="I665" i="2"/>
  <c r="J900" i="5" s="1"/>
  <c r="J665" i="2"/>
  <c r="B666" i="2"/>
  <c r="E658" i="5" s="1"/>
  <c r="C666" i="2"/>
  <c r="D666" i="2"/>
  <c r="F658" i="5" s="1"/>
  <c r="E666" i="2"/>
  <c r="G658" i="5" s="1"/>
  <c r="F666" i="2"/>
  <c r="H658" i="5" s="1"/>
  <c r="G666" i="2"/>
  <c r="H666" i="2"/>
  <c r="I658" i="5" s="1"/>
  <c r="I666" i="2"/>
  <c r="J658" i="5" s="1"/>
  <c r="J666" i="2"/>
  <c r="B667" i="2"/>
  <c r="E659" i="5" s="1"/>
  <c r="C667" i="2"/>
  <c r="D667" i="2"/>
  <c r="F659" i="5" s="1"/>
  <c r="E667" i="2"/>
  <c r="G659" i="5" s="1"/>
  <c r="F667" i="2"/>
  <c r="H659" i="5" s="1"/>
  <c r="G667" i="2"/>
  <c r="H667" i="2"/>
  <c r="I659" i="5" s="1"/>
  <c r="I667" i="2"/>
  <c r="J659" i="5" s="1"/>
  <c r="J667" i="2"/>
  <c r="B668" i="2"/>
  <c r="E660" i="5" s="1"/>
  <c r="C668" i="2"/>
  <c r="D668" i="2"/>
  <c r="F660" i="5" s="1"/>
  <c r="E668" i="2"/>
  <c r="G660" i="5" s="1"/>
  <c r="F668" i="2"/>
  <c r="H660" i="5" s="1"/>
  <c r="G668" i="2"/>
  <c r="H668" i="2"/>
  <c r="I660" i="5" s="1"/>
  <c r="I668" i="2"/>
  <c r="J660" i="5" s="1"/>
  <c r="J668" i="2"/>
  <c r="B669" i="2"/>
  <c r="E661" i="5" s="1"/>
  <c r="C669" i="2"/>
  <c r="D669" i="2"/>
  <c r="F661" i="5" s="1"/>
  <c r="E669" i="2"/>
  <c r="G661" i="5" s="1"/>
  <c r="F669" i="2"/>
  <c r="H661" i="5" s="1"/>
  <c r="G669" i="2"/>
  <c r="H669" i="2"/>
  <c r="I661" i="5" s="1"/>
  <c r="I669" i="2"/>
  <c r="J661" i="5" s="1"/>
  <c r="J669" i="2"/>
  <c r="B670" i="2"/>
  <c r="E971" i="5" s="1"/>
  <c r="C670" i="2"/>
  <c r="D670" i="2"/>
  <c r="F971" i="5" s="1"/>
  <c r="E670" i="2"/>
  <c r="G971" i="5" s="1"/>
  <c r="F670" i="2"/>
  <c r="H971" i="5" s="1"/>
  <c r="G670" i="2"/>
  <c r="H670" i="2"/>
  <c r="I971" i="5" s="1"/>
  <c r="I670" i="2"/>
  <c r="J971" i="5" s="1"/>
  <c r="J670" i="2"/>
  <c r="B671" i="2"/>
  <c r="E537" i="5" s="1"/>
  <c r="C671" i="2"/>
  <c r="D671" i="2"/>
  <c r="F537" i="5" s="1"/>
  <c r="E671" i="2"/>
  <c r="G537" i="5" s="1"/>
  <c r="F671" i="2"/>
  <c r="H537" i="5" s="1"/>
  <c r="G671" i="2"/>
  <c r="H671" i="2"/>
  <c r="I537" i="5" s="1"/>
  <c r="I671" i="2"/>
  <c r="J537" i="5" s="1"/>
  <c r="J671" i="2"/>
  <c r="B672" i="2"/>
  <c r="E386" i="5" s="1"/>
  <c r="C672" i="2"/>
  <c r="D672" i="2"/>
  <c r="F386" i="5" s="1"/>
  <c r="E672" i="2"/>
  <c r="G386" i="5" s="1"/>
  <c r="F672" i="2"/>
  <c r="H386" i="5" s="1"/>
  <c r="G672" i="2"/>
  <c r="H672" i="2"/>
  <c r="I386" i="5" s="1"/>
  <c r="I672" i="2"/>
  <c r="J386" i="5" s="1"/>
  <c r="J672" i="2"/>
  <c r="B673" i="2"/>
  <c r="E899" i="5" s="1"/>
  <c r="C673" i="2"/>
  <c r="D673" i="2"/>
  <c r="F899" i="5" s="1"/>
  <c r="E673" i="2"/>
  <c r="G899" i="5" s="1"/>
  <c r="F673" i="2"/>
  <c r="H899" i="5" s="1"/>
  <c r="G673" i="2"/>
  <c r="H673" i="2"/>
  <c r="I899" i="5" s="1"/>
  <c r="I673" i="2"/>
  <c r="J899" i="5" s="1"/>
  <c r="J673" i="2"/>
  <c r="B674" i="2"/>
  <c r="E975" i="5" s="1"/>
  <c r="C674" i="2"/>
  <c r="D674" i="2"/>
  <c r="F975" i="5" s="1"/>
  <c r="E674" i="2"/>
  <c r="G975" i="5" s="1"/>
  <c r="F674" i="2"/>
  <c r="H975" i="5" s="1"/>
  <c r="G674" i="2"/>
  <c r="H674" i="2"/>
  <c r="I975" i="5" s="1"/>
  <c r="I674" i="2"/>
  <c r="J975" i="5" s="1"/>
  <c r="J674" i="2"/>
  <c r="B675" i="2"/>
  <c r="E979" i="5" s="1"/>
  <c r="C675" i="2"/>
  <c r="D675" i="2"/>
  <c r="F979" i="5" s="1"/>
  <c r="E675" i="2"/>
  <c r="G979" i="5" s="1"/>
  <c r="F675" i="2"/>
  <c r="H979" i="5" s="1"/>
  <c r="G675" i="2"/>
  <c r="H675" i="2"/>
  <c r="I979" i="5" s="1"/>
  <c r="I675" i="2"/>
  <c r="J979" i="5" s="1"/>
  <c r="J675" i="2"/>
  <c r="B676" i="2"/>
  <c r="E668" i="5" s="1"/>
  <c r="C676" i="2"/>
  <c r="D676" i="2"/>
  <c r="F668" i="5" s="1"/>
  <c r="E676" i="2"/>
  <c r="G668" i="5" s="1"/>
  <c r="F676" i="2"/>
  <c r="H668" i="5" s="1"/>
  <c r="G676" i="2"/>
  <c r="H676" i="2"/>
  <c r="I668" i="5" s="1"/>
  <c r="I676" i="2"/>
  <c r="J668" i="5" s="1"/>
  <c r="J676" i="2"/>
  <c r="B654" i="2"/>
  <c r="E646" i="5" s="1"/>
  <c r="C654" i="2"/>
  <c r="D654" i="2"/>
  <c r="F646" i="5" s="1"/>
  <c r="E654" i="2"/>
  <c r="G646" i="5" s="1"/>
  <c r="F654" i="2"/>
  <c r="H646" i="5" s="1"/>
  <c r="G654" i="2"/>
  <c r="H654" i="2"/>
  <c r="I646" i="5" s="1"/>
  <c r="I654" i="2"/>
  <c r="J646" i="5" s="1"/>
  <c r="J654" i="2"/>
  <c r="B655" i="2"/>
  <c r="E884" i="5" s="1"/>
  <c r="C655" i="2"/>
  <c r="D655" i="2"/>
  <c r="F884" i="5" s="1"/>
  <c r="E655" i="2"/>
  <c r="G884" i="5" s="1"/>
  <c r="F655" i="2"/>
  <c r="H884" i="5" s="1"/>
  <c r="G655" i="2"/>
  <c r="H655" i="2"/>
  <c r="I884" i="5" s="1"/>
  <c r="I655" i="2"/>
  <c r="J884" i="5" s="1"/>
  <c r="J655" i="2"/>
  <c r="B656" i="2"/>
  <c r="E648" i="5" s="1"/>
  <c r="C656" i="2"/>
  <c r="D656" i="2"/>
  <c r="F648" i="5" s="1"/>
  <c r="E656" i="2"/>
  <c r="G648" i="5" s="1"/>
  <c r="F656" i="2"/>
  <c r="H648" i="5" s="1"/>
  <c r="G656" i="2"/>
  <c r="H656" i="2"/>
  <c r="I648" i="5" s="1"/>
  <c r="I656" i="2"/>
  <c r="J648" i="5" s="1"/>
  <c r="J656" i="2"/>
  <c r="B657" i="2"/>
  <c r="E649" i="5" s="1"/>
  <c r="C657" i="2"/>
  <c r="D657" i="2"/>
  <c r="F649" i="5" s="1"/>
  <c r="E657" i="2"/>
  <c r="G649" i="5" s="1"/>
  <c r="F657" i="2"/>
  <c r="H649" i="5" s="1"/>
  <c r="G657" i="2"/>
  <c r="H657" i="2"/>
  <c r="I649" i="5" s="1"/>
  <c r="I657" i="2"/>
  <c r="J649" i="5" s="1"/>
  <c r="J657" i="2"/>
  <c r="B658" i="2"/>
  <c r="E650" i="5" s="1"/>
  <c r="C658" i="2"/>
  <c r="D658" i="2"/>
  <c r="F650" i="5" s="1"/>
  <c r="E658" i="2"/>
  <c r="G650" i="5" s="1"/>
  <c r="F658" i="2"/>
  <c r="H650" i="5" s="1"/>
  <c r="G658" i="2"/>
  <c r="H658" i="2"/>
  <c r="I650" i="5" s="1"/>
  <c r="I658" i="2"/>
  <c r="J650" i="5" s="1"/>
  <c r="J658" i="2"/>
  <c r="B659" i="2"/>
  <c r="E958" i="5" s="1"/>
  <c r="C659" i="2"/>
  <c r="D659" i="2"/>
  <c r="F958" i="5" s="1"/>
  <c r="E659" i="2"/>
  <c r="G958" i="5" s="1"/>
  <c r="F659" i="2"/>
  <c r="H958" i="5" s="1"/>
  <c r="G659" i="2"/>
  <c r="H659" i="2"/>
  <c r="I958" i="5" s="1"/>
  <c r="I659" i="2"/>
  <c r="J958" i="5" s="1"/>
  <c r="J659" i="2"/>
  <c r="B660" i="2"/>
  <c r="E652" i="5" s="1"/>
  <c r="C660" i="2"/>
  <c r="D660" i="2"/>
  <c r="F652" i="5" s="1"/>
  <c r="E660" i="2"/>
  <c r="G652" i="5" s="1"/>
  <c r="F660" i="2"/>
  <c r="H652" i="5" s="1"/>
  <c r="G660" i="2"/>
  <c r="H660" i="2"/>
  <c r="I652" i="5" s="1"/>
  <c r="I660" i="2"/>
  <c r="J652" i="5" s="1"/>
  <c r="J660" i="2"/>
  <c r="B661" i="2"/>
  <c r="E653" i="5" s="1"/>
  <c r="C661" i="2"/>
  <c r="D661" i="2"/>
  <c r="F653" i="5" s="1"/>
  <c r="E661" i="2"/>
  <c r="G653" i="5" s="1"/>
  <c r="F661" i="2"/>
  <c r="H653" i="5" s="1"/>
  <c r="G661" i="2"/>
  <c r="H661" i="2"/>
  <c r="I653" i="5" s="1"/>
  <c r="I661" i="2"/>
  <c r="J653" i="5" s="1"/>
  <c r="J661" i="2"/>
  <c r="B662" i="2"/>
  <c r="E654" i="5" s="1"/>
  <c r="C662" i="2"/>
  <c r="D662" i="2"/>
  <c r="F654" i="5" s="1"/>
  <c r="E662" i="2"/>
  <c r="G654" i="5" s="1"/>
  <c r="F662" i="2"/>
  <c r="H654" i="5" s="1"/>
  <c r="G662" i="2"/>
  <c r="H662" i="2"/>
  <c r="I654" i="5" s="1"/>
  <c r="I662" i="2"/>
  <c r="J654" i="5" s="1"/>
  <c r="J662" i="2"/>
  <c r="B663" i="2"/>
  <c r="E655" i="5" s="1"/>
  <c r="C663" i="2"/>
  <c r="D663" i="2"/>
  <c r="F655" i="5" s="1"/>
  <c r="E663" i="2"/>
  <c r="G655" i="5" s="1"/>
  <c r="F663" i="2"/>
  <c r="H655" i="5" s="1"/>
  <c r="G663" i="2"/>
  <c r="H663" i="2"/>
  <c r="I655" i="5" s="1"/>
  <c r="I663" i="2"/>
  <c r="J655" i="5" s="1"/>
  <c r="J663" i="2"/>
  <c r="B664" i="2"/>
  <c r="E496" i="5" s="1"/>
  <c r="C664" i="2"/>
  <c r="D664" i="2"/>
  <c r="F496" i="5" s="1"/>
  <c r="E664" i="2"/>
  <c r="G496" i="5" s="1"/>
  <c r="F664" i="2"/>
  <c r="H496" i="5" s="1"/>
  <c r="G664" i="2"/>
  <c r="H664" i="2"/>
  <c r="I496" i="5" s="1"/>
  <c r="I664" i="2"/>
  <c r="J496" i="5" s="1"/>
  <c r="J664" i="2"/>
  <c r="B601" i="2"/>
  <c r="E593" i="5" s="1"/>
  <c r="C601" i="2"/>
  <c r="D601" i="2"/>
  <c r="F593" i="5" s="1"/>
  <c r="E601" i="2"/>
  <c r="G593" i="5" s="1"/>
  <c r="F601" i="2"/>
  <c r="H593" i="5" s="1"/>
  <c r="G601" i="2"/>
  <c r="H601" i="2"/>
  <c r="I593" i="5" s="1"/>
  <c r="I601" i="2"/>
  <c r="J593" i="5" s="1"/>
  <c r="J601" i="2"/>
  <c r="B602" i="2"/>
  <c r="E594" i="5" s="1"/>
  <c r="C602" i="2"/>
  <c r="D602" i="2"/>
  <c r="F594" i="5" s="1"/>
  <c r="E602" i="2"/>
  <c r="G594" i="5" s="1"/>
  <c r="F602" i="2"/>
  <c r="H594" i="5" s="1"/>
  <c r="G602" i="2"/>
  <c r="H602" i="2"/>
  <c r="I594" i="5" s="1"/>
  <c r="I602" i="2"/>
  <c r="J594" i="5" s="1"/>
  <c r="J602" i="2"/>
  <c r="B603" i="2"/>
  <c r="E819" i="5" s="1"/>
  <c r="C603" i="2"/>
  <c r="D603" i="2"/>
  <c r="F819" i="5" s="1"/>
  <c r="E603" i="2"/>
  <c r="G819" i="5" s="1"/>
  <c r="F603" i="2"/>
  <c r="H819" i="5" s="1"/>
  <c r="G603" i="2"/>
  <c r="H603" i="2"/>
  <c r="I819" i="5" s="1"/>
  <c r="I603" i="2"/>
  <c r="J819" i="5" s="1"/>
  <c r="J603" i="2"/>
  <c r="B604" i="2"/>
  <c r="E596" i="5" s="1"/>
  <c r="C604" i="2"/>
  <c r="D604" i="2"/>
  <c r="F596" i="5" s="1"/>
  <c r="E604" i="2"/>
  <c r="G596" i="5" s="1"/>
  <c r="F604" i="2"/>
  <c r="H596" i="5" s="1"/>
  <c r="G604" i="2"/>
  <c r="H604" i="2"/>
  <c r="I596" i="5" s="1"/>
  <c r="I604" i="2"/>
  <c r="J596" i="5" s="1"/>
  <c r="J604" i="2"/>
  <c r="B605" i="2"/>
  <c r="E597" i="5" s="1"/>
  <c r="C605" i="2"/>
  <c r="D605" i="2"/>
  <c r="F597" i="5" s="1"/>
  <c r="E605" i="2"/>
  <c r="G597" i="5" s="1"/>
  <c r="F605" i="2"/>
  <c r="H597" i="5" s="1"/>
  <c r="G605" i="2"/>
  <c r="H605" i="2"/>
  <c r="I597" i="5" s="1"/>
  <c r="I605" i="2"/>
  <c r="J597" i="5" s="1"/>
  <c r="J605" i="2"/>
  <c r="B606" i="2"/>
  <c r="E598" i="5" s="1"/>
  <c r="C606" i="2"/>
  <c r="D606" i="2"/>
  <c r="F598" i="5" s="1"/>
  <c r="E606" i="2"/>
  <c r="G598" i="5" s="1"/>
  <c r="F606" i="2"/>
  <c r="H598" i="5" s="1"/>
  <c r="G606" i="2"/>
  <c r="H606" i="2"/>
  <c r="I598" i="5" s="1"/>
  <c r="I606" i="2"/>
  <c r="J598" i="5" s="1"/>
  <c r="J606" i="2"/>
  <c r="B607" i="2"/>
  <c r="E599" i="5" s="1"/>
  <c r="C607" i="2"/>
  <c r="D607" i="2"/>
  <c r="F599" i="5" s="1"/>
  <c r="E607" i="2"/>
  <c r="G599" i="5" s="1"/>
  <c r="F607" i="2"/>
  <c r="H599" i="5" s="1"/>
  <c r="G607" i="2"/>
  <c r="H607" i="2"/>
  <c r="I599" i="5" s="1"/>
  <c r="I607" i="2"/>
  <c r="J599" i="5" s="1"/>
  <c r="J607" i="2"/>
  <c r="B608" i="2"/>
  <c r="E525" i="5" s="1"/>
  <c r="C608" i="2"/>
  <c r="D608" i="2"/>
  <c r="F525" i="5" s="1"/>
  <c r="E608" i="2"/>
  <c r="G525" i="5" s="1"/>
  <c r="F608" i="2"/>
  <c r="H525" i="5" s="1"/>
  <c r="G608" i="2"/>
  <c r="H608" i="2"/>
  <c r="I525" i="5" s="1"/>
  <c r="I608" i="2"/>
  <c r="J525" i="5" s="1"/>
  <c r="J608" i="2"/>
  <c r="B609" i="2"/>
  <c r="E1047" i="5" s="1"/>
  <c r="C609" i="2"/>
  <c r="D609" i="2"/>
  <c r="F1047" i="5" s="1"/>
  <c r="E609" i="2"/>
  <c r="G1047" i="5" s="1"/>
  <c r="F609" i="2"/>
  <c r="H1047" i="5" s="1"/>
  <c r="G609" i="2"/>
  <c r="H609" i="2"/>
  <c r="I1047" i="5" s="1"/>
  <c r="I609" i="2"/>
  <c r="J1047" i="5" s="1"/>
  <c r="J609" i="2"/>
  <c r="B610" i="2"/>
  <c r="E602" i="5" s="1"/>
  <c r="C610" i="2"/>
  <c r="D610" i="2"/>
  <c r="F602" i="5" s="1"/>
  <c r="E610" i="2"/>
  <c r="G602" i="5" s="1"/>
  <c r="F610" i="2"/>
  <c r="H602" i="5" s="1"/>
  <c r="G610" i="2"/>
  <c r="H610" i="2"/>
  <c r="I602" i="5" s="1"/>
  <c r="I610" i="2"/>
  <c r="J602" i="5" s="1"/>
  <c r="J610" i="2"/>
  <c r="B611" i="2"/>
  <c r="E603" i="5" s="1"/>
  <c r="C611" i="2"/>
  <c r="D611" i="2"/>
  <c r="F603" i="5" s="1"/>
  <c r="E611" i="2"/>
  <c r="G603" i="5" s="1"/>
  <c r="F611" i="2"/>
  <c r="H603" i="5" s="1"/>
  <c r="G611" i="2"/>
  <c r="H611" i="2"/>
  <c r="I603" i="5" s="1"/>
  <c r="I611" i="2"/>
  <c r="J603" i="5" s="1"/>
  <c r="J611" i="2"/>
  <c r="B612" i="2"/>
  <c r="E604" i="5" s="1"/>
  <c r="C612" i="2"/>
  <c r="D612" i="2"/>
  <c r="F604" i="5" s="1"/>
  <c r="E612" i="2"/>
  <c r="G604" i="5" s="1"/>
  <c r="F612" i="2"/>
  <c r="H604" i="5" s="1"/>
  <c r="G612" i="2"/>
  <c r="H612" i="2"/>
  <c r="I604" i="5" s="1"/>
  <c r="I612" i="2"/>
  <c r="J604" i="5" s="1"/>
  <c r="J612" i="2"/>
  <c r="B613" i="2"/>
  <c r="E827" i="5" s="1"/>
  <c r="C613" i="2"/>
  <c r="D613" i="2"/>
  <c r="F827" i="5" s="1"/>
  <c r="E613" i="2"/>
  <c r="G827" i="5" s="1"/>
  <c r="F613" i="2"/>
  <c r="H827" i="5" s="1"/>
  <c r="G613" i="2"/>
  <c r="H613" i="2"/>
  <c r="I827" i="5" s="1"/>
  <c r="I613" i="2"/>
  <c r="J827" i="5" s="1"/>
  <c r="J613" i="2"/>
  <c r="B614" i="2"/>
  <c r="E606" i="5" s="1"/>
  <c r="C614" i="2"/>
  <c r="D614" i="2"/>
  <c r="F606" i="5" s="1"/>
  <c r="E614" i="2"/>
  <c r="G606" i="5" s="1"/>
  <c r="F614" i="2"/>
  <c r="H606" i="5" s="1"/>
  <c r="G614" i="2"/>
  <c r="H614" i="2"/>
  <c r="I606" i="5" s="1"/>
  <c r="I614" i="2"/>
  <c r="J606" i="5" s="1"/>
  <c r="J614" i="2"/>
  <c r="B615" i="2"/>
  <c r="E607" i="5" s="1"/>
  <c r="C615" i="2"/>
  <c r="D615" i="2"/>
  <c r="F607" i="5" s="1"/>
  <c r="E615" i="2"/>
  <c r="G607" i="5" s="1"/>
  <c r="F615" i="2"/>
  <c r="H607" i="5" s="1"/>
  <c r="G615" i="2"/>
  <c r="H615" i="2"/>
  <c r="I607" i="5" s="1"/>
  <c r="I615" i="2"/>
  <c r="J607" i="5" s="1"/>
  <c r="J615" i="2"/>
  <c r="B616" i="2"/>
  <c r="E608" i="5" s="1"/>
  <c r="C616" i="2"/>
  <c r="D616" i="2"/>
  <c r="F608" i="5" s="1"/>
  <c r="E616" i="2"/>
  <c r="G608" i="5" s="1"/>
  <c r="F616" i="2"/>
  <c r="H608" i="5" s="1"/>
  <c r="G616" i="2"/>
  <c r="H616" i="2"/>
  <c r="I608" i="5" s="1"/>
  <c r="I616" i="2"/>
  <c r="J608" i="5" s="1"/>
  <c r="J616" i="2"/>
  <c r="B617" i="2"/>
  <c r="E1143" i="5" s="1"/>
  <c r="C617" i="2"/>
  <c r="D617" i="2"/>
  <c r="F1143" i="5" s="1"/>
  <c r="E617" i="2"/>
  <c r="G1143" i="5" s="1"/>
  <c r="F617" i="2"/>
  <c r="H1143" i="5" s="1"/>
  <c r="G617" i="2"/>
  <c r="H617" i="2"/>
  <c r="I1143" i="5" s="1"/>
  <c r="I617" i="2"/>
  <c r="J1143" i="5" s="1"/>
  <c r="J617" i="2"/>
  <c r="B618" i="2"/>
  <c r="E610" i="5" s="1"/>
  <c r="C618" i="2"/>
  <c r="D618" i="2"/>
  <c r="F610" i="5" s="1"/>
  <c r="E618" i="2"/>
  <c r="G610" i="5" s="1"/>
  <c r="F618" i="2"/>
  <c r="H610" i="5" s="1"/>
  <c r="G618" i="2"/>
  <c r="H618" i="2"/>
  <c r="I610" i="5" s="1"/>
  <c r="I618" i="2"/>
  <c r="J610" i="5" s="1"/>
  <c r="J618" i="2"/>
  <c r="B619" i="2"/>
  <c r="E611" i="5" s="1"/>
  <c r="C619" i="2"/>
  <c r="D619" i="2"/>
  <c r="F611" i="5" s="1"/>
  <c r="E619" i="2"/>
  <c r="G611" i="5" s="1"/>
  <c r="F619" i="2"/>
  <c r="H611" i="5" s="1"/>
  <c r="G619" i="2"/>
  <c r="H619" i="2"/>
  <c r="I611" i="5" s="1"/>
  <c r="I619" i="2"/>
  <c r="J611" i="5" s="1"/>
  <c r="J619" i="2"/>
  <c r="B620" i="2"/>
  <c r="E612" i="5" s="1"/>
  <c r="C620" i="2"/>
  <c r="D620" i="2"/>
  <c r="F612" i="5" s="1"/>
  <c r="E620" i="2"/>
  <c r="G612" i="5" s="1"/>
  <c r="F620" i="2"/>
  <c r="H612" i="5" s="1"/>
  <c r="G620" i="2"/>
  <c r="H620" i="2"/>
  <c r="I612" i="5" s="1"/>
  <c r="I620" i="2"/>
  <c r="J612" i="5" s="1"/>
  <c r="J620" i="2"/>
  <c r="B621" i="2"/>
  <c r="E959" i="5" s="1"/>
  <c r="C621" i="2"/>
  <c r="D621" i="2"/>
  <c r="F959" i="5" s="1"/>
  <c r="E621" i="2"/>
  <c r="G959" i="5" s="1"/>
  <c r="F621" i="2"/>
  <c r="H959" i="5" s="1"/>
  <c r="G621" i="2"/>
  <c r="H621" i="2"/>
  <c r="I959" i="5" s="1"/>
  <c r="I621" i="2"/>
  <c r="J959" i="5" s="1"/>
  <c r="J621" i="2"/>
  <c r="B622" i="2"/>
  <c r="E614" i="5" s="1"/>
  <c r="C622" i="2"/>
  <c r="D622" i="2"/>
  <c r="F614" i="5" s="1"/>
  <c r="E622" i="2"/>
  <c r="G614" i="5" s="1"/>
  <c r="F622" i="2"/>
  <c r="H614" i="5" s="1"/>
  <c r="G622" i="2"/>
  <c r="H622" i="2"/>
  <c r="I614" i="5" s="1"/>
  <c r="I622" i="2"/>
  <c r="J614" i="5" s="1"/>
  <c r="J622" i="2"/>
  <c r="B623" i="2"/>
  <c r="E615" i="5" s="1"/>
  <c r="C623" i="2"/>
  <c r="D623" i="2"/>
  <c r="F615" i="5" s="1"/>
  <c r="E623" i="2"/>
  <c r="G615" i="5" s="1"/>
  <c r="F623" i="2"/>
  <c r="H615" i="5" s="1"/>
  <c r="G623" i="2"/>
  <c r="H623" i="2"/>
  <c r="I615" i="5" s="1"/>
  <c r="I623" i="2"/>
  <c r="J615" i="5" s="1"/>
  <c r="J623" i="2"/>
  <c r="B624" i="2"/>
  <c r="E616" i="5" s="1"/>
  <c r="C624" i="2"/>
  <c r="D624" i="2"/>
  <c r="F616" i="5" s="1"/>
  <c r="E624" i="2"/>
  <c r="G616" i="5" s="1"/>
  <c r="F624" i="2"/>
  <c r="H616" i="5" s="1"/>
  <c r="G624" i="2"/>
  <c r="H624" i="2"/>
  <c r="I616" i="5" s="1"/>
  <c r="I624" i="2"/>
  <c r="J616" i="5" s="1"/>
  <c r="J624" i="2"/>
  <c r="B625" i="2"/>
  <c r="E856" i="5" s="1"/>
  <c r="C625" i="2"/>
  <c r="D625" i="2"/>
  <c r="F856" i="5" s="1"/>
  <c r="E625" i="2"/>
  <c r="G856" i="5" s="1"/>
  <c r="F625" i="2"/>
  <c r="H856" i="5" s="1"/>
  <c r="G625" i="2"/>
  <c r="H625" i="2"/>
  <c r="I856" i="5" s="1"/>
  <c r="I625" i="2"/>
  <c r="J856" i="5" s="1"/>
  <c r="J625" i="2"/>
  <c r="B626" i="2"/>
  <c r="E618" i="5" s="1"/>
  <c r="C626" i="2"/>
  <c r="D626" i="2"/>
  <c r="F618" i="5" s="1"/>
  <c r="E626" i="2"/>
  <c r="G618" i="5" s="1"/>
  <c r="F626" i="2"/>
  <c r="H618" i="5" s="1"/>
  <c r="G626" i="2"/>
  <c r="H626" i="2"/>
  <c r="I618" i="5" s="1"/>
  <c r="I626" i="2"/>
  <c r="J618" i="5" s="1"/>
  <c r="J626" i="2"/>
  <c r="B627" i="2"/>
  <c r="E619" i="5" s="1"/>
  <c r="C627" i="2"/>
  <c r="D627" i="2"/>
  <c r="F619" i="5" s="1"/>
  <c r="E627" i="2"/>
  <c r="G619" i="5" s="1"/>
  <c r="F627" i="2"/>
  <c r="H619" i="5" s="1"/>
  <c r="G627" i="2"/>
  <c r="H627" i="2"/>
  <c r="I619" i="5" s="1"/>
  <c r="I627" i="2"/>
  <c r="J619" i="5" s="1"/>
  <c r="J627" i="2"/>
  <c r="B628" i="2"/>
  <c r="E620" i="5" s="1"/>
  <c r="C628" i="2"/>
  <c r="D628" i="2"/>
  <c r="F620" i="5" s="1"/>
  <c r="E628" i="2"/>
  <c r="G620" i="5" s="1"/>
  <c r="F628" i="2"/>
  <c r="H620" i="5" s="1"/>
  <c r="G628" i="2"/>
  <c r="H628" i="2"/>
  <c r="I620" i="5" s="1"/>
  <c r="I628" i="2"/>
  <c r="J620" i="5" s="1"/>
  <c r="J628" i="2"/>
  <c r="B629" i="2"/>
  <c r="E305" i="5" s="1"/>
  <c r="C629" i="2"/>
  <c r="D629" i="2"/>
  <c r="F305" i="5" s="1"/>
  <c r="E629" i="2"/>
  <c r="G305" i="5" s="1"/>
  <c r="F629" i="2"/>
  <c r="H305" i="5" s="1"/>
  <c r="G629" i="2"/>
  <c r="H629" i="2"/>
  <c r="I305" i="5" s="1"/>
  <c r="I629" i="2"/>
  <c r="J305" i="5" s="1"/>
  <c r="J629" i="2"/>
  <c r="B630" i="2"/>
  <c r="E622" i="5" s="1"/>
  <c r="C630" i="2"/>
  <c r="D630" i="2"/>
  <c r="F622" i="5" s="1"/>
  <c r="E630" i="2"/>
  <c r="G622" i="5" s="1"/>
  <c r="F630" i="2"/>
  <c r="H622" i="5" s="1"/>
  <c r="G630" i="2"/>
  <c r="H630" i="2"/>
  <c r="I622" i="5" s="1"/>
  <c r="I630" i="2"/>
  <c r="J622" i="5" s="1"/>
  <c r="J630" i="2"/>
  <c r="B631" i="2"/>
  <c r="E623" i="5" s="1"/>
  <c r="C631" i="2"/>
  <c r="D631" i="2"/>
  <c r="F623" i="5" s="1"/>
  <c r="E631" i="2"/>
  <c r="G623" i="5" s="1"/>
  <c r="F631" i="2"/>
  <c r="H623" i="5" s="1"/>
  <c r="G631" i="2"/>
  <c r="H631" i="2"/>
  <c r="I623" i="5" s="1"/>
  <c r="I631" i="2"/>
  <c r="J623" i="5" s="1"/>
  <c r="J631" i="2"/>
  <c r="B632" i="2"/>
  <c r="E624" i="5" s="1"/>
  <c r="C632" i="2"/>
  <c r="D632" i="2"/>
  <c r="F624" i="5" s="1"/>
  <c r="E632" i="2"/>
  <c r="G624" i="5" s="1"/>
  <c r="F632" i="2"/>
  <c r="H624" i="5" s="1"/>
  <c r="G632" i="2"/>
  <c r="H632" i="2"/>
  <c r="I624" i="5" s="1"/>
  <c r="I632" i="2"/>
  <c r="J624" i="5" s="1"/>
  <c r="J632" i="2"/>
  <c r="B633" i="2"/>
  <c r="E625" i="5" s="1"/>
  <c r="C633" i="2"/>
  <c r="D633" i="2"/>
  <c r="F625" i="5" s="1"/>
  <c r="E633" i="2"/>
  <c r="G625" i="5" s="1"/>
  <c r="F633" i="2"/>
  <c r="H625" i="5" s="1"/>
  <c r="G633" i="2"/>
  <c r="H633" i="2"/>
  <c r="I625" i="5" s="1"/>
  <c r="I633" i="2"/>
  <c r="J625" i="5" s="1"/>
  <c r="J633" i="2"/>
  <c r="B634" i="2"/>
  <c r="E866" i="5" s="1"/>
  <c r="C634" i="2"/>
  <c r="D634" i="2"/>
  <c r="F866" i="5" s="1"/>
  <c r="E634" i="2"/>
  <c r="G866" i="5" s="1"/>
  <c r="F634" i="2"/>
  <c r="H866" i="5" s="1"/>
  <c r="G634" i="2"/>
  <c r="H634" i="2"/>
  <c r="I866" i="5" s="1"/>
  <c r="I634" i="2"/>
  <c r="J866" i="5" s="1"/>
  <c r="J634" i="2"/>
  <c r="B635" i="2"/>
  <c r="E867" i="5" s="1"/>
  <c r="C635" i="2"/>
  <c r="D635" i="2"/>
  <c r="F867" i="5" s="1"/>
  <c r="E635" i="2"/>
  <c r="G867" i="5" s="1"/>
  <c r="F635" i="2"/>
  <c r="H867" i="5" s="1"/>
  <c r="G635" i="2"/>
  <c r="H635" i="2"/>
  <c r="I867" i="5" s="1"/>
  <c r="I635" i="2"/>
  <c r="J867" i="5" s="1"/>
  <c r="J635" i="2"/>
  <c r="B636" i="2"/>
  <c r="E628" i="5" s="1"/>
  <c r="C636" i="2"/>
  <c r="D636" i="2"/>
  <c r="F628" i="5" s="1"/>
  <c r="E636" i="2"/>
  <c r="G628" i="5" s="1"/>
  <c r="F636" i="2"/>
  <c r="H628" i="5" s="1"/>
  <c r="G636" i="2"/>
  <c r="H636" i="2"/>
  <c r="I628" i="5" s="1"/>
  <c r="I636" i="2"/>
  <c r="J628" i="5" s="1"/>
  <c r="J636" i="2"/>
  <c r="B637" i="2"/>
  <c r="E629" i="5" s="1"/>
  <c r="C637" i="2"/>
  <c r="D637" i="2"/>
  <c r="F629" i="5" s="1"/>
  <c r="E637" i="2"/>
  <c r="G629" i="5" s="1"/>
  <c r="F637" i="2"/>
  <c r="H629" i="5" s="1"/>
  <c r="G637" i="2"/>
  <c r="H637" i="2"/>
  <c r="I629" i="5" s="1"/>
  <c r="I637" i="2"/>
  <c r="J629" i="5" s="1"/>
  <c r="J637" i="2"/>
  <c r="B638" i="2"/>
  <c r="E630" i="5" s="1"/>
  <c r="C638" i="2"/>
  <c r="D638" i="2"/>
  <c r="F630" i="5" s="1"/>
  <c r="E638" i="2"/>
  <c r="G630" i="5" s="1"/>
  <c r="F638" i="2"/>
  <c r="H630" i="5" s="1"/>
  <c r="G638" i="2"/>
  <c r="H638" i="2"/>
  <c r="I630" i="5" s="1"/>
  <c r="I638" i="2"/>
  <c r="J630" i="5" s="1"/>
  <c r="J638" i="2"/>
  <c r="B639" i="2"/>
  <c r="E534" i="5" s="1"/>
  <c r="C639" i="2"/>
  <c r="D639" i="2"/>
  <c r="F534" i="5" s="1"/>
  <c r="E639" i="2"/>
  <c r="G534" i="5" s="1"/>
  <c r="F639" i="2"/>
  <c r="H534" i="5" s="1"/>
  <c r="G639" i="2"/>
  <c r="H639" i="2"/>
  <c r="I534" i="5" s="1"/>
  <c r="I639" i="2"/>
  <c r="J534" i="5" s="1"/>
  <c r="J639" i="2"/>
  <c r="B640" i="2"/>
  <c r="E632" i="5" s="1"/>
  <c r="C640" i="2"/>
  <c r="D640" i="2"/>
  <c r="F632" i="5" s="1"/>
  <c r="E640" i="2"/>
  <c r="G632" i="5" s="1"/>
  <c r="F640" i="2"/>
  <c r="H632" i="5" s="1"/>
  <c r="G640" i="2"/>
  <c r="H640" i="2"/>
  <c r="I632" i="5" s="1"/>
  <c r="I640" i="2"/>
  <c r="J632" i="5" s="1"/>
  <c r="J640" i="2"/>
  <c r="B641" i="2"/>
  <c r="E633" i="5" s="1"/>
  <c r="C641" i="2"/>
  <c r="D641" i="2"/>
  <c r="F633" i="5" s="1"/>
  <c r="E641" i="2"/>
  <c r="G633" i="5" s="1"/>
  <c r="F641" i="2"/>
  <c r="H633" i="5" s="1"/>
  <c r="G641" i="2"/>
  <c r="H641" i="2"/>
  <c r="I633" i="5" s="1"/>
  <c r="I641" i="2"/>
  <c r="J633" i="5" s="1"/>
  <c r="J641" i="2"/>
  <c r="B642" i="2"/>
  <c r="E634" i="5" s="1"/>
  <c r="C642" i="2"/>
  <c r="D642" i="2"/>
  <c r="F634" i="5" s="1"/>
  <c r="E642" i="2"/>
  <c r="G634" i="5" s="1"/>
  <c r="F642" i="2"/>
  <c r="H634" i="5" s="1"/>
  <c r="G642" i="2"/>
  <c r="H642" i="2"/>
  <c r="I634" i="5" s="1"/>
  <c r="I642" i="2"/>
  <c r="J634" i="5" s="1"/>
  <c r="J642" i="2"/>
  <c r="B643" i="2"/>
  <c r="E299" i="5" s="1"/>
  <c r="C643" i="2"/>
  <c r="D643" i="2"/>
  <c r="F299" i="5" s="1"/>
  <c r="E643" i="2"/>
  <c r="G299" i="5" s="1"/>
  <c r="F643" i="2"/>
  <c r="H299" i="5" s="1"/>
  <c r="G643" i="2"/>
  <c r="H643" i="2"/>
  <c r="I299" i="5" s="1"/>
  <c r="I643" i="2"/>
  <c r="J299" i="5" s="1"/>
  <c r="J643" i="2"/>
  <c r="B644" i="2"/>
  <c r="E636" i="5" s="1"/>
  <c r="C644" i="2"/>
  <c r="D644" i="2"/>
  <c r="F636" i="5" s="1"/>
  <c r="E644" i="2"/>
  <c r="G636" i="5" s="1"/>
  <c r="F644" i="2"/>
  <c r="H636" i="5" s="1"/>
  <c r="G644" i="2"/>
  <c r="H644" i="2"/>
  <c r="I636" i="5" s="1"/>
  <c r="I644" i="2"/>
  <c r="J636" i="5" s="1"/>
  <c r="J644" i="2"/>
  <c r="B645" i="2"/>
  <c r="E637" i="5" s="1"/>
  <c r="C645" i="2"/>
  <c r="D645" i="2"/>
  <c r="F637" i="5" s="1"/>
  <c r="E645" i="2"/>
  <c r="G637" i="5" s="1"/>
  <c r="F645" i="2"/>
  <c r="H637" i="5" s="1"/>
  <c r="G645" i="2"/>
  <c r="H645" i="2"/>
  <c r="I637" i="5" s="1"/>
  <c r="I645" i="2"/>
  <c r="J637" i="5" s="1"/>
  <c r="J645" i="2"/>
  <c r="B646" i="2"/>
  <c r="E638" i="5" s="1"/>
  <c r="C646" i="2"/>
  <c r="D646" i="2"/>
  <c r="F638" i="5" s="1"/>
  <c r="E646" i="2"/>
  <c r="G638" i="5" s="1"/>
  <c r="F646" i="2"/>
  <c r="H638" i="5" s="1"/>
  <c r="G646" i="2"/>
  <c r="H646" i="2"/>
  <c r="I638" i="5" s="1"/>
  <c r="I646" i="2"/>
  <c r="J638" i="5" s="1"/>
  <c r="J646" i="2"/>
  <c r="B647" i="2"/>
  <c r="E156" i="5" s="1"/>
  <c r="C647" i="2"/>
  <c r="D647" i="2"/>
  <c r="F156" i="5" s="1"/>
  <c r="E647" i="2"/>
  <c r="G156" i="5" s="1"/>
  <c r="F647" i="2"/>
  <c r="H156" i="5" s="1"/>
  <c r="G647" i="2"/>
  <c r="H647" i="2"/>
  <c r="I156" i="5" s="1"/>
  <c r="I647" i="2"/>
  <c r="J156" i="5" s="1"/>
  <c r="J647" i="2"/>
  <c r="B648" i="2"/>
  <c r="E640" i="5" s="1"/>
  <c r="C648" i="2"/>
  <c r="D648" i="2"/>
  <c r="F640" i="5" s="1"/>
  <c r="E648" i="2"/>
  <c r="G640" i="5" s="1"/>
  <c r="F648" i="2"/>
  <c r="H640" i="5" s="1"/>
  <c r="G648" i="2"/>
  <c r="H648" i="2"/>
  <c r="I640" i="5" s="1"/>
  <c r="I648" i="2"/>
  <c r="J640" i="5" s="1"/>
  <c r="J648" i="2"/>
  <c r="B649" i="2"/>
  <c r="E641" i="5" s="1"/>
  <c r="C649" i="2"/>
  <c r="D649" i="2"/>
  <c r="F641" i="5" s="1"/>
  <c r="E649" i="2"/>
  <c r="G641" i="5" s="1"/>
  <c r="F649" i="2"/>
  <c r="H641" i="5" s="1"/>
  <c r="G649" i="2"/>
  <c r="H649" i="2"/>
  <c r="I641" i="5" s="1"/>
  <c r="I649" i="2"/>
  <c r="J641" i="5" s="1"/>
  <c r="J649" i="2"/>
  <c r="B650" i="2"/>
  <c r="E642" i="5" s="1"/>
  <c r="C650" i="2"/>
  <c r="D650" i="2"/>
  <c r="F642" i="5" s="1"/>
  <c r="E650" i="2"/>
  <c r="G642" i="5" s="1"/>
  <c r="F650" i="2"/>
  <c r="H642" i="5" s="1"/>
  <c r="G650" i="2"/>
  <c r="H650" i="2"/>
  <c r="I642" i="5" s="1"/>
  <c r="I650" i="2"/>
  <c r="J642" i="5" s="1"/>
  <c r="J650" i="2"/>
  <c r="B651" i="2"/>
  <c r="E520" i="5" s="1"/>
  <c r="C651" i="2"/>
  <c r="D651" i="2"/>
  <c r="F520" i="5" s="1"/>
  <c r="E651" i="2"/>
  <c r="G520" i="5" s="1"/>
  <c r="F651" i="2"/>
  <c r="H520" i="5" s="1"/>
  <c r="G651" i="2"/>
  <c r="H651" i="2"/>
  <c r="I520" i="5" s="1"/>
  <c r="I651" i="2"/>
  <c r="J520" i="5" s="1"/>
  <c r="J651" i="2"/>
  <c r="B652" i="2"/>
  <c r="E644" i="5" s="1"/>
  <c r="C652" i="2"/>
  <c r="D652" i="2"/>
  <c r="F644" i="5" s="1"/>
  <c r="E652" i="2"/>
  <c r="G644" i="5" s="1"/>
  <c r="F652" i="2"/>
  <c r="H644" i="5" s="1"/>
  <c r="G652" i="2"/>
  <c r="H652" i="2"/>
  <c r="I644" i="5" s="1"/>
  <c r="I652" i="2"/>
  <c r="J644" i="5" s="1"/>
  <c r="J652" i="2"/>
  <c r="B653" i="2"/>
  <c r="E645" i="5" s="1"/>
  <c r="C653" i="2"/>
  <c r="D653" i="2"/>
  <c r="F645" i="5" s="1"/>
  <c r="E653" i="2"/>
  <c r="G645" i="5" s="1"/>
  <c r="F653" i="2"/>
  <c r="H645" i="5" s="1"/>
  <c r="G653" i="2"/>
  <c r="H653" i="2"/>
  <c r="I645" i="5" s="1"/>
  <c r="I653" i="2"/>
  <c r="J645" i="5" s="1"/>
  <c r="J653" i="2"/>
  <c r="B600" i="2"/>
  <c r="E592" i="5" s="1"/>
  <c r="C600" i="2"/>
  <c r="D600" i="2"/>
  <c r="F592" i="5" s="1"/>
  <c r="E600" i="2"/>
  <c r="G592" i="5" s="1"/>
  <c r="F600" i="2"/>
  <c r="H592" i="5" s="1"/>
  <c r="G600" i="2"/>
  <c r="H600" i="2"/>
  <c r="I592" i="5" s="1"/>
  <c r="I600" i="2"/>
  <c r="J592" i="5" s="1"/>
  <c r="J600" i="2"/>
  <c r="B587" i="2"/>
  <c r="E1132" i="5" s="1"/>
  <c r="C587" i="2"/>
  <c r="D587" i="2"/>
  <c r="F1132" i="5" s="1"/>
  <c r="E587" i="2"/>
  <c r="G1132" i="5" s="1"/>
  <c r="F587" i="2"/>
  <c r="H1132" i="5" s="1"/>
  <c r="G587" i="2"/>
  <c r="H587" i="2"/>
  <c r="I1132" i="5" s="1"/>
  <c r="I587" i="2"/>
  <c r="J1132" i="5" s="1"/>
  <c r="J587" i="2"/>
  <c r="B588" i="2"/>
  <c r="E580" i="5" s="1"/>
  <c r="C588" i="2"/>
  <c r="D588" i="2"/>
  <c r="F580" i="5" s="1"/>
  <c r="E588" i="2"/>
  <c r="G580" i="5" s="1"/>
  <c r="F588" i="2"/>
  <c r="H580" i="5" s="1"/>
  <c r="G588" i="2"/>
  <c r="H588" i="2"/>
  <c r="I580" i="5" s="1"/>
  <c r="I588" i="2"/>
  <c r="J580" i="5" s="1"/>
  <c r="J588" i="2"/>
  <c r="B589" i="2"/>
  <c r="E581" i="5" s="1"/>
  <c r="C589" i="2"/>
  <c r="D589" i="2"/>
  <c r="F581" i="5" s="1"/>
  <c r="E589" i="2"/>
  <c r="G581" i="5" s="1"/>
  <c r="F589" i="2"/>
  <c r="H581" i="5" s="1"/>
  <c r="G589" i="2"/>
  <c r="H589" i="2"/>
  <c r="I581" i="5" s="1"/>
  <c r="I589" i="2"/>
  <c r="J581" i="5" s="1"/>
  <c r="J589" i="2"/>
  <c r="B590" i="2"/>
  <c r="E582" i="5" s="1"/>
  <c r="C590" i="2"/>
  <c r="D590" i="2"/>
  <c r="F582" i="5" s="1"/>
  <c r="E590" i="2"/>
  <c r="G582" i="5" s="1"/>
  <c r="F590" i="2"/>
  <c r="H582" i="5" s="1"/>
  <c r="G590" i="2"/>
  <c r="H590" i="2"/>
  <c r="I582" i="5" s="1"/>
  <c r="I590" i="2"/>
  <c r="J582" i="5" s="1"/>
  <c r="J590" i="2"/>
  <c r="B591" i="2"/>
  <c r="E880" i="5" s="1"/>
  <c r="C591" i="2"/>
  <c r="D591" i="2"/>
  <c r="F880" i="5" s="1"/>
  <c r="E591" i="2"/>
  <c r="G880" i="5" s="1"/>
  <c r="F591" i="2"/>
  <c r="H880" i="5" s="1"/>
  <c r="G591" i="2"/>
  <c r="H591" i="2"/>
  <c r="I880" i="5" s="1"/>
  <c r="I591" i="2"/>
  <c r="J880" i="5" s="1"/>
  <c r="J591" i="2"/>
  <c r="B592" i="2"/>
  <c r="E584" i="5" s="1"/>
  <c r="C592" i="2"/>
  <c r="D592" i="2"/>
  <c r="F584" i="5" s="1"/>
  <c r="E592" i="2"/>
  <c r="G584" i="5" s="1"/>
  <c r="F592" i="2"/>
  <c r="H584" i="5" s="1"/>
  <c r="G592" i="2"/>
  <c r="H592" i="2"/>
  <c r="I584" i="5" s="1"/>
  <c r="I592" i="2"/>
  <c r="J584" i="5" s="1"/>
  <c r="J592" i="2"/>
  <c r="B593" i="2"/>
  <c r="E585" i="5" s="1"/>
  <c r="C593" i="2"/>
  <c r="D593" i="2"/>
  <c r="F585" i="5" s="1"/>
  <c r="E593" i="2"/>
  <c r="G585" i="5" s="1"/>
  <c r="F593" i="2"/>
  <c r="H585" i="5" s="1"/>
  <c r="G593" i="2"/>
  <c r="H593" i="2"/>
  <c r="I585" i="5" s="1"/>
  <c r="I593" i="2"/>
  <c r="J585" i="5" s="1"/>
  <c r="J593" i="2"/>
  <c r="B594" i="2"/>
  <c r="E586" i="5" s="1"/>
  <c r="C594" i="2"/>
  <c r="D594" i="2"/>
  <c r="F586" i="5" s="1"/>
  <c r="E594" i="2"/>
  <c r="G586" i="5" s="1"/>
  <c r="F594" i="2"/>
  <c r="H586" i="5" s="1"/>
  <c r="G594" i="2"/>
  <c r="H594" i="2"/>
  <c r="I586" i="5" s="1"/>
  <c r="I594" i="2"/>
  <c r="J586" i="5" s="1"/>
  <c r="J594" i="2"/>
  <c r="B595" i="2"/>
  <c r="E771" i="5" s="1"/>
  <c r="C595" i="2"/>
  <c r="D595" i="2"/>
  <c r="F771" i="5" s="1"/>
  <c r="E595" i="2"/>
  <c r="G771" i="5" s="1"/>
  <c r="F595" i="2"/>
  <c r="H771" i="5" s="1"/>
  <c r="G595" i="2"/>
  <c r="H595" i="2"/>
  <c r="I771" i="5" s="1"/>
  <c r="I595" i="2"/>
  <c r="J771" i="5" s="1"/>
  <c r="J595" i="2"/>
  <c r="B596" i="2"/>
  <c r="E588" i="5" s="1"/>
  <c r="C596" i="2"/>
  <c r="D596" i="2"/>
  <c r="F588" i="5" s="1"/>
  <c r="E596" i="2"/>
  <c r="G588" i="5" s="1"/>
  <c r="F596" i="2"/>
  <c r="H588" i="5" s="1"/>
  <c r="G596" i="2"/>
  <c r="H596" i="2"/>
  <c r="I588" i="5" s="1"/>
  <c r="I596" i="2"/>
  <c r="J588" i="5" s="1"/>
  <c r="J596" i="2"/>
  <c r="B597" i="2"/>
  <c r="E589" i="5" s="1"/>
  <c r="C597" i="2"/>
  <c r="D597" i="2"/>
  <c r="F589" i="5" s="1"/>
  <c r="E597" i="2"/>
  <c r="G589" i="5" s="1"/>
  <c r="F597" i="2"/>
  <c r="H589" i="5" s="1"/>
  <c r="G597" i="2"/>
  <c r="H597" i="2"/>
  <c r="I589" i="5" s="1"/>
  <c r="I597" i="2"/>
  <c r="J589" i="5" s="1"/>
  <c r="J597" i="2"/>
  <c r="B598" i="2"/>
  <c r="E590" i="5" s="1"/>
  <c r="C598" i="2"/>
  <c r="D598" i="2"/>
  <c r="F590" i="5" s="1"/>
  <c r="E598" i="2"/>
  <c r="G590" i="5" s="1"/>
  <c r="F598" i="2"/>
  <c r="H590" i="5" s="1"/>
  <c r="G598" i="2"/>
  <c r="H598" i="2"/>
  <c r="I590" i="5" s="1"/>
  <c r="I598" i="2"/>
  <c r="J590" i="5" s="1"/>
  <c r="J598" i="2"/>
  <c r="B599" i="2"/>
  <c r="E811" i="5" s="1"/>
  <c r="C599" i="2"/>
  <c r="D599" i="2"/>
  <c r="F811" i="5" s="1"/>
  <c r="E599" i="2"/>
  <c r="G811" i="5" s="1"/>
  <c r="F599" i="2"/>
  <c r="H811" i="5" s="1"/>
  <c r="G599" i="2"/>
  <c r="H599" i="2"/>
  <c r="I811" i="5" s="1"/>
  <c r="I599" i="2"/>
  <c r="J811" i="5" s="1"/>
  <c r="J599" i="2"/>
  <c r="B576" i="2"/>
  <c r="E1059" i="5" s="1"/>
  <c r="C576" i="2"/>
  <c r="D576" i="2"/>
  <c r="F1059" i="5" s="1"/>
  <c r="E576" i="2"/>
  <c r="G1059" i="5" s="1"/>
  <c r="F576" i="2"/>
  <c r="H1059" i="5" s="1"/>
  <c r="G576" i="2"/>
  <c r="H576" i="2"/>
  <c r="I1059" i="5" s="1"/>
  <c r="I576" i="2"/>
  <c r="J1059" i="5" s="1"/>
  <c r="J576" i="2"/>
  <c r="B577" i="2"/>
  <c r="E569" i="5" s="1"/>
  <c r="C577" i="2"/>
  <c r="D577" i="2"/>
  <c r="F569" i="5" s="1"/>
  <c r="E577" i="2"/>
  <c r="G569" i="5" s="1"/>
  <c r="F577" i="2"/>
  <c r="H569" i="5" s="1"/>
  <c r="G577" i="2"/>
  <c r="H577" i="2"/>
  <c r="I569" i="5" s="1"/>
  <c r="I577" i="2"/>
  <c r="J569" i="5" s="1"/>
  <c r="J577" i="2"/>
  <c r="B578" i="2"/>
  <c r="E570" i="5" s="1"/>
  <c r="C578" i="2"/>
  <c r="D578" i="2"/>
  <c r="F570" i="5" s="1"/>
  <c r="E578" i="2"/>
  <c r="G570" i="5" s="1"/>
  <c r="F578" i="2"/>
  <c r="H570" i="5" s="1"/>
  <c r="G578" i="2"/>
  <c r="H578" i="2"/>
  <c r="I570" i="5" s="1"/>
  <c r="I578" i="2"/>
  <c r="J570" i="5" s="1"/>
  <c r="J578" i="2"/>
  <c r="B579" i="2"/>
  <c r="E571" i="5" s="1"/>
  <c r="C579" i="2"/>
  <c r="D579" i="2"/>
  <c r="F571" i="5" s="1"/>
  <c r="E579" i="2"/>
  <c r="G571" i="5" s="1"/>
  <c r="F579" i="2"/>
  <c r="H571" i="5" s="1"/>
  <c r="G579" i="2"/>
  <c r="H579" i="2"/>
  <c r="I571" i="5" s="1"/>
  <c r="I579" i="2"/>
  <c r="J571" i="5" s="1"/>
  <c r="J579" i="2"/>
  <c r="B580" i="2"/>
  <c r="E572" i="5" s="1"/>
  <c r="C580" i="2"/>
  <c r="D580" i="2"/>
  <c r="F572" i="5" s="1"/>
  <c r="E580" i="2"/>
  <c r="G572" i="5" s="1"/>
  <c r="F580" i="2"/>
  <c r="H572" i="5" s="1"/>
  <c r="G580" i="2"/>
  <c r="H580" i="2"/>
  <c r="I572" i="5" s="1"/>
  <c r="I580" i="2"/>
  <c r="J572" i="5" s="1"/>
  <c r="J580" i="2"/>
  <c r="B581" i="2"/>
  <c r="E526" i="5" s="1"/>
  <c r="C581" i="2"/>
  <c r="D581" i="2"/>
  <c r="F526" i="5" s="1"/>
  <c r="E581" i="2"/>
  <c r="G526" i="5" s="1"/>
  <c r="F581" i="2"/>
  <c r="H526" i="5" s="1"/>
  <c r="G581" i="2"/>
  <c r="H581" i="2"/>
  <c r="I526" i="5" s="1"/>
  <c r="I581" i="2"/>
  <c r="J526" i="5" s="1"/>
  <c r="J581" i="2"/>
  <c r="B582" i="2"/>
  <c r="E531" i="5" s="1"/>
  <c r="C582" i="2"/>
  <c r="D582" i="2"/>
  <c r="F531" i="5" s="1"/>
  <c r="E582" i="2"/>
  <c r="G531" i="5" s="1"/>
  <c r="F582" i="2"/>
  <c r="H531" i="5" s="1"/>
  <c r="G582" i="2"/>
  <c r="H582" i="2"/>
  <c r="I531" i="5" s="1"/>
  <c r="I582" i="2"/>
  <c r="J531" i="5" s="1"/>
  <c r="J582" i="2"/>
  <c r="B583" i="2"/>
  <c r="E532" i="5" s="1"/>
  <c r="C583" i="2"/>
  <c r="D583" i="2"/>
  <c r="F532" i="5" s="1"/>
  <c r="E583" i="2"/>
  <c r="G532" i="5" s="1"/>
  <c r="F583" i="2"/>
  <c r="H532" i="5" s="1"/>
  <c r="G583" i="2"/>
  <c r="H583" i="2"/>
  <c r="I532" i="5" s="1"/>
  <c r="I583" i="2"/>
  <c r="J532" i="5" s="1"/>
  <c r="J583" i="2"/>
  <c r="B584" i="2"/>
  <c r="E576" i="5" s="1"/>
  <c r="C584" i="2"/>
  <c r="D584" i="2"/>
  <c r="F576" i="5" s="1"/>
  <c r="E584" i="2"/>
  <c r="G576" i="5" s="1"/>
  <c r="F584" i="2"/>
  <c r="H576" i="5" s="1"/>
  <c r="G584" i="2"/>
  <c r="H584" i="2"/>
  <c r="I576" i="5" s="1"/>
  <c r="I584" i="2"/>
  <c r="J576" i="5" s="1"/>
  <c r="J584" i="2"/>
  <c r="B585" i="2"/>
  <c r="E577" i="5" s="1"/>
  <c r="C585" i="2"/>
  <c r="D585" i="2"/>
  <c r="F577" i="5" s="1"/>
  <c r="E585" i="2"/>
  <c r="G577" i="5" s="1"/>
  <c r="F585" i="2"/>
  <c r="H577" i="5" s="1"/>
  <c r="G585" i="2"/>
  <c r="H585" i="2"/>
  <c r="I577" i="5" s="1"/>
  <c r="I585" i="2"/>
  <c r="J577" i="5" s="1"/>
  <c r="J585" i="2"/>
  <c r="B586" i="2"/>
  <c r="E578" i="5" s="1"/>
  <c r="C586" i="2"/>
  <c r="D586" i="2"/>
  <c r="F578" i="5" s="1"/>
  <c r="E586" i="2"/>
  <c r="G578" i="5" s="1"/>
  <c r="F586" i="2"/>
  <c r="H578" i="5" s="1"/>
  <c r="G586" i="2"/>
  <c r="H586" i="2"/>
  <c r="I578" i="5" s="1"/>
  <c r="I586" i="2"/>
  <c r="J578" i="5" s="1"/>
  <c r="J586" i="2"/>
  <c r="B563" i="2"/>
  <c r="E556" i="5" s="1"/>
  <c r="C563" i="2"/>
  <c r="D563" i="2"/>
  <c r="F556" i="5" s="1"/>
  <c r="E563" i="2"/>
  <c r="G556" i="5" s="1"/>
  <c r="F563" i="2"/>
  <c r="H556" i="5" s="1"/>
  <c r="G563" i="2"/>
  <c r="H563" i="2"/>
  <c r="I556" i="5" s="1"/>
  <c r="I563" i="2"/>
  <c r="J556" i="5" s="1"/>
  <c r="J563" i="2"/>
  <c r="B564" i="2"/>
  <c r="E110" i="5" s="1"/>
  <c r="C564" i="2"/>
  <c r="D564" i="2"/>
  <c r="F110" i="5" s="1"/>
  <c r="E564" i="2"/>
  <c r="G110" i="5" s="1"/>
  <c r="F564" i="2"/>
  <c r="H110" i="5" s="1"/>
  <c r="G564" i="2"/>
  <c r="H564" i="2"/>
  <c r="I110" i="5" s="1"/>
  <c r="I564" i="2"/>
  <c r="J110" i="5" s="1"/>
  <c r="J564" i="2"/>
  <c r="B565" i="2"/>
  <c r="E557" i="5" s="1"/>
  <c r="C565" i="2"/>
  <c r="D565" i="2"/>
  <c r="F557" i="5" s="1"/>
  <c r="E565" i="2"/>
  <c r="G557" i="5" s="1"/>
  <c r="F565" i="2"/>
  <c r="H557" i="5" s="1"/>
  <c r="G565" i="2"/>
  <c r="H565" i="2"/>
  <c r="I557" i="5" s="1"/>
  <c r="I565" i="2"/>
  <c r="J557" i="5" s="1"/>
  <c r="J565" i="2"/>
  <c r="B566" i="2"/>
  <c r="E558" i="5" s="1"/>
  <c r="C566" i="2"/>
  <c r="D566" i="2"/>
  <c r="F558" i="5" s="1"/>
  <c r="E566" i="2"/>
  <c r="G558" i="5" s="1"/>
  <c r="F566" i="2"/>
  <c r="H558" i="5" s="1"/>
  <c r="G566" i="2"/>
  <c r="H566" i="2"/>
  <c r="I558" i="5" s="1"/>
  <c r="I566" i="2"/>
  <c r="J558" i="5" s="1"/>
  <c r="J566" i="2"/>
  <c r="B567" i="2"/>
  <c r="E559" i="5" s="1"/>
  <c r="C567" i="2"/>
  <c r="D567" i="2"/>
  <c r="F559" i="5" s="1"/>
  <c r="E567" i="2"/>
  <c r="G559" i="5" s="1"/>
  <c r="F567" i="2"/>
  <c r="H559" i="5" s="1"/>
  <c r="G567" i="2"/>
  <c r="H567" i="2"/>
  <c r="I559" i="5" s="1"/>
  <c r="I567" i="2"/>
  <c r="J559" i="5" s="1"/>
  <c r="J567" i="2"/>
  <c r="B568" i="2"/>
  <c r="E291" i="5" s="1"/>
  <c r="C568" i="2"/>
  <c r="D568" i="2"/>
  <c r="F291" i="5" s="1"/>
  <c r="E568" i="2"/>
  <c r="G291" i="5" s="1"/>
  <c r="F568" i="2"/>
  <c r="H291" i="5" s="1"/>
  <c r="G568" i="2"/>
  <c r="H568" i="2"/>
  <c r="I291" i="5" s="1"/>
  <c r="I568" i="2"/>
  <c r="J291" i="5" s="1"/>
  <c r="J568" i="2"/>
  <c r="B569" i="2"/>
  <c r="E561" i="5" s="1"/>
  <c r="C569" i="2"/>
  <c r="D569" i="2"/>
  <c r="F561" i="5" s="1"/>
  <c r="E569" i="2"/>
  <c r="G561" i="5" s="1"/>
  <c r="F569" i="2"/>
  <c r="H561" i="5" s="1"/>
  <c r="G569" i="2"/>
  <c r="H569" i="2"/>
  <c r="I561" i="5" s="1"/>
  <c r="I569" i="2"/>
  <c r="J561" i="5" s="1"/>
  <c r="J569" i="2"/>
  <c r="B570" i="2"/>
  <c r="E562" i="5" s="1"/>
  <c r="C570" i="2"/>
  <c r="D570" i="2"/>
  <c r="F562" i="5" s="1"/>
  <c r="E570" i="2"/>
  <c r="G562" i="5" s="1"/>
  <c r="F570" i="2"/>
  <c r="H562" i="5" s="1"/>
  <c r="G570" i="2"/>
  <c r="H570" i="2"/>
  <c r="I562" i="5" s="1"/>
  <c r="I570" i="2"/>
  <c r="J562" i="5" s="1"/>
  <c r="J570" i="2"/>
  <c r="B571" i="2"/>
  <c r="E563" i="5" s="1"/>
  <c r="C571" i="2"/>
  <c r="D571" i="2"/>
  <c r="F563" i="5" s="1"/>
  <c r="E571" i="2"/>
  <c r="G563" i="5" s="1"/>
  <c r="F571" i="2"/>
  <c r="H563" i="5" s="1"/>
  <c r="G571" i="2"/>
  <c r="H571" i="2"/>
  <c r="I563" i="5" s="1"/>
  <c r="I571" i="2"/>
  <c r="J563" i="5" s="1"/>
  <c r="J571" i="2"/>
  <c r="B572" i="2"/>
  <c r="E533" i="5" s="1"/>
  <c r="C572" i="2"/>
  <c r="D572" i="2"/>
  <c r="F533" i="5" s="1"/>
  <c r="E572" i="2"/>
  <c r="G533" i="5" s="1"/>
  <c r="F572" i="2"/>
  <c r="H533" i="5" s="1"/>
  <c r="G572" i="2"/>
  <c r="H572" i="2"/>
  <c r="I533" i="5" s="1"/>
  <c r="I572" i="2"/>
  <c r="J533" i="5" s="1"/>
  <c r="J572" i="2"/>
  <c r="B573" i="2"/>
  <c r="E565" i="5" s="1"/>
  <c r="C573" i="2"/>
  <c r="D573" i="2"/>
  <c r="F565" i="5" s="1"/>
  <c r="E573" i="2"/>
  <c r="G565" i="5" s="1"/>
  <c r="F573" i="2"/>
  <c r="H565" i="5" s="1"/>
  <c r="G573" i="2"/>
  <c r="H573" i="2"/>
  <c r="I565" i="5" s="1"/>
  <c r="I573" i="2"/>
  <c r="J565" i="5" s="1"/>
  <c r="J573" i="2"/>
  <c r="B574" i="2"/>
  <c r="E566" i="5" s="1"/>
  <c r="C574" i="2"/>
  <c r="D574" i="2"/>
  <c r="F566" i="5" s="1"/>
  <c r="E574" i="2"/>
  <c r="G566" i="5" s="1"/>
  <c r="F574" i="2"/>
  <c r="H566" i="5" s="1"/>
  <c r="G574" i="2"/>
  <c r="H574" i="2"/>
  <c r="I566" i="5" s="1"/>
  <c r="I574" i="2"/>
  <c r="J566" i="5" s="1"/>
  <c r="J574" i="2"/>
  <c r="B575" i="2"/>
  <c r="E567" i="5" s="1"/>
  <c r="C575" i="2"/>
  <c r="D575" i="2"/>
  <c r="F567" i="5" s="1"/>
  <c r="E575" i="2"/>
  <c r="G567" i="5" s="1"/>
  <c r="F575" i="2"/>
  <c r="H567" i="5" s="1"/>
  <c r="G575" i="2"/>
  <c r="H575" i="2"/>
  <c r="I567" i="5" s="1"/>
  <c r="I575" i="2"/>
  <c r="J567" i="5" s="1"/>
  <c r="J575" i="2"/>
  <c r="B554" i="2"/>
  <c r="E547" i="5" s="1"/>
  <c r="C554" i="2"/>
  <c r="D554" i="2"/>
  <c r="F547" i="5" s="1"/>
  <c r="E554" i="2"/>
  <c r="G547" i="5" s="1"/>
  <c r="F554" i="2"/>
  <c r="H547" i="5" s="1"/>
  <c r="G554" i="2"/>
  <c r="H554" i="2"/>
  <c r="I547" i="5" s="1"/>
  <c r="I554" i="2"/>
  <c r="J547" i="5" s="1"/>
  <c r="J554" i="2"/>
  <c r="B555" i="2"/>
  <c r="E548" i="5" s="1"/>
  <c r="C555" i="2"/>
  <c r="D555" i="2"/>
  <c r="F548" i="5" s="1"/>
  <c r="E555" i="2"/>
  <c r="G548" i="5" s="1"/>
  <c r="F555" i="2"/>
  <c r="H548" i="5" s="1"/>
  <c r="G555" i="2"/>
  <c r="H555" i="2"/>
  <c r="I548" i="5" s="1"/>
  <c r="I555" i="2"/>
  <c r="J548" i="5" s="1"/>
  <c r="J555" i="2"/>
  <c r="B556" i="2"/>
  <c r="E710" i="5" s="1"/>
  <c r="C556" i="2"/>
  <c r="D556" i="2"/>
  <c r="F710" i="5" s="1"/>
  <c r="E556" i="2"/>
  <c r="G710" i="5" s="1"/>
  <c r="F556" i="2"/>
  <c r="H710" i="5" s="1"/>
  <c r="G556" i="2"/>
  <c r="H556" i="2"/>
  <c r="I710" i="5" s="1"/>
  <c r="I556" i="2"/>
  <c r="J710" i="5" s="1"/>
  <c r="J556" i="2"/>
  <c r="B557" i="2"/>
  <c r="E550" i="5" s="1"/>
  <c r="C557" i="2"/>
  <c r="D557" i="2"/>
  <c r="F550" i="5" s="1"/>
  <c r="E557" i="2"/>
  <c r="G550" i="5" s="1"/>
  <c r="F557" i="2"/>
  <c r="H550" i="5" s="1"/>
  <c r="G557" i="2"/>
  <c r="H557" i="2"/>
  <c r="I550" i="5" s="1"/>
  <c r="I557" i="2"/>
  <c r="J550" i="5" s="1"/>
  <c r="J557" i="2"/>
  <c r="B558" i="2"/>
  <c r="E551" i="5" s="1"/>
  <c r="C558" i="2"/>
  <c r="D558" i="2"/>
  <c r="F551" i="5" s="1"/>
  <c r="E558" i="2"/>
  <c r="G551" i="5" s="1"/>
  <c r="F558" i="2"/>
  <c r="H551" i="5" s="1"/>
  <c r="G558" i="2"/>
  <c r="H558" i="2"/>
  <c r="I551" i="5" s="1"/>
  <c r="I558" i="2"/>
  <c r="J551" i="5" s="1"/>
  <c r="J558" i="2"/>
  <c r="B559" i="2"/>
  <c r="E552" i="5" s="1"/>
  <c r="C559" i="2"/>
  <c r="D559" i="2"/>
  <c r="F552" i="5" s="1"/>
  <c r="E559" i="2"/>
  <c r="G552" i="5" s="1"/>
  <c r="F559" i="2"/>
  <c r="H552" i="5" s="1"/>
  <c r="G559" i="2"/>
  <c r="H559" i="2"/>
  <c r="I552" i="5" s="1"/>
  <c r="I559" i="2"/>
  <c r="J552" i="5" s="1"/>
  <c r="J559" i="2"/>
  <c r="B560" i="2"/>
  <c r="E716" i="5" s="1"/>
  <c r="C560" i="2"/>
  <c r="D560" i="2"/>
  <c r="F716" i="5" s="1"/>
  <c r="E560" i="2"/>
  <c r="G716" i="5" s="1"/>
  <c r="F560" i="2"/>
  <c r="H716" i="5" s="1"/>
  <c r="G560" i="2"/>
  <c r="H560" i="2"/>
  <c r="I716" i="5" s="1"/>
  <c r="I560" i="2"/>
  <c r="J716" i="5" s="1"/>
  <c r="J560" i="2"/>
  <c r="B561" i="2"/>
  <c r="E554" i="5" s="1"/>
  <c r="C561" i="2"/>
  <c r="D561" i="2"/>
  <c r="F554" i="5" s="1"/>
  <c r="E561" i="2"/>
  <c r="G554" i="5" s="1"/>
  <c r="F561" i="2"/>
  <c r="H554" i="5" s="1"/>
  <c r="G561" i="2"/>
  <c r="H561" i="2"/>
  <c r="I554" i="5" s="1"/>
  <c r="I561" i="2"/>
  <c r="J554" i="5" s="1"/>
  <c r="J561" i="2"/>
  <c r="B562" i="2"/>
  <c r="E555" i="5" s="1"/>
  <c r="C562" i="2"/>
  <c r="D562" i="2"/>
  <c r="F555" i="5" s="1"/>
  <c r="E562" i="2"/>
  <c r="G555" i="5" s="1"/>
  <c r="F562" i="2"/>
  <c r="H555" i="5" s="1"/>
  <c r="G562" i="2"/>
  <c r="H562" i="2"/>
  <c r="I555" i="5" s="1"/>
  <c r="I562" i="2"/>
  <c r="J555" i="5" s="1"/>
  <c r="J562" i="2"/>
  <c r="B546" i="2"/>
  <c r="E539" i="5" s="1"/>
  <c r="C546" i="2"/>
  <c r="D546" i="2"/>
  <c r="F539" i="5" s="1"/>
  <c r="E546" i="2"/>
  <c r="G539" i="5" s="1"/>
  <c r="F546" i="2"/>
  <c r="H539" i="5" s="1"/>
  <c r="G546" i="2"/>
  <c r="H546" i="2"/>
  <c r="I539" i="5" s="1"/>
  <c r="I546" i="2"/>
  <c r="J539" i="5" s="1"/>
  <c r="J546" i="2"/>
  <c r="B547" i="2"/>
  <c r="E540" i="5" s="1"/>
  <c r="C547" i="2"/>
  <c r="D547" i="2"/>
  <c r="F540" i="5" s="1"/>
  <c r="E547" i="2"/>
  <c r="G540" i="5" s="1"/>
  <c r="F547" i="2"/>
  <c r="H540" i="5" s="1"/>
  <c r="G547" i="2"/>
  <c r="H547" i="2"/>
  <c r="I540" i="5" s="1"/>
  <c r="I547" i="2"/>
  <c r="J540" i="5" s="1"/>
  <c r="J547" i="2"/>
  <c r="B548" i="2"/>
  <c r="E573" i="5" s="1"/>
  <c r="C548" i="2"/>
  <c r="D548" i="2"/>
  <c r="F573" i="5" s="1"/>
  <c r="E548" i="2"/>
  <c r="G573" i="5" s="1"/>
  <c r="F548" i="2"/>
  <c r="H573" i="5" s="1"/>
  <c r="G548" i="2"/>
  <c r="H548" i="2"/>
  <c r="I573" i="5" s="1"/>
  <c r="I548" i="2"/>
  <c r="J573" i="5" s="1"/>
  <c r="J548" i="2"/>
  <c r="B549" i="2"/>
  <c r="E542" i="5" s="1"/>
  <c r="C549" i="2"/>
  <c r="D549" i="2"/>
  <c r="F542" i="5" s="1"/>
  <c r="E549" i="2"/>
  <c r="G542" i="5" s="1"/>
  <c r="F549" i="2"/>
  <c r="H542" i="5" s="1"/>
  <c r="G549" i="2"/>
  <c r="H549" i="2"/>
  <c r="I542" i="5" s="1"/>
  <c r="I549" i="2"/>
  <c r="J542" i="5" s="1"/>
  <c r="J549" i="2"/>
  <c r="B550" i="2"/>
  <c r="E543" i="5" s="1"/>
  <c r="C550" i="2"/>
  <c r="D550" i="2"/>
  <c r="F543" i="5" s="1"/>
  <c r="E550" i="2"/>
  <c r="G543" i="5" s="1"/>
  <c r="F550" i="2"/>
  <c r="H543" i="5" s="1"/>
  <c r="G550" i="2"/>
  <c r="H550" i="2"/>
  <c r="I543" i="5" s="1"/>
  <c r="I550" i="2"/>
  <c r="J543" i="5" s="1"/>
  <c r="J550" i="2"/>
  <c r="B551" i="2"/>
  <c r="E544" i="5" s="1"/>
  <c r="C551" i="2"/>
  <c r="D551" i="2"/>
  <c r="F544" i="5" s="1"/>
  <c r="E551" i="2"/>
  <c r="G544" i="5" s="1"/>
  <c r="F551" i="2"/>
  <c r="H544" i="5" s="1"/>
  <c r="G551" i="2"/>
  <c r="H551" i="2"/>
  <c r="I544" i="5" s="1"/>
  <c r="I551" i="2"/>
  <c r="J544" i="5" s="1"/>
  <c r="J551" i="2"/>
  <c r="B552" i="2"/>
  <c r="E775" i="5" s="1"/>
  <c r="C552" i="2"/>
  <c r="D552" i="2"/>
  <c r="F775" i="5" s="1"/>
  <c r="E552" i="2"/>
  <c r="G775" i="5" s="1"/>
  <c r="F552" i="2"/>
  <c r="H775" i="5" s="1"/>
  <c r="G552" i="2"/>
  <c r="H552" i="2"/>
  <c r="I775" i="5" s="1"/>
  <c r="I552" i="2"/>
  <c r="J775" i="5" s="1"/>
  <c r="J552" i="2"/>
  <c r="B553" i="2"/>
  <c r="E546" i="5" s="1"/>
  <c r="C553" i="2"/>
  <c r="D553" i="2"/>
  <c r="F546" i="5" s="1"/>
  <c r="E553" i="2"/>
  <c r="G546" i="5" s="1"/>
  <c r="F553" i="2"/>
  <c r="H546" i="5" s="1"/>
  <c r="G553" i="2"/>
  <c r="H553" i="2"/>
  <c r="I546" i="5" s="1"/>
  <c r="I553" i="2"/>
  <c r="J546" i="5" s="1"/>
  <c r="J553" i="2"/>
  <c r="B535" i="2"/>
  <c r="E528" i="5" s="1"/>
  <c r="C535" i="2"/>
  <c r="D535" i="2"/>
  <c r="F528" i="5" s="1"/>
  <c r="E535" i="2"/>
  <c r="G528" i="5" s="1"/>
  <c r="F535" i="2"/>
  <c r="H528" i="5" s="1"/>
  <c r="G535" i="2"/>
  <c r="H535" i="2"/>
  <c r="I528" i="5" s="1"/>
  <c r="I535" i="2"/>
  <c r="J528" i="5" s="1"/>
  <c r="J535" i="2"/>
  <c r="B536" i="2"/>
  <c r="E529" i="5" s="1"/>
  <c r="C536" i="2"/>
  <c r="D536" i="2"/>
  <c r="F529" i="5" s="1"/>
  <c r="E536" i="2"/>
  <c r="G529" i="5" s="1"/>
  <c r="F536" i="2"/>
  <c r="H529" i="5" s="1"/>
  <c r="G536" i="2"/>
  <c r="H536" i="2"/>
  <c r="I529" i="5" s="1"/>
  <c r="I536" i="2"/>
  <c r="J529" i="5" s="1"/>
  <c r="J536" i="2"/>
  <c r="B537" i="2"/>
  <c r="E530" i="5" s="1"/>
  <c r="C537" i="2"/>
  <c r="D537" i="2"/>
  <c r="F530" i="5" s="1"/>
  <c r="E537" i="2"/>
  <c r="G530" i="5" s="1"/>
  <c r="F537" i="2"/>
  <c r="H530" i="5" s="1"/>
  <c r="G537" i="2"/>
  <c r="H537" i="2"/>
  <c r="I530" i="5" s="1"/>
  <c r="I537" i="2"/>
  <c r="J530" i="5" s="1"/>
  <c r="J537" i="2"/>
  <c r="B538" i="2"/>
  <c r="E947" i="5" s="1"/>
  <c r="C538" i="2"/>
  <c r="D538" i="2"/>
  <c r="F947" i="5" s="1"/>
  <c r="E538" i="2"/>
  <c r="G947" i="5" s="1"/>
  <c r="F538" i="2"/>
  <c r="H947" i="5" s="1"/>
  <c r="G538" i="2"/>
  <c r="H538" i="2"/>
  <c r="I947" i="5" s="1"/>
  <c r="I538" i="2"/>
  <c r="J947" i="5" s="1"/>
  <c r="J538" i="2"/>
  <c r="B539" i="2"/>
  <c r="E948" i="5" s="1"/>
  <c r="C539" i="2"/>
  <c r="D539" i="2"/>
  <c r="F948" i="5" s="1"/>
  <c r="E539" i="2"/>
  <c r="G948" i="5" s="1"/>
  <c r="F539" i="2"/>
  <c r="H948" i="5" s="1"/>
  <c r="G539" i="2"/>
  <c r="H539" i="2"/>
  <c r="I948" i="5" s="1"/>
  <c r="I539" i="2"/>
  <c r="J948" i="5" s="1"/>
  <c r="J539" i="2"/>
  <c r="B540" i="2"/>
  <c r="E697" i="5" s="1"/>
  <c r="C540" i="2"/>
  <c r="D540" i="2"/>
  <c r="F697" i="5" s="1"/>
  <c r="E540" i="2"/>
  <c r="G697" i="5" s="1"/>
  <c r="F540" i="2"/>
  <c r="H697" i="5" s="1"/>
  <c r="G540" i="2"/>
  <c r="H540" i="2"/>
  <c r="I697" i="5" s="1"/>
  <c r="I540" i="2"/>
  <c r="J697" i="5" s="1"/>
  <c r="J540" i="2"/>
  <c r="B541" i="2"/>
  <c r="E701" i="5" s="1"/>
  <c r="C541" i="2"/>
  <c r="D541" i="2"/>
  <c r="F701" i="5" s="1"/>
  <c r="E541" i="2"/>
  <c r="G701" i="5" s="1"/>
  <c r="F541" i="2"/>
  <c r="H701" i="5" s="1"/>
  <c r="G541" i="2"/>
  <c r="H541" i="2"/>
  <c r="I701" i="5" s="1"/>
  <c r="I541" i="2"/>
  <c r="J701" i="5" s="1"/>
  <c r="J541" i="2"/>
  <c r="B542" i="2"/>
  <c r="E1097" i="5" s="1"/>
  <c r="C542" i="2"/>
  <c r="D542" i="2"/>
  <c r="F1097" i="5" s="1"/>
  <c r="E542" i="2"/>
  <c r="G1097" i="5" s="1"/>
  <c r="F542" i="2"/>
  <c r="H1097" i="5" s="1"/>
  <c r="G542" i="2"/>
  <c r="H542" i="2"/>
  <c r="I1097" i="5" s="1"/>
  <c r="I542" i="2"/>
  <c r="J1097" i="5" s="1"/>
  <c r="J542" i="2"/>
  <c r="B543" i="2"/>
  <c r="E705" i="5" s="1"/>
  <c r="C543" i="2"/>
  <c r="D543" i="2"/>
  <c r="F705" i="5" s="1"/>
  <c r="E543" i="2"/>
  <c r="G705" i="5" s="1"/>
  <c r="F543" i="2"/>
  <c r="H705" i="5" s="1"/>
  <c r="G543" i="2"/>
  <c r="H543" i="2"/>
  <c r="I705" i="5" s="1"/>
  <c r="I543" i="2"/>
  <c r="J705" i="5" s="1"/>
  <c r="J543" i="2"/>
  <c r="B544" i="2"/>
  <c r="E949" i="5" s="1"/>
  <c r="C544" i="2"/>
  <c r="D544" i="2"/>
  <c r="F949" i="5" s="1"/>
  <c r="E544" i="2"/>
  <c r="G949" i="5" s="1"/>
  <c r="F544" i="2"/>
  <c r="H949" i="5" s="1"/>
  <c r="G544" i="2"/>
  <c r="H544" i="2"/>
  <c r="I949" i="5" s="1"/>
  <c r="I544" i="2"/>
  <c r="J949" i="5" s="1"/>
  <c r="J544" i="2"/>
  <c r="B545" i="2"/>
  <c r="E538" i="5" s="1"/>
  <c r="C545" i="2"/>
  <c r="D545" i="2"/>
  <c r="F538" i="5" s="1"/>
  <c r="E545" i="2"/>
  <c r="G538" i="5" s="1"/>
  <c r="F545" i="2"/>
  <c r="H538" i="5" s="1"/>
  <c r="G545" i="2"/>
  <c r="H545" i="2"/>
  <c r="I538" i="5" s="1"/>
  <c r="I545" i="2"/>
  <c r="J538" i="5" s="1"/>
  <c r="J545" i="2"/>
  <c r="B515" i="2"/>
  <c r="E508" i="5" s="1"/>
  <c r="C515" i="2"/>
  <c r="D515" i="2"/>
  <c r="F508" i="5" s="1"/>
  <c r="E515" i="2"/>
  <c r="G508" i="5" s="1"/>
  <c r="F515" i="2"/>
  <c r="H508" i="5" s="1"/>
  <c r="G515" i="2"/>
  <c r="H515" i="2"/>
  <c r="I508" i="5" s="1"/>
  <c r="I515" i="2"/>
  <c r="J508" i="5" s="1"/>
  <c r="J515" i="2"/>
  <c r="B516" i="2"/>
  <c r="E509" i="5" s="1"/>
  <c r="C516" i="2"/>
  <c r="D516" i="2"/>
  <c r="F509" i="5" s="1"/>
  <c r="E516" i="2"/>
  <c r="G509" i="5" s="1"/>
  <c r="F516" i="2"/>
  <c r="H509" i="5" s="1"/>
  <c r="G516" i="2"/>
  <c r="H516" i="2"/>
  <c r="I509" i="5" s="1"/>
  <c r="I516" i="2"/>
  <c r="J509" i="5" s="1"/>
  <c r="J516" i="2"/>
  <c r="B517" i="2"/>
  <c r="E34" i="5" s="1"/>
  <c r="C517" i="2"/>
  <c r="D517" i="2"/>
  <c r="F34" i="5" s="1"/>
  <c r="E517" i="2"/>
  <c r="G34" i="5" s="1"/>
  <c r="F517" i="2"/>
  <c r="H34" i="5" s="1"/>
  <c r="G517" i="2"/>
  <c r="H517" i="2"/>
  <c r="I34" i="5" s="1"/>
  <c r="I517" i="2"/>
  <c r="J34" i="5" s="1"/>
  <c r="J517" i="2"/>
  <c r="B518" i="2"/>
  <c r="E511" i="5" s="1"/>
  <c r="C518" i="2"/>
  <c r="D518" i="2"/>
  <c r="F511" i="5" s="1"/>
  <c r="E518" i="2"/>
  <c r="G511" i="5" s="1"/>
  <c r="F518" i="2"/>
  <c r="H511" i="5" s="1"/>
  <c r="G518" i="2"/>
  <c r="H518" i="2"/>
  <c r="I511" i="5" s="1"/>
  <c r="I518" i="2"/>
  <c r="J511" i="5" s="1"/>
  <c r="J518" i="2"/>
  <c r="B519" i="2"/>
  <c r="E512" i="5" s="1"/>
  <c r="C519" i="2"/>
  <c r="D519" i="2"/>
  <c r="F512" i="5" s="1"/>
  <c r="E519" i="2"/>
  <c r="G512" i="5" s="1"/>
  <c r="F519" i="2"/>
  <c r="H512" i="5" s="1"/>
  <c r="G519" i="2"/>
  <c r="H519" i="2"/>
  <c r="I512" i="5" s="1"/>
  <c r="I519" i="2"/>
  <c r="J512" i="5" s="1"/>
  <c r="J519" i="2"/>
  <c r="B520" i="2"/>
  <c r="E513" i="5" s="1"/>
  <c r="C520" i="2"/>
  <c r="D520" i="2"/>
  <c r="F513" i="5" s="1"/>
  <c r="E520" i="2"/>
  <c r="G513" i="5" s="1"/>
  <c r="F520" i="2"/>
  <c r="H513" i="5" s="1"/>
  <c r="G520" i="2"/>
  <c r="H520" i="2"/>
  <c r="I513" i="5" s="1"/>
  <c r="I520" i="2"/>
  <c r="J513" i="5" s="1"/>
  <c r="J520" i="2"/>
  <c r="B521" i="2"/>
  <c r="E664" i="5" s="1"/>
  <c r="C521" i="2"/>
  <c r="D521" i="2"/>
  <c r="F664" i="5" s="1"/>
  <c r="E521" i="2"/>
  <c r="G664" i="5" s="1"/>
  <c r="F521" i="2"/>
  <c r="H664" i="5" s="1"/>
  <c r="G521" i="2"/>
  <c r="H521" i="2"/>
  <c r="I664" i="5" s="1"/>
  <c r="I521" i="2"/>
  <c r="J664" i="5" s="1"/>
  <c r="J521" i="2"/>
  <c r="B522" i="2"/>
  <c r="E515" i="5" s="1"/>
  <c r="C522" i="2"/>
  <c r="D522" i="2"/>
  <c r="F515" i="5" s="1"/>
  <c r="E522" i="2"/>
  <c r="G515" i="5" s="1"/>
  <c r="F522" i="2"/>
  <c r="H515" i="5" s="1"/>
  <c r="G522" i="2"/>
  <c r="H522" i="2"/>
  <c r="I515" i="5" s="1"/>
  <c r="I522" i="2"/>
  <c r="J515" i="5" s="1"/>
  <c r="J522" i="2"/>
  <c r="B523" i="2"/>
  <c r="E516" i="5" s="1"/>
  <c r="C523" i="2"/>
  <c r="D523" i="2"/>
  <c r="F516" i="5" s="1"/>
  <c r="E523" i="2"/>
  <c r="G516" i="5" s="1"/>
  <c r="F523" i="2"/>
  <c r="H516" i="5" s="1"/>
  <c r="G523" i="2"/>
  <c r="H523" i="2"/>
  <c r="I516" i="5" s="1"/>
  <c r="I523" i="2"/>
  <c r="J516" i="5" s="1"/>
  <c r="J523" i="2"/>
  <c r="B524" i="2"/>
  <c r="E517" i="5" s="1"/>
  <c r="C524" i="2"/>
  <c r="D524" i="2"/>
  <c r="F517" i="5" s="1"/>
  <c r="E524" i="2"/>
  <c r="G517" i="5" s="1"/>
  <c r="F524" i="2"/>
  <c r="H517" i="5" s="1"/>
  <c r="G524" i="2"/>
  <c r="H524" i="2"/>
  <c r="I517" i="5" s="1"/>
  <c r="I524" i="2"/>
  <c r="J517" i="5" s="1"/>
  <c r="J524" i="2"/>
  <c r="B525" i="2"/>
  <c r="E518" i="5" s="1"/>
  <c r="C525" i="2"/>
  <c r="D525" i="2"/>
  <c r="F518" i="5" s="1"/>
  <c r="E525" i="2"/>
  <c r="G518" i="5" s="1"/>
  <c r="F525" i="2"/>
  <c r="H518" i="5" s="1"/>
  <c r="G525" i="2"/>
  <c r="H525" i="2"/>
  <c r="I518" i="5" s="1"/>
  <c r="I525" i="2"/>
  <c r="J518" i="5" s="1"/>
  <c r="J525" i="2"/>
  <c r="B526" i="2"/>
  <c r="E1035" i="5" s="1"/>
  <c r="C526" i="2"/>
  <c r="D526" i="2"/>
  <c r="F1035" i="5" s="1"/>
  <c r="E526" i="2"/>
  <c r="G1035" i="5" s="1"/>
  <c r="F526" i="2"/>
  <c r="H1035" i="5" s="1"/>
  <c r="G526" i="2"/>
  <c r="H526" i="2"/>
  <c r="I1035" i="5" s="1"/>
  <c r="I526" i="2"/>
  <c r="J1035" i="5" s="1"/>
  <c r="J526" i="2"/>
  <c r="B527" i="2"/>
  <c r="E1039" i="5" s="1"/>
  <c r="C527" i="2"/>
  <c r="D527" i="2"/>
  <c r="F1039" i="5" s="1"/>
  <c r="E527" i="2"/>
  <c r="G1039" i="5" s="1"/>
  <c r="F527" i="2"/>
  <c r="H1039" i="5" s="1"/>
  <c r="G527" i="2"/>
  <c r="H527" i="2"/>
  <c r="I1039" i="5" s="1"/>
  <c r="I527" i="2"/>
  <c r="J1039" i="5" s="1"/>
  <c r="J527" i="2"/>
  <c r="B528" i="2"/>
  <c r="E521" i="5" s="1"/>
  <c r="C528" i="2"/>
  <c r="D528" i="2"/>
  <c r="F521" i="5" s="1"/>
  <c r="E528" i="2"/>
  <c r="G521" i="5" s="1"/>
  <c r="F528" i="2"/>
  <c r="H521" i="5" s="1"/>
  <c r="G528" i="2"/>
  <c r="H528" i="2"/>
  <c r="I521" i="5" s="1"/>
  <c r="I528" i="2"/>
  <c r="J521" i="5" s="1"/>
  <c r="J528" i="2"/>
  <c r="B529" i="2"/>
  <c r="E522" i="5" s="1"/>
  <c r="C529" i="2"/>
  <c r="D529" i="2"/>
  <c r="F522" i="5" s="1"/>
  <c r="E529" i="2"/>
  <c r="G522" i="5" s="1"/>
  <c r="F529" i="2"/>
  <c r="H522" i="5" s="1"/>
  <c r="G529" i="2"/>
  <c r="H529" i="2"/>
  <c r="I522" i="5" s="1"/>
  <c r="I529" i="2"/>
  <c r="J522" i="5" s="1"/>
  <c r="J529" i="2"/>
  <c r="B530" i="2"/>
  <c r="E523" i="5" s="1"/>
  <c r="C530" i="2"/>
  <c r="D530" i="2"/>
  <c r="F523" i="5" s="1"/>
  <c r="E530" i="2"/>
  <c r="G523" i="5" s="1"/>
  <c r="F530" i="2"/>
  <c r="H523" i="5" s="1"/>
  <c r="G530" i="2"/>
  <c r="H530" i="2"/>
  <c r="I523" i="5" s="1"/>
  <c r="I530" i="2"/>
  <c r="J523" i="5" s="1"/>
  <c r="J530" i="2"/>
  <c r="B531" i="2"/>
  <c r="E524" i="5" s="1"/>
  <c r="C531" i="2"/>
  <c r="D531" i="2"/>
  <c r="F524" i="5" s="1"/>
  <c r="E531" i="2"/>
  <c r="G524" i="5" s="1"/>
  <c r="F531" i="2"/>
  <c r="H524" i="5" s="1"/>
  <c r="G531" i="2"/>
  <c r="H531" i="2"/>
  <c r="I524" i="5" s="1"/>
  <c r="I531" i="2"/>
  <c r="J524" i="5" s="1"/>
  <c r="J531" i="2"/>
  <c r="B532" i="2"/>
  <c r="E689" i="5" s="1"/>
  <c r="C532" i="2"/>
  <c r="D532" i="2"/>
  <c r="F689" i="5" s="1"/>
  <c r="E532" i="2"/>
  <c r="G689" i="5" s="1"/>
  <c r="F532" i="2"/>
  <c r="H689" i="5" s="1"/>
  <c r="G532" i="2"/>
  <c r="H532" i="2"/>
  <c r="I689" i="5" s="1"/>
  <c r="I532" i="2"/>
  <c r="J689" i="5" s="1"/>
  <c r="J532" i="2"/>
  <c r="B533" i="2"/>
  <c r="E693" i="5" s="1"/>
  <c r="C533" i="2"/>
  <c r="D533" i="2"/>
  <c r="F693" i="5" s="1"/>
  <c r="E533" i="2"/>
  <c r="G693" i="5" s="1"/>
  <c r="F533" i="2"/>
  <c r="H693" i="5" s="1"/>
  <c r="G533" i="2"/>
  <c r="H533" i="2"/>
  <c r="I693" i="5" s="1"/>
  <c r="I533" i="2"/>
  <c r="J693" i="5" s="1"/>
  <c r="J533" i="2"/>
  <c r="B534" i="2"/>
  <c r="E527" i="5" s="1"/>
  <c r="C534" i="2"/>
  <c r="D534" i="2"/>
  <c r="F527" i="5" s="1"/>
  <c r="E534" i="2"/>
  <c r="G527" i="5" s="1"/>
  <c r="F534" i="2"/>
  <c r="H527" i="5" s="1"/>
  <c r="G534" i="2"/>
  <c r="H534" i="2"/>
  <c r="I527" i="5" s="1"/>
  <c r="I534" i="2"/>
  <c r="J527" i="5" s="1"/>
  <c r="J534" i="2"/>
  <c r="B514" i="2"/>
  <c r="E507" i="5" s="1"/>
  <c r="C514" i="2"/>
  <c r="D514" i="2"/>
  <c r="F507" i="5" s="1"/>
  <c r="E514" i="2"/>
  <c r="G507" i="5" s="1"/>
  <c r="F514" i="2"/>
  <c r="H507" i="5" s="1"/>
  <c r="G514" i="2"/>
  <c r="H514" i="2"/>
  <c r="I507" i="5" s="1"/>
  <c r="I514" i="2"/>
  <c r="J507" i="5" s="1"/>
  <c r="J514" i="2"/>
  <c r="B501" i="2"/>
  <c r="E494" i="5" s="1"/>
  <c r="C501" i="2"/>
  <c r="D501" i="2"/>
  <c r="F494" i="5" s="1"/>
  <c r="E501" i="2"/>
  <c r="G494" i="5" s="1"/>
  <c r="F501" i="2"/>
  <c r="H494" i="5" s="1"/>
  <c r="G501" i="2"/>
  <c r="H501" i="2"/>
  <c r="I494" i="5" s="1"/>
  <c r="I501" i="2"/>
  <c r="J494" i="5" s="1"/>
  <c r="J501" i="2"/>
  <c r="B502" i="2"/>
  <c r="E495" i="5" s="1"/>
  <c r="C502" i="2"/>
  <c r="D502" i="2"/>
  <c r="F495" i="5" s="1"/>
  <c r="E502" i="2"/>
  <c r="G495" i="5" s="1"/>
  <c r="F502" i="2"/>
  <c r="H495" i="5" s="1"/>
  <c r="G502" i="2"/>
  <c r="H502" i="2"/>
  <c r="I495" i="5" s="1"/>
  <c r="I502" i="2"/>
  <c r="J495" i="5" s="1"/>
  <c r="J502" i="2"/>
  <c r="B503" i="2"/>
  <c r="E257" i="5" s="1"/>
  <c r="C503" i="2"/>
  <c r="D503" i="2"/>
  <c r="F257" i="5" s="1"/>
  <c r="E503" i="2"/>
  <c r="G257" i="5" s="1"/>
  <c r="F503" i="2"/>
  <c r="H257" i="5" s="1"/>
  <c r="G503" i="2"/>
  <c r="H503" i="2"/>
  <c r="I257" i="5" s="1"/>
  <c r="I503" i="2"/>
  <c r="J257" i="5" s="1"/>
  <c r="J503" i="2"/>
  <c r="B504" i="2"/>
  <c r="E497" i="5" s="1"/>
  <c r="C504" i="2"/>
  <c r="D504" i="2"/>
  <c r="F497" i="5" s="1"/>
  <c r="E504" i="2"/>
  <c r="G497" i="5" s="1"/>
  <c r="F504" i="2"/>
  <c r="H497" i="5" s="1"/>
  <c r="G504" i="2"/>
  <c r="H504" i="2"/>
  <c r="I497" i="5" s="1"/>
  <c r="I504" i="2"/>
  <c r="J497" i="5" s="1"/>
  <c r="J504" i="2"/>
  <c r="B505" i="2"/>
  <c r="E498" i="5" s="1"/>
  <c r="C505" i="2"/>
  <c r="D505" i="2"/>
  <c r="F498" i="5" s="1"/>
  <c r="E505" i="2"/>
  <c r="G498" i="5" s="1"/>
  <c r="F505" i="2"/>
  <c r="H498" i="5" s="1"/>
  <c r="G505" i="2"/>
  <c r="H505" i="2"/>
  <c r="I498" i="5" s="1"/>
  <c r="I505" i="2"/>
  <c r="J498" i="5" s="1"/>
  <c r="J505" i="2"/>
  <c r="B506" i="2"/>
  <c r="E499" i="5" s="1"/>
  <c r="C506" i="2"/>
  <c r="D506" i="2"/>
  <c r="F499" i="5" s="1"/>
  <c r="E506" i="2"/>
  <c r="G499" i="5" s="1"/>
  <c r="F506" i="2"/>
  <c r="H499" i="5" s="1"/>
  <c r="G506" i="2"/>
  <c r="H506" i="2"/>
  <c r="I499" i="5" s="1"/>
  <c r="I506" i="2"/>
  <c r="J499" i="5" s="1"/>
  <c r="J506" i="2"/>
  <c r="B507" i="2"/>
  <c r="E500" i="5" s="1"/>
  <c r="C507" i="2"/>
  <c r="D507" i="2"/>
  <c r="F500" i="5" s="1"/>
  <c r="E507" i="2"/>
  <c r="G500" i="5" s="1"/>
  <c r="F507" i="2"/>
  <c r="H500" i="5" s="1"/>
  <c r="G507" i="2"/>
  <c r="H507" i="2"/>
  <c r="I500" i="5" s="1"/>
  <c r="I507" i="2"/>
  <c r="J500" i="5" s="1"/>
  <c r="J507" i="2"/>
  <c r="B508" i="2"/>
  <c r="E38" i="5" s="1"/>
  <c r="C508" i="2"/>
  <c r="D508" i="2"/>
  <c r="F38" i="5" s="1"/>
  <c r="E508" i="2"/>
  <c r="G38" i="5" s="1"/>
  <c r="F508" i="2"/>
  <c r="H38" i="5" s="1"/>
  <c r="G508" i="2"/>
  <c r="H508" i="2"/>
  <c r="I38" i="5" s="1"/>
  <c r="I508" i="2"/>
  <c r="J38" i="5" s="1"/>
  <c r="J508" i="2"/>
  <c r="B509" i="2"/>
  <c r="E42" i="5" s="1"/>
  <c r="C509" i="2"/>
  <c r="D509" i="2"/>
  <c r="F42" i="5" s="1"/>
  <c r="E509" i="2"/>
  <c r="G42" i="5" s="1"/>
  <c r="F509" i="2"/>
  <c r="H42" i="5" s="1"/>
  <c r="G509" i="2"/>
  <c r="H509" i="2"/>
  <c r="I42" i="5" s="1"/>
  <c r="I509" i="2"/>
  <c r="J42" i="5" s="1"/>
  <c r="J509" i="2"/>
  <c r="B510" i="2"/>
  <c r="E503" i="5" s="1"/>
  <c r="C510" i="2"/>
  <c r="D510" i="2"/>
  <c r="F503" i="5" s="1"/>
  <c r="E510" i="2"/>
  <c r="G503" i="5" s="1"/>
  <c r="F510" i="2"/>
  <c r="H503" i="5" s="1"/>
  <c r="G510" i="2"/>
  <c r="H510" i="2"/>
  <c r="I503" i="5" s="1"/>
  <c r="I510" i="2"/>
  <c r="J503" i="5" s="1"/>
  <c r="J510" i="2"/>
  <c r="B511" i="2"/>
  <c r="E504" i="5" s="1"/>
  <c r="C511" i="2"/>
  <c r="D511" i="2"/>
  <c r="F504" i="5" s="1"/>
  <c r="E511" i="2"/>
  <c r="G504" i="5" s="1"/>
  <c r="F511" i="2"/>
  <c r="H504" i="5" s="1"/>
  <c r="G511" i="2"/>
  <c r="H511" i="2"/>
  <c r="I504" i="5" s="1"/>
  <c r="I511" i="2"/>
  <c r="J504" i="5" s="1"/>
  <c r="J511" i="2"/>
  <c r="B512" i="2"/>
  <c r="E505" i="5" s="1"/>
  <c r="C512" i="2"/>
  <c r="D512" i="2"/>
  <c r="F505" i="5" s="1"/>
  <c r="E512" i="2"/>
  <c r="G505" i="5" s="1"/>
  <c r="F512" i="2"/>
  <c r="H505" i="5" s="1"/>
  <c r="G512" i="2"/>
  <c r="H512" i="2"/>
  <c r="I505" i="5" s="1"/>
  <c r="I512" i="2"/>
  <c r="J505" i="5" s="1"/>
  <c r="J512" i="2"/>
  <c r="B513" i="2"/>
  <c r="E412" i="5" s="1"/>
  <c r="C513" i="2"/>
  <c r="D513" i="2"/>
  <c r="F412" i="5" s="1"/>
  <c r="E513" i="2"/>
  <c r="G412" i="5" s="1"/>
  <c r="F513" i="2"/>
  <c r="H412" i="5" s="1"/>
  <c r="G513" i="2"/>
  <c r="H513" i="2"/>
  <c r="I412" i="5" s="1"/>
  <c r="I513" i="2"/>
  <c r="J412" i="5" s="1"/>
  <c r="J513" i="2"/>
  <c r="B487" i="2"/>
  <c r="E480" i="5" s="1"/>
  <c r="C487" i="2"/>
  <c r="D487" i="2"/>
  <c r="F480" i="5" s="1"/>
  <c r="E487" i="2"/>
  <c r="G480" i="5" s="1"/>
  <c r="F487" i="2"/>
  <c r="H480" i="5" s="1"/>
  <c r="G487" i="2"/>
  <c r="H487" i="2"/>
  <c r="I480" i="5" s="1"/>
  <c r="I487" i="2"/>
  <c r="J480" i="5" s="1"/>
  <c r="J487" i="2"/>
  <c r="B488" i="2"/>
  <c r="E481" i="5" s="1"/>
  <c r="C488" i="2"/>
  <c r="D488" i="2"/>
  <c r="F481" i="5" s="1"/>
  <c r="E488" i="2"/>
  <c r="G481" i="5" s="1"/>
  <c r="F488" i="2"/>
  <c r="H481" i="5" s="1"/>
  <c r="G488" i="2"/>
  <c r="H488" i="2"/>
  <c r="I481" i="5" s="1"/>
  <c r="I488" i="2"/>
  <c r="J481" i="5" s="1"/>
  <c r="J488" i="2"/>
  <c r="B489" i="2"/>
  <c r="E1170" i="5" s="1"/>
  <c r="C489" i="2"/>
  <c r="D489" i="2"/>
  <c r="F1170" i="5" s="1"/>
  <c r="E489" i="2"/>
  <c r="G1170" i="5" s="1"/>
  <c r="F489" i="2"/>
  <c r="H1170" i="5" s="1"/>
  <c r="G489" i="2"/>
  <c r="H489" i="2"/>
  <c r="I1170" i="5" s="1"/>
  <c r="I489" i="2"/>
  <c r="J1170" i="5" s="1"/>
  <c r="J489" i="2"/>
  <c r="B490" i="2"/>
  <c r="E483" i="5" s="1"/>
  <c r="C490" i="2"/>
  <c r="D490" i="2"/>
  <c r="F483" i="5" s="1"/>
  <c r="E490" i="2"/>
  <c r="G483" i="5" s="1"/>
  <c r="F490" i="2"/>
  <c r="H483" i="5" s="1"/>
  <c r="G490" i="2"/>
  <c r="H490" i="2"/>
  <c r="I483" i="5" s="1"/>
  <c r="I490" i="2"/>
  <c r="J483" i="5" s="1"/>
  <c r="J490" i="2"/>
  <c r="B491" i="2"/>
  <c r="E484" i="5" s="1"/>
  <c r="C491" i="2"/>
  <c r="D491" i="2"/>
  <c r="F484" i="5" s="1"/>
  <c r="E491" i="2"/>
  <c r="G484" i="5" s="1"/>
  <c r="F491" i="2"/>
  <c r="H484" i="5" s="1"/>
  <c r="G491" i="2"/>
  <c r="H491" i="2"/>
  <c r="I484" i="5" s="1"/>
  <c r="I491" i="2"/>
  <c r="J484" i="5" s="1"/>
  <c r="J491" i="2"/>
  <c r="B492" i="2"/>
  <c r="E485" i="5" s="1"/>
  <c r="C492" i="2"/>
  <c r="D492" i="2"/>
  <c r="F485" i="5" s="1"/>
  <c r="E492" i="2"/>
  <c r="G485" i="5" s="1"/>
  <c r="F492" i="2"/>
  <c r="H485" i="5" s="1"/>
  <c r="G492" i="2"/>
  <c r="H492" i="2"/>
  <c r="I485" i="5" s="1"/>
  <c r="I492" i="2"/>
  <c r="J485" i="5" s="1"/>
  <c r="J492" i="2"/>
  <c r="B493" i="2"/>
  <c r="E243" i="5" s="1"/>
  <c r="C493" i="2"/>
  <c r="D493" i="2"/>
  <c r="F243" i="5" s="1"/>
  <c r="E493" i="2"/>
  <c r="G243" i="5" s="1"/>
  <c r="F493" i="2"/>
  <c r="H243" i="5" s="1"/>
  <c r="G493" i="2"/>
  <c r="H493" i="2"/>
  <c r="I243" i="5" s="1"/>
  <c r="I493" i="2"/>
  <c r="J243" i="5" s="1"/>
  <c r="J493" i="2"/>
  <c r="B494" i="2"/>
  <c r="E487" i="5" s="1"/>
  <c r="C494" i="2"/>
  <c r="D494" i="2"/>
  <c r="F487" i="5" s="1"/>
  <c r="E494" i="2"/>
  <c r="G487" i="5" s="1"/>
  <c r="F494" i="2"/>
  <c r="H487" i="5" s="1"/>
  <c r="G494" i="2"/>
  <c r="H494" i="2"/>
  <c r="I487" i="5" s="1"/>
  <c r="I494" i="2"/>
  <c r="J487" i="5" s="1"/>
  <c r="J494" i="2"/>
  <c r="B495" i="2"/>
  <c r="E488" i="5" s="1"/>
  <c r="C495" i="2"/>
  <c r="D495" i="2"/>
  <c r="F488" i="5" s="1"/>
  <c r="E495" i="2"/>
  <c r="G488" i="5" s="1"/>
  <c r="F495" i="2"/>
  <c r="H488" i="5" s="1"/>
  <c r="G495" i="2"/>
  <c r="H495" i="2"/>
  <c r="I488" i="5" s="1"/>
  <c r="I495" i="2"/>
  <c r="J488" i="5" s="1"/>
  <c r="J495" i="2"/>
  <c r="B496" i="2"/>
  <c r="E489" i="5" s="1"/>
  <c r="C496" i="2"/>
  <c r="D496" i="2"/>
  <c r="F489" i="5" s="1"/>
  <c r="E496" i="2"/>
  <c r="G489" i="5" s="1"/>
  <c r="F496" i="2"/>
  <c r="H489" i="5" s="1"/>
  <c r="G496" i="2"/>
  <c r="H496" i="2"/>
  <c r="I489" i="5" s="1"/>
  <c r="I496" i="2"/>
  <c r="J489" i="5" s="1"/>
  <c r="J496" i="2"/>
  <c r="B497" i="2"/>
  <c r="E490" i="5" s="1"/>
  <c r="C497" i="2"/>
  <c r="D497" i="2"/>
  <c r="F490" i="5" s="1"/>
  <c r="E497" i="2"/>
  <c r="G490" i="5" s="1"/>
  <c r="F497" i="2"/>
  <c r="H490" i="5" s="1"/>
  <c r="G497" i="2"/>
  <c r="H497" i="2"/>
  <c r="I490" i="5" s="1"/>
  <c r="I497" i="2"/>
  <c r="J490" i="5" s="1"/>
  <c r="J497" i="2"/>
  <c r="B498" i="2"/>
  <c r="E381" i="5" s="1"/>
  <c r="C498" i="2"/>
  <c r="D498" i="2"/>
  <c r="F381" i="5" s="1"/>
  <c r="E498" i="2"/>
  <c r="G381" i="5" s="1"/>
  <c r="F498" i="2"/>
  <c r="H381" i="5" s="1"/>
  <c r="G498" i="2"/>
  <c r="H498" i="2"/>
  <c r="I381" i="5" s="1"/>
  <c r="I498" i="2"/>
  <c r="J381" i="5" s="1"/>
  <c r="J498" i="2"/>
  <c r="B499" i="2"/>
  <c r="E382" i="5" s="1"/>
  <c r="C499" i="2"/>
  <c r="D499" i="2"/>
  <c r="F382" i="5" s="1"/>
  <c r="E499" i="2"/>
  <c r="G382" i="5" s="1"/>
  <c r="F499" i="2"/>
  <c r="H382" i="5" s="1"/>
  <c r="G499" i="2"/>
  <c r="H499" i="2"/>
  <c r="I382" i="5" s="1"/>
  <c r="I499" i="2"/>
  <c r="J382" i="5" s="1"/>
  <c r="J499" i="2"/>
  <c r="B500" i="2"/>
  <c r="E493" i="5" s="1"/>
  <c r="C500" i="2"/>
  <c r="D500" i="2"/>
  <c r="F493" i="5" s="1"/>
  <c r="E500" i="2"/>
  <c r="G493" i="5" s="1"/>
  <c r="F500" i="2"/>
  <c r="H493" i="5" s="1"/>
  <c r="G500" i="2"/>
  <c r="H500" i="2"/>
  <c r="I493" i="5" s="1"/>
  <c r="I500" i="2"/>
  <c r="J493" i="5" s="1"/>
  <c r="J500" i="2"/>
  <c r="B474" i="2"/>
  <c r="E467" i="5" s="1"/>
  <c r="C474" i="2"/>
  <c r="D474" i="2"/>
  <c r="F467" i="5" s="1"/>
  <c r="E474" i="2"/>
  <c r="G467" i="5" s="1"/>
  <c r="F474" i="2"/>
  <c r="H467" i="5" s="1"/>
  <c r="G474" i="2"/>
  <c r="H474" i="2"/>
  <c r="I467" i="5" s="1"/>
  <c r="I474" i="2"/>
  <c r="J467" i="5" s="1"/>
  <c r="J474" i="2"/>
  <c r="B475" i="2"/>
  <c r="E468" i="5" s="1"/>
  <c r="C475" i="2"/>
  <c r="D475" i="2"/>
  <c r="F468" i="5" s="1"/>
  <c r="E475" i="2"/>
  <c r="G468" i="5" s="1"/>
  <c r="F475" i="2"/>
  <c r="H468" i="5" s="1"/>
  <c r="G475" i="2"/>
  <c r="H475" i="2"/>
  <c r="I468" i="5" s="1"/>
  <c r="I475" i="2"/>
  <c r="J468" i="5" s="1"/>
  <c r="J475" i="2"/>
  <c r="B476" i="2"/>
  <c r="E469" i="5" s="1"/>
  <c r="C476" i="2"/>
  <c r="D476" i="2"/>
  <c r="F469" i="5" s="1"/>
  <c r="E476" i="2"/>
  <c r="G469" i="5" s="1"/>
  <c r="F476" i="2"/>
  <c r="H469" i="5" s="1"/>
  <c r="G476" i="2"/>
  <c r="H476" i="2"/>
  <c r="I469" i="5" s="1"/>
  <c r="I476" i="2"/>
  <c r="J469" i="5" s="1"/>
  <c r="J476" i="2"/>
  <c r="B477" i="2"/>
  <c r="E196" i="5" s="1"/>
  <c r="C477" i="2"/>
  <c r="D477" i="2"/>
  <c r="F196" i="5" s="1"/>
  <c r="E477" i="2"/>
  <c r="G196" i="5" s="1"/>
  <c r="F477" i="2"/>
  <c r="H196" i="5" s="1"/>
  <c r="G477" i="2"/>
  <c r="H477" i="2"/>
  <c r="I196" i="5" s="1"/>
  <c r="I477" i="2"/>
  <c r="J196" i="5" s="1"/>
  <c r="J477" i="2"/>
  <c r="B478" i="2"/>
  <c r="E471" i="5" s="1"/>
  <c r="C478" i="2"/>
  <c r="D478" i="2"/>
  <c r="F471" i="5" s="1"/>
  <c r="E478" i="2"/>
  <c r="G471" i="5" s="1"/>
  <c r="F478" i="2"/>
  <c r="H471" i="5" s="1"/>
  <c r="G478" i="2"/>
  <c r="H478" i="2"/>
  <c r="I471" i="5" s="1"/>
  <c r="I478" i="2"/>
  <c r="J471" i="5" s="1"/>
  <c r="J478" i="2"/>
  <c r="B479" i="2"/>
  <c r="E472" i="5" s="1"/>
  <c r="C479" i="2"/>
  <c r="D479" i="2"/>
  <c r="F472" i="5" s="1"/>
  <c r="E479" i="2"/>
  <c r="G472" i="5" s="1"/>
  <c r="F479" i="2"/>
  <c r="H472" i="5" s="1"/>
  <c r="G479" i="2"/>
  <c r="H479" i="2"/>
  <c r="I472" i="5" s="1"/>
  <c r="I479" i="2"/>
  <c r="J472" i="5" s="1"/>
  <c r="J479" i="2"/>
  <c r="B480" i="2"/>
  <c r="E473" i="5" s="1"/>
  <c r="C480" i="2"/>
  <c r="D480" i="2"/>
  <c r="F473" i="5" s="1"/>
  <c r="E480" i="2"/>
  <c r="G473" i="5" s="1"/>
  <c r="F480" i="2"/>
  <c r="H473" i="5" s="1"/>
  <c r="G480" i="2"/>
  <c r="H480" i="2"/>
  <c r="I473" i="5" s="1"/>
  <c r="I480" i="2"/>
  <c r="J473" i="5" s="1"/>
  <c r="J480" i="2"/>
  <c r="B481" i="2"/>
  <c r="E663" i="5" s="1"/>
  <c r="C481" i="2"/>
  <c r="D481" i="2"/>
  <c r="F663" i="5" s="1"/>
  <c r="E481" i="2"/>
  <c r="G663" i="5" s="1"/>
  <c r="F481" i="2"/>
  <c r="H663" i="5" s="1"/>
  <c r="G481" i="2"/>
  <c r="H481" i="2"/>
  <c r="I663" i="5" s="1"/>
  <c r="I481" i="2"/>
  <c r="J663" i="5" s="1"/>
  <c r="J481" i="2"/>
  <c r="B482" i="2"/>
  <c r="E475" i="5" s="1"/>
  <c r="C482" i="2"/>
  <c r="D482" i="2"/>
  <c r="F475" i="5" s="1"/>
  <c r="E482" i="2"/>
  <c r="G475" i="5" s="1"/>
  <c r="F482" i="2"/>
  <c r="H475" i="5" s="1"/>
  <c r="G482" i="2"/>
  <c r="H482" i="2"/>
  <c r="I475" i="5" s="1"/>
  <c r="I482" i="2"/>
  <c r="J475" i="5" s="1"/>
  <c r="J482" i="2"/>
  <c r="B483" i="2"/>
  <c r="E476" i="5" s="1"/>
  <c r="C483" i="2"/>
  <c r="D483" i="2"/>
  <c r="F476" i="5" s="1"/>
  <c r="E483" i="2"/>
  <c r="G476" i="5" s="1"/>
  <c r="F483" i="2"/>
  <c r="H476" i="5" s="1"/>
  <c r="G483" i="2"/>
  <c r="H483" i="2"/>
  <c r="I476" i="5" s="1"/>
  <c r="I483" i="2"/>
  <c r="J476" i="5" s="1"/>
  <c r="J483" i="2"/>
  <c r="B484" i="2"/>
  <c r="E477" i="5" s="1"/>
  <c r="C484" i="2"/>
  <c r="D484" i="2"/>
  <c r="F477" i="5" s="1"/>
  <c r="E484" i="2"/>
  <c r="G477" i="5" s="1"/>
  <c r="F484" i="2"/>
  <c r="H477" i="5" s="1"/>
  <c r="G484" i="2"/>
  <c r="H484" i="2"/>
  <c r="I477" i="5" s="1"/>
  <c r="I484" i="2"/>
  <c r="J477" i="5" s="1"/>
  <c r="J484" i="2"/>
  <c r="B485" i="2"/>
  <c r="E541" i="5" s="1"/>
  <c r="C485" i="2"/>
  <c r="D485" i="2"/>
  <c r="F541" i="5" s="1"/>
  <c r="E485" i="2"/>
  <c r="G541" i="5" s="1"/>
  <c r="F485" i="2"/>
  <c r="H541" i="5" s="1"/>
  <c r="G485" i="2"/>
  <c r="H485" i="2"/>
  <c r="I541" i="5" s="1"/>
  <c r="I485" i="2"/>
  <c r="J541" i="5" s="1"/>
  <c r="J485" i="2"/>
  <c r="B486" i="2"/>
  <c r="E479" i="5" s="1"/>
  <c r="C486" i="2"/>
  <c r="D486" i="2"/>
  <c r="F479" i="5" s="1"/>
  <c r="E486" i="2"/>
  <c r="G479" i="5" s="1"/>
  <c r="F486" i="2"/>
  <c r="H479" i="5" s="1"/>
  <c r="G486" i="2"/>
  <c r="H486" i="2"/>
  <c r="I479" i="5" s="1"/>
  <c r="I486" i="2"/>
  <c r="J479" i="5" s="1"/>
  <c r="J486" i="2"/>
  <c r="B451" i="2"/>
  <c r="C451" i="2"/>
  <c r="D451" i="2"/>
  <c r="E451" i="2"/>
  <c r="F451" i="2"/>
  <c r="H549" i="5" s="1"/>
  <c r="G451" i="2"/>
  <c r="H451" i="2"/>
  <c r="I549" i="5" s="1"/>
  <c r="I451" i="2"/>
  <c r="J549" i="5" s="1"/>
  <c r="J451" i="2"/>
  <c r="B452" i="2"/>
  <c r="E446" i="5" s="1"/>
  <c r="C452" i="2"/>
  <c r="D452" i="2"/>
  <c r="F446" i="5" s="1"/>
  <c r="E452" i="2"/>
  <c r="G446" i="5" s="1"/>
  <c r="F452" i="2"/>
  <c r="H446" i="5" s="1"/>
  <c r="G452" i="2"/>
  <c r="H452" i="2"/>
  <c r="I446" i="5" s="1"/>
  <c r="I452" i="2"/>
  <c r="J446" i="5" s="1"/>
  <c r="J452" i="2"/>
  <c r="B453" i="2"/>
  <c r="E447" i="5" s="1"/>
  <c r="C453" i="2"/>
  <c r="D453" i="2"/>
  <c r="F447" i="5" s="1"/>
  <c r="E453" i="2"/>
  <c r="G447" i="5" s="1"/>
  <c r="F453" i="2"/>
  <c r="H447" i="5" s="1"/>
  <c r="G453" i="2"/>
  <c r="H453" i="2"/>
  <c r="I447" i="5" s="1"/>
  <c r="I453" i="2"/>
  <c r="J447" i="5" s="1"/>
  <c r="J453" i="2"/>
  <c r="B454" i="2"/>
  <c r="E448" i="5" s="1"/>
  <c r="C454" i="2"/>
  <c r="D454" i="2"/>
  <c r="F448" i="5" s="1"/>
  <c r="E454" i="2"/>
  <c r="G448" i="5" s="1"/>
  <c r="F454" i="2"/>
  <c r="H448" i="5" s="1"/>
  <c r="G454" i="2"/>
  <c r="H454" i="2"/>
  <c r="I448" i="5" s="1"/>
  <c r="I454" i="2"/>
  <c r="J448" i="5" s="1"/>
  <c r="J454" i="2"/>
  <c r="B455" i="2"/>
  <c r="E609" i="5" s="1"/>
  <c r="C455" i="2"/>
  <c r="D455" i="2"/>
  <c r="F609" i="5" s="1"/>
  <c r="E455" i="2"/>
  <c r="G609" i="5" s="1"/>
  <c r="F455" i="2"/>
  <c r="H609" i="5" s="1"/>
  <c r="G455" i="2"/>
  <c r="H455" i="2"/>
  <c r="I609" i="5" s="1"/>
  <c r="I455" i="2"/>
  <c r="J609" i="5" s="1"/>
  <c r="J455" i="2"/>
  <c r="B456" i="2"/>
  <c r="E450" i="5" s="1"/>
  <c r="C456" i="2"/>
  <c r="D456" i="2"/>
  <c r="F450" i="5" s="1"/>
  <c r="E456" i="2"/>
  <c r="G450" i="5" s="1"/>
  <c r="F456" i="2"/>
  <c r="H450" i="5" s="1"/>
  <c r="G456" i="2"/>
  <c r="H456" i="2"/>
  <c r="I450" i="5" s="1"/>
  <c r="I456" i="2"/>
  <c r="J450" i="5" s="1"/>
  <c r="J456" i="2"/>
  <c r="B457" i="2"/>
  <c r="E451" i="5" s="1"/>
  <c r="C457" i="2"/>
  <c r="D457" i="2"/>
  <c r="F451" i="5" s="1"/>
  <c r="E457" i="2"/>
  <c r="G451" i="5" s="1"/>
  <c r="F457" i="2"/>
  <c r="H451" i="5" s="1"/>
  <c r="G457" i="2"/>
  <c r="H457" i="2"/>
  <c r="I451" i="5" s="1"/>
  <c r="I457" i="2"/>
  <c r="J451" i="5" s="1"/>
  <c r="J457" i="2"/>
  <c r="B458" i="2"/>
  <c r="E452" i="5" s="1"/>
  <c r="C458" i="2"/>
  <c r="D458" i="2"/>
  <c r="F452" i="5" s="1"/>
  <c r="E458" i="2"/>
  <c r="G452" i="5" s="1"/>
  <c r="F458" i="2"/>
  <c r="H452" i="5" s="1"/>
  <c r="G458" i="2"/>
  <c r="H458" i="2"/>
  <c r="I452" i="5" s="1"/>
  <c r="I458" i="2"/>
  <c r="J452" i="5" s="1"/>
  <c r="J458" i="2"/>
  <c r="B459" i="2"/>
  <c r="E631" i="5" s="1"/>
  <c r="C459" i="2"/>
  <c r="D459" i="2"/>
  <c r="F631" i="5" s="1"/>
  <c r="E459" i="2"/>
  <c r="G631" i="5" s="1"/>
  <c r="F459" i="2"/>
  <c r="H631" i="5" s="1"/>
  <c r="G459" i="2"/>
  <c r="H459" i="2"/>
  <c r="I631" i="5" s="1"/>
  <c r="I459" i="2"/>
  <c r="J631" i="5" s="1"/>
  <c r="J459" i="2"/>
  <c r="B460" i="2"/>
  <c r="E454" i="5" s="1"/>
  <c r="C460" i="2"/>
  <c r="D460" i="2"/>
  <c r="F454" i="5" s="1"/>
  <c r="E460" i="2"/>
  <c r="G454" i="5" s="1"/>
  <c r="F460" i="2"/>
  <c r="H454" i="5" s="1"/>
  <c r="G460" i="2"/>
  <c r="H460" i="2"/>
  <c r="I454" i="5" s="1"/>
  <c r="I460" i="2"/>
  <c r="J454" i="5" s="1"/>
  <c r="J460" i="2"/>
  <c r="B461" i="2"/>
  <c r="E455" i="5" s="1"/>
  <c r="C461" i="2"/>
  <c r="D461" i="2"/>
  <c r="F455" i="5" s="1"/>
  <c r="E461" i="2"/>
  <c r="G455" i="5" s="1"/>
  <c r="F461" i="2"/>
  <c r="H455" i="5" s="1"/>
  <c r="G461" i="2"/>
  <c r="H461" i="2"/>
  <c r="I455" i="5" s="1"/>
  <c r="I461" i="2"/>
  <c r="J455" i="5" s="1"/>
  <c r="J461" i="2"/>
  <c r="B462" i="2"/>
  <c r="E456" i="5" s="1"/>
  <c r="C462" i="2"/>
  <c r="D462" i="2"/>
  <c r="F456" i="5" s="1"/>
  <c r="E462" i="2"/>
  <c r="G456" i="5" s="1"/>
  <c r="F462" i="2"/>
  <c r="H456" i="5" s="1"/>
  <c r="G462" i="2"/>
  <c r="H462" i="2"/>
  <c r="I456" i="5" s="1"/>
  <c r="I462" i="2"/>
  <c r="J456" i="5" s="1"/>
  <c r="J462" i="2"/>
  <c r="B463" i="2"/>
  <c r="E635" i="5" s="1"/>
  <c r="C463" i="2"/>
  <c r="D463" i="2"/>
  <c r="F635" i="5" s="1"/>
  <c r="E463" i="2"/>
  <c r="G635" i="5" s="1"/>
  <c r="F463" i="2"/>
  <c r="H635" i="5" s="1"/>
  <c r="G463" i="2"/>
  <c r="H463" i="2"/>
  <c r="I635" i="5" s="1"/>
  <c r="I463" i="2"/>
  <c r="J635" i="5" s="1"/>
  <c r="J463" i="2"/>
  <c r="B464" i="2"/>
  <c r="E458" i="5" s="1"/>
  <c r="C464" i="2"/>
  <c r="D464" i="2"/>
  <c r="F458" i="5" s="1"/>
  <c r="E464" i="2"/>
  <c r="G458" i="5" s="1"/>
  <c r="F464" i="2"/>
  <c r="H458" i="5" s="1"/>
  <c r="G464" i="2"/>
  <c r="H464" i="2"/>
  <c r="I458" i="5" s="1"/>
  <c r="I464" i="2"/>
  <c r="J458" i="5" s="1"/>
  <c r="J464" i="2"/>
  <c r="B465" i="2"/>
  <c r="E459" i="5" s="1"/>
  <c r="C465" i="2"/>
  <c r="D465" i="2"/>
  <c r="F459" i="5" s="1"/>
  <c r="E465" i="2"/>
  <c r="G459" i="5" s="1"/>
  <c r="F465" i="2"/>
  <c r="H459" i="5" s="1"/>
  <c r="G465" i="2"/>
  <c r="H465" i="2"/>
  <c r="I459" i="5" s="1"/>
  <c r="I465" i="2"/>
  <c r="J459" i="5" s="1"/>
  <c r="J465" i="2"/>
  <c r="B466" i="2"/>
  <c r="E460" i="5" s="1"/>
  <c r="C466" i="2"/>
  <c r="D466" i="2"/>
  <c r="F460" i="5" s="1"/>
  <c r="E466" i="2"/>
  <c r="G460" i="5" s="1"/>
  <c r="F466" i="2"/>
  <c r="H460" i="5" s="1"/>
  <c r="G466" i="2"/>
  <c r="H466" i="2"/>
  <c r="I460" i="5" s="1"/>
  <c r="I466" i="2"/>
  <c r="J460" i="5" s="1"/>
  <c r="J466" i="2"/>
  <c r="B467" i="2"/>
  <c r="E643" i="5" s="1"/>
  <c r="C467" i="2"/>
  <c r="D467" i="2"/>
  <c r="F643" i="5" s="1"/>
  <c r="E467" i="2"/>
  <c r="G643" i="5" s="1"/>
  <c r="F467" i="2"/>
  <c r="H643" i="5" s="1"/>
  <c r="G467" i="2"/>
  <c r="H467" i="2"/>
  <c r="I643" i="5" s="1"/>
  <c r="I467" i="2"/>
  <c r="J643" i="5" s="1"/>
  <c r="J467" i="2"/>
  <c r="B468" i="2"/>
  <c r="E461" i="5" s="1"/>
  <c r="C468" i="2"/>
  <c r="D468" i="2"/>
  <c r="F461" i="5" s="1"/>
  <c r="E468" i="2"/>
  <c r="G461" i="5" s="1"/>
  <c r="F468" i="2"/>
  <c r="H461" i="5" s="1"/>
  <c r="G468" i="2"/>
  <c r="H468" i="2"/>
  <c r="I461" i="5" s="1"/>
  <c r="I468" i="2"/>
  <c r="J461" i="5" s="1"/>
  <c r="J468" i="2"/>
  <c r="B469" i="2"/>
  <c r="E462" i="5" s="1"/>
  <c r="C469" i="2"/>
  <c r="D469" i="2"/>
  <c r="F462" i="5" s="1"/>
  <c r="E469" i="2"/>
  <c r="G462" i="5" s="1"/>
  <c r="F469" i="2"/>
  <c r="H462" i="5" s="1"/>
  <c r="G469" i="2"/>
  <c r="H469" i="2"/>
  <c r="I462" i="5" s="1"/>
  <c r="I469" i="2"/>
  <c r="J462" i="5" s="1"/>
  <c r="J469" i="2"/>
  <c r="B470" i="2"/>
  <c r="E463" i="5" s="1"/>
  <c r="C470" i="2"/>
  <c r="D470" i="2"/>
  <c r="F463" i="5" s="1"/>
  <c r="E470" i="2"/>
  <c r="G463" i="5" s="1"/>
  <c r="F470" i="2"/>
  <c r="H463" i="5" s="1"/>
  <c r="G470" i="2"/>
  <c r="H470" i="2"/>
  <c r="I463" i="5" s="1"/>
  <c r="I470" i="2"/>
  <c r="J463" i="5" s="1"/>
  <c r="J470" i="2"/>
  <c r="B471" i="2"/>
  <c r="E464" i="5" s="1"/>
  <c r="C471" i="2"/>
  <c r="D471" i="2"/>
  <c r="F464" i="5" s="1"/>
  <c r="E471" i="2"/>
  <c r="G464" i="5" s="1"/>
  <c r="F471" i="2"/>
  <c r="H464" i="5" s="1"/>
  <c r="G471" i="2"/>
  <c r="H471" i="2"/>
  <c r="I464" i="5" s="1"/>
  <c r="I471" i="2"/>
  <c r="J464" i="5" s="1"/>
  <c r="J471" i="2"/>
  <c r="B472" i="2"/>
  <c r="E1149" i="5" s="1"/>
  <c r="C472" i="2"/>
  <c r="D472" i="2"/>
  <c r="F1149" i="5" s="1"/>
  <c r="E472" i="2"/>
  <c r="G1149" i="5" s="1"/>
  <c r="F472" i="2"/>
  <c r="H1149" i="5" s="1"/>
  <c r="G472" i="2"/>
  <c r="H472" i="2"/>
  <c r="I1149" i="5" s="1"/>
  <c r="I472" i="2"/>
  <c r="J1149" i="5" s="1"/>
  <c r="J472" i="2"/>
  <c r="B473" i="2"/>
  <c r="E1150" i="5" s="1"/>
  <c r="C473" i="2"/>
  <c r="D473" i="2"/>
  <c r="F1150" i="5" s="1"/>
  <c r="E473" i="2"/>
  <c r="G1150" i="5" s="1"/>
  <c r="F473" i="2"/>
  <c r="H1150" i="5" s="1"/>
  <c r="G473" i="2"/>
  <c r="H473" i="2"/>
  <c r="I1150" i="5" s="1"/>
  <c r="I473" i="2"/>
  <c r="J1150" i="5" s="1"/>
  <c r="J473" i="2"/>
  <c r="B441" i="2"/>
  <c r="E434" i="5" s="1"/>
  <c r="C441" i="2"/>
  <c r="D441" i="2"/>
  <c r="F434" i="5" s="1"/>
  <c r="E441" i="2"/>
  <c r="G434" i="5" s="1"/>
  <c r="F441" i="2"/>
  <c r="H434" i="5" s="1"/>
  <c r="G441" i="2"/>
  <c r="H441" i="2"/>
  <c r="I434" i="5" s="1"/>
  <c r="I441" i="2"/>
  <c r="J434" i="5" s="1"/>
  <c r="J441" i="2"/>
  <c r="B442" i="2"/>
  <c r="E435" i="5" s="1"/>
  <c r="C442" i="2"/>
  <c r="D442" i="2"/>
  <c r="F435" i="5" s="1"/>
  <c r="E442" i="2"/>
  <c r="G435" i="5" s="1"/>
  <c r="F442" i="2"/>
  <c r="H435" i="5" s="1"/>
  <c r="G442" i="2"/>
  <c r="H442" i="2"/>
  <c r="I435" i="5" s="1"/>
  <c r="I442" i="2"/>
  <c r="J435" i="5" s="1"/>
  <c r="J442" i="2"/>
  <c r="B443" i="2"/>
  <c r="E1176" i="5" s="1"/>
  <c r="C443" i="2"/>
  <c r="D443" i="2"/>
  <c r="F1176" i="5" s="1"/>
  <c r="E443" i="2"/>
  <c r="G1176" i="5" s="1"/>
  <c r="F443" i="2"/>
  <c r="H1176" i="5" s="1"/>
  <c r="G443" i="2"/>
  <c r="H443" i="2"/>
  <c r="I1176" i="5" s="1"/>
  <c r="I443" i="2"/>
  <c r="J1176" i="5" s="1"/>
  <c r="J443" i="2"/>
  <c r="B444" i="2"/>
  <c r="E437" i="5" s="1"/>
  <c r="C444" i="2"/>
  <c r="D444" i="2"/>
  <c r="F437" i="5" s="1"/>
  <c r="E444" i="2"/>
  <c r="G437" i="5" s="1"/>
  <c r="F444" i="2"/>
  <c r="H437" i="5" s="1"/>
  <c r="G444" i="2"/>
  <c r="H444" i="2"/>
  <c r="I437" i="5" s="1"/>
  <c r="I444" i="2"/>
  <c r="J437" i="5" s="1"/>
  <c r="J444" i="2"/>
  <c r="B445" i="2"/>
  <c r="E438" i="5" s="1"/>
  <c r="C445" i="2"/>
  <c r="D445" i="2"/>
  <c r="F438" i="5" s="1"/>
  <c r="E445" i="2"/>
  <c r="G438" i="5" s="1"/>
  <c r="F445" i="2"/>
  <c r="H438" i="5" s="1"/>
  <c r="G445" i="2"/>
  <c r="H445" i="2"/>
  <c r="I438" i="5" s="1"/>
  <c r="I445" i="2"/>
  <c r="J438" i="5" s="1"/>
  <c r="J445" i="2"/>
  <c r="B446" i="2"/>
  <c r="E439" i="5" s="1"/>
  <c r="C446" i="2"/>
  <c r="D446" i="2"/>
  <c r="F439" i="5" s="1"/>
  <c r="E446" i="2"/>
  <c r="G439" i="5" s="1"/>
  <c r="F446" i="2"/>
  <c r="H439" i="5" s="1"/>
  <c r="G446" i="2"/>
  <c r="H446" i="2"/>
  <c r="I439" i="5" s="1"/>
  <c r="I446" i="2"/>
  <c r="J439" i="5" s="1"/>
  <c r="J446" i="2"/>
  <c r="B447" i="2"/>
  <c r="E595" i="5" s="1"/>
  <c r="C447" i="2"/>
  <c r="D447" i="2"/>
  <c r="F595" i="5" s="1"/>
  <c r="E447" i="2"/>
  <c r="G595" i="5" s="1"/>
  <c r="F447" i="2"/>
  <c r="H595" i="5" s="1"/>
  <c r="G447" i="2"/>
  <c r="H447" i="2"/>
  <c r="I595" i="5" s="1"/>
  <c r="I447" i="2"/>
  <c r="J595" i="5" s="1"/>
  <c r="J447" i="2"/>
  <c r="B448" i="2"/>
  <c r="E441" i="5" s="1"/>
  <c r="C448" i="2"/>
  <c r="D448" i="2"/>
  <c r="F441" i="5" s="1"/>
  <c r="E448" i="2"/>
  <c r="G441" i="5" s="1"/>
  <c r="F448" i="2"/>
  <c r="H441" i="5" s="1"/>
  <c r="G448" i="2"/>
  <c r="H448" i="2"/>
  <c r="I441" i="5" s="1"/>
  <c r="I448" i="2"/>
  <c r="J441" i="5" s="1"/>
  <c r="J448" i="2"/>
  <c r="B449" i="2"/>
  <c r="E442" i="5" s="1"/>
  <c r="C449" i="2"/>
  <c r="D449" i="2"/>
  <c r="F442" i="5" s="1"/>
  <c r="E449" i="2"/>
  <c r="G442" i="5" s="1"/>
  <c r="F449" i="2"/>
  <c r="H442" i="5" s="1"/>
  <c r="G449" i="2"/>
  <c r="H449" i="2"/>
  <c r="I442" i="5" s="1"/>
  <c r="I449" i="2"/>
  <c r="J442" i="5" s="1"/>
  <c r="J449" i="2"/>
  <c r="B450" i="2"/>
  <c r="E443" i="5" s="1"/>
  <c r="C450" i="2"/>
  <c r="D450" i="2"/>
  <c r="F443" i="5" s="1"/>
  <c r="E450" i="2"/>
  <c r="G443" i="5" s="1"/>
  <c r="F450" i="2"/>
  <c r="H443" i="5" s="1"/>
  <c r="G450" i="2"/>
  <c r="H450" i="2"/>
  <c r="I443" i="5" s="1"/>
  <c r="I450" i="2"/>
  <c r="J443" i="5" s="1"/>
  <c r="J450" i="2"/>
  <c r="B429" i="2"/>
  <c r="E422" i="5" s="1"/>
  <c r="C429" i="2"/>
  <c r="D429" i="2"/>
  <c r="F422" i="5" s="1"/>
  <c r="E429" i="2"/>
  <c r="G422" i="5" s="1"/>
  <c r="F429" i="2"/>
  <c r="H422" i="5" s="1"/>
  <c r="G429" i="2"/>
  <c r="H429" i="2"/>
  <c r="I422" i="5" s="1"/>
  <c r="I429" i="2"/>
  <c r="J422" i="5" s="1"/>
  <c r="J429" i="2"/>
  <c r="B430" i="2"/>
  <c r="E423" i="5" s="1"/>
  <c r="C430" i="2"/>
  <c r="D430" i="2"/>
  <c r="F423" i="5" s="1"/>
  <c r="E430" i="2"/>
  <c r="G423" i="5" s="1"/>
  <c r="F430" i="2"/>
  <c r="H423" i="5" s="1"/>
  <c r="G430" i="2"/>
  <c r="H430" i="2"/>
  <c r="I423" i="5" s="1"/>
  <c r="I430" i="2"/>
  <c r="J423" i="5" s="1"/>
  <c r="J430" i="2"/>
  <c r="B431" i="2"/>
  <c r="E536" i="5" s="1"/>
  <c r="C431" i="2"/>
  <c r="D431" i="2"/>
  <c r="F536" i="5" s="1"/>
  <c r="E431" i="2"/>
  <c r="G536" i="5" s="1"/>
  <c r="F431" i="2"/>
  <c r="H536" i="5" s="1"/>
  <c r="G431" i="2"/>
  <c r="H431" i="2"/>
  <c r="I536" i="5" s="1"/>
  <c r="I431" i="2"/>
  <c r="J536" i="5" s="1"/>
  <c r="J431" i="2"/>
  <c r="B432" i="2"/>
  <c r="E425" i="5" s="1"/>
  <c r="C432" i="2"/>
  <c r="D432" i="2"/>
  <c r="F425" i="5" s="1"/>
  <c r="E432" i="2"/>
  <c r="G425" i="5" s="1"/>
  <c r="F432" i="2"/>
  <c r="H425" i="5" s="1"/>
  <c r="G432" i="2"/>
  <c r="H432" i="2"/>
  <c r="I425" i="5" s="1"/>
  <c r="I432" i="2"/>
  <c r="J425" i="5" s="1"/>
  <c r="J432" i="2"/>
  <c r="B433" i="2"/>
  <c r="E426" i="5" s="1"/>
  <c r="C433" i="2"/>
  <c r="D433" i="2"/>
  <c r="F426" i="5" s="1"/>
  <c r="E433" i="2"/>
  <c r="G426" i="5" s="1"/>
  <c r="F433" i="2"/>
  <c r="H426" i="5" s="1"/>
  <c r="G433" i="2"/>
  <c r="H433" i="2"/>
  <c r="I426" i="5" s="1"/>
  <c r="I433" i="2"/>
  <c r="J426" i="5" s="1"/>
  <c r="J433" i="2"/>
  <c r="B434" i="2"/>
  <c r="E427" i="5" s="1"/>
  <c r="C434" i="2"/>
  <c r="D434" i="2"/>
  <c r="F427" i="5" s="1"/>
  <c r="E434" i="2"/>
  <c r="G427" i="5" s="1"/>
  <c r="F434" i="2"/>
  <c r="H427" i="5" s="1"/>
  <c r="G434" i="2"/>
  <c r="H434" i="2"/>
  <c r="I427" i="5" s="1"/>
  <c r="I434" i="2"/>
  <c r="J427" i="5" s="1"/>
  <c r="J434" i="2"/>
  <c r="B435" i="2"/>
  <c r="E337" i="5" s="1"/>
  <c r="C435" i="2"/>
  <c r="D435" i="2"/>
  <c r="F337" i="5" s="1"/>
  <c r="E435" i="2"/>
  <c r="G337" i="5" s="1"/>
  <c r="F435" i="2"/>
  <c r="H337" i="5" s="1"/>
  <c r="G435" i="2"/>
  <c r="H435" i="2"/>
  <c r="I337" i="5" s="1"/>
  <c r="I435" i="2"/>
  <c r="J337" i="5" s="1"/>
  <c r="J435" i="2"/>
  <c r="B436" i="2"/>
  <c r="E429" i="5" s="1"/>
  <c r="C436" i="2"/>
  <c r="D436" i="2"/>
  <c r="F429" i="5" s="1"/>
  <c r="E436" i="2"/>
  <c r="G429" i="5" s="1"/>
  <c r="F436" i="2"/>
  <c r="H429" i="5" s="1"/>
  <c r="G436" i="2"/>
  <c r="H436" i="2"/>
  <c r="I429" i="5" s="1"/>
  <c r="I436" i="2"/>
  <c r="J429" i="5" s="1"/>
  <c r="J436" i="2"/>
  <c r="B437" i="2"/>
  <c r="E430" i="5" s="1"/>
  <c r="C437" i="2"/>
  <c r="D437" i="2"/>
  <c r="F430" i="5" s="1"/>
  <c r="E437" i="2"/>
  <c r="G430" i="5" s="1"/>
  <c r="F437" i="2"/>
  <c r="H430" i="5" s="1"/>
  <c r="G437" i="2"/>
  <c r="H437" i="2"/>
  <c r="I430" i="5" s="1"/>
  <c r="I437" i="2"/>
  <c r="J430" i="5" s="1"/>
  <c r="J437" i="2"/>
  <c r="B438" i="2"/>
  <c r="E431" i="5" s="1"/>
  <c r="C438" i="2"/>
  <c r="D438" i="2"/>
  <c r="F431" i="5" s="1"/>
  <c r="E438" i="2"/>
  <c r="G431" i="5" s="1"/>
  <c r="F438" i="2"/>
  <c r="H431" i="5" s="1"/>
  <c r="G438" i="2"/>
  <c r="H438" i="2"/>
  <c r="I431" i="5" s="1"/>
  <c r="I438" i="2"/>
  <c r="J431" i="5" s="1"/>
  <c r="J438" i="2"/>
  <c r="B439" i="2"/>
  <c r="E197" i="5" s="1"/>
  <c r="C439" i="2"/>
  <c r="D439" i="2"/>
  <c r="F197" i="5" s="1"/>
  <c r="E439" i="2"/>
  <c r="G197" i="5" s="1"/>
  <c r="F439" i="2"/>
  <c r="H197" i="5" s="1"/>
  <c r="G439" i="2"/>
  <c r="H439" i="2"/>
  <c r="I197" i="5" s="1"/>
  <c r="I439" i="2"/>
  <c r="J197" i="5" s="1"/>
  <c r="J439" i="2"/>
  <c r="B440" i="2"/>
  <c r="E433" i="5" s="1"/>
  <c r="C440" i="2"/>
  <c r="D440" i="2"/>
  <c r="F433" i="5" s="1"/>
  <c r="E440" i="2"/>
  <c r="G433" i="5" s="1"/>
  <c r="F440" i="2"/>
  <c r="H433" i="5" s="1"/>
  <c r="G440" i="2"/>
  <c r="H440" i="2"/>
  <c r="I433" i="5" s="1"/>
  <c r="I440" i="2"/>
  <c r="J433" i="5" s="1"/>
  <c r="J440" i="2"/>
  <c r="B425" i="2"/>
  <c r="E418" i="5" s="1"/>
  <c r="C425" i="2"/>
  <c r="D425" i="2"/>
  <c r="F418" i="5" s="1"/>
  <c r="E425" i="2"/>
  <c r="G418" i="5" s="1"/>
  <c r="F425" i="2"/>
  <c r="H418" i="5" s="1"/>
  <c r="G425" i="2"/>
  <c r="H425" i="2"/>
  <c r="I418" i="5" s="1"/>
  <c r="I425" i="2"/>
  <c r="J418" i="5" s="1"/>
  <c r="J425" i="2"/>
  <c r="B426" i="2"/>
  <c r="E419" i="5" s="1"/>
  <c r="C426" i="2"/>
  <c r="D426" i="2"/>
  <c r="F419" i="5" s="1"/>
  <c r="E426" i="2"/>
  <c r="G419" i="5" s="1"/>
  <c r="F426" i="2"/>
  <c r="H419" i="5" s="1"/>
  <c r="G426" i="2"/>
  <c r="H426" i="2"/>
  <c r="I419" i="5" s="1"/>
  <c r="I426" i="2"/>
  <c r="J419" i="5" s="1"/>
  <c r="J426" i="2"/>
  <c r="B427" i="2"/>
  <c r="E545" i="5" s="1"/>
  <c r="C427" i="2"/>
  <c r="D427" i="2"/>
  <c r="F545" i="5" s="1"/>
  <c r="E427" i="2"/>
  <c r="G545" i="5" s="1"/>
  <c r="F427" i="2"/>
  <c r="H545" i="5" s="1"/>
  <c r="G427" i="2"/>
  <c r="H427" i="2"/>
  <c r="I545" i="5" s="1"/>
  <c r="I427" i="2"/>
  <c r="J545" i="5" s="1"/>
  <c r="J427" i="2"/>
  <c r="B428" i="2"/>
  <c r="E421" i="5" s="1"/>
  <c r="C428" i="2"/>
  <c r="D428" i="2"/>
  <c r="F421" i="5" s="1"/>
  <c r="E428" i="2"/>
  <c r="G421" i="5" s="1"/>
  <c r="F428" i="2"/>
  <c r="H421" i="5" s="1"/>
  <c r="G428" i="2"/>
  <c r="H428" i="2"/>
  <c r="I421" i="5" s="1"/>
  <c r="I428" i="2"/>
  <c r="J421" i="5" s="1"/>
  <c r="J428" i="2"/>
  <c r="B413" i="2"/>
  <c r="E406" i="5" s="1"/>
  <c r="C413" i="2"/>
  <c r="D413" i="2"/>
  <c r="F406" i="5" s="1"/>
  <c r="E413" i="2"/>
  <c r="G406" i="5" s="1"/>
  <c r="F413" i="2"/>
  <c r="H406" i="5" s="1"/>
  <c r="G413" i="2"/>
  <c r="H413" i="2"/>
  <c r="I406" i="5" s="1"/>
  <c r="I413" i="2"/>
  <c r="J406" i="5" s="1"/>
  <c r="J413" i="2"/>
  <c r="B414" i="2"/>
  <c r="E132" i="5" s="1"/>
  <c r="C414" i="2"/>
  <c r="D414" i="2"/>
  <c r="F132" i="5" s="1"/>
  <c r="E414" i="2"/>
  <c r="G132" i="5" s="1"/>
  <c r="F414" i="2"/>
  <c r="H132" i="5" s="1"/>
  <c r="G414" i="2"/>
  <c r="H414" i="2"/>
  <c r="I132" i="5" s="1"/>
  <c r="I414" i="2"/>
  <c r="J132" i="5" s="1"/>
  <c r="J414" i="2"/>
  <c r="B415" i="2"/>
  <c r="E190" i="5" s="1"/>
  <c r="C415" i="2"/>
  <c r="D415" i="2"/>
  <c r="F190" i="5" s="1"/>
  <c r="E415" i="2"/>
  <c r="G190" i="5" s="1"/>
  <c r="F415" i="2"/>
  <c r="H190" i="5" s="1"/>
  <c r="G415" i="2"/>
  <c r="H415" i="2"/>
  <c r="I190" i="5" s="1"/>
  <c r="I415" i="2"/>
  <c r="J190" i="5" s="1"/>
  <c r="J415" i="2"/>
  <c r="B416" i="2"/>
  <c r="E409" i="5" s="1"/>
  <c r="C416" i="2"/>
  <c r="D416" i="2"/>
  <c r="F409" i="5" s="1"/>
  <c r="E416" i="2"/>
  <c r="G409" i="5" s="1"/>
  <c r="F416" i="2"/>
  <c r="H409" i="5" s="1"/>
  <c r="G416" i="2"/>
  <c r="H416" i="2"/>
  <c r="I409" i="5" s="1"/>
  <c r="I416" i="2"/>
  <c r="J409" i="5" s="1"/>
  <c r="J416" i="2"/>
  <c r="B417" i="2"/>
  <c r="E410" i="5" s="1"/>
  <c r="C417" i="2"/>
  <c r="D417" i="2"/>
  <c r="F410" i="5" s="1"/>
  <c r="E417" i="2"/>
  <c r="G410" i="5" s="1"/>
  <c r="F417" i="2"/>
  <c r="H410" i="5" s="1"/>
  <c r="G417" i="2"/>
  <c r="H417" i="2"/>
  <c r="I410" i="5" s="1"/>
  <c r="I417" i="2"/>
  <c r="J410" i="5" s="1"/>
  <c r="J417" i="2"/>
  <c r="B418" i="2"/>
  <c r="E411" i="5" s="1"/>
  <c r="C418" i="2"/>
  <c r="D418" i="2"/>
  <c r="F411" i="5" s="1"/>
  <c r="E418" i="2"/>
  <c r="G411" i="5" s="1"/>
  <c r="F418" i="2"/>
  <c r="H411" i="5" s="1"/>
  <c r="G418" i="2"/>
  <c r="H418" i="2"/>
  <c r="I411" i="5" s="1"/>
  <c r="I418" i="2"/>
  <c r="J411" i="5" s="1"/>
  <c r="J418" i="2"/>
  <c r="B419" i="2"/>
  <c r="E726" i="5" s="1"/>
  <c r="C419" i="2"/>
  <c r="D419" i="2"/>
  <c r="F726" i="5" s="1"/>
  <c r="E419" i="2"/>
  <c r="G726" i="5" s="1"/>
  <c r="F419" i="2"/>
  <c r="H726" i="5" s="1"/>
  <c r="G419" i="2"/>
  <c r="H419" i="2"/>
  <c r="I726" i="5" s="1"/>
  <c r="I419" i="2"/>
  <c r="J726" i="5" s="1"/>
  <c r="J419" i="2"/>
  <c r="B420" i="2"/>
  <c r="E413" i="5" s="1"/>
  <c r="C420" i="2"/>
  <c r="D420" i="2"/>
  <c r="F413" i="5" s="1"/>
  <c r="E420" i="2"/>
  <c r="G413" i="5" s="1"/>
  <c r="F420" i="2"/>
  <c r="H413" i="5" s="1"/>
  <c r="G420" i="2"/>
  <c r="H420" i="2"/>
  <c r="I413" i="5" s="1"/>
  <c r="I420" i="2"/>
  <c r="J413" i="5" s="1"/>
  <c r="J420" i="2"/>
  <c r="B421" i="2"/>
  <c r="E414" i="5" s="1"/>
  <c r="C421" i="2"/>
  <c r="D421" i="2"/>
  <c r="F414" i="5" s="1"/>
  <c r="E421" i="2"/>
  <c r="G414" i="5" s="1"/>
  <c r="F421" i="2"/>
  <c r="H414" i="5" s="1"/>
  <c r="G421" i="2"/>
  <c r="H421" i="2"/>
  <c r="I414" i="5" s="1"/>
  <c r="I421" i="2"/>
  <c r="J414" i="5" s="1"/>
  <c r="J421" i="2"/>
  <c r="B422" i="2"/>
  <c r="E415" i="5" s="1"/>
  <c r="C422" i="2"/>
  <c r="D422" i="2"/>
  <c r="F415" i="5" s="1"/>
  <c r="E422" i="2"/>
  <c r="G415" i="5" s="1"/>
  <c r="F422" i="2"/>
  <c r="H415" i="5" s="1"/>
  <c r="G422" i="2"/>
  <c r="H422" i="2"/>
  <c r="I415" i="5" s="1"/>
  <c r="I422" i="2"/>
  <c r="J415" i="5" s="1"/>
  <c r="J422" i="2"/>
  <c r="B423" i="2"/>
  <c r="E742" i="5" s="1"/>
  <c r="C423" i="2"/>
  <c r="D423" i="2"/>
  <c r="F742" i="5" s="1"/>
  <c r="E423" i="2"/>
  <c r="G742" i="5" s="1"/>
  <c r="F423" i="2"/>
  <c r="H742" i="5" s="1"/>
  <c r="G423" i="2"/>
  <c r="H423" i="2"/>
  <c r="I742" i="5" s="1"/>
  <c r="I423" i="2"/>
  <c r="J742" i="5" s="1"/>
  <c r="J423" i="2"/>
  <c r="B424" i="2"/>
  <c r="E417" i="5" s="1"/>
  <c r="C424" i="2"/>
  <c r="D424" i="2"/>
  <c r="F417" i="5" s="1"/>
  <c r="E424" i="2"/>
  <c r="G417" i="5" s="1"/>
  <c r="F424" i="2"/>
  <c r="H417" i="5" s="1"/>
  <c r="G424" i="2"/>
  <c r="H424" i="2"/>
  <c r="I417" i="5" s="1"/>
  <c r="I424" i="2"/>
  <c r="J417" i="5" s="1"/>
  <c r="J424" i="2"/>
  <c r="B404" i="2"/>
  <c r="E397" i="5" s="1"/>
  <c r="C404" i="2"/>
  <c r="D404" i="2"/>
  <c r="F397" i="5" s="1"/>
  <c r="E404" i="2"/>
  <c r="G397" i="5" s="1"/>
  <c r="F404" i="2"/>
  <c r="H397" i="5" s="1"/>
  <c r="G404" i="2"/>
  <c r="H404" i="2"/>
  <c r="I397" i="5" s="1"/>
  <c r="I404" i="2"/>
  <c r="J397" i="5" s="1"/>
  <c r="J404" i="2"/>
  <c r="B405" i="2"/>
  <c r="E398" i="5" s="1"/>
  <c r="C405" i="2"/>
  <c r="D405" i="2"/>
  <c r="F398" i="5" s="1"/>
  <c r="E405" i="2"/>
  <c r="G398" i="5" s="1"/>
  <c r="F405" i="2"/>
  <c r="H398" i="5" s="1"/>
  <c r="G405" i="2"/>
  <c r="H405" i="2"/>
  <c r="I398" i="5" s="1"/>
  <c r="I405" i="2"/>
  <c r="J398" i="5" s="1"/>
  <c r="J405" i="2"/>
  <c r="B406" i="2"/>
  <c r="E399" i="5" s="1"/>
  <c r="C406" i="2"/>
  <c r="D406" i="2"/>
  <c r="F399" i="5" s="1"/>
  <c r="E406" i="2"/>
  <c r="G399" i="5" s="1"/>
  <c r="F406" i="2"/>
  <c r="H399" i="5" s="1"/>
  <c r="G406" i="2"/>
  <c r="H406" i="2"/>
  <c r="I399" i="5" s="1"/>
  <c r="I406" i="2"/>
  <c r="J399" i="5" s="1"/>
  <c r="J406" i="2"/>
  <c r="B407" i="2"/>
  <c r="E400" i="5" s="1"/>
  <c r="C407" i="2"/>
  <c r="D407" i="2"/>
  <c r="F400" i="5" s="1"/>
  <c r="E407" i="2"/>
  <c r="G400" i="5" s="1"/>
  <c r="F407" i="2"/>
  <c r="H400" i="5" s="1"/>
  <c r="G407" i="2"/>
  <c r="H407" i="2"/>
  <c r="I400" i="5" s="1"/>
  <c r="I407" i="2"/>
  <c r="J400" i="5" s="1"/>
  <c r="J407" i="2"/>
  <c r="B408" i="2"/>
  <c r="E401" i="5" s="1"/>
  <c r="C408" i="2"/>
  <c r="D408" i="2"/>
  <c r="F401" i="5" s="1"/>
  <c r="E408" i="2"/>
  <c r="G401" i="5" s="1"/>
  <c r="F408" i="2"/>
  <c r="H401" i="5" s="1"/>
  <c r="G408" i="2"/>
  <c r="H408" i="2"/>
  <c r="I401" i="5" s="1"/>
  <c r="I408" i="2"/>
  <c r="J401" i="5" s="1"/>
  <c r="J408" i="2"/>
  <c r="B409" i="2"/>
  <c r="E502" i="5" s="1"/>
  <c r="C409" i="2"/>
  <c r="D409" i="2"/>
  <c r="F502" i="5" s="1"/>
  <c r="E409" i="2"/>
  <c r="G502" i="5" s="1"/>
  <c r="F409" i="2"/>
  <c r="H502" i="5" s="1"/>
  <c r="G409" i="2"/>
  <c r="H409" i="2"/>
  <c r="I502" i="5" s="1"/>
  <c r="I409" i="2"/>
  <c r="J502" i="5" s="1"/>
  <c r="J409" i="2"/>
  <c r="B410" i="2"/>
  <c r="E403" i="5" s="1"/>
  <c r="C410" i="2"/>
  <c r="D410" i="2"/>
  <c r="F403" i="5" s="1"/>
  <c r="E410" i="2"/>
  <c r="G403" i="5" s="1"/>
  <c r="F410" i="2"/>
  <c r="H403" i="5" s="1"/>
  <c r="G410" i="2"/>
  <c r="H410" i="2"/>
  <c r="I403" i="5" s="1"/>
  <c r="I410" i="2"/>
  <c r="J403" i="5" s="1"/>
  <c r="J410" i="2"/>
  <c r="B411" i="2"/>
  <c r="E404" i="5" s="1"/>
  <c r="C411" i="2"/>
  <c r="D411" i="2"/>
  <c r="F404" i="5" s="1"/>
  <c r="E411" i="2"/>
  <c r="G404" i="5" s="1"/>
  <c r="F411" i="2"/>
  <c r="H404" i="5" s="1"/>
  <c r="G411" i="2"/>
  <c r="H411" i="2"/>
  <c r="I404" i="5" s="1"/>
  <c r="I411" i="2"/>
  <c r="J404" i="5" s="1"/>
  <c r="J411" i="2"/>
  <c r="B412" i="2"/>
  <c r="E405" i="5" s="1"/>
  <c r="C412" i="2"/>
  <c r="D412" i="2"/>
  <c r="F405" i="5" s="1"/>
  <c r="E412" i="2"/>
  <c r="G405" i="5" s="1"/>
  <c r="F412" i="2"/>
  <c r="H405" i="5" s="1"/>
  <c r="G412" i="2"/>
  <c r="H412" i="2"/>
  <c r="I405" i="5" s="1"/>
  <c r="I412" i="2"/>
  <c r="J405" i="5" s="1"/>
  <c r="J412" i="2"/>
  <c r="B382" i="2"/>
  <c r="E375" i="5" s="1"/>
  <c r="C382" i="2"/>
  <c r="D382" i="2"/>
  <c r="F375" i="5" s="1"/>
  <c r="E382" i="2"/>
  <c r="G375" i="5" s="1"/>
  <c r="F382" i="2"/>
  <c r="H375" i="5" s="1"/>
  <c r="G382" i="2"/>
  <c r="H382" i="2"/>
  <c r="I375" i="5" s="1"/>
  <c r="I382" i="2"/>
  <c r="J375" i="5" s="1"/>
  <c r="J382" i="2"/>
  <c r="B383" i="2"/>
  <c r="E183" i="5" s="1"/>
  <c r="C383" i="2"/>
  <c r="D383" i="2"/>
  <c r="F183" i="5" s="1"/>
  <c r="E383" i="2"/>
  <c r="G183" i="5" s="1"/>
  <c r="F383" i="2"/>
  <c r="H183" i="5" s="1"/>
  <c r="G383" i="2"/>
  <c r="H383" i="2"/>
  <c r="I183" i="5" s="1"/>
  <c r="I383" i="2"/>
  <c r="J183" i="5" s="1"/>
  <c r="J383" i="2"/>
  <c r="B384" i="2"/>
  <c r="E377" i="5" s="1"/>
  <c r="C384" i="2"/>
  <c r="D384" i="2"/>
  <c r="F377" i="5" s="1"/>
  <c r="E384" i="2"/>
  <c r="G377" i="5" s="1"/>
  <c r="F384" i="2"/>
  <c r="H377" i="5" s="1"/>
  <c r="G384" i="2"/>
  <c r="H384" i="2"/>
  <c r="I377" i="5" s="1"/>
  <c r="I384" i="2"/>
  <c r="J377" i="5" s="1"/>
  <c r="J384" i="2"/>
  <c r="B385" i="2"/>
  <c r="E378" i="5" s="1"/>
  <c r="C385" i="2"/>
  <c r="D385" i="2"/>
  <c r="F378" i="5" s="1"/>
  <c r="E385" i="2"/>
  <c r="G378" i="5" s="1"/>
  <c r="F385" i="2"/>
  <c r="H378" i="5" s="1"/>
  <c r="G385" i="2"/>
  <c r="H385" i="2"/>
  <c r="I378" i="5" s="1"/>
  <c r="I385" i="2"/>
  <c r="J378" i="5" s="1"/>
  <c r="J385" i="2"/>
  <c r="B386" i="2"/>
  <c r="E379" i="5" s="1"/>
  <c r="C386" i="2"/>
  <c r="D386" i="2"/>
  <c r="F379" i="5" s="1"/>
  <c r="E386" i="2"/>
  <c r="G379" i="5" s="1"/>
  <c r="F386" i="2"/>
  <c r="H379" i="5" s="1"/>
  <c r="G386" i="2"/>
  <c r="H386" i="2"/>
  <c r="I379" i="5" s="1"/>
  <c r="I386" i="2"/>
  <c r="J379" i="5" s="1"/>
  <c r="J386" i="2"/>
  <c r="B387" i="2"/>
  <c r="E380" i="5" s="1"/>
  <c r="C387" i="2"/>
  <c r="D387" i="2"/>
  <c r="F380" i="5" s="1"/>
  <c r="E387" i="2"/>
  <c r="G380" i="5" s="1"/>
  <c r="F387" i="2"/>
  <c r="H380" i="5" s="1"/>
  <c r="G387" i="2"/>
  <c r="H387" i="2"/>
  <c r="I380" i="5" s="1"/>
  <c r="I387" i="2"/>
  <c r="J380" i="5" s="1"/>
  <c r="J387" i="2"/>
  <c r="B388" i="2"/>
  <c r="E206" i="5" s="1"/>
  <c r="C388" i="2"/>
  <c r="D388" i="2"/>
  <c r="F206" i="5" s="1"/>
  <c r="E388" i="2"/>
  <c r="G206" i="5" s="1"/>
  <c r="F388" i="2"/>
  <c r="H206" i="5" s="1"/>
  <c r="G388" i="2"/>
  <c r="H388" i="2"/>
  <c r="I206" i="5" s="1"/>
  <c r="I388" i="2"/>
  <c r="J206" i="5" s="1"/>
  <c r="J388" i="2"/>
  <c r="B389" i="2"/>
  <c r="E210" i="5" s="1"/>
  <c r="C389" i="2"/>
  <c r="D389" i="2"/>
  <c r="F210" i="5" s="1"/>
  <c r="E389" i="2"/>
  <c r="G210" i="5" s="1"/>
  <c r="F389" i="2"/>
  <c r="H210" i="5" s="1"/>
  <c r="G389" i="2"/>
  <c r="H389" i="2"/>
  <c r="I210" i="5" s="1"/>
  <c r="I389" i="2"/>
  <c r="J210" i="5" s="1"/>
  <c r="J389" i="2"/>
  <c r="B390" i="2"/>
  <c r="E383" i="5" s="1"/>
  <c r="C390" i="2"/>
  <c r="D390" i="2"/>
  <c r="F383" i="5" s="1"/>
  <c r="E390" i="2"/>
  <c r="G383" i="5" s="1"/>
  <c r="F390" i="2"/>
  <c r="H383" i="5" s="1"/>
  <c r="G390" i="2"/>
  <c r="H390" i="2"/>
  <c r="I383" i="5" s="1"/>
  <c r="I390" i="2"/>
  <c r="J383" i="5" s="1"/>
  <c r="J390" i="2"/>
  <c r="B391" i="2"/>
  <c r="E384" i="5" s="1"/>
  <c r="C391" i="2"/>
  <c r="D391" i="2"/>
  <c r="F384" i="5" s="1"/>
  <c r="E391" i="2"/>
  <c r="G384" i="5" s="1"/>
  <c r="F391" i="2"/>
  <c r="H384" i="5" s="1"/>
  <c r="G391" i="2"/>
  <c r="H391" i="2"/>
  <c r="I384" i="5" s="1"/>
  <c r="I391" i="2"/>
  <c r="J384" i="5" s="1"/>
  <c r="J391" i="2"/>
  <c r="B392" i="2"/>
  <c r="E385" i="5" s="1"/>
  <c r="C392" i="2"/>
  <c r="D392" i="2"/>
  <c r="F385" i="5" s="1"/>
  <c r="E392" i="2"/>
  <c r="G385" i="5" s="1"/>
  <c r="F392" i="2"/>
  <c r="H385" i="5" s="1"/>
  <c r="G392" i="2"/>
  <c r="H392" i="2"/>
  <c r="I385" i="5" s="1"/>
  <c r="I392" i="2"/>
  <c r="J385" i="5" s="1"/>
  <c r="J392" i="2"/>
  <c r="B393" i="2"/>
  <c r="E295" i="5" s="1"/>
  <c r="C393" i="2"/>
  <c r="D393" i="2"/>
  <c r="F295" i="5" s="1"/>
  <c r="E393" i="2"/>
  <c r="G295" i="5" s="1"/>
  <c r="F393" i="2"/>
  <c r="H295" i="5" s="1"/>
  <c r="G393" i="2"/>
  <c r="H393" i="2"/>
  <c r="I295" i="5" s="1"/>
  <c r="I393" i="2"/>
  <c r="J295" i="5" s="1"/>
  <c r="J393" i="2"/>
  <c r="B394" i="2"/>
  <c r="E387" i="5" s="1"/>
  <c r="C394" i="2"/>
  <c r="D394" i="2"/>
  <c r="F387" i="5" s="1"/>
  <c r="E394" i="2"/>
  <c r="G387" i="5" s="1"/>
  <c r="F394" i="2"/>
  <c r="H387" i="5" s="1"/>
  <c r="G394" i="2"/>
  <c r="H394" i="2"/>
  <c r="I387" i="5" s="1"/>
  <c r="I394" i="2"/>
  <c r="J387" i="5" s="1"/>
  <c r="J394" i="2"/>
  <c r="B395" i="2"/>
  <c r="E388" i="5" s="1"/>
  <c r="C395" i="2"/>
  <c r="D395" i="2"/>
  <c r="F388" i="5" s="1"/>
  <c r="E395" i="2"/>
  <c r="G388" i="5" s="1"/>
  <c r="F395" i="2"/>
  <c r="H388" i="5" s="1"/>
  <c r="G395" i="2"/>
  <c r="H395" i="2"/>
  <c r="I388" i="5" s="1"/>
  <c r="I395" i="2"/>
  <c r="J388" i="5" s="1"/>
  <c r="J395" i="2"/>
  <c r="B396" i="2"/>
  <c r="E389" i="5" s="1"/>
  <c r="C396" i="2"/>
  <c r="D396" i="2"/>
  <c r="F389" i="5" s="1"/>
  <c r="E396" i="2"/>
  <c r="G389" i="5" s="1"/>
  <c r="F396" i="2"/>
  <c r="H389" i="5" s="1"/>
  <c r="G396" i="2"/>
  <c r="H396" i="2"/>
  <c r="I389" i="5" s="1"/>
  <c r="I396" i="2"/>
  <c r="J389" i="5" s="1"/>
  <c r="J396" i="2"/>
  <c r="B397" i="2"/>
  <c r="E519" i="5" s="1"/>
  <c r="C397" i="2"/>
  <c r="D397" i="2"/>
  <c r="F519" i="5" s="1"/>
  <c r="E397" i="2"/>
  <c r="G519" i="5" s="1"/>
  <c r="F397" i="2"/>
  <c r="H519" i="5" s="1"/>
  <c r="G397" i="2"/>
  <c r="H397" i="2"/>
  <c r="I519" i="5" s="1"/>
  <c r="I397" i="2"/>
  <c r="J519" i="5" s="1"/>
  <c r="J397" i="2"/>
  <c r="B398" i="2"/>
  <c r="E391" i="5" s="1"/>
  <c r="C398" i="2"/>
  <c r="D398" i="2"/>
  <c r="F391" i="5" s="1"/>
  <c r="E398" i="2"/>
  <c r="G391" i="5" s="1"/>
  <c r="F398" i="2"/>
  <c r="H391" i="5" s="1"/>
  <c r="G398" i="2"/>
  <c r="H398" i="2"/>
  <c r="I391" i="5" s="1"/>
  <c r="I398" i="2"/>
  <c r="J391" i="5" s="1"/>
  <c r="J398" i="2"/>
  <c r="B399" i="2"/>
  <c r="E392" i="5" s="1"/>
  <c r="C399" i="2"/>
  <c r="D399" i="2"/>
  <c r="F392" i="5" s="1"/>
  <c r="E399" i="2"/>
  <c r="G392" i="5" s="1"/>
  <c r="F399" i="2"/>
  <c r="H392" i="5" s="1"/>
  <c r="G399" i="2"/>
  <c r="H399" i="2"/>
  <c r="I392" i="5" s="1"/>
  <c r="I399" i="2"/>
  <c r="J392" i="5" s="1"/>
  <c r="J399" i="2"/>
  <c r="B400" i="2"/>
  <c r="E393" i="5" s="1"/>
  <c r="C400" i="2"/>
  <c r="D400" i="2"/>
  <c r="F393" i="5" s="1"/>
  <c r="E400" i="2"/>
  <c r="G393" i="5" s="1"/>
  <c r="F400" i="2"/>
  <c r="H393" i="5" s="1"/>
  <c r="G400" i="2"/>
  <c r="H400" i="2"/>
  <c r="I393" i="5" s="1"/>
  <c r="I400" i="2"/>
  <c r="J393" i="5" s="1"/>
  <c r="J400" i="2"/>
  <c r="B401" i="2"/>
  <c r="E474" i="5" s="1"/>
  <c r="C401" i="2"/>
  <c r="D401" i="2"/>
  <c r="F474" i="5" s="1"/>
  <c r="E401" i="2"/>
  <c r="G474" i="5" s="1"/>
  <c r="F401" i="2"/>
  <c r="H474" i="5" s="1"/>
  <c r="G401" i="2"/>
  <c r="H401" i="2"/>
  <c r="I474" i="5" s="1"/>
  <c r="I401" i="2"/>
  <c r="J474" i="5" s="1"/>
  <c r="J401" i="2"/>
  <c r="B402" i="2"/>
  <c r="E395" i="5" s="1"/>
  <c r="C402" i="2"/>
  <c r="D402" i="2"/>
  <c r="F395" i="5" s="1"/>
  <c r="E402" i="2"/>
  <c r="G395" i="5" s="1"/>
  <c r="F402" i="2"/>
  <c r="H395" i="5" s="1"/>
  <c r="G402" i="2"/>
  <c r="H402" i="2"/>
  <c r="I395" i="5" s="1"/>
  <c r="I402" i="2"/>
  <c r="J395" i="5" s="1"/>
  <c r="J402" i="2"/>
  <c r="B403" i="2"/>
  <c r="E396" i="5" s="1"/>
  <c r="C403" i="2"/>
  <c r="D403" i="2"/>
  <c r="F396" i="5" s="1"/>
  <c r="E403" i="2"/>
  <c r="G396" i="5" s="1"/>
  <c r="F403" i="2"/>
  <c r="H396" i="5" s="1"/>
  <c r="G403" i="2"/>
  <c r="H403" i="2"/>
  <c r="I396" i="5" s="1"/>
  <c r="I403" i="2"/>
  <c r="J396" i="5" s="1"/>
  <c r="J403" i="2"/>
  <c r="B373" i="2"/>
  <c r="E366" i="5" s="1"/>
  <c r="C373" i="2"/>
  <c r="D373" i="2"/>
  <c r="F366" i="5" s="1"/>
  <c r="E373" i="2"/>
  <c r="G366" i="5" s="1"/>
  <c r="F373" i="2"/>
  <c r="H366" i="5" s="1"/>
  <c r="G373" i="2"/>
  <c r="H373" i="2"/>
  <c r="I366" i="5" s="1"/>
  <c r="I373" i="2"/>
  <c r="J366" i="5" s="1"/>
  <c r="J373" i="2"/>
  <c r="B374" i="2"/>
  <c r="E367" i="5" s="1"/>
  <c r="C374" i="2"/>
  <c r="D374" i="2"/>
  <c r="F367" i="5" s="1"/>
  <c r="E374" i="2"/>
  <c r="G367" i="5" s="1"/>
  <c r="F374" i="2"/>
  <c r="H367" i="5" s="1"/>
  <c r="G374" i="2"/>
  <c r="H374" i="2"/>
  <c r="I367" i="5" s="1"/>
  <c r="I374" i="2"/>
  <c r="J367" i="5" s="1"/>
  <c r="J374" i="2"/>
  <c r="B375" i="2"/>
  <c r="E470" i="5" s="1"/>
  <c r="C375" i="2"/>
  <c r="D375" i="2"/>
  <c r="F470" i="5" s="1"/>
  <c r="E375" i="2"/>
  <c r="G470" i="5" s="1"/>
  <c r="F375" i="2"/>
  <c r="H470" i="5" s="1"/>
  <c r="G375" i="2"/>
  <c r="H375" i="2"/>
  <c r="I470" i="5" s="1"/>
  <c r="I375" i="2"/>
  <c r="J470" i="5" s="1"/>
  <c r="J375" i="2"/>
  <c r="B376" i="2"/>
  <c r="E369" i="5" s="1"/>
  <c r="C376" i="2"/>
  <c r="D376" i="2"/>
  <c r="F369" i="5" s="1"/>
  <c r="E376" i="2"/>
  <c r="G369" i="5" s="1"/>
  <c r="F376" i="2"/>
  <c r="H369" i="5" s="1"/>
  <c r="G376" i="2"/>
  <c r="H376" i="2"/>
  <c r="I369" i="5" s="1"/>
  <c r="I376" i="2"/>
  <c r="J369" i="5" s="1"/>
  <c r="J376" i="2"/>
  <c r="B377" i="2"/>
  <c r="E370" i="5" s="1"/>
  <c r="C377" i="2"/>
  <c r="D377" i="2"/>
  <c r="F370" i="5" s="1"/>
  <c r="E377" i="2"/>
  <c r="G370" i="5" s="1"/>
  <c r="F377" i="2"/>
  <c r="H370" i="5" s="1"/>
  <c r="G377" i="2"/>
  <c r="H377" i="2"/>
  <c r="I370" i="5" s="1"/>
  <c r="I377" i="2"/>
  <c r="J370" i="5" s="1"/>
  <c r="J377" i="2"/>
  <c r="B378" i="2"/>
  <c r="E371" i="5" s="1"/>
  <c r="C378" i="2"/>
  <c r="D378" i="2"/>
  <c r="F371" i="5" s="1"/>
  <c r="E378" i="2"/>
  <c r="G371" i="5" s="1"/>
  <c r="F378" i="2"/>
  <c r="H371" i="5" s="1"/>
  <c r="G378" i="2"/>
  <c r="H378" i="2"/>
  <c r="I371" i="5" s="1"/>
  <c r="I378" i="2"/>
  <c r="J371" i="5" s="1"/>
  <c r="J378" i="2"/>
  <c r="B379" i="2"/>
  <c r="E466" i="5" s="1"/>
  <c r="C379" i="2"/>
  <c r="D379" i="2"/>
  <c r="F466" i="5" s="1"/>
  <c r="E379" i="2"/>
  <c r="G466" i="5" s="1"/>
  <c r="F379" i="2"/>
  <c r="H466" i="5" s="1"/>
  <c r="G379" i="2"/>
  <c r="H379" i="2"/>
  <c r="I466" i="5" s="1"/>
  <c r="I379" i="2"/>
  <c r="J466" i="5" s="1"/>
  <c r="J379" i="2"/>
  <c r="B380" i="2"/>
  <c r="E373" i="5" s="1"/>
  <c r="C380" i="2"/>
  <c r="D380" i="2"/>
  <c r="F373" i="5" s="1"/>
  <c r="E380" i="2"/>
  <c r="G373" i="5" s="1"/>
  <c r="F380" i="2"/>
  <c r="H373" i="5" s="1"/>
  <c r="G380" i="2"/>
  <c r="H380" i="2"/>
  <c r="I373" i="5" s="1"/>
  <c r="I380" i="2"/>
  <c r="J373" i="5" s="1"/>
  <c r="J380" i="2"/>
  <c r="B381" i="2"/>
  <c r="E374" i="5" s="1"/>
  <c r="C381" i="2"/>
  <c r="D381" i="2"/>
  <c r="F374" i="5" s="1"/>
  <c r="E381" i="2"/>
  <c r="G374" i="5" s="1"/>
  <c r="F381" i="2"/>
  <c r="H374" i="5" s="1"/>
  <c r="G381" i="2"/>
  <c r="H381" i="2"/>
  <c r="I374" i="5" s="1"/>
  <c r="I381" i="2"/>
  <c r="J374" i="5" s="1"/>
  <c r="J381" i="2"/>
  <c r="B354" i="2"/>
  <c r="E348" i="5" s="1"/>
  <c r="C354" i="2"/>
  <c r="D354" i="2"/>
  <c r="F348" i="5" s="1"/>
  <c r="E354" i="2"/>
  <c r="G348" i="5" s="1"/>
  <c r="F354" i="2"/>
  <c r="H348" i="5" s="1"/>
  <c r="G354" i="2"/>
  <c r="H354" i="2"/>
  <c r="I348" i="5" s="1"/>
  <c r="I354" i="2"/>
  <c r="J348" i="5" s="1"/>
  <c r="J354" i="2"/>
  <c r="B355" i="2"/>
  <c r="E21" i="5" s="1"/>
  <c r="C355" i="2"/>
  <c r="D355" i="2"/>
  <c r="F21" i="5" s="1"/>
  <c r="E355" i="2"/>
  <c r="G21" i="5" s="1"/>
  <c r="F355" i="2"/>
  <c r="H21" i="5" s="1"/>
  <c r="G355" i="2"/>
  <c r="H355" i="2"/>
  <c r="I21" i="5" s="1"/>
  <c r="I355" i="2"/>
  <c r="J21" i="5" s="1"/>
  <c r="J355" i="2"/>
  <c r="B356" i="2"/>
  <c r="E350" i="5" s="1"/>
  <c r="C356" i="2"/>
  <c r="D356" i="2"/>
  <c r="F350" i="5" s="1"/>
  <c r="E356" i="2"/>
  <c r="G350" i="5" s="1"/>
  <c r="F356" i="2"/>
  <c r="H350" i="5" s="1"/>
  <c r="G356" i="2"/>
  <c r="H356" i="2"/>
  <c r="I350" i="5" s="1"/>
  <c r="I356" i="2"/>
  <c r="J350" i="5" s="1"/>
  <c r="J356" i="2"/>
  <c r="B357" i="2"/>
  <c r="E351" i="5" s="1"/>
  <c r="C357" i="2"/>
  <c r="D357" i="2"/>
  <c r="F351" i="5" s="1"/>
  <c r="E357" i="2"/>
  <c r="G351" i="5" s="1"/>
  <c r="F357" i="2"/>
  <c r="H351" i="5" s="1"/>
  <c r="G357" i="2"/>
  <c r="H357" i="2"/>
  <c r="I351" i="5" s="1"/>
  <c r="I357" i="2"/>
  <c r="J351" i="5" s="1"/>
  <c r="J357" i="2"/>
  <c r="B358" i="2"/>
  <c r="E352" i="5" s="1"/>
  <c r="C358" i="2"/>
  <c r="D358" i="2"/>
  <c r="F352" i="5" s="1"/>
  <c r="E358" i="2"/>
  <c r="G352" i="5" s="1"/>
  <c r="F358" i="2"/>
  <c r="H352" i="5" s="1"/>
  <c r="G358" i="2"/>
  <c r="H358" i="2"/>
  <c r="I352" i="5" s="1"/>
  <c r="I358" i="2"/>
  <c r="J352" i="5" s="1"/>
  <c r="J358" i="2"/>
  <c r="B359" i="2"/>
  <c r="E440" i="5" s="1"/>
  <c r="C359" i="2"/>
  <c r="D359" i="2"/>
  <c r="F440" i="5" s="1"/>
  <c r="E359" i="2"/>
  <c r="G440" i="5" s="1"/>
  <c r="F359" i="2"/>
  <c r="H440" i="5" s="1"/>
  <c r="G359" i="2"/>
  <c r="H359" i="2"/>
  <c r="I440" i="5" s="1"/>
  <c r="I359" i="2"/>
  <c r="J440" i="5" s="1"/>
  <c r="J359" i="2"/>
  <c r="B360" i="2"/>
  <c r="E354" i="5" s="1"/>
  <c r="C360" i="2"/>
  <c r="D360" i="2"/>
  <c r="F354" i="5" s="1"/>
  <c r="E360" i="2"/>
  <c r="G354" i="5" s="1"/>
  <c r="F360" i="2"/>
  <c r="H354" i="5" s="1"/>
  <c r="G360" i="2"/>
  <c r="H360" i="2"/>
  <c r="I354" i="5" s="1"/>
  <c r="I360" i="2"/>
  <c r="J354" i="5" s="1"/>
  <c r="J360" i="2"/>
  <c r="B361" i="2"/>
  <c r="E355" i="5" s="1"/>
  <c r="C361" i="2"/>
  <c r="D361" i="2"/>
  <c r="F355" i="5" s="1"/>
  <c r="E361" i="2"/>
  <c r="G355" i="5" s="1"/>
  <c r="F361" i="2"/>
  <c r="H355" i="5" s="1"/>
  <c r="G361" i="2"/>
  <c r="H361" i="2"/>
  <c r="I355" i="5" s="1"/>
  <c r="I361" i="2"/>
  <c r="J355" i="5" s="1"/>
  <c r="J361" i="2"/>
  <c r="B362" i="2"/>
  <c r="E356" i="5" s="1"/>
  <c r="C362" i="2"/>
  <c r="D362" i="2"/>
  <c r="F356" i="5" s="1"/>
  <c r="E362" i="2"/>
  <c r="G356" i="5" s="1"/>
  <c r="F362" i="2"/>
  <c r="H356" i="5" s="1"/>
  <c r="G362" i="2"/>
  <c r="H362" i="2"/>
  <c r="I356" i="5" s="1"/>
  <c r="I362" i="2"/>
  <c r="J356" i="5" s="1"/>
  <c r="J362" i="2"/>
  <c r="B363" i="2"/>
  <c r="E613" i="5" s="1"/>
  <c r="C363" i="2"/>
  <c r="D363" i="2"/>
  <c r="F613" i="5" s="1"/>
  <c r="E363" i="2"/>
  <c r="G613" i="5" s="1"/>
  <c r="F363" i="2"/>
  <c r="H613" i="5" s="1"/>
  <c r="G363" i="2"/>
  <c r="H363" i="2"/>
  <c r="I613" i="5" s="1"/>
  <c r="I363" i="2"/>
  <c r="J613" i="5" s="1"/>
  <c r="J363" i="2"/>
  <c r="B364" i="2"/>
  <c r="E358" i="5" s="1"/>
  <c r="C364" i="2"/>
  <c r="D364" i="2"/>
  <c r="F358" i="5" s="1"/>
  <c r="E364" i="2"/>
  <c r="G358" i="5" s="1"/>
  <c r="F364" i="2"/>
  <c r="H358" i="5" s="1"/>
  <c r="G364" i="2"/>
  <c r="H364" i="2"/>
  <c r="I358" i="5" s="1"/>
  <c r="I364" i="2"/>
  <c r="J358" i="5" s="1"/>
  <c r="J364" i="2"/>
  <c r="B365" i="2"/>
  <c r="E359" i="5" s="1"/>
  <c r="C365" i="2"/>
  <c r="D365" i="2"/>
  <c r="F359" i="5" s="1"/>
  <c r="E365" i="2"/>
  <c r="G359" i="5" s="1"/>
  <c r="F365" i="2"/>
  <c r="H359" i="5" s="1"/>
  <c r="G365" i="2"/>
  <c r="H365" i="2"/>
  <c r="I359" i="5" s="1"/>
  <c r="I365" i="2"/>
  <c r="J359" i="5" s="1"/>
  <c r="J365" i="2"/>
  <c r="B366" i="2"/>
  <c r="E360" i="5" s="1"/>
  <c r="C366" i="2"/>
  <c r="D366" i="2"/>
  <c r="F360" i="5" s="1"/>
  <c r="E366" i="2"/>
  <c r="G360" i="5" s="1"/>
  <c r="F366" i="2"/>
  <c r="H360" i="5" s="1"/>
  <c r="G366" i="2"/>
  <c r="H366" i="2"/>
  <c r="I360" i="5" s="1"/>
  <c r="I366" i="2"/>
  <c r="J360" i="5" s="1"/>
  <c r="J366" i="2"/>
  <c r="B367" i="2"/>
  <c r="E214" i="5" s="1"/>
  <c r="C367" i="2"/>
  <c r="D367" i="2"/>
  <c r="F214" i="5" s="1"/>
  <c r="E367" i="2"/>
  <c r="G214" i="5" s="1"/>
  <c r="F367" i="2"/>
  <c r="H214" i="5" s="1"/>
  <c r="G367" i="2"/>
  <c r="H367" i="2"/>
  <c r="I214" i="5" s="1"/>
  <c r="I367" i="2"/>
  <c r="J214" i="5" s="1"/>
  <c r="J367" i="2"/>
  <c r="B368" i="2"/>
  <c r="E362" i="5" s="1"/>
  <c r="C368" i="2"/>
  <c r="D368" i="2"/>
  <c r="F362" i="5" s="1"/>
  <c r="E368" i="2"/>
  <c r="G362" i="5" s="1"/>
  <c r="F368" i="2"/>
  <c r="H362" i="5" s="1"/>
  <c r="G368" i="2"/>
  <c r="H368" i="2"/>
  <c r="I362" i="5" s="1"/>
  <c r="I368" i="2"/>
  <c r="J362" i="5" s="1"/>
  <c r="J368" i="2"/>
  <c r="B369" i="2"/>
  <c r="E363" i="5" s="1"/>
  <c r="C369" i="2"/>
  <c r="D369" i="2"/>
  <c r="F363" i="5" s="1"/>
  <c r="E369" i="2"/>
  <c r="G363" i="5" s="1"/>
  <c r="F369" i="2"/>
  <c r="H363" i="5" s="1"/>
  <c r="G369" i="2"/>
  <c r="H369" i="2"/>
  <c r="I363" i="5" s="1"/>
  <c r="I369" i="2"/>
  <c r="J363" i="5" s="1"/>
  <c r="J369" i="2"/>
  <c r="B370" i="2"/>
  <c r="E364" i="5" s="1"/>
  <c r="C370" i="2"/>
  <c r="D370" i="2"/>
  <c r="F364" i="5" s="1"/>
  <c r="E370" i="2"/>
  <c r="G364" i="5" s="1"/>
  <c r="F370" i="2"/>
  <c r="H364" i="5" s="1"/>
  <c r="G370" i="2"/>
  <c r="H370" i="2"/>
  <c r="I364" i="5" s="1"/>
  <c r="I370" i="2"/>
  <c r="J364" i="5" s="1"/>
  <c r="J370" i="2"/>
  <c r="B371" i="2"/>
  <c r="E169" i="5" s="1"/>
  <c r="C371" i="2"/>
  <c r="D371" i="2"/>
  <c r="F169" i="5" s="1"/>
  <c r="E371" i="2"/>
  <c r="G169" i="5" s="1"/>
  <c r="F371" i="2"/>
  <c r="H169" i="5" s="1"/>
  <c r="G371" i="2"/>
  <c r="H371" i="2"/>
  <c r="I169" i="5" s="1"/>
  <c r="I371" i="2"/>
  <c r="J169" i="5" s="1"/>
  <c r="J371" i="2"/>
  <c r="B372" i="2"/>
  <c r="E365" i="5" s="1"/>
  <c r="C372" i="2"/>
  <c r="D372" i="2"/>
  <c r="F365" i="5" s="1"/>
  <c r="E372" i="2"/>
  <c r="G365" i="5" s="1"/>
  <c r="F372" i="2"/>
  <c r="H365" i="5" s="1"/>
  <c r="G372" i="2"/>
  <c r="H372" i="2"/>
  <c r="I365" i="5" s="1"/>
  <c r="I372" i="2"/>
  <c r="J365" i="5" s="1"/>
  <c r="J372" i="2"/>
  <c r="B345" i="2"/>
  <c r="E339" i="5" s="1"/>
  <c r="C345" i="2"/>
  <c r="D345" i="2"/>
  <c r="F339" i="5" s="1"/>
  <c r="E345" i="2"/>
  <c r="G339" i="5" s="1"/>
  <c r="F345" i="2"/>
  <c r="H339" i="5" s="1"/>
  <c r="G345" i="2"/>
  <c r="H345" i="2"/>
  <c r="I339" i="5" s="1"/>
  <c r="I345" i="2"/>
  <c r="J339" i="5" s="1"/>
  <c r="J345" i="2"/>
  <c r="B346" i="2"/>
  <c r="E340" i="5" s="1"/>
  <c r="C346" i="2"/>
  <c r="D346" i="2"/>
  <c r="F340" i="5" s="1"/>
  <c r="E346" i="2"/>
  <c r="G340" i="5" s="1"/>
  <c r="F346" i="2"/>
  <c r="H340" i="5" s="1"/>
  <c r="G346" i="2"/>
  <c r="H346" i="2"/>
  <c r="I340" i="5" s="1"/>
  <c r="I346" i="2"/>
  <c r="J340" i="5" s="1"/>
  <c r="J346" i="2"/>
  <c r="B347" i="2"/>
  <c r="E432" i="5" s="1"/>
  <c r="C347" i="2"/>
  <c r="D347" i="2"/>
  <c r="F432" i="5" s="1"/>
  <c r="E347" i="2"/>
  <c r="G432" i="5" s="1"/>
  <c r="F347" i="2"/>
  <c r="H432" i="5" s="1"/>
  <c r="G347" i="2"/>
  <c r="H347" i="2"/>
  <c r="I432" i="5" s="1"/>
  <c r="I347" i="2"/>
  <c r="J432" i="5" s="1"/>
  <c r="J347" i="2"/>
  <c r="B348" i="2"/>
  <c r="E342" i="5" s="1"/>
  <c r="C348" i="2"/>
  <c r="D348" i="2"/>
  <c r="F342" i="5" s="1"/>
  <c r="E348" i="2"/>
  <c r="G342" i="5" s="1"/>
  <c r="F348" i="2"/>
  <c r="H342" i="5" s="1"/>
  <c r="G348" i="2"/>
  <c r="H348" i="2"/>
  <c r="I342" i="5" s="1"/>
  <c r="I348" i="2"/>
  <c r="J342" i="5" s="1"/>
  <c r="J348" i="2"/>
  <c r="B349" i="2"/>
  <c r="E343" i="5" s="1"/>
  <c r="C349" i="2"/>
  <c r="D349" i="2"/>
  <c r="F343" i="5" s="1"/>
  <c r="E349" i="2"/>
  <c r="G343" i="5" s="1"/>
  <c r="F349" i="2"/>
  <c r="H343" i="5" s="1"/>
  <c r="G349" i="2"/>
  <c r="H349" i="2"/>
  <c r="I343" i="5" s="1"/>
  <c r="I349" i="2"/>
  <c r="J343" i="5" s="1"/>
  <c r="J349" i="2"/>
  <c r="B350" i="2"/>
  <c r="E344" i="5" s="1"/>
  <c r="C350" i="2"/>
  <c r="D350" i="2"/>
  <c r="F344" i="5" s="1"/>
  <c r="E350" i="2"/>
  <c r="G344" i="5" s="1"/>
  <c r="F350" i="2"/>
  <c r="H344" i="5" s="1"/>
  <c r="G350" i="2"/>
  <c r="H350" i="2"/>
  <c r="I344" i="5" s="1"/>
  <c r="I350" i="2"/>
  <c r="J344" i="5" s="1"/>
  <c r="J350" i="2"/>
  <c r="B351" i="2"/>
  <c r="E390" i="5" s="1"/>
  <c r="C351" i="2"/>
  <c r="D351" i="2"/>
  <c r="F390" i="5" s="1"/>
  <c r="E351" i="2"/>
  <c r="G390" i="5" s="1"/>
  <c r="F351" i="2"/>
  <c r="H390" i="5" s="1"/>
  <c r="G351" i="2"/>
  <c r="H351" i="2"/>
  <c r="I390" i="5" s="1"/>
  <c r="I351" i="2"/>
  <c r="J390" i="5" s="1"/>
  <c r="J351" i="2"/>
  <c r="B352" i="2"/>
  <c r="E346" i="5" s="1"/>
  <c r="C352" i="2"/>
  <c r="D352" i="2"/>
  <c r="F346" i="5" s="1"/>
  <c r="E352" i="2"/>
  <c r="G346" i="5" s="1"/>
  <c r="F352" i="2"/>
  <c r="H346" i="5" s="1"/>
  <c r="G352" i="2"/>
  <c r="H352" i="2"/>
  <c r="I346" i="5" s="1"/>
  <c r="I352" i="2"/>
  <c r="J346" i="5" s="1"/>
  <c r="J352" i="2"/>
  <c r="B353" i="2"/>
  <c r="E347" i="5" s="1"/>
  <c r="C353" i="2"/>
  <c r="D353" i="2"/>
  <c r="F347" i="5" s="1"/>
  <c r="E353" i="2"/>
  <c r="G347" i="5" s="1"/>
  <c r="F353" i="2"/>
  <c r="H347" i="5" s="1"/>
  <c r="G353" i="2"/>
  <c r="H353" i="2"/>
  <c r="I347" i="5" s="1"/>
  <c r="I353" i="2"/>
  <c r="J347" i="5" s="1"/>
  <c r="J353" i="2"/>
  <c r="B344" i="2"/>
  <c r="E338" i="5" s="1"/>
  <c r="C344" i="2"/>
  <c r="D344" i="2"/>
  <c r="F338" i="5" s="1"/>
  <c r="E344" i="2"/>
  <c r="G338" i="5" s="1"/>
  <c r="F344" i="2"/>
  <c r="H338" i="5" s="1"/>
  <c r="G344" i="2"/>
  <c r="H344" i="2"/>
  <c r="I338" i="5" s="1"/>
  <c r="I344" i="2"/>
  <c r="J338" i="5" s="1"/>
  <c r="J344" i="2"/>
  <c r="B331" i="2"/>
  <c r="E165" i="5" s="1"/>
  <c r="C331" i="2"/>
  <c r="D331" i="2"/>
  <c r="F165" i="5" s="1"/>
  <c r="E331" i="2"/>
  <c r="G165" i="5" s="1"/>
  <c r="F331" i="2"/>
  <c r="H165" i="5" s="1"/>
  <c r="G331" i="2"/>
  <c r="H331" i="2"/>
  <c r="I165" i="5" s="1"/>
  <c r="I331" i="2"/>
  <c r="J165" i="5" s="1"/>
  <c r="J331" i="2"/>
  <c r="B332" i="2"/>
  <c r="E326" i="5" s="1"/>
  <c r="C332" i="2"/>
  <c r="D332" i="2"/>
  <c r="F326" i="5" s="1"/>
  <c r="E332" i="2"/>
  <c r="G326" i="5" s="1"/>
  <c r="F332" i="2"/>
  <c r="H326" i="5" s="1"/>
  <c r="G332" i="2"/>
  <c r="H332" i="2"/>
  <c r="I326" i="5" s="1"/>
  <c r="I332" i="2"/>
  <c r="J326" i="5" s="1"/>
  <c r="J332" i="2"/>
  <c r="B333" i="2"/>
  <c r="E327" i="5" s="1"/>
  <c r="C333" i="2"/>
  <c r="D333" i="2"/>
  <c r="F327" i="5" s="1"/>
  <c r="E333" i="2"/>
  <c r="G327" i="5" s="1"/>
  <c r="F333" i="2"/>
  <c r="H327" i="5" s="1"/>
  <c r="G333" i="2"/>
  <c r="H333" i="2"/>
  <c r="I327" i="5" s="1"/>
  <c r="I333" i="2"/>
  <c r="J327" i="5" s="1"/>
  <c r="J333" i="2"/>
  <c r="B334" i="2"/>
  <c r="E328" i="5" s="1"/>
  <c r="C334" i="2"/>
  <c r="D334" i="2"/>
  <c r="F328" i="5" s="1"/>
  <c r="E334" i="2"/>
  <c r="G328" i="5" s="1"/>
  <c r="F334" i="2"/>
  <c r="H328" i="5" s="1"/>
  <c r="G334" i="2"/>
  <c r="H334" i="2"/>
  <c r="I328" i="5" s="1"/>
  <c r="I334" i="2"/>
  <c r="J328" i="5" s="1"/>
  <c r="J334" i="2"/>
  <c r="B335" i="2"/>
  <c r="E1129" i="5" s="1"/>
  <c r="C335" i="2"/>
  <c r="D335" i="2"/>
  <c r="F1129" i="5" s="1"/>
  <c r="E335" i="2"/>
  <c r="G1129" i="5" s="1"/>
  <c r="F335" i="2"/>
  <c r="H1129" i="5" s="1"/>
  <c r="G335" i="2"/>
  <c r="H335" i="2"/>
  <c r="I1129" i="5" s="1"/>
  <c r="I335" i="2"/>
  <c r="J1129" i="5" s="1"/>
  <c r="J335" i="2"/>
  <c r="B336" i="2"/>
  <c r="E330" i="5" s="1"/>
  <c r="C336" i="2"/>
  <c r="D336" i="2"/>
  <c r="F330" i="5" s="1"/>
  <c r="E336" i="2"/>
  <c r="G330" i="5" s="1"/>
  <c r="F336" i="2"/>
  <c r="H330" i="5" s="1"/>
  <c r="G336" i="2"/>
  <c r="H336" i="2"/>
  <c r="I330" i="5" s="1"/>
  <c r="I336" i="2"/>
  <c r="J330" i="5" s="1"/>
  <c r="J336" i="2"/>
  <c r="B337" i="2"/>
  <c r="E331" i="5" s="1"/>
  <c r="C337" i="2"/>
  <c r="D337" i="2"/>
  <c r="F331" i="5" s="1"/>
  <c r="E337" i="2"/>
  <c r="G331" i="5" s="1"/>
  <c r="F337" i="2"/>
  <c r="H331" i="5" s="1"/>
  <c r="G337" i="2"/>
  <c r="H337" i="2"/>
  <c r="I331" i="5" s="1"/>
  <c r="I337" i="2"/>
  <c r="J331" i="5" s="1"/>
  <c r="J337" i="2"/>
  <c r="B338" i="2"/>
  <c r="E332" i="5" s="1"/>
  <c r="C338" i="2"/>
  <c r="D338" i="2"/>
  <c r="F332" i="5" s="1"/>
  <c r="E338" i="2"/>
  <c r="G332" i="5" s="1"/>
  <c r="F338" i="2"/>
  <c r="H332" i="5" s="1"/>
  <c r="G338" i="2"/>
  <c r="H338" i="2"/>
  <c r="I332" i="5" s="1"/>
  <c r="I338" i="2"/>
  <c r="J332" i="5" s="1"/>
  <c r="J338" i="2"/>
  <c r="B339" i="2"/>
  <c r="E33" i="5" s="1"/>
  <c r="C339" i="2"/>
  <c r="D339" i="2"/>
  <c r="F33" i="5" s="1"/>
  <c r="E339" i="2"/>
  <c r="G33" i="5" s="1"/>
  <c r="F339" i="2"/>
  <c r="H33" i="5" s="1"/>
  <c r="G339" i="2"/>
  <c r="H339" i="2"/>
  <c r="I33" i="5" s="1"/>
  <c r="I339" i="2"/>
  <c r="J33" i="5" s="1"/>
  <c r="J339" i="2"/>
  <c r="B340" i="2"/>
  <c r="E334" i="5" s="1"/>
  <c r="C340" i="2"/>
  <c r="D340" i="2"/>
  <c r="F334" i="5" s="1"/>
  <c r="E340" i="2"/>
  <c r="G334" i="5" s="1"/>
  <c r="F340" i="2"/>
  <c r="H334" i="5" s="1"/>
  <c r="G340" i="2"/>
  <c r="H340" i="2"/>
  <c r="I334" i="5" s="1"/>
  <c r="I340" i="2"/>
  <c r="J334" i="5" s="1"/>
  <c r="J340" i="2"/>
  <c r="B341" i="2"/>
  <c r="E335" i="5" s="1"/>
  <c r="C341" i="2"/>
  <c r="D341" i="2"/>
  <c r="F335" i="5" s="1"/>
  <c r="E341" i="2"/>
  <c r="G335" i="5" s="1"/>
  <c r="F341" i="2"/>
  <c r="H335" i="5" s="1"/>
  <c r="G341" i="2"/>
  <c r="H341" i="2"/>
  <c r="I335" i="5" s="1"/>
  <c r="I341" i="2"/>
  <c r="J335" i="5" s="1"/>
  <c r="J341" i="2"/>
  <c r="B342" i="2"/>
  <c r="E336" i="5" s="1"/>
  <c r="C342" i="2"/>
  <c r="D342" i="2"/>
  <c r="F336" i="5" s="1"/>
  <c r="E342" i="2"/>
  <c r="G336" i="5" s="1"/>
  <c r="F342" i="2"/>
  <c r="H336" i="5" s="1"/>
  <c r="G342" i="2"/>
  <c r="H342" i="2"/>
  <c r="I336" i="5" s="1"/>
  <c r="I342" i="2"/>
  <c r="J336" i="5" s="1"/>
  <c r="J342" i="2"/>
  <c r="B343" i="2"/>
  <c r="E1147" i="5" s="1"/>
  <c r="C343" i="2"/>
  <c r="D343" i="2"/>
  <c r="F1147" i="5" s="1"/>
  <c r="E343" i="2"/>
  <c r="G1147" i="5" s="1"/>
  <c r="F343" i="2"/>
  <c r="H1147" i="5" s="1"/>
  <c r="G343" i="2"/>
  <c r="H343" i="2"/>
  <c r="I1147" i="5" s="1"/>
  <c r="I343" i="2"/>
  <c r="J1147" i="5" s="1"/>
  <c r="J343" i="2"/>
  <c r="B316" i="2"/>
  <c r="E310" i="5" s="1"/>
  <c r="C316" i="2"/>
  <c r="D316" i="2"/>
  <c r="F310" i="5" s="1"/>
  <c r="E316" i="2"/>
  <c r="G310" i="5" s="1"/>
  <c r="F316" i="2"/>
  <c r="H310" i="5" s="1"/>
  <c r="G316" i="2"/>
  <c r="H316" i="2"/>
  <c r="I310" i="5" s="1"/>
  <c r="I316" i="2"/>
  <c r="J310" i="5" s="1"/>
  <c r="J316" i="2"/>
  <c r="B317" i="2"/>
  <c r="E311" i="5" s="1"/>
  <c r="C317" i="2"/>
  <c r="D317" i="2"/>
  <c r="F311" i="5" s="1"/>
  <c r="E317" i="2"/>
  <c r="G311" i="5" s="1"/>
  <c r="F317" i="2"/>
  <c r="H311" i="5" s="1"/>
  <c r="G317" i="2"/>
  <c r="H317" i="2"/>
  <c r="I311" i="5" s="1"/>
  <c r="I317" i="2"/>
  <c r="J311" i="5" s="1"/>
  <c r="J317" i="2"/>
  <c r="B318" i="2"/>
  <c r="E312" i="5" s="1"/>
  <c r="C318" i="2"/>
  <c r="D318" i="2"/>
  <c r="F312" i="5" s="1"/>
  <c r="E318" i="2"/>
  <c r="G312" i="5" s="1"/>
  <c r="F318" i="2"/>
  <c r="H312" i="5" s="1"/>
  <c r="G318" i="2"/>
  <c r="H318" i="2"/>
  <c r="I312" i="5" s="1"/>
  <c r="I318" i="2"/>
  <c r="J312" i="5" s="1"/>
  <c r="J318" i="2"/>
  <c r="B319" i="2"/>
  <c r="E313" i="5" s="1"/>
  <c r="C319" i="2"/>
  <c r="D319" i="2"/>
  <c r="F313" i="5" s="1"/>
  <c r="E319" i="2"/>
  <c r="G313" i="5" s="1"/>
  <c r="F319" i="2"/>
  <c r="H313" i="5" s="1"/>
  <c r="G319" i="2"/>
  <c r="H319" i="2"/>
  <c r="I313" i="5" s="1"/>
  <c r="I319" i="2"/>
  <c r="J313" i="5" s="1"/>
  <c r="J319" i="2"/>
  <c r="B320" i="2"/>
  <c r="E1180" i="5" s="1"/>
  <c r="C320" i="2"/>
  <c r="D320" i="2"/>
  <c r="F1180" i="5" s="1"/>
  <c r="E320" i="2"/>
  <c r="G1180" i="5" s="1"/>
  <c r="F320" i="2"/>
  <c r="H1180" i="5" s="1"/>
  <c r="G320" i="2"/>
  <c r="H320" i="2"/>
  <c r="I1180" i="5" s="1"/>
  <c r="I320" i="2"/>
  <c r="J1180" i="5" s="1"/>
  <c r="J320" i="2"/>
  <c r="B321" i="2"/>
  <c r="E1181" i="5" s="1"/>
  <c r="C321" i="2"/>
  <c r="D321" i="2"/>
  <c r="F1181" i="5" s="1"/>
  <c r="E321" i="2"/>
  <c r="G1181" i="5" s="1"/>
  <c r="F321" i="2"/>
  <c r="H1181" i="5" s="1"/>
  <c r="G321" i="2"/>
  <c r="H321" i="2"/>
  <c r="I1181" i="5" s="1"/>
  <c r="I321" i="2"/>
  <c r="J1181" i="5" s="1"/>
  <c r="J321" i="2"/>
  <c r="B322" i="2"/>
  <c r="E316" i="5" s="1"/>
  <c r="C322" i="2"/>
  <c r="D322" i="2"/>
  <c r="F316" i="5" s="1"/>
  <c r="E322" i="2"/>
  <c r="G316" i="5" s="1"/>
  <c r="F322" i="2"/>
  <c r="H316" i="5" s="1"/>
  <c r="G322" i="2"/>
  <c r="H322" i="2"/>
  <c r="I316" i="5" s="1"/>
  <c r="I322" i="2"/>
  <c r="J316" i="5" s="1"/>
  <c r="J322" i="2"/>
  <c r="B323" i="2"/>
  <c r="E317" i="5" s="1"/>
  <c r="C323" i="2"/>
  <c r="D323" i="2"/>
  <c r="F317" i="5" s="1"/>
  <c r="E323" i="2"/>
  <c r="G317" i="5" s="1"/>
  <c r="F323" i="2"/>
  <c r="H317" i="5" s="1"/>
  <c r="G323" i="2"/>
  <c r="H323" i="2"/>
  <c r="I317" i="5" s="1"/>
  <c r="I323" i="2"/>
  <c r="J317" i="5" s="1"/>
  <c r="J323" i="2"/>
  <c r="B324" i="2"/>
  <c r="E318" i="5" s="1"/>
  <c r="C324" i="2"/>
  <c r="D324" i="2"/>
  <c r="F318" i="5" s="1"/>
  <c r="E324" i="2"/>
  <c r="G318" i="5" s="1"/>
  <c r="F324" i="2"/>
  <c r="H318" i="5" s="1"/>
  <c r="G324" i="2"/>
  <c r="H324" i="2"/>
  <c r="I318" i="5" s="1"/>
  <c r="I324" i="2"/>
  <c r="J318" i="5" s="1"/>
  <c r="J324" i="2"/>
  <c r="B325" i="2"/>
  <c r="E449" i="5" s="1"/>
  <c r="C325" i="2"/>
  <c r="D325" i="2"/>
  <c r="F449" i="5" s="1"/>
  <c r="E325" i="2"/>
  <c r="G449" i="5" s="1"/>
  <c r="F325" i="2"/>
  <c r="H449" i="5" s="1"/>
  <c r="G325" i="2"/>
  <c r="H325" i="2"/>
  <c r="I449" i="5" s="1"/>
  <c r="I325" i="2"/>
  <c r="J449" i="5" s="1"/>
  <c r="J325" i="2"/>
  <c r="B326" i="2"/>
  <c r="E320" i="5" s="1"/>
  <c r="C326" i="2"/>
  <c r="D326" i="2"/>
  <c r="F320" i="5" s="1"/>
  <c r="E326" i="2"/>
  <c r="G320" i="5" s="1"/>
  <c r="F326" i="2"/>
  <c r="H320" i="5" s="1"/>
  <c r="G326" i="2"/>
  <c r="H326" i="2"/>
  <c r="I320" i="5" s="1"/>
  <c r="I326" i="2"/>
  <c r="J320" i="5" s="1"/>
  <c r="J326" i="2"/>
  <c r="B327" i="2"/>
  <c r="E321" i="5" s="1"/>
  <c r="C327" i="2"/>
  <c r="D327" i="2"/>
  <c r="F321" i="5" s="1"/>
  <c r="E327" i="2"/>
  <c r="G321" i="5" s="1"/>
  <c r="F327" i="2"/>
  <c r="H321" i="5" s="1"/>
  <c r="G327" i="2"/>
  <c r="H327" i="2"/>
  <c r="I321" i="5" s="1"/>
  <c r="I327" i="2"/>
  <c r="J321" i="5" s="1"/>
  <c r="J327" i="2"/>
  <c r="B328" i="2"/>
  <c r="E322" i="5" s="1"/>
  <c r="C328" i="2"/>
  <c r="D328" i="2"/>
  <c r="F322" i="5" s="1"/>
  <c r="E328" i="2"/>
  <c r="G322" i="5" s="1"/>
  <c r="F328" i="2"/>
  <c r="H322" i="5" s="1"/>
  <c r="G328" i="2"/>
  <c r="H328" i="2"/>
  <c r="I322" i="5" s="1"/>
  <c r="I328" i="2"/>
  <c r="J322" i="5" s="1"/>
  <c r="J328" i="2"/>
  <c r="B329" i="2"/>
  <c r="E323" i="5" s="1"/>
  <c r="C329" i="2"/>
  <c r="D329" i="2"/>
  <c r="F323" i="5" s="1"/>
  <c r="E329" i="2"/>
  <c r="G323" i="5" s="1"/>
  <c r="F329" i="2"/>
  <c r="H323" i="5" s="1"/>
  <c r="G329" i="2"/>
  <c r="H329" i="2"/>
  <c r="I323" i="5" s="1"/>
  <c r="I329" i="2"/>
  <c r="J323" i="5" s="1"/>
  <c r="J329" i="2"/>
  <c r="B330" i="2"/>
  <c r="E161" i="5" s="1"/>
  <c r="C330" i="2"/>
  <c r="D330" i="2"/>
  <c r="F161" i="5" s="1"/>
  <c r="E330" i="2"/>
  <c r="G161" i="5" s="1"/>
  <c r="F330" i="2"/>
  <c r="H161" i="5" s="1"/>
  <c r="G330" i="2"/>
  <c r="H330" i="2"/>
  <c r="I161" i="5" s="1"/>
  <c r="I330" i="2"/>
  <c r="J161" i="5" s="1"/>
  <c r="J330" i="2"/>
  <c r="B304" i="2"/>
  <c r="E298" i="5" s="1"/>
  <c r="C304" i="2"/>
  <c r="D304" i="2"/>
  <c r="F298" i="5" s="1"/>
  <c r="E304" i="2"/>
  <c r="G298" i="5" s="1"/>
  <c r="F304" i="2"/>
  <c r="H298" i="5" s="1"/>
  <c r="G304" i="2"/>
  <c r="H304" i="2"/>
  <c r="I298" i="5" s="1"/>
  <c r="I304" i="2"/>
  <c r="J298" i="5" s="1"/>
  <c r="J304" i="2"/>
  <c r="B305" i="2"/>
  <c r="E151" i="5" s="1"/>
  <c r="C305" i="2"/>
  <c r="D305" i="2"/>
  <c r="F151" i="5" s="1"/>
  <c r="E305" i="2"/>
  <c r="G151" i="5" s="1"/>
  <c r="F305" i="2"/>
  <c r="H151" i="5" s="1"/>
  <c r="G305" i="2"/>
  <c r="H305" i="2"/>
  <c r="I151" i="5" s="1"/>
  <c r="I305" i="2"/>
  <c r="J151" i="5" s="1"/>
  <c r="J305" i="2"/>
  <c r="B306" i="2"/>
  <c r="E300" i="5" s="1"/>
  <c r="C306" i="2"/>
  <c r="D306" i="2"/>
  <c r="F300" i="5" s="1"/>
  <c r="E306" i="2"/>
  <c r="G300" i="5" s="1"/>
  <c r="F306" i="2"/>
  <c r="H300" i="5" s="1"/>
  <c r="G306" i="2"/>
  <c r="H306" i="2"/>
  <c r="I300" i="5" s="1"/>
  <c r="I306" i="2"/>
  <c r="J300" i="5" s="1"/>
  <c r="J306" i="2"/>
  <c r="B307" i="2"/>
  <c r="E301" i="5" s="1"/>
  <c r="C307" i="2"/>
  <c r="D307" i="2"/>
  <c r="F301" i="5" s="1"/>
  <c r="E307" i="2"/>
  <c r="G301" i="5" s="1"/>
  <c r="F307" i="2"/>
  <c r="H301" i="5" s="1"/>
  <c r="G307" i="2"/>
  <c r="H307" i="2"/>
  <c r="I301" i="5" s="1"/>
  <c r="I307" i="2"/>
  <c r="J301" i="5" s="1"/>
  <c r="J307" i="2"/>
  <c r="B308" i="2"/>
  <c r="E302" i="5" s="1"/>
  <c r="C308" i="2"/>
  <c r="D308" i="2"/>
  <c r="F302" i="5" s="1"/>
  <c r="E308" i="2"/>
  <c r="G302" i="5" s="1"/>
  <c r="F308" i="2"/>
  <c r="H302" i="5" s="1"/>
  <c r="G308" i="2"/>
  <c r="H308" i="2"/>
  <c r="I302" i="5" s="1"/>
  <c r="I308" i="2"/>
  <c r="J302" i="5" s="1"/>
  <c r="J308" i="2"/>
  <c r="B309" i="2"/>
  <c r="E303" i="5" s="1"/>
  <c r="C309" i="2"/>
  <c r="D309" i="2"/>
  <c r="F303" i="5" s="1"/>
  <c r="E309" i="2"/>
  <c r="G303" i="5" s="1"/>
  <c r="F309" i="2"/>
  <c r="H303" i="5" s="1"/>
  <c r="G309" i="2"/>
  <c r="H309" i="2"/>
  <c r="I303" i="5" s="1"/>
  <c r="I309" i="2"/>
  <c r="J303" i="5" s="1"/>
  <c r="J309" i="2"/>
  <c r="B310" i="2"/>
  <c r="E218" i="5" s="1"/>
  <c r="C310" i="2"/>
  <c r="D310" i="2"/>
  <c r="F218" i="5" s="1"/>
  <c r="E310" i="2"/>
  <c r="G218" i="5" s="1"/>
  <c r="F310" i="2"/>
  <c r="H218" i="5" s="1"/>
  <c r="G310" i="2"/>
  <c r="H310" i="2"/>
  <c r="I218" i="5" s="1"/>
  <c r="I310" i="2"/>
  <c r="J218" i="5" s="1"/>
  <c r="J310" i="2"/>
  <c r="B311" i="2"/>
  <c r="E249" i="5" s="1"/>
  <c r="C311" i="2"/>
  <c r="D311" i="2"/>
  <c r="F249" i="5" s="1"/>
  <c r="E311" i="2"/>
  <c r="G249" i="5" s="1"/>
  <c r="F311" i="2"/>
  <c r="H249" i="5" s="1"/>
  <c r="G311" i="2"/>
  <c r="H311" i="2"/>
  <c r="I249" i="5" s="1"/>
  <c r="I311" i="2"/>
  <c r="J249" i="5" s="1"/>
  <c r="J311" i="2"/>
  <c r="B312" i="2"/>
  <c r="E306" i="5" s="1"/>
  <c r="C312" i="2"/>
  <c r="D312" i="2"/>
  <c r="F306" i="5" s="1"/>
  <c r="E312" i="2"/>
  <c r="G306" i="5" s="1"/>
  <c r="F312" i="2"/>
  <c r="H306" i="5" s="1"/>
  <c r="G312" i="2"/>
  <c r="H312" i="2"/>
  <c r="I306" i="5" s="1"/>
  <c r="I312" i="2"/>
  <c r="J306" i="5" s="1"/>
  <c r="J312" i="2"/>
  <c r="B313" i="2"/>
  <c r="E307" i="5" s="1"/>
  <c r="C313" i="2"/>
  <c r="D313" i="2"/>
  <c r="F307" i="5" s="1"/>
  <c r="E313" i="2"/>
  <c r="G307" i="5" s="1"/>
  <c r="F313" i="2"/>
  <c r="H307" i="5" s="1"/>
  <c r="G313" i="2"/>
  <c r="H313" i="2"/>
  <c r="I307" i="5" s="1"/>
  <c r="I313" i="2"/>
  <c r="J307" i="5" s="1"/>
  <c r="J313" i="2"/>
  <c r="B314" i="2"/>
  <c r="E308" i="5" s="1"/>
  <c r="C314" i="2"/>
  <c r="D314" i="2"/>
  <c r="F308" i="5" s="1"/>
  <c r="E314" i="2"/>
  <c r="G308" i="5" s="1"/>
  <c r="F314" i="2"/>
  <c r="H308" i="5" s="1"/>
  <c r="G314" i="2"/>
  <c r="H314" i="2"/>
  <c r="I308" i="5" s="1"/>
  <c r="I314" i="2"/>
  <c r="J308" i="5" s="1"/>
  <c r="J314" i="2"/>
  <c r="B315" i="2"/>
  <c r="E265" i="5" s="1"/>
  <c r="C315" i="2"/>
  <c r="D315" i="2"/>
  <c r="F265" i="5" s="1"/>
  <c r="E315" i="2"/>
  <c r="G265" i="5" s="1"/>
  <c r="F315" i="2"/>
  <c r="H265" i="5" s="1"/>
  <c r="G315" i="2"/>
  <c r="H315" i="2"/>
  <c r="I265" i="5" s="1"/>
  <c r="I315" i="2"/>
  <c r="J265" i="5" s="1"/>
  <c r="J315" i="2"/>
  <c r="B289" i="2"/>
  <c r="E357" i="5" s="1"/>
  <c r="C289" i="2"/>
  <c r="D289" i="2"/>
  <c r="F357" i="5" s="1"/>
  <c r="E289" i="2"/>
  <c r="G357" i="5" s="1"/>
  <c r="F289" i="2"/>
  <c r="H357" i="5" s="1"/>
  <c r="G289" i="2"/>
  <c r="H289" i="2"/>
  <c r="I357" i="5" s="1"/>
  <c r="I289" i="2"/>
  <c r="J357" i="5" s="1"/>
  <c r="J289" i="2"/>
  <c r="B290" i="2"/>
  <c r="E284" i="5" s="1"/>
  <c r="C290" i="2"/>
  <c r="D290" i="2"/>
  <c r="F284" i="5" s="1"/>
  <c r="E290" i="2"/>
  <c r="G284" i="5" s="1"/>
  <c r="F290" i="2"/>
  <c r="H284" i="5" s="1"/>
  <c r="G290" i="2"/>
  <c r="H290" i="2"/>
  <c r="I284" i="5" s="1"/>
  <c r="I290" i="2"/>
  <c r="J284" i="5" s="1"/>
  <c r="J290" i="2"/>
  <c r="B291" i="2"/>
  <c r="E285" i="5" s="1"/>
  <c r="C291" i="2"/>
  <c r="D291" i="2"/>
  <c r="F285" i="5" s="1"/>
  <c r="E291" i="2"/>
  <c r="G285" i="5" s="1"/>
  <c r="F291" i="2"/>
  <c r="H285" i="5" s="1"/>
  <c r="G291" i="2"/>
  <c r="H291" i="2"/>
  <c r="I285" i="5" s="1"/>
  <c r="I291" i="2"/>
  <c r="J285" i="5" s="1"/>
  <c r="J291" i="2"/>
  <c r="B292" i="2"/>
  <c r="E286" i="5" s="1"/>
  <c r="C292" i="2"/>
  <c r="D292" i="2"/>
  <c r="F286" i="5" s="1"/>
  <c r="E292" i="2"/>
  <c r="G286" i="5" s="1"/>
  <c r="F292" i="2"/>
  <c r="H286" i="5" s="1"/>
  <c r="G292" i="2"/>
  <c r="H292" i="2"/>
  <c r="I286" i="5" s="1"/>
  <c r="I292" i="2"/>
  <c r="J286" i="5" s="1"/>
  <c r="J292" i="2"/>
  <c r="B293" i="2"/>
  <c r="E372" i="5" s="1"/>
  <c r="C293" i="2"/>
  <c r="D293" i="2"/>
  <c r="F372" i="5" s="1"/>
  <c r="E293" i="2"/>
  <c r="G372" i="5" s="1"/>
  <c r="F293" i="2"/>
  <c r="H372" i="5" s="1"/>
  <c r="G293" i="2"/>
  <c r="H293" i="2"/>
  <c r="I372" i="5" s="1"/>
  <c r="I293" i="2"/>
  <c r="J372" i="5" s="1"/>
  <c r="J293" i="2"/>
  <c r="B294" i="2"/>
  <c r="E288" i="5" s="1"/>
  <c r="C294" i="2"/>
  <c r="D294" i="2"/>
  <c r="F288" i="5" s="1"/>
  <c r="E294" i="2"/>
  <c r="G288" i="5" s="1"/>
  <c r="F294" i="2"/>
  <c r="H288" i="5" s="1"/>
  <c r="G294" i="2"/>
  <c r="H294" i="2"/>
  <c r="I288" i="5" s="1"/>
  <c r="I294" i="2"/>
  <c r="J288" i="5" s="1"/>
  <c r="J294" i="2"/>
  <c r="B295" i="2"/>
  <c r="E289" i="5" s="1"/>
  <c r="C295" i="2"/>
  <c r="D295" i="2"/>
  <c r="F289" i="5" s="1"/>
  <c r="E295" i="2"/>
  <c r="G289" i="5" s="1"/>
  <c r="F295" i="2"/>
  <c r="H289" i="5" s="1"/>
  <c r="G295" i="2"/>
  <c r="H295" i="2"/>
  <c r="I289" i="5" s="1"/>
  <c r="I295" i="2"/>
  <c r="J289" i="5" s="1"/>
  <c r="J295" i="2"/>
  <c r="B296" i="2"/>
  <c r="E290" i="5" s="1"/>
  <c r="C296" i="2"/>
  <c r="D296" i="2"/>
  <c r="F290" i="5" s="1"/>
  <c r="E296" i="2"/>
  <c r="G290" i="5" s="1"/>
  <c r="F296" i="2"/>
  <c r="H290" i="5" s="1"/>
  <c r="G296" i="2"/>
  <c r="H296" i="2"/>
  <c r="I290" i="5" s="1"/>
  <c r="I296" i="2"/>
  <c r="J290" i="5" s="1"/>
  <c r="J296" i="2"/>
  <c r="B297" i="2"/>
  <c r="E665" i="5" s="1"/>
  <c r="C297" i="2"/>
  <c r="D297" i="2"/>
  <c r="F665" i="5" s="1"/>
  <c r="E297" i="2"/>
  <c r="G665" i="5" s="1"/>
  <c r="F297" i="2"/>
  <c r="H665" i="5" s="1"/>
  <c r="G297" i="2"/>
  <c r="H297" i="2"/>
  <c r="I665" i="5" s="1"/>
  <c r="I297" i="2"/>
  <c r="J665" i="5" s="1"/>
  <c r="J297" i="2"/>
  <c r="B298" i="2"/>
  <c r="E292" i="5" s="1"/>
  <c r="C298" i="2"/>
  <c r="D298" i="2"/>
  <c r="F292" i="5" s="1"/>
  <c r="E298" i="2"/>
  <c r="G292" i="5" s="1"/>
  <c r="F298" i="2"/>
  <c r="H292" i="5" s="1"/>
  <c r="G298" i="2"/>
  <c r="H298" i="2"/>
  <c r="I292" i="5" s="1"/>
  <c r="I298" i="2"/>
  <c r="J292" i="5" s="1"/>
  <c r="J298" i="2"/>
  <c r="B299" i="2"/>
  <c r="E293" i="5" s="1"/>
  <c r="C299" i="2"/>
  <c r="D299" i="2"/>
  <c r="F293" i="5" s="1"/>
  <c r="E299" i="2"/>
  <c r="G293" i="5" s="1"/>
  <c r="F299" i="2"/>
  <c r="H293" i="5" s="1"/>
  <c r="G299" i="2"/>
  <c r="H299" i="2"/>
  <c r="I293" i="5" s="1"/>
  <c r="I299" i="2"/>
  <c r="J293" i="5" s="1"/>
  <c r="J299" i="2"/>
  <c r="B300" i="2"/>
  <c r="E294" i="5" s="1"/>
  <c r="C300" i="2"/>
  <c r="D300" i="2"/>
  <c r="F294" i="5" s="1"/>
  <c r="E300" i="2"/>
  <c r="G294" i="5" s="1"/>
  <c r="F300" i="2"/>
  <c r="H294" i="5" s="1"/>
  <c r="G300" i="2"/>
  <c r="H300" i="2"/>
  <c r="I294" i="5" s="1"/>
  <c r="I300" i="2"/>
  <c r="J294" i="5" s="1"/>
  <c r="J300" i="2"/>
  <c r="B301" i="2"/>
  <c r="E1159" i="5" s="1"/>
  <c r="C301" i="2"/>
  <c r="D301" i="2"/>
  <c r="F1159" i="5" s="1"/>
  <c r="E301" i="2"/>
  <c r="G1159" i="5" s="1"/>
  <c r="F301" i="2"/>
  <c r="H1159" i="5" s="1"/>
  <c r="G301" i="2"/>
  <c r="H301" i="2"/>
  <c r="I1159" i="5" s="1"/>
  <c r="I301" i="2"/>
  <c r="J1159" i="5" s="1"/>
  <c r="J301" i="2"/>
  <c r="B302" i="2"/>
  <c r="E296" i="5" s="1"/>
  <c r="C302" i="2"/>
  <c r="D302" i="2"/>
  <c r="F296" i="5" s="1"/>
  <c r="E302" i="2"/>
  <c r="G296" i="5" s="1"/>
  <c r="F302" i="2"/>
  <c r="H296" i="5" s="1"/>
  <c r="G302" i="2"/>
  <c r="H302" i="2"/>
  <c r="I296" i="5" s="1"/>
  <c r="I302" i="2"/>
  <c r="J296" i="5" s="1"/>
  <c r="J302" i="2"/>
  <c r="B303" i="2"/>
  <c r="E297" i="5" s="1"/>
  <c r="C303" i="2"/>
  <c r="D303" i="2"/>
  <c r="F297" i="5" s="1"/>
  <c r="E303" i="2"/>
  <c r="G297" i="5" s="1"/>
  <c r="F303" i="2"/>
  <c r="H297" i="5" s="1"/>
  <c r="G303" i="2"/>
  <c r="H303" i="2"/>
  <c r="I297" i="5" s="1"/>
  <c r="I303" i="2"/>
  <c r="J297" i="5" s="1"/>
  <c r="J303" i="2"/>
  <c r="B279" i="2"/>
  <c r="E273" i="5" s="1"/>
  <c r="C279" i="2"/>
  <c r="D279" i="2"/>
  <c r="F273" i="5" s="1"/>
  <c r="E279" i="2"/>
  <c r="G273" i="5" s="1"/>
  <c r="F279" i="2"/>
  <c r="H273" i="5" s="1"/>
  <c r="G279" i="2"/>
  <c r="H279" i="2"/>
  <c r="I273" i="5" s="1"/>
  <c r="I279" i="2"/>
  <c r="J273" i="5" s="1"/>
  <c r="J279" i="2"/>
  <c r="B280" i="2"/>
  <c r="E1141" i="5" s="1"/>
  <c r="C280" i="2"/>
  <c r="D280" i="2"/>
  <c r="F1141" i="5" s="1"/>
  <c r="E280" i="2"/>
  <c r="G1141" i="5" s="1"/>
  <c r="F280" i="2"/>
  <c r="H1141" i="5" s="1"/>
  <c r="G280" i="2"/>
  <c r="H280" i="2"/>
  <c r="I1141" i="5" s="1"/>
  <c r="I280" i="2"/>
  <c r="J1141" i="5" s="1"/>
  <c r="J280" i="2"/>
  <c r="B281" i="2"/>
  <c r="E324" i="5" s="1"/>
  <c r="C281" i="2"/>
  <c r="D281" i="2"/>
  <c r="F324" i="5" s="1"/>
  <c r="E281" i="2"/>
  <c r="G324" i="5" s="1"/>
  <c r="F281" i="2"/>
  <c r="H324" i="5" s="1"/>
  <c r="G281" i="2"/>
  <c r="H281" i="2"/>
  <c r="I324" i="5" s="1"/>
  <c r="I281" i="2"/>
  <c r="J324" i="5" s="1"/>
  <c r="J281" i="2"/>
  <c r="B282" i="2"/>
  <c r="E276" i="5" s="1"/>
  <c r="C282" i="2"/>
  <c r="D282" i="2"/>
  <c r="F276" i="5" s="1"/>
  <c r="E282" i="2"/>
  <c r="G276" i="5" s="1"/>
  <c r="F282" i="2"/>
  <c r="H276" i="5" s="1"/>
  <c r="G282" i="2"/>
  <c r="H282" i="2"/>
  <c r="I276" i="5" s="1"/>
  <c r="I282" i="2"/>
  <c r="J276" i="5" s="1"/>
  <c r="J282" i="2"/>
  <c r="B283" i="2"/>
  <c r="E277" i="5" s="1"/>
  <c r="C283" i="2"/>
  <c r="D283" i="2"/>
  <c r="F277" i="5" s="1"/>
  <c r="E283" i="2"/>
  <c r="G277" i="5" s="1"/>
  <c r="F283" i="2"/>
  <c r="H277" i="5" s="1"/>
  <c r="G283" i="2"/>
  <c r="H283" i="2"/>
  <c r="I277" i="5" s="1"/>
  <c r="I283" i="2"/>
  <c r="J277" i="5" s="1"/>
  <c r="J283" i="2"/>
  <c r="B284" i="2"/>
  <c r="E278" i="5" s="1"/>
  <c r="C284" i="2"/>
  <c r="D284" i="2"/>
  <c r="F278" i="5" s="1"/>
  <c r="E284" i="2"/>
  <c r="G278" i="5" s="1"/>
  <c r="F284" i="2"/>
  <c r="H278" i="5" s="1"/>
  <c r="G284" i="2"/>
  <c r="H284" i="2"/>
  <c r="I278" i="5" s="1"/>
  <c r="I284" i="2"/>
  <c r="J278" i="5" s="1"/>
  <c r="J284" i="2"/>
  <c r="B285" i="2"/>
  <c r="E333" i="5" s="1"/>
  <c r="C285" i="2"/>
  <c r="D285" i="2"/>
  <c r="F333" i="5" s="1"/>
  <c r="E285" i="2"/>
  <c r="G333" i="5" s="1"/>
  <c r="F285" i="2"/>
  <c r="H333" i="5" s="1"/>
  <c r="G285" i="2"/>
  <c r="H285" i="2"/>
  <c r="I333" i="5" s="1"/>
  <c r="I285" i="2"/>
  <c r="J333" i="5" s="1"/>
  <c r="J285" i="2"/>
  <c r="B286" i="2"/>
  <c r="E280" i="5" s="1"/>
  <c r="C286" i="2"/>
  <c r="D286" i="2"/>
  <c r="F280" i="5" s="1"/>
  <c r="E286" i="2"/>
  <c r="G280" i="5" s="1"/>
  <c r="F286" i="2"/>
  <c r="H280" i="5" s="1"/>
  <c r="G286" i="2"/>
  <c r="H286" i="2"/>
  <c r="I280" i="5" s="1"/>
  <c r="I286" i="2"/>
  <c r="J280" i="5" s="1"/>
  <c r="J286" i="2"/>
  <c r="B287" i="2"/>
  <c r="E281" i="5" s="1"/>
  <c r="C287" i="2"/>
  <c r="D287" i="2"/>
  <c r="F281" i="5" s="1"/>
  <c r="E287" i="2"/>
  <c r="G281" i="5" s="1"/>
  <c r="F287" i="2"/>
  <c r="H281" i="5" s="1"/>
  <c r="G287" i="2"/>
  <c r="H287" i="2"/>
  <c r="I281" i="5" s="1"/>
  <c r="I287" i="2"/>
  <c r="J281" i="5" s="1"/>
  <c r="J287" i="2"/>
  <c r="B288" i="2"/>
  <c r="E282" i="5" s="1"/>
  <c r="C288" i="2"/>
  <c r="D288" i="2"/>
  <c r="F282" i="5" s="1"/>
  <c r="E288" i="2"/>
  <c r="G282" i="5" s="1"/>
  <c r="F288" i="2"/>
  <c r="H282" i="5" s="1"/>
  <c r="G288" i="2"/>
  <c r="H288" i="2"/>
  <c r="I282" i="5" s="1"/>
  <c r="I288" i="2"/>
  <c r="J282" i="5" s="1"/>
  <c r="J288" i="2"/>
  <c r="B270" i="2"/>
  <c r="E264" i="5" s="1"/>
  <c r="C270" i="2"/>
  <c r="D270" i="2"/>
  <c r="F264" i="5" s="1"/>
  <c r="E270" i="2"/>
  <c r="G264" i="5" s="1"/>
  <c r="F270" i="2"/>
  <c r="H264" i="5" s="1"/>
  <c r="G270" i="2"/>
  <c r="H270" i="2"/>
  <c r="I264" i="5" s="1"/>
  <c r="I270" i="2"/>
  <c r="J264" i="5" s="1"/>
  <c r="J270" i="2"/>
  <c r="B271" i="2"/>
  <c r="E1169" i="5" s="1"/>
  <c r="C271" i="2"/>
  <c r="D271" i="2"/>
  <c r="F1169" i="5" s="1"/>
  <c r="E271" i="2"/>
  <c r="G1169" i="5" s="1"/>
  <c r="F271" i="2"/>
  <c r="H1169" i="5" s="1"/>
  <c r="G271" i="2"/>
  <c r="H271" i="2"/>
  <c r="I1169" i="5" s="1"/>
  <c r="I271" i="2"/>
  <c r="J1169" i="5" s="1"/>
  <c r="J271" i="2"/>
  <c r="B272" i="2"/>
  <c r="E266" i="5" s="1"/>
  <c r="C272" i="2"/>
  <c r="D272" i="2"/>
  <c r="F266" i="5" s="1"/>
  <c r="E272" i="2"/>
  <c r="G266" i="5" s="1"/>
  <c r="F272" i="2"/>
  <c r="H266" i="5" s="1"/>
  <c r="G272" i="2"/>
  <c r="H272" i="2"/>
  <c r="I266" i="5" s="1"/>
  <c r="I272" i="2"/>
  <c r="J266" i="5" s="1"/>
  <c r="J272" i="2"/>
  <c r="B273" i="2"/>
  <c r="E267" i="5" s="1"/>
  <c r="C273" i="2"/>
  <c r="D273" i="2"/>
  <c r="F267" i="5" s="1"/>
  <c r="E273" i="2"/>
  <c r="G267" i="5" s="1"/>
  <c r="F273" i="2"/>
  <c r="H267" i="5" s="1"/>
  <c r="G273" i="2"/>
  <c r="H273" i="2"/>
  <c r="I267" i="5" s="1"/>
  <c r="I273" i="2"/>
  <c r="J267" i="5" s="1"/>
  <c r="J273" i="2"/>
  <c r="B274" i="2"/>
  <c r="E268" i="5" s="1"/>
  <c r="C274" i="2"/>
  <c r="D274" i="2"/>
  <c r="F268" i="5" s="1"/>
  <c r="E274" i="2"/>
  <c r="G268" i="5" s="1"/>
  <c r="F274" i="2"/>
  <c r="H268" i="5" s="1"/>
  <c r="G274" i="2"/>
  <c r="H274" i="2"/>
  <c r="I268" i="5" s="1"/>
  <c r="I274" i="2"/>
  <c r="J268" i="5" s="1"/>
  <c r="J274" i="2"/>
  <c r="B275" i="2"/>
  <c r="E329" i="5" s="1"/>
  <c r="C275" i="2"/>
  <c r="D275" i="2"/>
  <c r="F329" i="5" s="1"/>
  <c r="E275" i="2"/>
  <c r="G329" i="5" s="1"/>
  <c r="F275" i="2"/>
  <c r="H329" i="5" s="1"/>
  <c r="G275" i="2"/>
  <c r="H275" i="2"/>
  <c r="I329" i="5" s="1"/>
  <c r="I275" i="2"/>
  <c r="J329" i="5" s="1"/>
  <c r="J275" i="2"/>
  <c r="B276" i="2"/>
  <c r="E270" i="5" s="1"/>
  <c r="C276" i="2"/>
  <c r="D276" i="2"/>
  <c r="F270" i="5" s="1"/>
  <c r="E276" i="2"/>
  <c r="G270" i="5" s="1"/>
  <c r="F276" i="2"/>
  <c r="H270" i="5" s="1"/>
  <c r="G276" i="2"/>
  <c r="H276" i="2"/>
  <c r="I270" i="5" s="1"/>
  <c r="I276" i="2"/>
  <c r="J270" i="5" s="1"/>
  <c r="J276" i="2"/>
  <c r="B277" i="2"/>
  <c r="E271" i="5" s="1"/>
  <c r="C277" i="2"/>
  <c r="D277" i="2"/>
  <c r="F271" i="5" s="1"/>
  <c r="E277" i="2"/>
  <c r="G271" i="5" s="1"/>
  <c r="F277" i="2"/>
  <c r="H271" i="5" s="1"/>
  <c r="G277" i="2"/>
  <c r="H277" i="2"/>
  <c r="I271" i="5" s="1"/>
  <c r="I277" i="2"/>
  <c r="J271" i="5" s="1"/>
  <c r="J277" i="2"/>
  <c r="B278" i="2"/>
  <c r="E272" i="5" s="1"/>
  <c r="C278" i="2"/>
  <c r="D278" i="2"/>
  <c r="F272" i="5" s="1"/>
  <c r="E278" i="2"/>
  <c r="G272" i="5" s="1"/>
  <c r="F278" i="2"/>
  <c r="H272" i="5" s="1"/>
  <c r="G278" i="2"/>
  <c r="H278" i="2"/>
  <c r="I272" i="5" s="1"/>
  <c r="I278" i="2"/>
  <c r="J272" i="5" s="1"/>
  <c r="J278" i="2"/>
  <c r="B261" i="2"/>
  <c r="E255" i="5" s="1"/>
  <c r="C261" i="2"/>
  <c r="D261" i="2"/>
  <c r="F255" i="5" s="1"/>
  <c r="E261" i="2"/>
  <c r="G255" i="5" s="1"/>
  <c r="F261" i="2"/>
  <c r="H255" i="5" s="1"/>
  <c r="G261" i="2"/>
  <c r="H261" i="2"/>
  <c r="I255" i="5" s="1"/>
  <c r="I261" i="2"/>
  <c r="J255" i="5" s="1"/>
  <c r="J261" i="2"/>
  <c r="B262" i="2"/>
  <c r="E256" i="5" s="1"/>
  <c r="C262" i="2"/>
  <c r="D262" i="2"/>
  <c r="F256" i="5" s="1"/>
  <c r="E262" i="2"/>
  <c r="G256" i="5" s="1"/>
  <c r="F262" i="2"/>
  <c r="H256" i="5" s="1"/>
  <c r="G262" i="2"/>
  <c r="H262" i="2"/>
  <c r="I256" i="5" s="1"/>
  <c r="I262" i="2"/>
  <c r="J256" i="5" s="1"/>
  <c r="J262" i="2"/>
  <c r="B263" i="2"/>
  <c r="E314" i="5" s="1"/>
  <c r="C263" i="2"/>
  <c r="D263" i="2"/>
  <c r="F314" i="5" s="1"/>
  <c r="E263" i="2"/>
  <c r="G314" i="5" s="1"/>
  <c r="F263" i="2"/>
  <c r="H314" i="5" s="1"/>
  <c r="G263" i="2"/>
  <c r="H263" i="2"/>
  <c r="I314" i="5" s="1"/>
  <c r="I263" i="2"/>
  <c r="J314" i="5" s="1"/>
  <c r="J263" i="2"/>
  <c r="B264" i="2"/>
  <c r="E258" i="5" s="1"/>
  <c r="C264" i="2"/>
  <c r="D264" i="2"/>
  <c r="F258" i="5" s="1"/>
  <c r="E264" i="2"/>
  <c r="G258" i="5" s="1"/>
  <c r="F264" i="2"/>
  <c r="H258" i="5" s="1"/>
  <c r="G264" i="2"/>
  <c r="H264" i="2"/>
  <c r="I258" i="5" s="1"/>
  <c r="I264" i="2"/>
  <c r="J258" i="5" s="1"/>
  <c r="J264" i="2"/>
  <c r="B265" i="2"/>
  <c r="E259" i="5" s="1"/>
  <c r="C265" i="2"/>
  <c r="D265" i="2"/>
  <c r="F259" i="5" s="1"/>
  <c r="E265" i="2"/>
  <c r="G259" i="5" s="1"/>
  <c r="F265" i="2"/>
  <c r="H259" i="5" s="1"/>
  <c r="G265" i="2"/>
  <c r="H265" i="2"/>
  <c r="I259" i="5" s="1"/>
  <c r="I265" i="2"/>
  <c r="J259" i="5" s="1"/>
  <c r="J265" i="2"/>
  <c r="B266" i="2"/>
  <c r="E260" i="5" s="1"/>
  <c r="C266" i="2"/>
  <c r="D266" i="2"/>
  <c r="F260" i="5" s="1"/>
  <c r="E266" i="2"/>
  <c r="G260" i="5" s="1"/>
  <c r="F266" i="2"/>
  <c r="H260" i="5" s="1"/>
  <c r="G266" i="2"/>
  <c r="H266" i="2"/>
  <c r="I260" i="5" s="1"/>
  <c r="I266" i="2"/>
  <c r="J260" i="5" s="1"/>
  <c r="J266" i="2"/>
  <c r="B267" i="2"/>
  <c r="E1007" i="5" s="1"/>
  <c r="C267" i="2"/>
  <c r="D267" i="2"/>
  <c r="F1007" i="5" s="1"/>
  <c r="E267" i="2"/>
  <c r="G1007" i="5" s="1"/>
  <c r="F267" i="2"/>
  <c r="H1007" i="5" s="1"/>
  <c r="G267" i="2"/>
  <c r="H267" i="2"/>
  <c r="I1007" i="5" s="1"/>
  <c r="I267" i="2"/>
  <c r="J1007" i="5" s="1"/>
  <c r="J267" i="2"/>
  <c r="B268" i="2"/>
  <c r="E262" i="5" s="1"/>
  <c r="C268" i="2"/>
  <c r="D268" i="2"/>
  <c r="F262" i="5" s="1"/>
  <c r="E268" i="2"/>
  <c r="G262" i="5" s="1"/>
  <c r="F268" i="2"/>
  <c r="H262" i="5" s="1"/>
  <c r="G268" i="2"/>
  <c r="H268" i="2"/>
  <c r="I262" i="5" s="1"/>
  <c r="I268" i="2"/>
  <c r="J262" i="5" s="1"/>
  <c r="J268" i="2"/>
  <c r="B269" i="2"/>
  <c r="E263" i="5" s="1"/>
  <c r="C269" i="2"/>
  <c r="D269" i="2"/>
  <c r="F263" i="5" s="1"/>
  <c r="E269" i="2"/>
  <c r="G263" i="5" s="1"/>
  <c r="F269" i="2"/>
  <c r="H263" i="5" s="1"/>
  <c r="G269" i="2"/>
  <c r="H269" i="2"/>
  <c r="I263" i="5" s="1"/>
  <c r="I269" i="2"/>
  <c r="J263" i="5" s="1"/>
  <c r="J269" i="2"/>
  <c r="B260" i="2"/>
  <c r="E254" i="5" s="1"/>
  <c r="C260" i="2"/>
  <c r="D260" i="2"/>
  <c r="F254" i="5" s="1"/>
  <c r="E260" i="2"/>
  <c r="G254" i="5" s="1"/>
  <c r="F260" i="2"/>
  <c r="H254" i="5" s="1"/>
  <c r="G260" i="2"/>
  <c r="H260" i="2"/>
  <c r="I254" i="5" s="1"/>
  <c r="I260" i="2"/>
  <c r="J254" i="5" s="1"/>
  <c r="J260" i="2"/>
  <c r="B252" i="2"/>
  <c r="E246" i="5" s="1"/>
  <c r="C252" i="2"/>
  <c r="D252" i="2"/>
  <c r="F246" i="5" s="1"/>
  <c r="E252" i="2"/>
  <c r="G246" i="5" s="1"/>
  <c r="F252" i="2"/>
  <c r="H246" i="5" s="1"/>
  <c r="G252" i="2"/>
  <c r="H252" i="2"/>
  <c r="I246" i="5" s="1"/>
  <c r="I252" i="2"/>
  <c r="J246" i="5" s="1"/>
  <c r="J252" i="2"/>
  <c r="B253" i="2"/>
  <c r="E247" i="5" s="1"/>
  <c r="C253" i="2"/>
  <c r="D253" i="2"/>
  <c r="F247" i="5" s="1"/>
  <c r="E253" i="2"/>
  <c r="G247" i="5" s="1"/>
  <c r="F253" i="2"/>
  <c r="H247" i="5" s="1"/>
  <c r="G253" i="2"/>
  <c r="H253" i="2"/>
  <c r="I247" i="5" s="1"/>
  <c r="I253" i="2"/>
  <c r="J247" i="5" s="1"/>
  <c r="J253" i="2"/>
  <c r="B254" i="2"/>
  <c r="E248" i="5" s="1"/>
  <c r="C254" i="2"/>
  <c r="D254" i="2"/>
  <c r="F248" i="5" s="1"/>
  <c r="E254" i="2"/>
  <c r="G248" i="5" s="1"/>
  <c r="F254" i="2"/>
  <c r="H248" i="5" s="1"/>
  <c r="G254" i="2"/>
  <c r="H254" i="2"/>
  <c r="I248" i="5" s="1"/>
  <c r="I254" i="2"/>
  <c r="J248" i="5" s="1"/>
  <c r="J254" i="2"/>
  <c r="B255" i="2"/>
  <c r="E851" i="5" s="1"/>
  <c r="C255" i="2"/>
  <c r="D255" i="2"/>
  <c r="F851" i="5" s="1"/>
  <c r="E255" i="2"/>
  <c r="G851" i="5" s="1"/>
  <c r="F255" i="2"/>
  <c r="H851" i="5" s="1"/>
  <c r="G255" i="2"/>
  <c r="H255" i="2"/>
  <c r="I851" i="5" s="1"/>
  <c r="I255" i="2"/>
  <c r="J851" i="5" s="1"/>
  <c r="J255" i="2"/>
  <c r="B256" i="2"/>
  <c r="E250" i="5" s="1"/>
  <c r="C256" i="2"/>
  <c r="D256" i="2"/>
  <c r="F250" i="5" s="1"/>
  <c r="E256" i="2"/>
  <c r="G250" i="5" s="1"/>
  <c r="F256" i="2"/>
  <c r="H250" i="5" s="1"/>
  <c r="G256" i="2"/>
  <c r="H256" i="2"/>
  <c r="I250" i="5" s="1"/>
  <c r="I256" i="2"/>
  <c r="J250" i="5" s="1"/>
  <c r="J256" i="2"/>
  <c r="B257" i="2"/>
  <c r="E251" i="5" s="1"/>
  <c r="C257" i="2"/>
  <c r="D257" i="2"/>
  <c r="F251" i="5" s="1"/>
  <c r="E257" i="2"/>
  <c r="G251" i="5" s="1"/>
  <c r="F257" i="2"/>
  <c r="H251" i="5" s="1"/>
  <c r="G257" i="2"/>
  <c r="H257" i="2"/>
  <c r="I251" i="5" s="1"/>
  <c r="I257" i="2"/>
  <c r="J251" i="5" s="1"/>
  <c r="J257" i="2"/>
  <c r="B258" i="2"/>
  <c r="E252" i="5" s="1"/>
  <c r="C258" i="2"/>
  <c r="D258" i="2"/>
  <c r="F252" i="5" s="1"/>
  <c r="E258" i="2"/>
  <c r="G252" i="5" s="1"/>
  <c r="F258" i="2"/>
  <c r="H252" i="5" s="1"/>
  <c r="G258" i="2"/>
  <c r="H258" i="2"/>
  <c r="I252" i="5" s="1"/>
  <c r="I258" i="2"/>
  <c r="J252" i="5" s="1"/>
  <c r="J258" i="2"/>
  <c r="B259" i="2"/>
  <c r="E720" i="5" s="1"/>
  <c r="C259" i="2"/>
  <c r="D259" i="2"/>
  <c r="F720" i="5" s="1"/>
  <c r="E259" i="2"/>
  <c r="G720" i="5" s="1"/>
  <c r="F259" i="2"/>
  <c r="H720" i="5" s="1"/>
  <c r="G259" i="2"/>
  <c r="H259" i="2"/>
  <c r="I720" i="5" s="1"/>
  <c r="I259" i="2"/>
  <c r="J720" i="5" s="1"/>
  <c r="J259" i="2"/>
  <c r="B242" i="2"/>
  <c r="E236" i="5" s="1"/>
  <c r="C242" i="2"/>
  <c r="D242" i="2"/>
  <c r="F236" i="5" s="1"/>
  <c r="E242" i="2"/>
  <c r="G236" i="5" s="1"/>
  <c r="F242" i="2"/>
  <c r="H236" i="5" s="1"/>
  <c r="G242" i="2"/>
  <c r="H242" i="2"/>
  <c r="I236" i="5" s="1"/>
  <c r="I242" i="2"/>
  <c r="J236" i="5" s="1"/>
  <c r="J242" i="2"/>
  <c r="B243" i="2"/>
  <c r="E237" i="5" s="1"/>
  <c r="C243" i="2"/>
  <c r="D243" i="2"/>
  <c r="F237" i="5" s="1"/>
  <c r="E243" i="2"/>
  <c r="G237" i="5" s="1"/>
  <c r="F243" i="2"/>
  <c r="H237" i="5" s="1"/>
  <c r="G243" i="2"/>
  <c r="H243" i="2"/>
  <c r="I237" i="5" s="1"/>
  <c r="I243" i="2"/>
  <c r="J237" i="5" s="1"/>
  <c r="J243" i="2"/>
  <c r="B244" i="2"/>
  <c r="E402" i="5" s="1"/>
  <c r="C244" i="2"/>
  <c r="D244" i="2"/>
  <c r="F402" i="5" s="1"/>
  <c r="E244" i="2"/>
  <c r="G402" i="5" s="1"/>
  <c r="F244" i="2"/>
  <c r="H402" i="5" s="1"/>
  <c r="G244" i="2"/>
  <c r="H244" i="2"/>
  <c r="I402" i="5" s="1"/>
  <c r="I244" i="2"/>
  <c r="J402" i="5" s="1"/>
  <c r="J244" i="2"/>
  <c r="B245" i="2"/>
  <c r="E239" i="5" s="1"/>
  <c r="C245" i="2"/>
  <c r="D245" i="2"/>
  <c r="F239" i="5" s="1"/>
  <c r="E245" i="2"/>
  <c r="G239" i="5" s="1"/>
  <c r="F245" i="2"/>
  <c r="H239" i="5" s="1"/>
  <c r="G245" i="2"/>
  <c r="H245" i="2"/>
  <c r="I239" i="5" s="1"/>
  <c r="I245" i="2"/>
  <c r="J239" i="5" s="1"/>
  <c r="J245" i="2"/>
  <c r="B246" i="2"/>
  <c r="E240" i="5" s="1"/>
  <c r="C246" i="2"/>
  <c r="D246" i="2"/>
  <c r="F240" i="5" s="1"/>
  <c r="E246" i="2"/>
  <c r="G240" i="5" s="1"/>
  <c r="F246" i="2"/>
  <c r="H240" i="5" s="1"/>
  <c r="G246" i="2"/>
  <c r="H246" i="2"/>
  <c r="I240" i="5" s="1"/>
  <c r="I246" i="2"/>
  <c r="J240" i="5" s="1"/>
  <c r="J246" i="2"/>
  <c r="B247" i="2"/>
  <c r="E241" i="5" s="1"/>
  <c r="C247" i="2"/>
  <c r="D247" i="2"/>
  <c r="F241" i="5" s="1"/>
  <c r="E247" i="2"/>
  <c r="G241" i="5" s="1"/>
  <c r="F247" i="2"/>
  <c r="H241" i="5" s="1"/>
  <c r="G247" i="2"/>
  <c r="H247" i="2"/>
  <c r="I241" i="5" s="1"/>
  <c r="I247" i="2"/>
  <c r="J241" i="5" s="1"/>
  <c r="J247" i="2"/>
  <c r="B248" i="2"/>
  <c r="E242" i="5" s="1"/>
  <c r="C248" i="2"/>
  <c r="D248" i="2"/>
  <c r="F242" i="5" s="1"/>
  <c r="E248" i="2"/>
  <c r="G242" i="5" s="1"/>
  <c r="F248" i="2"/>
  <c r="H242" i="5" s="1"/>
  <c r="G248" i="2"/>
  <c r="H248" i="2"/>
  <c r="I242" i="5" s="1"/>
  <c r="I248" i="2"/>
  <c r="J242" i="5" s="1"/>
  <c r="J248" i="2"/>
  <c r="B249" i="2"/>
  <c r="E1128" i="5" s="1"/>
  <c r="C249" i="2"/>
  <c r="D249" i="2"/>
  <c r="F1128" i="5" s="1"/>
  <c r="E249" i="2"/>
  <c r="G1128" i="5" s="1"/>
  <c r="F249" i="2"/>
  <c r="H1128" i="5" s="1"/>
  <c r="G249" i="2"/>
  <c r="H249" i="2"/>
  <c r="I1128" i="5" s="1"/>
  <c r="I249" i="2"/>
  <c r="J1128" i="5" s="1"/>
  <c r="J249" i="2"/>
  <c r="B250" i="2"/>
  <c r="E1079" i="5" s="1"/>
  <c r="C250" i="2"/>
  <c r="D250" i="2"/>
  <c r="F1079" i="5" s="1"/>
  <c r="E250" i="2"/>
  <c r="G1079" i="5" s="1"/>
  <c r="F250" i="2"/>
  <c r="H1079" i="5" s="1"/>
  <c r="G250" i="2"/>
  <c r="H250" i="2"/>
  <c r="I1079" i="5" s="1"/>
  <c r="I250" i="2"/>
  <c r="J1079" i="5" s="1"/>
  <c r="J250" i="2"/>
  <c r="B251" i="2"/>
  <c r="E1083" i="5" s="1"/>
  <c r="C251" i="2"/>
  <c r="D251" i="2"/>
  <c r="F1083" i="5" s="1"/>
  <c r="E251" i="2"/>
  <c r="G1083" i="5" s="1"/>
  <c r="F251" i="2"/>
  <c r="H1083" i="5" s="1"/>
  <c r="G251" i="2"/>
  <c r="H251" i="2"/>
  <c r="I1083" i="5" s="1"/>
  <c r="I251" i="2"/>
  <c r="J1083" i="5" s="1"/>
  <c r="J251" i="2"/>
  <c r="B232" i="2"/>
  <c r="E428" i="5" s="1"/>
  <c r="C232" i="2"/>
  <c r="D232" i="2"/>
  <c r="F428" i="5" s="1"/>
  <c r="E232" i="2"/>
  <c r="G428" i="5" s="1"/>
  <c r="F232" i="2"/>
  <c r="H428" i="5" s="1"/>
  <c r="G232" i="2"/>
  <c r="H232" i="2"/>
  <c r="I428" i="5" s="1"/>
  <c r="I232" i="2"/>
  <c r="J428" i="5" s="1"/>
  <c r="J232" i="2"/>
  <c r="B233" i="2"/>
  <c r="E227" i="5" s="1"/>
  <c r="C233" i="2"/>
  <c r="D233" i="2"/>
  <c r="F227" i="5" s="1"/>
  <c r="E233" i="2"/>
  <c r="G227" i="5" s="1"/>
  <c r="F233" i="2"/>
  <c r="H227" i="5" s="1"/>
  <c r="G233" i="2"/>
  <c r="H233" i="2"/>
  <c r="I227" i="5" s="1"/>
  <c r="I233" i="2"/>
  <c r="J227" i="5" s="1"/>
  <c r="J233" i="2"/>
  <c r="B234" i="2"/>
  <c r="E228" i="5" s="1"/>
  <c r="C234" i="2"/>
  <c r="D234" i="2"/>
  <c r="F228" i="5" s="1"/>
  <c r="E234" i="2"/>
  <c r="G228" i="5" s="1"/>
  <c r="F234" i="2"/>
  <c r="H228" i="5" s="1"/>
  <c r="G234" i="2"/>
  <c r="H234" i="2"/>
  <c r="I228" i="5" s="1"/>
  <c r="I234" i="2"/>
  <c r="J228" i="5" s="1"/>
  <c r="J234" i="2"/>
  <c r="B235" i="2"/>
  <c r="E229" i="5" s="1"/>
  <c r="C235" i="2"/>
  <c r="D235" i="2"/>
  <c r="F229" i="5" s="1"/>
  <c r="E235" i="2"/>
  <c r="G229" i="5" s="1"/>
  <c r="F235" i="2"/>
  <c r="H229" i="5" s="1"/>
  <c r="G235" i="2"/>
  <c r="H235" i="2"/>
  <c r="I229" i="5" s="1"/>
  <c r="I235" i="2"/>
  <c r="J229" i="5" s="1"/>
  <c r="J235" i="2"/>
  <c r="B236" i="2"/>
  <c r="E918" i="5" s="1"/>
  <c r="C236" i="2"/>
  <c r="D236" i="2"/>
  <c r="F918" i="5" s="1"/>
  <c r="E236" i="2"/>
  <c r="G918" i="5" s="1"/>
  <c r="F236" i="2"/>
  <c r="H918" i="5" s="1"/>
  <c r="G236" i="2"/>
  <c r="H236" i="2"/>
  <c r="I918" i="5" s="1"/>
  <c r="I236" i="2"/>
  <c r="J918" i="5" s="1"/>
  <c r="J236" i="2"/>
  <c r="B237" i="2"/>
  <c r="E231" i="5" s="1"/>
  <c r="C237" i="2"/>
  <c r="D237" i="2"/>
  <c r="F231" i="5" s="1"/>
  <c r="E237" i="2"/>
  <c r="G231" i="5" s="1"/>
  <c r="F237" i="2"/>
  <c r="H231" i="5" s="1"/>
  <c r="G237" i="2"/>
  <c r="H237" i="2"/>
  <c r="I231" i="5" s="1"/>
  <c r="I237" i="2"/>
  <c r="J231" i="5" s="1"/>
  <c r="J237" i="2"/>
  <c r="B238" i="2"/>
  <c r="E232" i="5" s="1"/>
  <c r="C238" i="2"/>
  <c r="D238" i="2"/>
  <c r="F232" i="5" s="1"/>
  <c r="E238" i="2"/>
  <c r="G232" i="5" s="1"/>
  <c r="F238" i="2"/>
  <c r="H232" i="5" s="1"/>
  <c r="G238" i="2"/>
  <c r="H238" i="2"/>
  <c r="I232" i="5" s="1"/>
  <c r="I238" i="2"/>
  <c r="J232" i="5" s="1"/>
  <c r="J238" i="2"/>
  <c r="B239" i="2"/>
  <c r="E233" i="5" s="1"/>
  <c r="C239" i="2"/>
  <c r="D239" i="2"/>
  <c r="F233" i="5" s="1"/>
  <c r="E239" i="2"/>
  <c r="G233" i="5" s="1"/>
  <c r="F239" i="2"/>
  <c r="H233" i="5" s="1"/>
  <c r="G239" i="2"/>
  <c r="H239" i="2"/>
  <c r="I233" i="5" s="1"/>
  <c r="I239" i="2"/>
  <c r="J233" i="5" s="1"/>
  <c r="J239" i="2"/>
  <c r="B240" i="2"/>
  <c r="E287" i="5" s="1"/>
  <c r="C240" i="2"/>
  <c r="D240" i="2"/>
  <c r="F287" i="5" s="1"/>
  <c r="E240" i="2"/>
  <c r="G287" i="5" s="1"/>
  <c r="F240" i="2"/>
  <c r="H287" i="5" s="1"/>
  <c r="G240" i="2"/>
  <c r="H240" i="2"/>
  <c r="I287" i="5" s="1"/>
  <c r="I240" i="2"/>
  <c r="J287" i="5" s="1"/>
  <c r="J240" i="2"/>
  <c r="B241" i="2"/>
  <c r="E235" i="5" s="1"/>
  <c r="C241" i="2"/>
  <c r="D241" i="2"/>
  <c r="F235" i="5" s="1"/>
  <c r="E241" i="2"/>
  <c r="G235" i="5" s="1"/>
  <c r="F241" i="2"/>
  <c r="H235" i="5" s="1"/>
  <c r="G241" i="2"/>
  <c r="H241" i="2"/>
  <c r="I235" i="5" s="1"/>
  <c r="I241" i="2"/>
  <c r="J235" i="5" s="1"/>
  <c r="J241" i="2"/>
  <c r="B222" i="2"/>
  <c r="E216" i="5" s="1"/>
  <c r="C222" i="2"/>
  <c r="D222" i="2"/>
  <c r="F216" i="5" s="1"/>
  <c r="E222" i="2"/>
  <c r="G216" i="5" s="1"/>
  <c r="F222" i="2"/>
  <c r="H216" i="5" s="1"/>
  <c r="G222" i="2"/>
  <c r="H222" i="2"/>
  <c r="I216" i="5" s="1"/>
  <c r="I222" i="2"/>
  <c r="J216" i="5" s="1"/>
  <c r="J222" i="2"/>
  <c r="B223" i="2"/>
  <c r="E217" i="5" s="1"/>
  <c r="C223" i="2"/>
  <c r="D223" i="2"/>
  <c r="F217" i="5" s="1"/>
  <c r="E223" i="2"/>
  <c r="G217" i="5" s="1"/>
  <c r="F223" i="2"/>
  <c r="H217" i="5" s="1"/>
  <c r="G223" i="2"/>
  <c r="H223" i="2"/>
  <c r="I217" i="5" s="1"/>
  <c r="I223" i="2"/>
  <c r="J217" i="5" s="1"/>
  <c r="J223" i="2"/>
  <c r="B224" i="2"/>
  <c r="E1055" i="5" s="1"/>
  <c r="C224" i="2"/>
  <c r="D224" i="2"/>
  <c r="F1055" i="5" s="1"/>
  <c r="E224" i="2"/>
  <c r="G1055" i="5" s="1"/>
  <c r="F224" i="2"/>
  <c r="H1055" i="5" s="1"/>
  <c r="G224" i="2"/>
  <c r="H224" i="2"/>
  <c r="I1055" i="5" s="1"/>
  <c r="I224" i="2"/>
  <c r="J1055" i="5" s="1"/>
  <c r="J224" i="2"/>
  <c r="B225" i="2"/>
  <c r="E219" i="5" s="1"/>
  <c r="C225" i="2"/>
  <c r="D225" i="2"/>
  <c r="F219" i="5" s="1"/>
  <c r="E225" i="2"/>
  <c r="G219" i="5" s="1"/>
  <c r="F225" i="2"/>
  <c r="H219" i="5" s="1"/>
  <c r="G225" i="2"/>
  <c r="H225" i="2"/>
  <c r="I219" i="5" s="1"/>
  <c r="I225" i="2"/>
  <c r="J219" i="5" s="1"/>
  <c r="J225" i="2"/>
  <c r="B226" i="2"/>
  <c r="E220" i="5" s="1"/>
  <c r="C226" i="2"/>
  <c r="D226" i="2"/>
  <c r="F220" i="5" s="1"/>
  <c r="E226" i="2"/>
  <c r="G220" i="5" s="1"/>
  <c r="F226" i="2"/>
  <c r="H220" i="5" s="1"/>
  <c r="G226" i="2"/>
  <c r="H226" i="2"/>
  <c r="I220" i="5" s="1"/>
  <c r="I226" i="2"/>
  <c r="J220" i="5" s="1"/>
  <c r="J226" i="2"/>
  <c r="B227" i="2"/>
  <c r="E221" i="5" s="1"/>
  <c r="C227" i="2"/>
  <c r="D227" i="2"/>
  <c r="F221" i="5" s="1"/>
  <c r="E227" i="2"/>
  <c r="G221" i="5" s="1"/>
  <c r="F227" i="2"/>
  <c r="H221" i="5" s="1"/>
  <c r="G227" i="2"/>
  <c r="H227" i="2"/>
  <c r="I221" i="5" s="1"/>
  <c r="I227" i="2"/>
  <c r="J221" i="5" s="1"/>
  <c r="J227" i="2"/>
  <c r="B228" i="2"/>
  <c r="E861" i="5" s="1"/>
  <c r="C228" i="2"/>
  <c r="D228" i="2"/>
  <c r="F861" i="5" s="1"/>
  <c r="E228" i="2"/>
  <c r="G861" i="5" s="1"/>
  <c r="F228" i="2"/>
  <c r="H861" i="5" s="1"/>
  <c r="G228" i="2"/>
  <c r="H228" i="2"/>
  <c r="I861" i="5" s="1"/>
  <c r="I228" i="2"/>
  <c r="J861" i="5" s="1"/>
  <c r="J228" i="2"/>
  <c r="B229" i="2"/>
  <c r="E223" i="5" s="1"/>
  <c r="C229" i="2"/>
  <c r="D229" i="2"/>
  <c r="F223" i="5" s="1"/>
  <c r="E229" i="2"/>
  <c r="G223" i="5" s="1"/>
  <c r="F229" i="2"/>
  <c r="H223" i="5" s="1"/>
  <c r="G229" i="2"/>
  <c r="H229" i="2"/>
  <c r="I223" i="5" s="1"/>
  <c r="I229" i="2"/>
  <c r="J223" i="5" s="1"/>
  <c r="J229" i="2"/>
  <c r="B230" i="2"/>
  <c r="E224" i="5" s="1"/>
  <c r="C230" i="2"/>
  <c r="D230" i="2"/>
  <c r="F224" i="5" s="1"/>
  <c r="E230" i="2"/>
  <c r="G224" i="5" s="1"/>
  <c r="F230" i="2"/>
  <c r="H224" i="5" s="1"/>
  <c r="G230" i="2"/>
  <c r="H230" i="2"/>
  <c r="I224" i="5" s="1"/>
  <c r="I230" i="2"/>
  <c r="J224" i="5" s="1"/>
  <c r="J230" i="2"/>
  <c r="B231" i="2"/>
  <c r="E225" i="5" s="1"/>
  <c r="C231" i="2"/>
  <c r="D231" i="2"/>
  <c r="F225" i="5" s="1"/>
  <c r="E231" i="2"/>
  <c r="G225" i="5" s="1"/>
  <c r="F231" i="2"/>
  <c r="H225" i="5" s="1"/>
  <c r="G231" i="2"/>
  <c r="H231" i="2"/>
  <c r="I225" i="5" s="1"/>
  <c r="I231" i="2"/>
  <c r="J225" i="5" s="1"/>
  <c r="J231" i="2"/>
  <c r="B210" i="2"/>
  <c r="E204" i="5" s="1"/>
  <c r="C210" i="2"/>
  <c r="D210" i="2"/>
  <c r="F204" i="5" s="1"/>
  <c r="E210" i="2"/>
  <c r="G204" i="5" s="1"/>
  <c r="F210" i="2"/>
  <c r="H204" i="5" s="1"/>
  <c r="G210" i="2"/>
  <c r="H210" i="2"/>
  <c r="I204" i="5" s="1"/>
  <c r="I210" i="2"/>
  <c r="J204" i="5" s="1"/>
  <c r="J210" i="2"/>
  <c r="B211" i="2"/>
  <c r="E205" i="5" s="1"/>
  <c r="C211" i="2"/>
  <c r="D211" i="2"/>
  <c r="F205" i="5" s="1"/>
  <c r="E211" i="2"/>
  <c r="G205" i="5" s="1"/>
  <c r="F211" i="2"/>
  <c r="H205" i="5" s="1"/>
  <c r="G211" i="2"/>
  <c r="H211" i="2"/>
  <c r="I205" i="5" s="1"/>
  <c r="I211" i="2"/>
  <c r="J205" i="5" s="1"/>
  <c r="J211" i="2"/>
  <c r="B212" i="2"/>
  <c r="E279" i="5" s="1"/>
  <c r="C212" i="2"/>
  <c r="D212" i="2"/>
  <c r="F279" i="5" s="1"/>
  <c r="E212" i="2"/>
  <c r="G279" i="5" s="1"/>
  <c r="F212" i="2"/>
  <c r="H279" i="5" s="1"/>
  <c r="G212" i="2"/>
  <c r="H212" i="2"/>
  <c r="I279" i="5" s="1"/>
  <c r="I212" i="2"/>
  <c r="J279" i="5" s="1"/>
  <c r="J212" i="2"/>
  <c r="B213" i="2"/>
  <c r="E207" i="5" s="1"/>
  <c r="C213" i="2"/>
  <c r="D213" i="2"/>
  <c r="F207" i="5" s="1"/>
  <c r="E213" i="2"/>
  <c r="G207" i="5" s="1"/>
  <c r="F213" i="2"/>
  <c r="H207" i="5" s="1"/>
  <c r="G213" i="2"/>
  <c r="H213" i="2"/>
  <c r="I207" i="5" s="1"/>
  <c r="I213" i="2"/>
  <c r="J207" i="5" s="1"/>
  <c r="J213" i="2"/>
  <c r="B214" i="2"/>
  <c r="E208" i="5" s="1"/>
  <c r="C214" i="2"/>
  <c r="D214" i="2"/>
  <c r="F208" i="5" s="1"/>
  <c r="E214" i="2"/>
  <c r="G208" i="5" s="1"/>
  <c r="F214" i="2"/>
  <c r="H208" i="5" s="1"/>
  <c r="G214" i="2"/>
  <c r="H214" i="2"/>
  <c r="I208" i="5" s="1"/>
  <c r="I214" i="2"/>
  <c r="J208" i="5" s="1"/>
  <c r="J214" i="2"/>
  <c r="B215" i="2"/>
  <c r="E209" i="5" s="1"/>
  <c r="C215" i="2"/>
  <c r="D215" i="2"/>
  <c r="F209" i="5" s="1"/>
  <c r="E215" i="2"/>
  <c r="G209" i="5" s="1"/>
  <c r="F215" i="2"/>
  <c r="H209" i="5" s="1"/>
  <c r="G215" i="2"/>
  <c r="H215" i="2"/>
  <c r="I209" i="5" s="1"/>
  <c r="I215" i="2"/>
  <c r="J209" i="5" s="1"/>
  <c r="J215" i="2"/>
  <c r="B216" i="2"/>
  <c r="E353" i="5" s="1"/>
  <c r="C216" i="2"/>
  <c r="D216" i="2"/>
  <c r="F353" i="5" s="1"/>
  <c r="E216" i="2"/>
  <c r="G353" i="5" s="1"/>
  <c r="F216" i="2"/>
  <c r="H353" i="5" s="1"/>
  <c r="G216" i="2"/>
  <c r="H216" i="2"/>
  <c r="I353" i="5" s="1"/>
  <c r="I216" i="2"/>
  <c r="J353" i="5" s="1"/>
  <c r="J216" i="2"/>
  <c r="B217" i="2"/>
  <c r="E211" i="5" s="1"/>
  <c r="C217" i="2"/>
  <c r="D217" i="2"/>
  <c r="F211" i="5" s="1"/>
  <c r="E217" i="2"/>
  <c r="G211" i="5" s="1"/>
  <c r="F217" i="2"/>
  <c r="H211" i="5" s="1"/>
  <c r="G217" i="2"/>
  <c r="H217" i="2"/>
  <c r="I211" i="5" s="1"/>
  <c r="I217" i="2"/>
  <c r="J211" i="5" s="1"/>
  <c r="J217" i="2"/>
  <c r="B218" i="2"/>
  <c r="E212" i="5" s="1"/>
  <c r="C218" i="2"/>
  <c r="D218" i="2"/>
  <c r="F212" i="5" s="1"/>
  <c r="E218" i="2"/>
  <c r="G212" i="5" s="1"/>
  <c r="F218" i="2"/>
  <c r="H212" i="5" s="1"/>
  <c r="G218" i="2"/>
  <c r="H218" i="2"/>
  <c r="I212" i="5" s="1"/>
  <c r="I218" i="2"/>
  <c r="J212" i="5" s="1"/>
  <c r="J218" i="2"/>
  <c r="B219" i="2"/>
  <c r="E213" i="5" s="1"/>
  <c r="C219" i="2"/>
  <c r="D219" i="2"/>
  <c r="F213" i="5" s="1"/>
  <c r="E219" i="2"/>
  <c r="G213" i="5" s="1"/>
  <c r="F219" i="2"/>
  <c r="H213" i="5" s="1"/>
  <c r="G219" i="2"/>
  <c r="H219" i="2"/>
  <c r="I213" i="5" s="1"/>
  <c r="I219" i="2"/>
  <c r="J213" i="5" s="1"/>
  <c r="J219" i="2"/>
  <c r="B220" i="2"/>
  <c r="E123" i="5" s="1"/>
  <c r="C220" i="2"/>
  <c r="D220" i="2"/>
  <c r="F123" i="5" s="1"/>
  <c r="E220" i="2"/>
  <c r="G123" i="5" s="1"/>
  <c r="F220" i="2"/>
  <c r="H123" i="5" s="1"/>
  <c r="G220" i="2"/>
  <c r="H220" i="2"/>
  <c r="I123" i="5" s="1"/>
  <c r="I220" i="2"/>
  <c r="J123" i="5" s="1"/>
  <c r="J220" i="2"/>
  <c r="B221" i="2"/>
  <c r="E215" i="5" s="1"/>
  <c r="C221" i="2"/>
  <c r="D221" i="2"/>
  <c r="F215" i="5" s="1"/>
  <c r="E221" i="2"/>
  <c r="G215" i="5" s="1"/>
  <c r="F221" i="2"/>
  <c r="H215" i="5" s="1"/>
  <c r="G221" i="2"/>
  <c r="H221" i="2"/>
  <c r="I215" i="5" s="1"/>
  <c r="I221" i="2"/>
  <c r="J215" i="5" s="1"/>
  <c r="J221" i="2"/>
  <c r="B197" i="2"/>
  <c r="E191" i="5" s="1"/>
  <c r="C197" i="2"/>
  <c r="D197" i="2"/>
  <c r="F191" i="5" s="1"/>
  <c r="E197" i="2"/>
  <c r="G191" i="5" s="1"/>
  <c r="F197" i="2"/>
  <c r="H191" i="5" s="1"/>
  <c r="G197" i="2"/>
  <c r="H197" i="2"/>
  <c r="I191" i="5" s="1"/>
  <c r="I197" i="2"/>
  <c r="J191" i="5" s="1"/>
  <c r="J197" i="2"/>
  <c r="B198" i="2"/>
  <c r="E192" i="5" s="1"/>
  <c r="C198" i="2"/>
  <c r="D198" i="2"/>
  <c r="F192" i="5" s="1"/>
  <c r="E198" i="2"/>
  <c r="G192" i="5" s="1"/>
  <c r="F198" i="2"/>
  <c r="H192" i="5" s="1"/>
  <c r="G198" i="2"/>
  <c r="H198" i="2"/>
  <c r="I192" i="5" s="1"/>
  <c r="I198" i="2"/>
  <c r="J192" i="5" s="1"/>
  <c r="J198" i="2"/>
  <c r="B199" i="2"/>
  <c r="E193" i="5" s="1"/>
  <c r="C199" i="2"/>
  <c r="D199" i="2"/>
  <c r="F193" i="5" s="1"/>
  <c r="E199" i="2"/>
  <c r="G193" i="5" s="1"/>
  <c r="F199" i="2"/>
  <c r="H193" i="5" s="1"/>
  <c r="G199" i="2"/>
  <c r="H199" i="2"/>
  <c r="I193" i="5" s="1"/>
  <c r="I199" i="2"/>
  <c r="J193" i="5" s="1"/>
  <c r="J199" i="2"/>
  <c r="B200" i="2"/>
  <c r="E194" i="5" s="1"/>
  <c r="C200" i="2"/>
  <c r="D200" i="2"/>
  <c r="F194" i="5" s="1"/>
  <c r="E200" i="2"/>
  <c r="G194" i="5" s="1"/>
  <c r="F200" i="2"/>
  <c r="H194" i="5" s="1"/>
  <c r="G200" i="2"/>
  <c r="H200" i="2"/>
  <c r="I194" i="5" s="1"/>
  <c r="I200" i="2"/>
  <c r="J194" i="5" s="1"/>
  <c r="J200" i="2"/>
  <c r="B201" i="2"/>
  <c r="E261" i="5" s="1"/>
  <c r="C201" i="2"/>
  <c r="D201" i="2"/>
  <c r="F261" i="5" s="1"/>
  <c r="E201" i="2"/>
  <c r="G261" i="5" s="1"/>
  <c r="F201" i="2"/>
  <c r="H261" i="5" s="1"/>
  <c r="G201" i="2"/>
  <c r="H201" i="2"/>
  <c r="I261" i="5" s="1"/>
  <c r="I201" i="2"/>
  <c r="J261" i="5" s="1"/>
  <c r="J201" i="2"/>
  <c r="B202" i="2"/>
  <c r="E647" i="5" s="1"/>
  <c r="C202" i="2"/>
  <c r="D202" i="2"/>
  <c r="F647" i="5" s="1"/>
  <c r="E202" i="2"/>
  <c r="G647" i="5" s="1"/>
  <c r="F202" i="2"/>
  <c r="H647" i="5" s="1"/>
  <c r="G202" i="2"/>
  <c r="H202" i="2"/>
  <c r="I647" i="5" s="1"/>
  <c r="I202" i="2"/>
  <c r="J647" i="5" s="1"/>
  <c r="J202" i="2"/>
  <c r="B203" i="2"/>
  <c r="E651" i="5" s="1"/>
  <c r="C203" i="2"/>
  <c r="D203" i="2"/>
  <c r="F651" i="5" s="1"/>
  <c r="E203" i="2"/>
  <c r="G651" i="5" s="1"/>
  <c r="F203" i="2"/>
  <c r="H651" i="5" s="1"/>
  <c r="G203" i="2"/>
  <c r="H203" i="2"/>
  <c r="I651" i="5" s="1"/>
  <c r="I203" i="2"/>
  <c r="J651" i="5" s="1"/>
  <c r="J203" i="2"/>
  <c r="B204" i="2"/>
  <c r="E656" i="5" s="1"/>
  <c r="C204" i="2"/>
  <c r="D204" i="2"/>
  <c r="F656" i="5" s="1"/>
  <c r="E204" i="2"/>
  <c r="G656" i="5" s="1"/>
  <c r="F204" i="2"/>
  <c r="H656" i="5" s="1"/>
  <c r="G204" i="2"/>
  <c r="H204" i="2"/>
  <c r="I656" i="5" s="1"/>
  <c r="I204" i="2"/>
  <c r="J656" i="5" s="1"/>
  <c r="J204" i="2"/>
  <c r="B205" i="2"/>
  <c r="E199" i="5" s="1"/>
  <c r="C205" i="2"/>
  <c r="D205" i="2"/>
  <c r="F199" i="5" s="1"/>
  <c r="E205" i="2"/>
  <c r="G199" i="5" s="1"/>
  <c r="F205" i="2"/>
  <c r="H199" i="5" s="1"/>
  <c r="G205" i="2"/>
  <c r="H205" i="2"/>
  <c r="I199" i="5" s="1"/>
  <c r="I205" i="2"/>
  <c r="J199" i="5" s="1"/>
  <c r="J205" i="2"/>
  <c r="B206" i="2"/>
  <c r="E200" i="5" s="1"/>
  <c r="C206" i="2"/>
  <c r="D206" i="2"/>
  <c r="F200" i="5" s="1"/>
  <c r="E206" i="2"/>
  <c r="G200" i="5" s="1"/>
  <c r="F206" i="2"/>
  <c r="H200" i="5" s="1"/>
  <c r="G206" i="2"/>
  <c r="H206" i="2"/>
  <c r="I200" i="5" s="1"/>
  <c r="I206" i="2"/>
  <c r="J200" i="5" s="1"/>
  <c r="J206" i="2"/>
  <c r="B207" i="2"/>
  <c r="E201" i="5" s="1"/>
  <c r="C207" i="2"/>
  <c r="D207" i="2"/>
  <c r="F201" i="5" s="1"/>
  <c r="E207" i="2"/>
  <c r="G201" i="5" s="1"/>
  <c r="F207" i="2"/>
  <c r="H201" i="5" s="1"/>
  <c r="G207" i="2"/>
  <c r="H207" i="2"/>
  <c r="I201" i="5" s="1"/>
  <c r="I207" i="2"/>
  <c r="J201" i="5" s="1"/>
  <c r="J207" i="2"/>
  <c r="B208" i="2"/>
  <c r="E482" i="5" s="1"/>
  <c r="C208" i="2"/>
  <c r="D208" i="2"/>
  <c r="F482" i="5" s="1"/>
  <c r="E208" i="2"/>
  <c r="G482" i="5" s="1"/>
  <c r="F208" i="2"/>
  <c r="H482" i="5" s="1"/>
  <c r="G208" i="2"/>
  <c r="H208" i="2"/>
  <c r="I482" i="5" s="1"/>
  <c r="I208" i="2"/>
  <c r="J482" i="5" s="1"/>
  <c r="J208" i="2"/>
  <c r="B209" i="2"/>
  <c r="E203" i="5" s="1"/>
  <c r="C209" i="2"/>
  <c r="D209" i="2"/>
  <c r="F203" i="5" s="1"/>
  <c r="E209" i="2"/>
  <c r="G203" i="5" s="1"/>
  <c r="F209" i="2"/>
  <c r="H203" i="5" s="1"/>
  <c r="G209" i="2"/>
  <c r="H209" i="2"/>
  <c r="I203" i="5" s="1"/>
  <c r="I209" i="2"/>
  <c r="J203" i="5" s="1"/>
  <c r="J209" i="2"/>
  <c r="B186" i="2"/>
  <c r="E181" i="5" s="1"/>
  <c r="C186" i="2"/>
  <c r="D186" i="2"/>
  <c r="F181" i="5" s="1"/>
  <c r="E186" i="2"/>
  <c r="G181" i="5" s="1"/>
  <c r="F186" i="2"/>
  <c r="H181" i="5" s="1"/>
  <c r="G186" i="2"/>
  <c r="H186" i="2"/>
  <c r="I181" i="5" s="1"/>
  <c r="I186" i="2"/>
  <c r="J181" i="5" s="1"/>
  <c r="J186" i="2"/>
  <c r="B187" i="2"/>
  <c r="E182" i="5" s="1"/>
  <c r="C187" i="2"/>
  <c r="D187" i="2"/>
  <c r="F182" i="5" s="1"/>
  <c r="E187" i="2"/>
  <c r="G182" i="5" s="1"/>
  <c r="F187" i="2"/>
  <c r="H182" i="5" s="1"/>
  <c r="G187" i="2"/>
  <c r="H187" i="2"/>
  <c r="I182" i="5" s="1"/>
  <c r="I187" i="2"/>
  <c r="J182" i="5" s="1"/>
  <c r="J187" i="2"/>
  <c r="B188" i="2"/>
  <c r="E600" i="5" s="1"/>
  <c r="C188" i="2"/>
  <c r="D188" i="2"/>
  <c r="F600" i="5" s="1"/>
  <c r="E188" i="2"/>
  <c r="G600" i="5" s="1"/>
  <c r="F188" i="2"/>
  <c r="H600" i="5" s="1"/>
  <c r="G188" i="2"/>
  <c r="H188" i="2"/>
  <c r="I600" i="5" s="1"/>
  <c r="I188" i="2"/>
  <c r="J600" i="5" s="1"/>
  <c r="J188" i="2"/>
  <c r="B189" i="2"/>
  <c r="E184" i="5" s="1"/>
  <c r="C189" i="2"/>
  <c r="D189" i="2"/>
  <c r="F184" i="5" s="1"/>
  <c r="E189" i="2"/>
  <c r="G184" i="5" s="1"/>
  <c r="F189" i="2"/>
  <c r="H184" i="5" s="1"/>
  <c r="G189" i="2"/>
  <c r="H189" i="2"/>
  <c r="I184" i="5" s="1"/>
  <c r="I189" i="2"/>
  <c r="J184" i="5" s="1"/>
  <c r="J189" i="2"/>
  <c r="B190" i="2"/>
  <c r="E185" i="5" s="1"/>
  <c r="C190" i="2"/>
  <c r="D190" i="2"/>
  <c r="F185" i="5" s="1"/>
  <c r="E190" i="2"/>
  <c r="G185" i="5" s="1"/>
  <c r="F190" i="2"/>
  <c r="H185" i="5" s="1"/>
  <c r="G190" i="2"/>
  <c r="H190" i="2"/>
  <c r="I185" i="5" s="1"/>
  <c r="I190" i="2"/>
  <c r="J185" i="5" s="1"/>
  <c r="J190" i="2"/>
  <c r="B191" i="2"/>
  <c r="E186" i="5" s="1"/>
  <c r="C191" i="2"/>
  <c r="D191" i="2"/>
  <c r="F186" i="5" s="1"/>
  <c r="E191" i="2"/>
  <c r="G186" i="5" s="1"/>
  <c r="F191" i="2"/>
  <c r="H186" i="5" s="1"/>
  <c r="G191" i="2"/>
  <c r="H191" i="2"/>
  <c r="I186" i="5" s="1"/>
  <c r="I191" i="2"/>
  <c r="J186" i="5" s="1"/>
  <c r="J191" i="2"/>
  <c r="B192" i="2"/>
  <c r="E763" i="5" s="1"/>
  <c r="C192" i="2"/>
  <c r="D192" i="2"/>
  <c r="F763" i="5" s="1"/>
  <c r="E192" i="2"/>
  <c r="G763" i="5" s="1"/>
  <c r="F192" i="2"/>
  <c r="H763" i="5" s="1"/>
  <c r="G192" i="2"/>
  <c r="H192" i="2"/>
  <c r="I763" i="5" s="1"/>
  <c r="I192" i="2"/>
  <c r="J763" i="5" s="1"/>
  <c r="J192" i="2"/>
  <c r="B193" i="2"/>
  <c r="E187" i="5" s="1"/>
  <c r="C193" i="2"/>
  <c r="D193" i="2"/>
  <c r="F187" i="5" s="1"/>
  <c r="E193" i="2"/>
  <c r="G187" i="5" s="1"/>
  <c r="F193" i="2"/>
  <c r="H187" i="5" s="1"/>
  <c r="G193" i="2"/>
  <c r="H193" i="2"/>
  <c r="I187" i="5" s="1"/>
  <c r="I193" i="2"/>
  <c r="J187" i="5" s="1"/>
  <c r="J193" i="2"/>
  <c r="B194" i="2"/>
  <c r="E188" i="5" s="1"/>
  <c r="C194" i="2"/>
  <c r="D194" i="2"/>
  <c r="F188" i="5" s="1"/>
  <c r="E194" i="2"/>
  <c r="G188" i="5" s="1"/>
  <c r="F194" i="2"/>
  <c r="H188" i="5" s="1"/>
  <c r="G194" i="2"/>
  <c r="H194" i="2"/>
  <c r="I188" i="5" s="1"/>
  <c r="I194" i="2"/>
  <c r="J188" i="5" s="1"/>
  <c r="J194" i="2"/>
  <c r="B195" i="2"/>
  <c r="E189" i="5" s="1"/>
  <c r="C195" i="2"/>
  <c r="D195" i="2"/>
  <c r="F189" i="5" s="1"/>
  <c r="E195" i="2"/>
  <c r="G189" i="5" s="1"/>
  <c r="F195" i="2"/>
  <c r="H189" i="5" s="1"/>
  <c r="G195" i="2"/>
  <c r="H195" i="2"/>
  <c r="I189" i="5" s="1"/>
  <c r="I195" i="2"/>
  <c r="J189" i="5" s="1"/>
  <c r="J195" i="2"/>
  <c r="B196" i="2"/>
  <c r="E478" i="5" s="1"/>
  <c r="C196" i="2"/>
  <c r="D196" i="2"/>
  <c r="F478" i="5" s="1"/>
  <c r="E196" i="2"/>
  <c r="G478" i="5" s="1"/>
  <c r="F196" i="2"/>
  <c r="H478" i="5" s="1"/>
  <c r="G196" i="2"/>
  <c r="H196" i="2"/>
  <c r="I478" i="5" s="1"/>
  <c r="I196" i="2"/>
  <c r="J478" i="5" s="1"/>
  <c r="J196" i="2"/>
  <c r="B178" i="2"/>
  <c r="E173" i="5" s="1"/>
  <c r="C178" i="2"/>
  <c r="D178" i="2"/>
  <c r="F173" i="5" s="1"/>
  <c r="E178" i="2"/>
  <c r="G173" i="5" s="1"/>
  <c r="F178" i="2"/>
  <c r="H173" i="5" s="1"/>
  <c r="G178" i="2"/>
  <c r="H178" i="2"/>
  <c r="I173" i="5" s="1"/>
  <c r="I178" i="2"/>
  <c r="J173" i="5" s="1"/>
  <c r="J178" i="2"/>
  <c r="B179" i="2"/>
  <c r="E222" i="5" s="1"/>
  <c r="C179" i="2"/>
  <c r="D179" i="2"/>
  <c r="F222" i="5" s="1"/>
  <c r="E179" i="2"/>
  <c r="G222" i="5" s="1"/>
  <c r="F179" i="2"/>
  <c r="H222" i="5" s="1"/>
  <c r="G179" i="2"/>
  <c r="H179" i="2"/>
  <c r="I222" i="5" s="1"/>
  <c r="I179" i="2"/>
  <c r="J222" i="5" s="1"/>
  <c r="J179" i="2"/>
  <c r="B180" i="2"/>
  <c r="E226" i="5" s="1"/>
  <c r="C180" i="2"/>
  <c r="D180" i="2"/>
  <c r="F226" i="5" s="1"/>
  <c r="E180" i="2"/>
  <c r="G226" i="5" s="1"/>
  <c r="F180" i="2"/>
  <c r="H226" i="5" s="1"/>
  <c r="G180" i="2"/>
  <c r="H180" i="2"/>
  <c r="I226" i="5" s="1"/>
  <c r="I180" i="2"/>
  <c r="J226" i="5" s="1"/>
  <c r="J180" i="2"/>
  <c r="B181" i="2"/>
  <c r="E176" i="5" s="1"/>
  <c r="C181" i="2"/>
  <c r="D181" i="2"/>
  <c r="F176" i="5" s="1"/>
  <c r="E181" i="2"/>
  <c r="G176" i="5" s="1"/>
  <c r="F181" i="2"/>
  <c r="H176" i="5" s="1"/>
  <c r="G181" i="2"/>
  <c r="H181" i="2"/>
  <c r="I176" i="5" s="1"/>
  <c r="I181" i="2"/>
  <c r="J176" i="5" s="1"/>
  <c r="J181" i="2"/>
  <c r="B182" i="2"/>
  <c r="E177" i="5" s="1"/>
  <c r="C182" i="2"/>
  <c r="D182" i="2"/>
  <c r="F177" i="5" s="1"/>
  <c r="E182" i="2"/>
  <c r="G177" i="5" s="1"/>
  <c r="F182" i="2"/>
  <c r="H177" i="5" s="1"/>
  <c r="G182" i="2"/>
  <c r="H182" i="2"/>
  <c r="I177" i="5" s="1"/>
  <c r="I182" i="2"/>
  <c r="J177" i="5" s="1"/>
  <c r="J182" i="2"/>
  <c r="B183" i="2"/>
  <c r="E178" i="5" s="1"/>
  <c r="C183" i="2"/>
  <c r="D183" i="2"/>
  <c r="F178" i="5" s="1"/>
  <c r="E183" i="2"/>
  <c r="G178" i="5" s="1"/>
  <c r="F183" i="2"/>
  <c r="H178" i="5" s="1"/>
  <c r="G183" i="2"/>
  <c r="H183" i="2"/>
  <c r="I178" i="5" s="1"/>
  <c r="I183" i="2"/>
  <c r="J178" i="5" s="1"/>
  <c r="J183" i="2"/>
  <c r="B184" i="2"/>
  <c r="E230" i="5" s="1"/>
  <c r="C184" i="2"/>
  <c r="D184" i="2"/>
  <c r="F230" i="5" s="1"/>
  <c r="E184" i="2"/>
  <c r="G230" i="5" s="1"/>
  <c r="F184" i="2"/>
  <c r="H230" i="5" s="1"/>
  <c r="G184" i="2"/>
  <c r="H184" i="2"/>
  <c r="I230" i="5" s="1"/>
  <c r="I184" i="2"/>
  <c r="J230" i="5" s="1"/>
  <c r="J184" i="2"/>
  <c r="B185" i="2"/>
  <c r="E180" i="5" s="1"/>
  <c r="C185" i="2"/>
  <c r="D185" i="2"/>
  <c r="F180" i="5" s="1"/>
  <c r="E185" i="2"/>
  <c r="G180" i="5" s="1"/>
  <c r="F185" i="2"/>
  <c r="H180" i="5" s="1"/>
  <c r="G185" i="2"/>
  <c r="H185" i="2"/>
  <c r="I180" i="5" s="1"/>
  <c r="I185" i="2"/>
  <c r="J180" i="5" s="1"/>
  <c r="J185" i="2"/>
  <c r="B176" i="2"/>
  <c r="E171" i="5" s="1"/>
  <c r="C176" i="2"/>
  <c r="D176" i="2"/>
  <c r="F171" i="5" s="1"/>
  <c r="E176" i="2"/>
  <c r="G171" i="5" s="1"/>
  <c r="F176" i="2"/>
  <c r="H171" i="5" s="1"/>
  <c r="G176" i="2"/>
  <c r="H176" i="2"/>
  <c r="I171" i="5" s="1"/>
  <c r="I176" i="2"/>
  <c r="J171" i="5" s="1"/>
  <c r="J176" i="2"/>
  <c r="B177" i="2"/>
  <c r="E172" i="5" s="1"/>
  <c r="C177" i="2"/>
  <c r="D177" i="2"/>
  <c r="F172" i="5" s="1"/>
  <c r="E177" i="2"/>
  <c r="G172" i="5" s="1"/>
  <c r="F177" i="2"/>
  <c r="H172" i="5" s="1"/>
  <c r="G177" i="2"/>
  <c r="H177" i="2"/>
  <c r="I172" i="5" s="1"/>
  <c r="I177" i="2"/>
  <c r="J172" i="5" s="1"/>
  <c r="J177" i="2"/>
  <c r="B90" i="2"/>
  <c r="E86" i="5" s="1"/>
  <c r="C90" i="2"/>
  <c r="D90" i="2"/>
  <c r="F86" i="5" s="1"/>
  <c r="E90" i="2"/>
  <c r="G86" i="5" s="1"/>
  <c r="F90" i="2"/>
  <c r="H86" i="5" s="1"/>
  <c r="G90" i="2"/>
  <c r="H90" i="2"/>
  <c r="I86" i="5" s="1"/>
  <c r="I90" i="2"/>
  <c r="J86" i="5" s="1"/>
  <c r="J90" i="2"/>
  <c r="B91" i="2"/>
  <c r="E87" i="5" s="1"/>
  <c r="C91" i="2"/>
  <c r="D91" i="2"/>
  <c r="F87" i="5" s="1"/>
  <c r="E91" i="2"/>
  <c r="G87" i="5" s="1"/>
  <c r="F91" i="2"/>
  <c r="H87" i="5" s="1"/>
  <c r="G91" i="2"/>
  <c r="H91" i="2"/>
  <c r="I87" i="5" s="1"/>
  <c r="I91" i="2"/>
  <c r="J87" i="5" s="1"/>
  <c r="J91" i="2"/>
  <c r="B92" i="2"/>
  <c r="E58" i="5" s="1"/>
  <c r="C92" i="2"/>
  <c r="D92" i="2"/>
  <c r="F58" i="5" s="1"/>
  <c r="E92" i="2"/>
  <c r="G58" i="5" s="1"/>
  <c r="F92" i="2"/>
  <c r="H58" i="5" s="1"/>
  <c r="G92" i="2"/>
  <c r="H92" i="2"/>
  <c r="I58" i="5" s="1"/>
  <c r="I92" i="2"/>
  <c r="J58" i="5" s="1"/>
  <c r="J92" i="2"/>
  <c r="B93" i="2"/>
  <c r="E89" i="5" s="1"/>
  <c r="C93" i="2"/>
  <c r="D93" i="2"/>
  <c r="F89" i="5" s="1"/>
  <c r="E93" i="2"/>
  <c r="G89" i="5" s="1"/>
  <c r="F93" i="2"/>
  <c r="H89" i="5" s="1"/>
  <c r="G93" i="2"/>
  <c r="H93" i="2"/>
  <c r="I89" i="5" s="1"/>
  <c r="I93" i="2"/>
  <c r="J89" i="5" s="1"/>
  <c r="J93" i="2"/>
  <c r="B94" i="2"/>
  <c r="E90" i="5" s="1"/>
  <c r="C94" i="2"/>
  <c r="D94" i="2"/>
  <c r="F90" i="5" s="1"/>
  <c r="E94" i="2"/>
  <c r="G90" i="5" s="1"/>
  <c r="F94" i="2"/>
  <c r="H90" i="5" s="1"/>
  <c r="G94" i="2"/>
  <c r="H94" i="2"/>
  <c r="I90" i="5" s="1"/>
  <c r="I94" i="2"/>
  <c r="J90" i="5" s="1"/>
  <c r="J94" i="2"/>
  <c r="B95" i="2"/>
  <c r="E91" i="5" s="1"/>
  <c r="C95" i="2"/>
  <c r="D95" i="2"/>
  <c r="F91" i="5" s="1"/>
  <c r="E95" i="2"/>
  <c r="G91" i="5" s="1"/>
  <c r="F95" i="2"/>
  <c r="H91" i="5" s="1"/>
  <c r="G95" i="2"/>
  <c r="H95" i="2"/>
  <c r="I91" i="5" s="1"/>
  <c r="I95" i="2"/>
  <c r="J91" i="5" s="1"/>
  <c r="J95" i="2"/>
  <c r="B96" i="2"/>
  <c r="E341" i="5" s="1"/>
  <c r="C96" i="2"/>
  <c r="D96" i="2"/>
  <c r="F341" i="5" s="1"/>
  <c r="E96" i="2"/>
  <c r="G341" i="5" s="1"/>
  <c r="F96" i="2"/>
  <c r="H341" i="5" s="1"/>
  <c r="G96" i="2"/>
  <c r="H96" i="2"/>
  <c r="I341" i="5" s="1"/>
  <c r="I96" i="2"/>
  <c r="J341" i="5" s="1"/>
  <c r="J96" i="2"/>
  <c r="B97" i="2"/>
  <c r="E93" i="5" s="1"/>
  <c r="C97" i="2"/>
  <c r="D97" i="2"/>
  <c r="F93" i="5" s="1"/>
  <c r="E97" i="2"/>
  <c r="G93" i="5" s="1"/>
  <c r="F97" i="2"/>
  <c r="H93" i="5" s="1"/>
  <c r="G97" i="2"/>
  <c r="H97" i="2"/>
  <c r="I93" i="5" s="1"/>
  <c r="I97" i="2"/>
  <c r="J93" i="5" s="1"/>
  <c r="J97" i="2"/>
  <c r="B98" i="2"/>
  <c r="E94" i="5" s="1"/>
  <c r="C98" i="2"/>
  <c r="D98" i="2"/>
  <c r="F94" i="5" s="1"/>
  <c r="E98" i="2"/>
  <c r="G94" i="5" s="1"/>
  <c r="F98" i="2"/>
  <c r="H94" i="5" s="1"/>
  <c r="G98" i="2"/>
  <c r="H98" i="2"/>
  <c r="I94" i="5" s="1"/>
  <c r="I98" i="2"/>
  <c r="J94" i="5" s="1"/>
  <c r="J98" i="2"/>
  <c r="B99" i="2"/>
  <c r="E95" i="5" s="1"/>
  <c r="C99" i="2"/>
  <c r="D99" i="2"/>
  <c r="F95" i="5" s="1"/>
  <c r="E99" i="2"/>
  <c r="G95" i="5" s="1"/>
  <c r="F99" i="2"/>
  <c r="H95" i="5" s="1"/>
  <c r="G99" i="2"/>
  <c r="H99" i="2"/>
  <c r="I95" i="5" s="1"/>
  <c r="I99" i="2"/>
  <c r="J95" i="5" s="1"/>
  <c r="J99" i="2"/>
  <c r="B100" i="2"/>
  <c r="E66" i="5" s="1"/>
  <c r="C100" i="2"/>
  <c r="D100" i="2"/>
  <c r="F66" i="5" s="1"/>
  <c r="E100" i="2"/>
  <c r="G66" i="5" s="1"/>
  <c r="F100" i="2"/>
  <c r="H66" i="5" s="1"/>
  <c r="G100" i="2"/>
  <c r="H100" i="2"/>
  <c r="I66" i="5" s="1"/>
  <c r="I100" i="2"/>
  <c r="J66" i="5" s="1"/>
  <c r="J100" i="2"/>
  <c r="B101" i="2"/>
  <c r="E97" i="5" s="1"/>
  <c r="C101" i="2"/>
  <c r="D101" i="2"/>
  <c r="F97" i="5" s="1"/>
  <c r="E101" i="2"/>
  <c r="G97" i="5" s="1"/>
  <c r="F101" i="2"/>
  <c r="H97" i="5" s="1"/>
  <c r="G101" i="2"/>
  <c r="H101" i="2"/>
  <c r="I97" i="5" s="1"/>
  <c r="I101" i="2"/>
  <c r="J97" i="5" s="1"/>
  <c r="J101" i="2"/>
  <c r="B102" i="2"/>
  <c r="E98" i="5" s="1"/>
  <c r="C102" i="2"/>
  <c r="D102" i="2"/>
  <c r="F98" i="5" s="1"/>
  <c r="E102" i="2"/>
  <c r="G98" i="5" s="1"/>
  <c r="F102" i="2"/>
  <c r="H98" i="5" s="1"/>
  <c r="G102" i="2"/>
  <c r="H102" i="2"/>
  <c r="I98" i="5" s="1"/>
  <c r="I102" i="2"/>
  <c r="J98" i="5" s="1"/>
  <c r="J102" i="2"/>
  <c r="B103" i="2"/>
  <c r="E99" i="5" s="1"/>
  <c r="C103" i="2"/>
  <c r="D103" i="2"/>
  <c r="F99" i="5" s="1"/>
  <c r="E103" i="2"/>
  <c r="G99" i="5" s="1"/>
  <c r="F103" i="2"/>
  <c r="H99" i="5" s="1"/>
  <c r="G103" i="2"/>
  <c r="H103" i="2"/>
  <c r="I99" i="5" s="1"/>
  <c r="I103" i="2"/>
  <c r="J99" i="5" s="1"/>
  <c r="J103" i="2"/>
  <c r="B104" i="2"/>
  <c r="E564" i="5" s="1"/>
  <c r="C104" i="2"/>
  <c r="D104" i="2"/>
  <c r="F564" i="5" s="1"/>
  <c r="E104" i="2"/>
  <c r="G564" i="5" s="1"/>
  <c r="F104" i="2"/>
  <c r="H564" i="5" s="1"/>
  <c r="G104" i="2"/>
  <c r="H104" i="2"/>
  <c r="I564" i="5" s="1"/>
  <c r="I104" i="2"/>
  <c r="J564" i="5" s="1"/>
  <c r="J104" i="2"/>
  <c r="B105" i="2"/>
  <c r="E101" i="5" s="1"/>
  <c r="C105" i="2"/>
  <c r="D105" i="2"/>
  <c r="F101" i="5" s="1"/>
  <c r="E105" i="2"/>
  <c r="G101" i="5" s="1"/>
  <c r="F105" i="2"/>
  <c r="H101" i="5" s="1"/>
  <c r="G105" i="2"/>
  <c r="H105" i="2"/>
  <c r="I101" i="5" s="1"/>
  <c r="I105" i="2"/>
  <c r="J101" i="5" s="1"/>
  <c r="J105" i="2"/>
  <c r="B106" i="2"/>
  <c r="E102" i="5" s="1"/>
  <c r="C106" i="2"/>
  <c r="D106" i="2"/>
  <c r="F102" i="5" s="1"/>
  <c r="E106" i="2"/>
  <c r="G102" i="5" s="1"/>
  <c r="F106" i="2"/>
  <c r="H102" i="5" s="1"/>
  <c r="G106" i="2"/>
  <c r="H106" i="2"/>
  <c r="I102" i="5" s="1"/>
  <c r="I106" i="2"/>
  <c r="J102" i="5" s="1"/>
  <c r="J106" i="2"/>
  <c r="B107" i="2"/>
  <c r="E103" i="5" s="1"/>
  <c r="C107" i="2"/>
  <c r="D107" i="2"/>
  <c r="F103" i="5" s="1"/>
  <c r="E107" i="2"/>
  <c r="G103" i="5" s="1"/>
  <c r="F107" i="2"/>
  <c r="H103" i="5" s="1"/>
  <c r="G107" i="2"/>
  <c r="H107" i="2"/>
  <c r="I103" i="5" s="1"/>
  <c r="I107" i="2"/>
  <c r="J103" i="5" s="1"/>
  <c r="J107" i="2"/>
  <c r="B108" i="2"/>
  <c r="E1184" i="5" s="1"/>
  <c r="C108" i="2"/>
  <c r="D108" i="2"/>
  <c r="F1184" i="5" s="1"/>
  <c r="E108" i="2"/>
  <c r="G1184" i="5" s="1"/>
  <c r="F108" i="2"/>
  <c r="H1184" i="5" s="1"/>
  <c r="G108" i="2"/>
  <c r="H108" i="2"/>
  <c r="I1184" i="5" s="1"/>
  <c r="I108" i="2"/>
  <c r="J1184" i="5" s="1"/>
  <c r="J108" i="2"/>
  <c r="B109" i="2"/>
  <c r="E105" i="5" s="1"/>
  <c r="C109" i="2"/>
  <c r="D109" i="2"/>
  <c r="F105" i="5" s="1"/>
  <c r="E109" i="2"/>
  <c r="G105" i="5" s="1"/>
  <c r="F109" i="2"/>
  <c r="H105" i="5" s="1"/>
  <c r="G109" i="2"/>
  <c r="H109" i="2"/>
  <c r="I105" i="5" s="1"/>
  <c r="I109" i="2"/>
  <c r="J105" i="5" s="1"/>
  <c r="J109" i="2"/>
  <c r="B110" i="2"/>
  <c r="E106" i="5" s="1"/>
  <c r="C110" i="2"/>
  <c r="D110" i="2"/>
  <c r="F106" i="5" s="1"/>
  <c r="E110" i="2"/>
  <c r="G106" i="5" s="1"/>
  <c r="F110" i="2"/>
  <c r="H106" i="5" s="1"/>
  <c r="G110" i="2"/>
  <c r="H110" i="2"/>
  <c r="I106" i="5" s="1"/>
  <c r="I110" i="2"/>
  <c r="J106" i="5" s="1"/>
  <c r="J110" i="2"/>
  <c r="B111" i="2"/>
  <c r="E107" i="5" s="1"/>
  <c r="C111" i="2"/>
  <c r="D111" i="2"/>
  <c r="F107" i="5" s="1"/>
  <c r="E111" i="2"/>
  <c r="G107" i="5" s="1"/>
  <c r="F111" i="2"/>
  <c r="H107" i="5" s="1"/>
  <c r="G111" i="2"/>
  <c r="H111" i="2"/>
  <c r="I107" i="5" s="1"/>
  <c r="I111" i="2"/>
  <c r="J107" i="5" s="1"/>
  <c r="J111" i="2"/>
  <c r="B112" i="2"/>
  <c r="E108" i="5" s="1"/>
  <c r="C112" i="2"/>
  <c r="D112" i="2"/>
  <c r="F108" i="5" s="1"/>
  <c r="E112" i="2"/>
  <c r="G108" i="5" s="1"/>
  <c r="F112" i="2"/>
  <c r="H108" i="5" s="1"/>
  <c r="G112" i="2"/>
  <c r="H112" i="2"/>
  <c r="I108" i="5" s="1"/>
  <c r="I112" i="2"/>
  <c r="J108" i="5" s="1"/>
  <c r="J112" i="2"/>
  <c r="B113" i="2"/>
  <c r="E506" i="5" s="1"/>
  <c r="C113" i="2"/>
  <c r="D113" i="2"/>
  <c r="F506" i="5" s="1"/>
  <c r="E113" i="2"/>
  <c r="G506" i="5" s="1"/>
  <c r="F113" i="2"/>
  <c r="H506" i="5" s="1"/>
  <c r="G113" i="2"/>
  <c r="H113" i="2"/>
  <c r="I506" i="5" s="1"/>
  <c r="I113" i="2"/>
  <c r="J506" i="5" s="1"/>
  <c r="J113" i="2"/>
  <c r="B114" i="2"/>
  <c r="E510" i="5" s="1"/>
  <c r="C114" i="2"/>
  <c r="D114" i="2"/>
  <c r="F510" i="5" s="1"/>
  <c r="E114" i="2"/>
  <c r="G510" i="5" s="1"/>
  <c r="F114" i="2"/>
  <c r="H510" i="5" s="1"/>
  <c r="G114" i="2"/>
  <c r="H114" i="2"/>
  <c r="I510" i="5" s="1"/>
  <c r="I114" i="2"/>
  <c r="J510" i="5" s="1"/>
  <c r="J114" i="2"/>
  <c r="B115" i="2"/>
  <c r="E111" i="5" s="1"/>
  <c r="C115" i="2"/>
  <c r="D115" i="2"/>
  <c r="F111" i="5" s="1"/>
  <c r="E115" i="2"/>
  <c r="G111" i="5" s="1"/>
  <c r="F115" i="2"/>
  <c r="H111" i="5" s="1"/>
  <c r="G115" i="2"/>
  <c r="H115" i="2"/>
  <c r="I111" i="5" s="1"/>
  <c r="I115" i="2"/>
  <c r="J111" i="5" s="1"/>
  <c r="J115" i="2"/>
  <c r="B116" i="2"/>
  <c r="E112" i="5" s="1"/>
  <c r="C116" i="2"/>
  <c r="D116" i="2"/>
  <c r="F112" i="5" s="1"/>
  <c r="E116" i="2"/>
  <c r="G112" i="5" s="1"/>
  <c r="F116" i="2"/>
  <c r="H112" i="5" s="1"/>
  <c r="G116" i="2"/>
  <c r="H116" i="2"/>
  <c r="I112" i="5" s="1"/>
  <c r="I116" i="2"/>
  <c r="J112" i="5" s="1"/>
  <c r="J116" i="2"/>
  <c r="B117" i="2"/>
  <c r="E113" i="5" s="1"/>
  <c r="C117" i="2"/>
  <c r="D117" i="2"/>
  <c r="F113" i="5" s="1"/>
  <c r="E117" i="2"/>
  <c r="G113" i="5" s="1"/>
  <c r="F117" i="2"/>
  <c r="H113" i="5" s="1"/>
  <c r="G117" i="2"/>
  <c r="H117" i="2"/>
  <c r="I113" i="5" s="1"/>
  <c r="I117" i="2"/>
  <c r="J113" i="5" s="1"/>
  <c r="J117" i="2"/>
  <c r="B118" i="2"/>
  <c r="E157" i="5" s="1"/>
  <c r="C118" i="2"/>
  <c r="D118" i="2"/>
  <c r="F157" i="5" s="1"/>
  <c r="E118" i="2"/>
  <c r="G157" i="5" s="1"/>
  <c r="F118" i="2"/>
  <c r="H157" i="5" s="1"/>
  <c r="G118" i="2"/>
  <c r="H118" i="2"/>
  <c r="I157" i="5" s="1"/>
  <c r="I118" i="2"/>
  <c r="J157" i="5" s="1"/>
  <c r="J118" i="2"/>
  <c r="B119" i="2"/>
  <c r="E115" i="5" s="1"/>
  <c r="C119" i="2"/>
  <c r="D119" i="2"/>
  <c r="F115" i="5" s="1"/>
  <c r="E119" i="2"/>
  <c r="G115" i="5" s="1"/>
  <c r="F119" i="2"/>
  <c r="H115" i="5" s="1"/>
  <c r="G119" i="2"/>
  <c r="H119" i="2"/>
  <c r="I115" i="5" s="1"/>
  <c r="I119" i="2"/>
  <c r="J115" i="5" s="1"/>
  <c r="J119" i="2"/>
  <c r="B120" i="2"/>
  <c r="E116" i="5" s="1"/>
  <c r="C120" i="2"/>
  <c r="D120" i="2"/>
  <c r="F116" i="5" s="1"/>
  <c r="E120" i="2"/>
  <c r="G116" i="5" s="1"/>
  <c r="F120" i="2"/>
  <c r="H116" i="5" s="1"/>
  <c r="G120" i="2"/>
  <c r="H120" i="2"/>
  <c r="I116" i="5" s="1"/>
  <c r="I120" i="2"/>
  <c r="J116" i="5" s="1"/>
  <c r="J120" i="2"/>
  <c r="B121" i="2"/>
  <c r="E117" i="5" s="1"/>
  <c r="C121" i="2"/>
  <c r="D121" i="2"/>
  <c r="F117" i="5" s="1"/>
  <c r="E121" i="2"/>
  <c r="G117" i="5" s="1"/>
  <c r="F121" i="2"/>
  <c r="H117" i="5" s="1"/>
  <c r="G121" i="2"/>
  <c r="H121" i="2"/>
  <c r="I117" i="5" s="1"/>
  <c r="I121" i="2"/>
  <c r="J117" i="5" s="1"/>
  <c r="J121" i="2"/>
  <c r="B122" i="2"/>
  <c r="E568" i="5" s="1"/>
  <c r="C122" i="2"/>
  <c r="D122" i="2"/>
  <c r="F568" i="5" s="1"/>
  <c r="E122" i="2"/>
  <c r="G568" i="5" s="1"/>
  <c r="F122" i="2"/>
  <c r="H568" i="5" s="1"/>
  <c r="G122" i="2"/>
  <c r="H122" i="2"/>
  <c r="I568" i="5" s="1"/>
  <c r="I122" i="2"/>
  <c r="J568" i="5" s="1"/>
  <c r="J122" i="2"/>
  <c r="B123" i="2"/>
  <c r="E119" i="5" s="1"/>
  <c r="C123" i="2"/>
  <c r="D123" i="2"/>
  <c r="F119" i="5" s="1"/>
  <c r="E123" i="2"/>
  <c r="G119" i="5" s="1"/>
  <c r="F123" i="2"/>
  <c r="H119" i="5" s="1"/>
  <c r="G123" i="2"/>
  <c r="H123" i="2"/>
  <c r="I119" i="5" s="1"/>
  <c r="I123" i="2"/>
  <c r="J119" i="5" s="1"/>
  <c r="J123" i="2"/>
  <c r="B124" i="2"/>
  <c r="E120" i="5" s="1"/>
  <c r="C124" i="2"/>
  <c r="D124" i="2"/>
  <c r="F120" i="5" s="1"/>
  <c r="E124" i="2"/>
  <c r="G120" i="5" s="1"/>
  <c r="F124" i="2"/>
  <c r="H120" i="5" s="1"/>
  <c r="G124" i="2"/>
  <c r="H124" i="2"/>
  <c r="I120" i="5" s="1"/>
  <c r="I124" i="2"/>
  <c r="J120" i="5" s="1"/>
  <c r="J124" i="2"/>
  <c r="B125" i="2"/>
  <c r="E121" i="5" s="1"/>
  <c r="C125" i="2"/>
  <c r="D125" i="2"/>
  <c r="F121" i="5" s="1"/>
  <c r="E125" i="2"/>
  <c r="G121" i="5" s="1"/>
  <c r="F125" i="2"/>
  <c r="H121" i="5" s="1"/>
  <c r="G125" i="2"/>
  <c r="H125" i="2"/>
  <c r="I121" i="5" s="1"/>
  <c r="I125" i="2"/>
  <c r="J121" i="5" s="1"/>
  <c r="J125" i="2"/>
  <c r="B126" i="2"/>
  <c r="E122" i="5" s="1"/>
  <c r="C126" i="2"/>
  <c r="D126" i="2"/>
  <c r="F122" i="5" s="1"/>
  <c r="E126" i="2"/>
  <c r="G122" i="5" s="1"/>
  <c r="F126" i="2"/>
  <c r="H122" i="5" s="1"/>
  <c r="G126" i="2"/>
  <c r="H126" i="2"/>
  <c r="I122" i="5" s="1"/>
  <c r="I126" i="2"/>
  <c r="J122" i="5" s="1"/>
  <c r="J126" i="2"/>
  <c r="B127" i="2"/>
  <c r="E750" i="5" s="1"/>
  <c r="C127" i="2"/>
  <c r="D127" i="2"/>
  <c r="F750" i="5" s="1"/>
  <c r="E127" i="2"/>
  <c r="G750" i="5" s="1"/>
  <c r="F127" i="2"/>
  <c r="H750" i="5" s="1"/>
  <c r="G127" i="2"/>
  <c r="H127" i="2"/>
  <c r="I750" i="5" s="1"/>
  <c r="I127" i="2"/>
  <c r="J750" i="5" s="1"/>
  <c r="J127" i="2"/>
  <c r="B128" i="2"/>
  <c r="E754" i="5" s="1"/>
  <c r="C128" i="2"/>
  <c r="D128" i="2"/>
  <c r="F754" i="5" s="1"/>
  <c r="E128" i="2"/>
  <c r="G754" i="5" s="1"/>
  <c r="F128" i="2"/>
  <c r="H754" i="5" s="1"/>
  <c r="G128" i="2"/>
  <c r="H128" i="2"/>
  <c r="I754" i="5" s="1"/>
  <c r="I128" i="2"/>
  <c r="J754" i="5" s="1"/>
  <c r="J128" i="2"/>
  <c r="B129" i="2"/>
  <c r="E125" i="5" s="1"/>
  <c r="C129" i="2"/>
  <c r="D129" i="2"/>
  <c r="F125" i="5" s="1"/>
  <c r="E129" i="2"/>
  <c r="G125" i="5" s="1"/>
  <c r="F129" i="2"/>
  <c r="H125" i="5" s="1"/>
  <c r="G129" i="2"/>
  <c r="H129" i="2"/>
  <c r="I125" i="5" s="1"/>
  <c r="I129" i="2"/>
  <c r="J125" i="5" s="1"/>
  <c r="J129" i="2"/>
  <c r="B130" i="2"/>
  <c r="E126" i="5" s="1"/>
  <c r="C130" i="2"/>
  <c r="D130" i="2"/>
  <c r="F126" i="5" s="1"/>
  <c r="E130" i="2"/>
  <c r="G126" i="5" s="1"/>
  <c r="F130" i="2"/>
  <c r="H126" i="5" s="1"/>
  <c r="G130" i="2"/>
  <c r="H130" i="2"/>
  <c r="I126" i="5" s="1"/>
  <c r="I130" i="2"/>
  <c r="J126" i="5" s="1"/>
  <c r="J130" i="2"/>
  <c r="B131" i="2"/>
  <c r="E127" i="5" s="1"/>
  <c r="C131" i="2"/>
  <c r="D131" i="2"/>
  <c r="F127" i="5" s="1"/>
  <c r="E131" i="2"/>
  <c r="G127" i="5" s="1"/>
  <c r="F131" i="2"/>
  <c r="H127" i="5" s="1"/>
  <c r="G131" i="2"/>
  <c r="H131" i="2"/>
  <c r="I127" i="5" s="1"/>
  <c r="I131" i="2"/>
  <c r="J127" i="5" s="1"/>
  <c r="J131" i="2"/>
  <c r="B132" i="2"/>
  <c r="E7" i="5" s="1"/>
  <c r="C132" i="2"/>
  <c r="D132" i="2"/>
  <c r="F7" i="5" s="1"/>
  <c r="E132" i="2"/>
  <c r="G7" i="5" s="1"/>
  <c r="F132" i="2"/>
  <c r="H7" i="5" s="1"/>
  <c r="G132" i="2"/>
  <c r="H132" i="2"/>
  <c r="I7" i="5" s="1"/>
  <c r="I132" i="2"/>
  <c r="J7" i="5" s="1"/>
  <c r="J132" i="2"/>
  <c r="B133" i="2"/>
  <c r="E129" i="5" s="1"/>
  <c r="C133" i="2"/>
  <c r="D133" i="2"/>
  <c r="F129" i="5" s="1"/>
  <c r="E133" i="2"/>
  <c r="G129" i="5" s="1"/>
  <c r="F133" i="2"/>
  <c r="H129" i="5" s="1"/>
  <c r="G133" i="2"/>
  <c r="H133" i="2"/>
  <c r="I129" i="5" s="1"/>
  <c r="I133" i="2"/>
  <c r="J129" i="5" s="1"/>
  <c r="J133" i="2"/>
  <c r="B134" i="2"/>
  <c r="E130" i="5" s="1"/>
  <c r="C134" i="2"/>
  <c r="D134" i="2"/>
  <c r="F130" i="5" s="1"/>
  <c r="E134" i="2"/>
  <c r="G130" i="5" s="1"/>
  <c r="F134" i="2"/>
  <c r="H130" i="5" s="1"/>
  <c r="G134" i="2"/>
  <c r="H134" i="2"/>
  <c r="I130" i="5" s="1"/>
  <c r="I134" i="2"/>
  <c r="J130" i="5" s="1"/>
  <c r="J134" i="2"/>
  <c r="B135" i="2"/>
  <c r="E131" i="5" s="1"/>
  <c r="C135" i="2"/>
  <c r="D135" i="2"/>
  <c r="F131" i="5" s="1"/>
  <c r="E135" i="2"/>
  <c r="G131" i="5" s="1"/>
  <c r="F135" i="2"/>
  <c r="H131" i="5" s="1"/>
  <c r="G135" i="2"/>
  <c r="H135" i="2"/>
  <c r="I131" i="5" s="1"/>
  <c r="I135" i="2"/>
  <c r="J131" i="5" s="1"/>
  <c r="J135" i="2"/>
  <c r="B136" i="2"/>
  <c r="E1145" i="5" s="1"/>
  <c r="C136" i="2"/>
  <c r="D136" i="2"/>
  <c r="F1145" i="5" s="1"/>
  <c r="E136" i="2"/>
  <c r="G1145" i="5" s="1"/>
  <c r="F136" i="2"/>
  <c r="H1145" i="5" s="1"/>
  <c r="G136" i="2"/>
  <c r="H136" i="2"/>
  <c r="I1145" i="5" s="1"/>
  <c r="I136" i="2"/>
  <c r="J1145" i="5" s="1"/>
  <c r="J136" i="2"/>
  <c r="B137" i="2"/>
  <c r="E133" i="5" s="1"/>
  <c r="C137" i="2"/>
  <c r="D137" i="2"/>
  <c r="F133" i="5" s="1"/>
  <c r="E137" i="2"/>
  <c r="G133" i="5" s="1"/>
  <c r="F137" i="2"/>
  <c r="H133" i="5" s="1"/>
  <c r="G137" i="2"/>
  <c r="H137" i="2"/>
  <c r="I133" i="5" s="1"/>
  <c r="I137" i="2"/>
  <c r="J133" i="5" s="1"/>
  <c r="J137" i="2"/>
  <c r="B138" i="2"/>
  <c r="E134" i="5" s="1"/>
  <c r="C138" i="2"/>
  <c r="D138" i="2"/>
  <c r="F134" i="5" s="1"/>
  <c r="E138" i="2"/>
  <c r="G134" i="5" s="1"/>
  <c r="F138" i="2"/>
  <c r="H134" i="5" s="1"/>
  <c r="G138" i="2"/>
  <c r="H138" i="2"/>
  <c r="I134" i="5" s="1"/>
  <c r="I138" i="2"/>
  <c r="J134" i="5" s="1"/>
  <c r="J138" i="2"/>
  <c r="B139" i="2"/>
  <c r="E135" i="5" s="1"/>
  <c r="C139" i="2"/>
  <c r="D139" i="2"/>
  <c r="F135" i="5" s="1"/>
  <c r="E139" i="2"/>
  <c r="G135" i="5" s="1"/>
  <c r="F139" i="2"/>
  <c r="H135" i="5" s="1"/>
  <c r="G139" i="2"/>
  <c r="H139" i="2"/>
  <c r="I135" i="5" s="1"/>
  <c r="I139" i="2"/>
  <c r="J135" i="5" s="1"/>
  <c r="J139" i="2"/>
  <c r="B140" i="2"/>
  <c r="E124" i="5" s="1"/>
  <c r="C140" i="2"/>
  <c r="D140" i="2"/>
  <c r="F124" i="5" s="1"/>
  <c r="E140" i="2"/>
  <c r="G124" i="5" s="1"/>
  <c r="F140" i="2"/>
  <c r="H124" i="5" s="1"/>
  <c r="G140" i="2"/>
  <c r="H140" i="2"/>
  <c r="I124" i="5" s="1"/>
  <c r="I140" i="2"/>
  <c r="J124" i="5" s="1"/>
  <c r="J140" i="2"/>
  <c r="B141" i="2"/>
  <c r="E137" i="5" s="1"/>
  <c r="C141" i="2"/>
  <c r="D141" i="2"/>
  <c r="F137" i="5" s="1"/>
  <c r="E141" i="2"/>
  <c r="G137" i="5" s="1"/>
  <c r="F141" i="2"/>
  <c r="H137" i="5" s="1"/>
  <c r="G141" i="2"/>
  <c r="H141" i="2"/>
  <c r="I137" i="5" s="1"/>
  <c r="I141" i="2"/>
  <c r="J137" i="5" s="1"/>
  <c r="J141" i="2"/>
  <c r="B142" i="2"/>
  <c r="E138" i="5" s="1"/>
  <c r="C142" i="2"/>
  <c r="D142" i="2"/>
  <c r="F138" i="5" s="1"/>
  <c r="E142" i="2"/>
  <c r="G138" i="5" s="1"/>
  <c r="F142" i="2"/>
  <c r="H138" i="5" s="1"/>
  <c r="G142" i="2"/>
  <c r="H142" i="2"/>
  <c r="I138" i="5" s="1"/>
  <c r="I142" i="2"/>
  <c r="J138" i="5" s="1"/>
  <c r="J142" i="2"/>
  <c r="B143" i="2"/>
  <c r="E139" i="5" s="1"/>
  <c r="C143" i="2"/>
  <c r="D143" i="2"/>
  <c r="F139" i="5" s="1"/>
  <c r="E143" i="2"/>
  <c r="G139" i="5" s="1"/>
  <c r="F143" i="2"/>
  <c r="H139" i="5" s="1"/>
  <c r="G143" i="2"/>
  <c r="H143" i="2"/>
  <c r="I139" i="5" s="1"/>
  <c r="I143" i="2"/>
  <c r="J139" i="5" s="1"/>
  <c r="J143" i="2"/>
  <c r="B144" i="2"/>
  <c r="E394" i="5" s="1"/>
  <c r="C144" i="2"/>
  <c r="D144" i="2"/>
  <c r="F394" i="5" s="1"/>
  <c r="E144" i="2"/>
  <c r="G394" i="5" s="1"/>
  <c r="F144" i="2"/>
  <c r="H394" i="5" s="1"/>
  <c r="G144" i="2"/>
  <c r="H144" i="2"/>
  <c r="I394" i="5" s="1"/>
  <c r="I144" i="2"/>
  <c r="J394" i="5" s="1"/>
  <c r="J144" i="2"/>
  <c r="B145" i="2"/>
  <c r="E141" i="5" s="1"/>
  <c r="C145" i="2"/>
  <c r="D145" i="2"/>
  <c r="F141" i="5" s="1"/>
  <c r="E145" i="2"/>
  <c r="G141" i="5" s="1"/>
  <c r="F145" i="2"/>
  <c r="H141" i="5" s="1"/>
  <c r="G145" i="2"/>
  <c r="H145" i="2"/>
  <c r="I141" i="5" s="1"/>
  <c r="I145" i="2"/>
  <c r="J141" i="5" s="1"/>
  <c r="J145" i="2"/>
  <c r="B146" i="2"/>
  <c r="E142" i="5" s="1"/>
  <c r="C146" i="2"/>
  <c r="D146" i="2"/>
  <c r="F142" i="5" s="1"/>
  <c r="E146" i="2"/>
  <c r="G142" i="5" s="1"/>
  <c r="F146" i="2"/>
  <c r="H142" i="5" s="1"/>
  <c r="G146" i="2"/>
  <c r="H146" i="2"/>
  <c r="I142" i="5" s="1"/>
  <c r="I146" i="2"/>
  <c r="J142" i="5" s="1"/>
  <c r="J146" i="2"/>
  <c r="B147" i="2"/>
  <c r="E143" i="5" s="1"/>
  <c r="C147" i="2"/>
  <c r="D147" i="2"/>
  <c r="F143" i="5" s="1"/>
  <c r="E147" i="2"/>
  <c r="G143" i="5" s="1"/>
  <c r="F147" i="2"/>
  <c r="H143" i="5" s="1"/>
  <c r="G147" i="2"/>
  <c r="H147" i="2"/>
  <c r="I143" i="5" s="1"/>
  <c r="I147" i="2"/>
  <c r="J143" i="5" s="1"/>
  <c r="J147" i="2"/>
  <c r="B148" i="2"/>
  <c r="E514" i="5" s="1"/>
  <c r="C148" i="2"/>
  <c r="D148" i="2"/>
  <c r="F514" i="5" s="1"/>
  <c r="E148" i="2"/>
  <c r="G514" i="5" s="1"/>
  <c r="F148" i="2"/>
  <c r="H514" i="5" s="1"/>
  <c r="G148" i="2"/>
  <c r="H148" i="2"/>
  <c r="I514" i="5" s="1"/>
  <c r="I148" i="2"/>
  <c r="J514" i="5" s="1"/>
  <c r="J148" i="2"/>
  <c r="B149" i="2"/>
  <c r="E144" i="5" s="1"/>
  <c r="C149" i="2"/>
  <c r="D149" i="2"/>
  <c r="F144" i="5" s="1"/>
  <c r="E149" i="2"/>
  <c r="G144" i="5" s="1"/>
  <c r="F149" i="2"/>
  <c r="H144" i="5" s="1"/>
  <c r="G149" i="2"/>
  <c r="H149" i="2"/>
  <c r="I144" i="5" s="1"/>
  <c r="I149" i="2"/>
  <c r="J144" i="5" s="1"/>
  <c r="J149" i="2"/>
  <c r="B150" i="2"/>
  <c r="E145" i="5" s="1"/>
  <c r="C150" i="2"/>
  <c r="D150" i="2"/>
  <c r="F145" i="5" s="1"/>
  <c r="E150" i="2"/>
  <c r="G145" i="5" s="1"/>
  <c r="F150" i="2"/>
  <c r="H145" i="5" s="1"/>
  <c r="G150" i="2"/>
  <c r="H150" i="2"/>
  <c r="I145" i="5" s="1"/>
  <c r="I150" i="2"/>
  <c r="J145" i="5" s="1"/>
  <c r="J150" i="2"/>
  <c r="B151" i="2"/>
  <c r="E146" i="5" s="1"/>
  <c r="C151" i="2"/>
  <c r="D151" i="2"/>
  <c r="F146" i="5" s="1"/>
  <c r="E151" i="2"/>
  <c r="G146" i="5" s="1"/>
  <c r="F151" i="2"/>
  <c r="H146" i="5" s="1"/>
  <c r="G151" i="2"/>
  <c r="H151" i="2"/>
  <c r="I146" i="5" s="1"/>
  <c r="I151" i="2"/>
  <c r="J146" i="5" s="1"/>
  <c r="J151" i="2"/>
  <c r="B152" i="2"/>
  <c r="E1003" i="5" s="1"/>
  <c r="C152" i="2"/>
  <c r="D152" i="2"/>
  <c r="F1003" i="5" s="1"/>
  <c r="E152" i="2"/>
  <c r="G1003" i="5" s="1"/>
  <c r="F152" i="2"/>
  <c r="H1003" i="5" s="1"/>
  <c r="G152" i="2"/>
  <c r="H152" i="2"/>
  <c r="I1003" i="5" s="1"/>
  <c r="I152" i="2"/>
  <c r="J1003" i="5" s="1"/>
  <c r="J152" i="2"/>
  <c r="B153" i="2"/>
  <c r="E148" i="5" s="1"/>
  <c r="C153" i="2"/>
  <c r="D153" i="2"/>
  <c r="F148" i="5" s="1"/>
  <c r="E153" i="2"/>
  <c r="G148" i="5" s="1"/>
  <c r="F153" i="2"/>
  <c r="H148" i="5" s="1"/>
  <c r="G153" i="2"/>
  <c r="H153" i="2"/>
  <c r="I148" i="5" s="1"/>
  <c r="I153" i="2"/>
  <c r="J148" i="5" s="1"/>
  <c r="J153" i="2"/>
  <c r="B154" i="2"/>
  <c r="E149" i="5" s="1"/>
  <c r="C154" i="2"/>
  <c r="D154" i="2"/>
  <c r="F149" i="5" s="1"/>
  <c r="E154" i="2"/>
  <c r="G149" i="5" s="1"/>
  <c r="F154" i="2"/>
  <c r="H149" i="5" s="1"/>
  <c r="G154" i="2"/>
  <c r="H154" i="2"/>
  <c r="I149" i="5" s="1"/>
  <c r="I154" i="2"/>
  <c r="J149" i="5" s="1"/>
  <c r="J154" i="2"/>
  <c r="B155" i="2"/>
  <c r="E150" i="5" s="1"/>
  <c r="C155" i="2"/>
  <c r="D155" i="2"/>
  <c r="F150" i="5" s="1"/>
  <c r="E155" i="2"/>
  <c r="G150" i="5" s="1"/>
  <c r="F155" i="2"/>
  <c r="H150" i="5" s="1"/>
  <c r="G155" i="2"/>
  <c r="H155" i="2"/>
  <c r="I150" i="5" s="1"/>
  <c r="I155" i="2"/>
  <c r="J150" i="5" s="1"/>
  <c r="J155" i="2"/>
  <c r="B156" i="2"/>
  <c r="E202" i="5" s="1"/>
  <c r="C156" i="2"/>
  <c r="D156" i="2"/>
  <c r="F202" i="5" s="1"/>
  <c r="E156" i="2"/>
  <c r="G202" i="5" s="1"/>
  <c r="F156" i="2"/>
  <c r="H202" i="5" s="1"/>
  <c r="G156" i="2"/>
  <c r="H156" i="2"/>
  <c r="I202" i="5" s="1"/>
  <c r="I156" i="2"/>
  <c r="J202" i="5" s="1"/>
  <c r="J156" i="2"/>
  <c r="B157" i="2"/>
  <c r="E152" i="5" s="1"/>
  <c r="C157" i="2"/>
  <c r="D157" i="2"/>
  <c r="F152" i="5" s="1"/>
  <c r="E157" i="2"/>
  <c r="G152" i="5" s="1"/>
  <c r="F157" i="2"/>
  <c r="H152" i="5" s="1"/>
  <c r="G157" i="2"/>
  <c r="H157" i="2"/>
  <c r="I152" i="5" s="1"/>
  <c r="I157" i="2"/>
  <c r="J152" i="5" s="1"/>
  <c r="J157" i="2"/>
  <c r="B158" i="2"/>
  <c r="E153" i="5" s="1"/>
  <c r="C158" i="2"/>
  <c r="D158" i="2"/>
  <c r="F153" i="5" s="1"/>
  <c r="E158" i="2"/>
  <c r="G153" i="5" s="1"/>
  <c r="F158" i="2"/>
  <c r="H153" i="5" s="1"/>
  <c r="G158" i="2"/>
  <c r="H158" i="2"/>
  <c r="I153" i="5" s="1"/>
  <c r="I158" i="2"/>
  <c r="J153" i="5" s="1"/>
  <c r="J158" i="2"/>
  <c r="B159" i="2"/>
  <c r="E154" i="5" s="1"/>
  <c r="C159" i="2"/>
  <c r="D159" i="2"/>
  <c r="F154" i="5" s="1"/>
  <c r="E159" i="2"/>
  <c r="G154" i="5" s="1"/>
  <c r="F159" i="2"/>
  <c r="H154" i="5" s="1"/>
  <c r="G159" i="2"/>
  <c r="H159" i="2"/>
  <c r="I154" i="5" s="1"/>
  <c r="I159" i="2"/>
  <c r="J154" i="5" s="1"/>
  <c r="J159" i="2"/>
  <c r="B160" i="2"/>
  <c r="E155" i="5" s="1"/>
  <c r="C160" i="2"/>
  <c r="D160" i="2"/>
  <c r="F155" i="5" s="1"/>
  <c r="E160" i="2"/>
  <c r="G155" i="5" s="1"/>
  <c r="F160" i="2"/>
  <c r="H155" i="5" s="1"/>
  <c r="G160" i="2"/>
  <c r="H160" i="2"/>
  <c r="I155" i="5" s="1"/>
  <c r="I160" i="2"/>
  <c r="J155" i="5" s="1"/>
  <c r="J160" i="2"/>
  <c r="B161" i="2"/>
  <c r="E136" i="5" s="1"/>
  <c r="C161" i="2"/>
  <c r="D161" i="2"/>
  <c r="F136" i="5" s="1"/>
  <c r="E161" i="2"/>
  <c r="G136" i="5" s="1"/>
  <c r="F161" i="2"/>
  <c r="H136" i="5" s="1"/>
  <c r="G161" i="2"/>
  <c r="H161" i="2"/>
  <c r="I136" i="5" s="1"/>
  <c r="I161" i="2"/>
  <c r="J136" i="5" s="1"/>
  <c r="J161" i="2"/>
  <c r="B162" i="2"/>
  <c r="E140" i="5" s="1"/>
  <c r="C162" i="2"/>
  <c r="D162" i="2"/>
  <c r="F140" i="5" s="1"/>
  <c r="E162" i="2"/>
  <c r="G140" i="5" s="1"/>
  <c r="F162" i="2"/>
  <c r="H140" i="5" s="1"/>
  <c r="G162" i="2"/>
  <c r="H162" i="2"/>
  <c r="I140" i="5" s="1"/>
  <c r="I162" i="2"/>
  <c r="J140" i="5" s="1"/>
  <c r="J162" i="2"/>
  <c r="B163" i="2"/>
  <c r="E158" i="5" s="1"/>
  <c r="C163" i="2"/>
  <c r="D163" i="2"/>
  <c r="F158" i="5" s="1"/>
  <c r="E163" i="2"/>
  <c r="G158" i="5" s="1"/>
  <c r="F163" i="2"/>
  <c r="H158" i="5" s="1"/>
  <c r="G163" i="2"/>
  <c r="H163" i="2"/>
  <c r="I158" i="5" s="1"/>
  <c r="I163" i="2"/>
  <c r="J158" i="5" s="1"/>
  <c r="J163" i="2"/>
  <c r="B164" i="2"/>
  <c r="E159" i="5" s="1"/>
  <c r="C164" i="2"/>
  <c r="D164" i="2"/>
  <c r="F159" i="5" s="1"/>
  <c r="E164" i="2"/>
  <c r="G159" i="5" s="1"/>
  <c r="F164" i="2"/>
  <c r="H159" i="5" s="1"/>
  <c r="G164" i="2"/>
  <c r="H164" i="2"/>
  <c r="I159" i="5" s="1"/>
  <c r="I164" i="2"/>
  <c r="J159" i="5" s="1"/>
  <c r="J164" i="2"/>
  <c r="B165" i="2"/>
  <c r="E160" i="5" s="1"/>
  <c r="C165" i="2"/>
  <c r="D165" i="2"/>
  <c r="F160" i="5" s="1"/>
  <c r="E165" i="2"/>
  <c r="G160" i="5" s="1"/>
  <c r="F165" i="2"/>
  <c r="H160" i="5" s="1"/>
  <c r="G165" i="2"/>
  <c r="H165" i="2"/>
  <c r="I160" i="5" s="1"/>
  <c r="I165" i="2"/>
  <c r="J160" i="5" s="1"/>
  <c r="J165" i="2"/>
  <c r="B166" i="2"/>
  <c r="E368" i="5" s="1"/>
  <c r="C166" i="2"/>
  <c r="D166" i="2"/>
  <c r="F368" i="5" s="1"/>
  <c r="E166" i="2"/>
  <c r="G368" i="5" s="1"/>
  <c r="F166" i="2"/>
  <c r="H368" i="5" s="1"/>
  <c r="G166" i="2"/>
  <c r="H166" i="2"/>
  <c r="I368" i="5" s="1"/>
  <c r="I166" i="2"/>
  <c r="J368" i="5" s="1"/>
  <c r="J166" i="2"/>
  <c r="B167" i="2"/>
  <c r="E162" i="5" s="1"/>
  <c r="C167" i="2"/>
  <c r="D167" i="2"/>
  <c r="F162" i="5" s="1"/>
  <c r="E167" i="2"/>
  <c r="G162" i="5" s="1"/>
  <c r="F167" i="2"/>
  <c r="H162" i="5" s="1"/>
  <c r="G167" i="2"/>
  <c r="H167" i="2"/>
  <c r="I162" i="5" s="1"/>
  <c r="I167" i="2"/>
  <c r="J162" i="5" s="1"/>
  <c r="J167" i="2"/>
  <c r="B168" i="2"/>
  <c r="E163" i="5" s="1"/>
  <c r="C168" i="2"/>
  <c r="D168" i="2"/>
  <c r="F163" i="5" s="1"/>
  <c r="E168" i="2"/>
  <c r="G163" i="5" s="1"/>
  <c r="F168" i="2"/>
  <c r="H163" i="5" s="1"/>
  <c r="G168" i="2"/>
  <c r="H168" i="2"/>
  <c r="I163" i="5" s="1"/>
  <c r="I168" i="2"/>
  <c r="J163" i="5" s="1"/>
  <c r="J168" i="2"/>
  <c r="B169" i="2"/>
  <c r="E164" i="5" s="1"/>
  <c r="C169" i="2"/>
  <c r="D169" i="2"/>
  <c r="F164" i="5" s="1"/>
  <c r="E169" i="2"/>
  <c r="G164" i="5" s="1"/>
  <c r="F169" i="2"/>
  <c r="H164" i="5" s="1"/>
  <c r="G169" i="2"/>
  <c r="H169" i="2"/>
  <c r="I164" i="5" s="1"/>
  <c r="I169" i="2"/>
  <c r="J164" i="5" s="1"/>
  <c r="J169" i="2"/>
  <c r="B170" i="2"/>
  <c r="E1144" i="5" s="1"/>
  <c r="C170" i="2"/>
  <c r="D170" i="2"/>
  <c r="F1144" i="5" s="1"/>
  <c r="E170" i="2"/>
  <c r="G1144" i="5" s="1"/>
  <c r="F170" i="2"/>
  <c r="H1144" i="5" s="1"/>
  <c r="G170" i="2"/>
  <c r="H170" i="2"/>
  <c r="I1144" i="5" s="1"/>
  <c r="I170" i="2"/>
  <c r="J1144" i="5" s="1"/>
  <c r="J170" i="2"/>
  <c r="B171" i="2"/>
  <c r="E166" i="5" s="1"/>
  <c r="C171" i="2"/>
  <c r="D171" i="2"/>
  <c r="F166" i="5" s="1"/>
  <c r="E171" i="2"/>
  <c r="G166" i="5" s="1"/>
  <c r="F171" i="2"/>
  <c r="H166" i="5" s="1"/>
  <c r="G171" i="2"/>
  <c r="H171" i="2"/>
  <c r="I166" i="5" s="1"/>
  <c r="I171" i="2"/>
  <c r="J166" i="5" s="1"/>
  <c r="J171" i="2"/>
  <c r="B172" i="2"/>
  <c r="E167" i="5" s="1"/>
  <c r="C172" i="2"/>
  <c r="D172" i="2"/>
  <c r="F167" i="5" s="1"/>
  <c r="E172" i="2"/>
  <c r="G167" i="5" s="1"/>
  <c r="F172" i="2"/>
  <c r="H167" i="5" s="1"/>
  <c r="G172" i="2"/>
  <c r="H172" i="2"/>
  <c r="I167" i="5" s="1"/>
  <c r="I172" i="2"/>
  <c r="J167" i="5" s="1"/>
  <c r="J172" i="2"/>
  <c r="B173" i="2"/>
  <c r="E168" i="5" s="1"/>
  <c r="C173" i="2"/>
  <c r="D173" i="2"/>
  <c r="F168" i="5" s="1"/>
  <c r="E173" i="2"/>
  <c r="G168" i="5" s="1"/>
  <c r="F173" i="2"/>
  <c r="H168" i="5" s="1"/>
  <c r="G173" i="2"/>
  <c r="H173" i="2"/>
  <c r="I168" i="5" s="1"/>
  <c r="I173" i="2"/>
  <c r="J168" i="5" s="1"/>
  <c r="J173" i="2"/>
  <c r="B174" i="2"/>
  <c r="E681" i="5" s="1"/>
  <c r="C174" i="2"/>
  <c r="D174" i="2"/>
  <c r="F681" i="5" s="1"/>
  <c r="E174" i="2"/>
  <c r="G681" i="5" s="1"/>
  <c r="F174" i="2"/>
  <c r="H681" i="5" s="1"/>
  <c r="G174" i="2"/>
  <c r="H174" i="2"/>
  <c r="I681" i="5" s="1"/>
  <c r="I174" i="2"/>
  <c r="J681" i="5" s="1"/>
  <c r="J174" i="2"/>
  <c r="B175" i="2"/>
  <c r="E170" i="5" s="1"/>
  <c r="C175" i="2"/>
  <c r="D175" i="2"/>
  <c r="F170" i="5" s="1"/>
  <c r="E175" i="2"/>
  <c r="G170" i="5" s="1"/>
  <c r="F175" i="2"/>
  <c r="H170" i="5" s="1"/>
  <c r="G175" i="2"/>
  <c r="H175" i="2"/>
  <c r="I170" i="5" s="1"/>
  <c r="I175" i="2"/>
  <c r="J170" i="5" s="1"/>
  <c r="J175" i="2"/>
  <c r="B7" i="2"/>
  <c r="E3" i="5" s="1"/>
  <c r="C7" i="2"/>
  <c r="D7" i="2"/>
  <c r="F3" i="5" s="1"/>
  <c r="E7" i="2"/>
  <c r="G3" i="5" s="1"/>
  <c r="F7" i="2"/>
  <c r="H3" i="5" s="1"/>
  <c r="G7" i="2"/>
  <c r="H7" i="2"/>
  <c r="I3" i="5" s="1"/>
  <c r="I7" i="2"/>
  <c r="J3" i="5" s="1"/>
  <c r="J7" i="2"/>
  <c r="B8" i="2"/>
  <c r="E4" i="5" s="1"/>
  <c r="C8" i="2"/>
  <c r="D8" i="2"/>
  <c r="F4" i="5" s="1"/>
  <c r="E8" i="2"/>
  <c r="G4" i="5" s="1"/>
  <c r="F8" i="2"/>
  <c r="H4" i="5" s="1"/>
  <c r="G8" i="2"/>
  <c r="H8" i="2"/>
  <c r="I4" i="5" s="1"/>
  <c r="I8" i="2"/>
  <c r="J4" i="5" s="1"/>
  <c r="J8" i="2"/>
  <c r="B9" i="2"/>
  <c r="E5" i="5" s="1"/>
  <c r="C9" i="2"/>
  <c r="D9" i="2"/>
  <c r="F5" i="5" s="1"/>
  <c r="E9" i="2"/>
  <c r="G5" i="5" s="1"/>
  <c r="F9" i="2"/>
  <c r="H5" i="5" s="1"/>
  <c r="G9" i="2"/>
  <c r="H9" i="2"/>
  <c r="I5" i="5" s="1"/>
  <c r="I9" i="2"/>
  <c r="J5" i="5" s="1"/>
  <c r="J9" i="2"/>
  <c r="B10" i="2"/>
  <c r="E6" i="5" s="1"/>
  <c r="C10" i="2"/>
  <c r="D10" i="2"/>
  <c r="F6" i="5" s="1"/>
  <c r="E10" i="2"/>
  <c r="G6" i="5" s="1"/>
  <c r="F10" i="2"/>
  <c r="H6" i="5" s="1"/>
  <c r="G10" i="2"/>
  <c r="H10" i="2"/>
  <c r="I6" i="5" s="1"/>
  <c r="I10" i="2"/>
  <c r="J6" i="5" s="1"/>
  <c r="J10" i="2"/>
  <c r="B11" i="2"/>
  <c r="E1148" i="5" s="1"/>
  <c r="C11" i="2"/>
  <c r="D11" i="2"/>
  <c r="F1148" i="5" s="1"/>
  <c r="E11" i="2"/>
  <c r="G1148" i="5" s="1"/>
  <c r="F11" i="2"/>
  <c r="H1148" i="5" s="1"/>
  <c r="G11" i="2"/>
  <c r="H11" i="2"/>
  <c r="I1148" i="5" s="1"/>
  <c r="I11" i="2"/>
  <c r="J1148" i="5" s="1"/>
  <c r="J11" i="2"/>
  <c r="B12" i="2"/>
  <c r="E8" i="5" s="1"/>
  <c r="C12" i="2"/>
  <c r="D12" i="2"/>
  <c r="F8" i="5" s="1"/>
  <c r="E12" i="2"/>
  <c r="G8" i="5" s="1"/>
  <c r="F12" i="2"/>
  <c r="H8" i="5" s="1"/>
  <c r="G12" i="2"/>
  <c r="H12" i="2"/>
  <c r="I8" i="5" s="1"/>
  <c r="I12" i="2"/>
  <c r="J8" i="5" s="1"/>
  <c r="J12" i="2"/>
  <c r="B13" i="2"/>
  <c r="E9" i="5" s="1"/>
  <c r="C13" i="2"/>
  <c r="D13" i="2"/>
  <c r="F9" i="5" s="1"/>
  <c r="E13" i="2"/>
  <c r="G9" i="5" s="1"/>
  <c r="F13" i="2"/>
  <c r="H9" i="5" s="1"/>
  <c r="G13" i="2"/>
  <c r="H13" i="2"/>
  <c r="I9" i="5" s="1"/>
  <c r="I13" i="2"/>
  <c r="J9" i="5" s="1"/>
  <c r="J13" i="2"/>
  <c r="B14" i="2"/>
  <c r="E10" i="5" s="1"/>
  <c r="C14" i="2"/>
  <c r="D14" i="2"/>
  <c r="F10" i="5" s="1"/>
  <c r="E14" i="2"/>
  <c r="G10" i="5" s="1"/>
  <c r="F14" i="2"/>
  <c r="H10" i="5" s="1"/>
  <c r="G14" i="2"/>
  <c r="H14" i="2"/>
  <c r="I10" i="5" s="1"/>
  <c r="I14" i="2"/>
  <c r="J10" i="5" s="1"/>
  <c r="J14" i="2"/>
  <c r="B15" i="2"/>
  <c r="E1146" i="5" s="1"/>
  <c r="C15" i="2"/>
  <c r="D15" i="2"/>
  <c r="F1146" i="5" s="1"/>
  <c r="E15" i="2"/>
  <c r="G1146" i="5" s="1"/>
  <c r="F15" i="2"/>
  <c r="H1146" i="5" s="1"/>
  <c r="G15" i="2"/>
  <c r="H15" i="2"/>
  <c r="I1146" i="5" s="1"/>
  <c r="I15" i="2"/>
  <c r="J1146" i="5" s="1"/>
  <c r="J15" i="2"/>
  <c r="B16" i="2"/>
  <c r="E12" i="5" s="1"/>
  <c r="C16" i="2"/>
  <c r="D16" i="2"/>
  <c r="F12" i="5" s="1"/>
  <c r="E16" i="2"/>
  <c r="G12" i="5" s="1"/>
  <c r="F16" i="2"/>
  <c r="H12" i="5" s="1"/>
  <c r="G16" i="2"/>
  <c r="H16" i="2"/>
  <c r="I12" i="5" s="1"/>
  <c r="I16" i="2"/>
  <c r="J12" i="5" s="1"/>
  <c r="J16" i="2"/>
  <c r="B17" i="2"/>
  <c r="E13" i="5" s="1"/>
  <c r="C17" i="2"/>
  <c r="D17" i="2"/>
  <c r="F13" i="5" s="1"/>
  <c r="E17" i="2"/>
  <c r="G13" i="5" s="1"/>
  <c r="F17" i="2"/>
  <c r="H13" i="5" s="1"/>
  <c r="G17" i="2"/>
  <c r="H17" i="2"/>
  <c r="I13" i="5" s="1"/>
  <c r="I17" i="2"/>
  <c r="J13" i="5" s="1"/>
  <c r="J17" i="2"/>
  <c r="B18" i="2"/>
  <c r="E14" i="5" s="1"/>
  <c r="C18" i="2"/>
  <c r="D18" i="2"/>
  <c r="F14" i="5" s="1"/>
  <c r="E18" i="2"/>
  <c r="G14" i="5" s="1"/>
  <c r="F18" i="2"/>
  <c r="H14" i="5" s="1"/>
  <c r="G18" i="2"/>
  <c r="H18" i="2"/>
  <c r="I14" i="5" s="1"/>
  <c r="I18" i="2"/>
  <c r="J14" i="5" s="1"/>
  <c r="J18" i="2"/>
  <c r="B19" i="2"/>
  <c r="E319" i="5" s="1"/>
  <c r="C19" i="2"/>
  <c r="D19" i="2"/>
  <c r="F319" i="5" s="1"/>
  <c r="E19" i="2"/>
  <c r="G319" i="5" s="1"/>
  <c r="F19" i="2"/>
  <c r="H319" i="5" s="1"/>
  <c r="G19" i="2"/>
  <c r="H19" i="2"/>
  <c r="I319" i="5" s="1"/>
  <c r="I19" i="2"/>
  <c r="J319" i="5" s="1"/>
  <c r="J19" i="2"/>
  <c r="B20" i="2"/>
  <c r="E16" i="5" s="1"/>
  <c r="C20" i="2"/>
  <c r="D20" i="2"/>
  <c r="F16" i="5" s="1"/>
  <c r="E20" i="2"/>
  <c r="G16" i="5" s="1"/>
  <c r="F20" i="2"/>
  <c r="H16" i="5" s="1"/>
  <c r="G20" i="2"/>
  <c r="H20" i="2"/>
  <c r="I16" i="5" s="1"/>
  <c r="I20" i="2"/>
  <c r="J16" i="5" s="1"/>
  <c r="J20" i="2"/>
  <c r="B21" i="2"/>
  <c r="E17" i="5" s="1"/>
  <c r="C21" i="2"/>
  <c r="D21" i="2"/>
  <c r="F17" i="5" s="1"/>
  <c r="E21" i="2"/>
  <c r="G17" i="5" s="1"/>
  <c r="F21" i="2"/>
  <c r="H17" i="5" s="1"/>
  <c r="G21" i="2"/>
  <c r="H21" i="2"/>
  <c r="I17" i="5" s="1"/>
  <c r="I21" i="2"/>
  <c r="J17" i="5" s="1"/>
  <c r="J21" i="2"/>
  <c r="B22" i="2"/>
  <c r="E18" i="5" s="1"/>
  <c r="C22" i="2"/>
  <c r="D22" i="2"/>
  <c r="F18" i="5" s="1"/>
  <c r="E22" i="2"/>
  <c r="G18" i="5" s="1"/>
  <c r="F22" i="2"/>
  <c r="H18" i="5" s="1"/>
  <c r="G22" i="2"/>
  <c r="H22" i="2"/>
  <c r="I18" i="5" s="1"/>
  <c r="I22" i="2"/>
  <c r="J18" i="5" s="1"/>
  <c r="J22" i="2"/>
  <c r="B23" i="2"/>
  <c r="E19" i="5" s="1"/>
  <c r="C23" i="2"/>
  <c r="D23" i="2"/>
  <c r="F19" i="5" s="1"/>
  <c r="E23" i="2"/>
  <c r="G19" i="5" s="1"/>
  <c r="F23" i="2"/>
  <c r="H19" i="5" s="1"/>
  <c r="G23" i="2"/>
  <c r="H23" i="2"/>
  <c r="I19" i="5" s="1"/>
  <c r="I23" i="2"/>
  <c r="J19" i="5" s="1"/>
  <c r="J23" i="2"/>
  <c r="B24" i="2"/>
  <c r="E26" i="5" s="1"/>
  <c r="C24" i="2"/>
  <c r="D24" i="2"/>
  <c r="F26" i="5" s="1"/>
  <c r="E24" i="2"/>
  <c r="G26" i="5" s="1"/>
  <c r="F24" i="2"/>
  <c r="H26" i="5" s="1"/>
  <c r="G24" i="2"/>
  <c r="H24" i="2"/>
  <c r="I26" i="5" s="1"/>
  <c r="I24" i="2"/>
  <c r="J26" i="5" s="1"/>
  <c r="J24" i="2"/>
  <c r="B25" i="2"/>
  <c r="E1127" i="5" s="1"/>
  <c r="C25" i="2"/>
  <c r="D25" i="2"/>
  <c r="F1127" i="5" s="1"/>
  <c r="E25" i="2"/>
  <c r="G1127" i="5" s="1"/>
  <c r="F25" i="2"/>
  <c r="H1127" i="5" s="1"/>
  <c r="G25" i="2"/>
  <c r="H25" i="2"/>
  <c r="I1127" i="5" s="1"/>
  <c r="I25" i="2"/>
  <c r="J1127" i="5" s="1"/>
  <c r="J25" i="2"/>
  <c r="B26" i="2"/>
  <c r="E1051" i="5" s="1"/>
  <c r="C26" i="2"/>
  <c r="D26" i="2"/>
  <c r="F1051" i="5" s="1"/>
  <c r="E26" i="2"/>
  <c r="G1051" i="5" s="1"/>
  <c r="F26" i="2"/>
  <c r="H1051" i="5" s="1"/>
  <c r="G26" i="2"/>
  <c r="H26" i="2"/>
  <c r="I1051" i="5" s="1"/>
  <c r="I26" i="2"/>
  <c r="J1051" i="5" s="1"/>
  <c r="J26" i="2"/>
  <c r="B27" i="2"/>
  <c r="E23" i="5" s="1"/>
  <c r="C27" i="2"/>
  <c r="D27" i="2"/>
  <c r="F23" i="5" s="1"/>
  <c r="E27" i="2"/>
  <c r="G23" i="5" s="1"/>
  <c r="F27" i="2"/>
  <c r="H23" i="5" s="1"/>
  <c r="G27" i="2"/>
  <c r="H27" i="2"/>
  <c r="I23" i="5" s="1"/>
  <c r="I27" i="2"/>
  <c r="J23" i="5" s="1"/>
  <c r="J27" i="2"/>
  <c r="B28" i="2"/>
  <c r="E24" i="5" s="1"/>
  <c r="C28" i="2"/>
  <c r="D28" i="2"/>
  <c r="F24" i="5" s="1"/>
  <c r="E28" i="2"/>
  <c r="G24" i="5" s="1"/>
  <c r="F28" i="2"/>
  <c r="H24" i="5" s="1"/>
  <c r="G28" i="2"/>
  <c r="H28" i="2"/>
  <c r="I24" i="5" s="1"/>
  <c r="I28" i="2"/>
  <c r="J24" i="5" s="1"/>
  <c r="J28" i="2"/>
  <c r="B29" i="2"/>
  <c r="E25" i="5" s="1"/>
  <c r="C29" i="2"/>
  <c r="D29" i="2"/>
  <c r="F25" i="5" s="1"/>
  <c r="E29" i="2"/>
  <c r="G25" i="5" s="1"/>
  <c r="F29" i="2"/>
  <c r="H25" i="5" s="1"/>
  <c r="G29" i="2"/>
  <c r="H29" i="2"/>
  <c r="I25" i="5" s="1"/>
  <c r="I29" i="2"/>
  <c r="J25" i="5" s="1"/>
  <c r="J29" i="2"/>
  <c r="B30" i="2"/>
  <c r="E104" i="5" s="1"/>
  <c r="C30" i="2"/>
  <c r="D30" i="2"/>
  <c r="F104" i="5" s="1"/>
  <c r="E30" i="2"/>
  <c r="G104" i="5" s="1"/>
  <c r="F30" i="2"/>
  <c r="H104" i="5" s="1"/>
  <c r="G30" i="2"/>
  <c r="H30" i="2"/>
  <c r="I104" i="5" s="1"/>
  <c r="I30" i="2"/>
  <c r="J104" i="5" s="1"/>
  <c r="J30" i="2"/>
  <c r="B31" i="2"/>
  <c r="E27" i="5" s="1"/>
  <c r="C31" i="2"/>
  <c r="D31" i="2"/>
  <c r="F27" i="5" s="1"/>
  <c r="E31" i="2"/>
  <c r="G27" i="5" s="1"/>
  <c r="F31" i="2"/>
  <c r="H27" i="5" s="1"/>
  <c r="G31" i="2"/>
  <c r="H31" i="2"/>
  <c r="I27" i="5" s="1"/>
  <c r="I31" i="2"/>
  <c r="J27" i="5" s="1"/>
  <c r="J31" i="2"/>
  <c r="B32" i="2"/>
  <c r="E28" i="5" s="1"/>
  <c r="C32" i="2"/>
  <c r="D32" i="2"/>
  <c r="F28" i="5" s="1"/>
  <c r="E32" i="2"/>
  <c r="G28" i="5" s="1"/>
  <c r="F32" i="2"/>
  <c r="H28" i="5" s="1"/>
  <c r="G32" i="2"/>
  <c r="H32" i="2"/>
  <c r="I28" i="5" s="1"/>
  <c r="I32" i="2"/>
  <c r="J28" i="5" s="1"/>
  <c r="J32" i="2"/>
  <c r="B33" i="2"/>
  <c r="E29" i="5" s="1"/>
  <c r="C33" i="2"/>
  <c r="D33" i="2"/>
  <c r="F29" i="5" s="1"/>
  <c r="E33" i="2"/>
  <c r="G29" i="5" s="1"/>
  <c r="F33" i="2"/>
  <c r="H29" i="5" s="1"/>
  <c r="G33" i="2"/>
  <c r="H33" i="2"/>
  <c r="I29" i="5" s="1"/>
  <c r="I33" i="2"/>
  <c r="J29" i="5" s="1"/>
  <c r="J33" i="2"/>
  <c r="B34" i="2"/>
  <c r="E30" i="5" s="1"/>
  <c r="C34" i="2"/>
  <c r="D34" i="2"/>
  <c r="F30" i="5" s="1"/>
  <c r="E34" i="2"/>
  <c r="G30" i="5" s="1"/>
  <c r="F34" i="2"/>
  <c r="H30" i="5" s="1"/>
  <c r="G34" i="2"/>
  <c r="H34" i="2"/>
  <c r="I30" i="5" s="1"/>
  <c r="I34" i="2"/>
  <c r="J30" i="5" s="1"/>
  <c r="J34" i="2"/>
  <c r="B35" i="2"/>
  <c r="E672" i="5" s="1"/>
  <c r="C35" i="2"/>
  <c r="D35" i="2"/>
  <c r="F672" i="5" s="1"/>
  <c r="E35" i="2"/>
  <c r="G672" i="5" s="1"/>
  <c r="F35" i="2"/>
  <c r="H672" i="5" s="1"/>
  <c r="G35" i="2"/>
  <c r="H35" i="2"/>
  <c r="I672" i="5" s="1"/>
  <c r="I35" i="2"/>
  <c r="J672" i="5" s="1"/>
  <c r="J35" i="2"/>
  <c r="E673" i="5"/>
  <c r="F673" i="5"/>
  <c r="G673" i="5"/>
  <c r="H673" i="5"/>
  <c r="I673" i="5"/>
  <c r="J673" i="5"/>
  <c r="J36" i="2"/>
  <c r="B38" i="2"/>
  <c r="C38" i="2"/>
  <c r="D38" i="2"/>
  <c r="E38" i="2"/>
  <c r="F38" i="2"/>
  <c r="G38" i="2"/>
  <c r="H38" i="2"/>
  <c r="I38" i="2"/>
  <c r="J38" i="2"/>
  <c r="B39" i="2"/>
  <c r="E35" i="5" s="1"/>
  <c r="C39" i="2"/>
  <c r="D39" i="2"/>
  <c r="F35" i="5" s="1"/>
  <c r="E39" i="2"/>
  <c r="G35" i="5" s="1"/>
  <c r="F39" i="2"/>
  <c r="H35" i="5" s="1"/>
  <c r="G39" i="2"/>
  <c r="H39" i="2"/>
  <c r="I35" i="5" s="1"/>
  <c r="I39" i="2"/>
  <c r="J35" i="5" s="1"/>
  <c r="J39" i="2"/>
  <c r="B40" i="2"/>
  <c r="E36" i="5" s="1"/>
  <c r="C40" i="2"/>
  <c r="D40" i="2"/>
  <c r="F36" i="5" s="1"/>
  <c r="E40" i="2"/>
  <c r="G36" i="5" s="1"/>
  <c r="F40" i="2"/>
  <c r="H36" i="5" s="1"/>
  <c r="G40" i="2"/>
  <c r="H40" i="2"/>
  <c r="I36" i="5" s="1"/>
  <c r="I40" i="2"/>
  <c r="J36" i="5" s="1"/>
  <c r="J40" i="2"/>
  <c r="B41" i="2"/>
  <c r="E37" i="5" s="1"/>
  <c r="C41" i="2"/>
  <c r="D41" i="2"/>
  <c r="F37" i="5" s="1"/>
  <c r="E41" i="2"/>
  <c r="G37" i="5" s="1"/>
  <c r="F41" i="2"/>
  <c r="H37" i="5" s="1"/>
  <c r="G41" i="2"/>
  <c r="H41" i="2"/>
  <c r="I37" i="5" s="1"/>
  <c r="I41" i="2"/>
  <c r="J37" i="5" s="1"/>
  <c r="J41" i="2"/>
  <c r="B42" i="2"/>
  <c r="E118" i="5" s="1"/>
  <c r="C42" i="2"/>
  <c r="D42" i="2"/>
  <c r="F118" i="5" s="1"/>
  <c r="E42" i="2"/>
  <c r="G118" i="5" s="1"/>
  <c r="F42" i="2"/>
  <c r="H118" i="5" s="1"/>
  <c r="G42" i="2"/>
  <c r="H42" i="2"/>
  <c r="I118" i="5" s="1"/>
  <c r="I42" i="2"/>
  <c r="J118" i="5" s="1"/>
  <c r="J42" i="2"/>
  <c r="B43" i="2"/>
  <c r="E39" i="5" s="1"/>
  <c r="C43" i="2"/>
  <c r="D43" i="2"/>
  <c r="F39" i="5" s="1"/>
  <c r="E43" i="2"/>
  <c r="G39" i="5" s="1"/>
  <c r="F43" i="2"/>
  <c r="H39" i="5" s="1"/>
  <c r="G43" i="2"/>
  <c r="H43" i="2"/>
  <c r="I39" i="5" s="1"/>
  <c r="I43" i="2"/>
  <c r="J39" i="5" s="1"/>
  <c r="J43" i="2"/>
  <c r="B44" i="2"/>
  <c r="E40" i="5" s="1"/>
  <c r="C44" i="2"/>
  <c r="D44" i="2"/>
  <c r="F40" i="5" s="1"/>
  <c r="E44" i="2"/>
  <c r="G40" i="5" s="1"/>
  <c r="F44" i="2"/>
  <c r="H40" i="5" s="1"/>
  <c r="G44" i="2"/>
  <c r="H44" i="2"/>
  <c r="I40" i="5" s="1"/>
  <c r="I44" i="2"/>
  <c r="J40" i="5" s="1"/>
  <c r="J44" i="2"/>
  <c r="B45" i="2"/>
  <c r="E41" i="5" s="1"/>
  <c r="C45" i="2"/>
  <c r="D45" i="2"/>
  <c r="F41" i="5" s="1"/>
  <c r="E45" i="2"/>
  <c r="G41" i="5" s="1"/>
  <c r="F45" i="2"/>
  <c r="H41" i="5" s="1"/>
  <c r="G45" i="2"/>
  <c r="H45" i="2"/>
  <c r="I41" i="5" s="1"/>
  <c r="I45" i="2"/>
  <c r="J41" i="5" s="1"/>
  <c r="J45" i="2"/>
  <c r="B46" i="2"/>
  <c r="E1019" i="5" s="1"/>
  <c r="C46" i="2"/>
  <c r="D46" i="2"/>
  <c r="F1019" i="5" s="1"/>
  <c r="E46" i="2"/>
  <c r="G1019" i="5" s="1"/>
  <c r="F46" i="2"/>
  <c r="H1019" i="5" s="1"/>
  <c r="G46" i="2"/>
  <c r="H46" i="2"/>
  <c r="I1019" i="5" s="1"/>
  <c r="I46" i="2"/>
  <c r="J1019" i="5" s="1"/>
  <c r="J46" i="2"/>
  <c r="B47" i="2"/>
  <c r="E43" i="5" s="1"/>
  <c r="C47" i="2"/>
  <c r="D47" i="2"/>
  <c r="F43" i="5" s="1"/>
  <c r="E47" i="2"/>
  <c r="G43" i="5" s="1"/>
  <c r="F47" i="2"/>
  <c r="H43" i="5" s="1"/>
  <c r="G47" i="2"/>
  <c r="H47" i="2"/>
  <c r="I43" i="5" s="1"/>
  <c r="I47" i="2"/>
  <c r="J43" i="5" s="1"/>
  <c r="J47" i="2"/>
  <c r="B48" i="2"/>
  <c r="E44" i="5" s="1"/>
  <c r="C48" i="2"/>
  <c r="D48" i="2"/>
  <c r="F44" i="5" s="1"/>
  <c r="E48" i="2"/>
  <c r="G44" i="5" s="1"/>
  <c r="F48" i="2"/>
  <c r="H44" i="5" s="1"/>
  <c r="G48" i="2"/>
  <c r="H48" i="2"/>
  <c r="I44" i="5" s="1"/>
  <c r="I48" i="2"/>
  <c r="J44" i="5" s="1"/>
  <c r="J48" i="2"/>
  <c r="B49" i="2"/>
  <c r="E45" i="5" s="1"/>
  <c r="C49" i="2"/>
  <c r="D49" i="2"/>
  <c r="F45" i="5" s="1"/>
  <c r="E49" i="2"/>
  <c r="G45" i="5" s="1"/>
  <c r="F49" i="2"/>
  <c r="H45" i="5" s="1"/>
  <c r="G49" i="2"/>
  <c r="H49" i="2"/>
  <c r="I45" i="5" s="1"/>
  <c r="I49" i="2"/>
  <c r="J45" i="5" s="1"/>
  <c r="J49" i="2"/>
  <c r="B50" i="2"/>
  <c r="E725" i="5" s="1"/>
  <c r="C50" i="2"/>
  <c r="D50" i="2"/>
  <c r="F725" i="5" s="1"/>
  <c r="E50" i="2"/>
  <c r="G725" i="5" s="1"/>
  <c r="F50" i="2"/>
  <c r="H725" i="5" s="1"/>
  <c r="G50" i="2"/>
  <c r="H50" i="2"/>
  <c r="I725" i="5" s="1"/>
  <c r="I50" i="2"/>
  <c r="J725" i="5" s="1"/>
  <c r="J50" i="2"/>
  <c r="B51" i="2"/>
  <c r="E47" i="5" s="1"/>
  <c r="C51" i="2"/>
  <c r="D51" i="2"/>
  <c r="F47" i="5" s="1"/>
  <c r="E51" i="2"/>
  <c r="G47" i="5" s="1"/>
  <c r="F51" i="2"/>
  <c r="H47" i="5" s="1"/>
  <c r="G51" i="2"/>
  <c r="H51" i="2"/>
  <c r="I47" i="5" s="1"/>
  <c r="I51" i="2"/>
  <c r="J47" i="5" s="1"/>
  <c r="J51" i="2"/>
  <c r="B52" i="2"/>
  <c r="E48" i="5" s="1"/>
  <c r="C52" i="2"/>
  <c r="D52" i="2"/>
  <c r="F48" i="5" s="1"/>
  <c r="E52" i="2"/>
  <c r="G48" i="5" s="1"/>
  <c r="F52" i="2"/>
  <c r="H48" i="5" s="1"/>
  <c r="G52" i="2"/>
  <c r="H52" i="2"/>
  <c r="I48" i="5" s="1"/>
  <c r="I52" i="2"/>
  <c r="J48" i="5" s="1"/>
  <c r="J52" i="2"/>
  <c r="B53" i="2"/>
  <c r="E49" i="5" s="1"/>
  <c r="C53" i="2"/>
  <c r="D53" i="2"/>
  <c r="F49" i="5" s="1"/>
  <c r="E53" i="2"/>
  <c r="G49" i="5" s="1"/>
  <c r="F53" i="2"/>
  <c r="H49" i="5" s="1"/>
  <c r="G53" i="2"/>
  <c r="H53" i="2"/>
  <c r="I49" i="5" s="1"/>
  <c r="I53" i="2"/>
  <c r="J49" i="5" s="1"/>
  <c r="J53" i="2"/>
  <c r="B54" i="2"/>
  <c r="E1168" i="5" s="1"/>
  <c r="C54" i="2"/>
  <c r="D54" i="2"/>
  <c r="F1168" i="5" s="1"/>
  <c r="E54" i="2"/>
  <c r="G1168" i="5" s="1"/>
  <c r="F54" i="2"/>
  <c r="H1168" i="5" s="1"/>
  <c r="G54" i="2"/>
  <c r="H54" i="2"/>
  <c r="I1168" i="5" s="1"/>
  <c r="I54" i="2"/>
  <c r="J1168" i="5" s="1"/>
  <c r="J54" i="2"/>
  <c r="B55" i="2"/>
  <c r="E51" i="5" s="1"/>
  <c r="C55" i="2"/>
  <c r="D55" i="2"/>
  <c r="F51" i="5" s="1"/>
  <c r="E55" i="2"/>
  <c r="G51" i="5" s="1"/>
  <c r="F55" i="2"/>
  <c r="H51" i="5" s="1"/>
  <c r="G55" i="2"/>
  <c r="H55" i="2"/>
  <c r="I51" i="5" s="1"/>
  <c r="I55" i="2"/>
  <c r="J51" i="5" s="1"/>
  <c r="J55" i="2"/>
  <c r="B56" i="2"/>
  <c r="E52" i="5" s="1"/>
  <c r="C56" i="2"/>
  <c r="D56" i="2"/>
  <c r="F52" i="5" s="1"/>
  <c r="E56" i="2"/>
  <c r="G52" i="5" s="1"/>
  <c r="F56" i="2"/>
  <c r="H52" i="5" s="1"/>
  <c r="G56" i="2"/>
  <c r="H56" i="2"/>
  <c r="I52" i="5" s="1"/>
  <c r="I56" i="2"/>
  <c r="J52" i="5" s="1"/>
  <c r="J56" i="2"/>
  <c r="B57" i="2"/>
  <c r="E53" i="5" s="1"/>
  <c r="C57" i="2"/>
  <c r="D57" i="2"/>
  <c r="F53" i="5" s="1"/>
  <c r="E57" i="2"/>
  <c r="G53" i="5" s="1"/>
  <c r="F57" i="2"/>
  <c r="H53" i="5" s="1"/>
  <c r="G57" i="2"/>
  <c r="H57" i="2"/>
  <c r="I53" i="5" s="1"/>
  <c r="I57" i="2"/>
  <c r="J53" i="5" s="1"/>
  <c r="J57" i="2"/>
  <c r="B58" i="2"/>
  <c r="E963" i="5" s="1"/>
  <c r="C58" i="2"/>
  <c r="D58" i="2"/>
  <c r="F963" i="5" s="1"/>
  <c r="E58" i="2"/>
  <c r="G963" i="5" s="1"/>
  <c r="F58" i="2"/>
  <c r="H963" i="5" s="1"/>
  <c r="G58" i="2"/>
  <c r="H58" i="2"/>
  <c r="I963" i="5" s="1"/>
  <c r="I58" i="2"/>
  <c r="J963" i="5" s="1"/>
  <c r="J58" i="2"/>
  <c r="B59" i="2"/>
  <c r="E55" i="5" s="1"/>
  <c r="C59" i="2"/>
  <c r="D59" i="2"/>
  <c r="F55" i="5" s="1"/>
  <c r="E59" i="2"/>
  <c r="G55" i="5" s="1"/>
  <c r="F59" i="2"/>
  <c r="H55" i="5" s="1"/>
  <c r="G59" i="2"/>
  <c r="H59" i="2"/>
  <c r="I55" i="5" s="1"/>
  <c r="I59" i="2"/>
  <c r="J55" i="5" s="1"/>
  <c r="J59" i="2"/>
  <c r="B60" i="2"/>
  <c r="E56" i="5" s="1"/>
  <c r="C60" i="2"/>
  <c r="D60" i="2"/>
  <c r="F56" i="5" s="1"/>
  <c r="E60" i="2"/>
  <c r="G56" i="5" s="1"/>
  <c r="F60" i="2"/>
  <c r="H56" i="5" s="1"/>
  <c r="G60" i="2"/>
  <c r="H60" i="2"/>
  <c r="I56" i="5" s="1"/>
  <c r="I60" i="2"/>
  <c r="J56" i="5" s="1"/>
  <c r="J60" i="2"/>
  <c r="B61" i="2"/>
  <c r="E57" i="5" s="1"/>
  <c r="C61" i="2"/>
  <c r="D61" i="2"/>
  <c r="F57" i="5" s="1"/>
  <c r="E61" i="2"/>
  <c r="G57" i="5" s="1"/>
  <c r="F61" i="2"/>
  <c r="H57" i="5" s="1"/>
  <c r="G61" i="2"/>
  <c r="H61" i="2"/>
  <c r="I57" i="5" s="1"/>
  <c r="I61" i="2"/>
  <c r="J57" i="5" s="1"/>
  <c r="J61" i="2"/>
  <c r="B62" i="2"/>
  <c r="E175" i="5" s="1"/>
  <c r="C62" i="2"/>
  <c r="D62" i="2"/>
  <c r="F175" i="5" s="1"/>
  <c r="E62" i="2"/>
  <c r="G175" i="5" s="1"/>
  <c r="F62" i="2"/>
  <c r="H175" i="5" s="1"/>
  <c r="G62" i="2"/>
  <c r="H62" i="2"/>
  <c r="I175" i="5" s="1"/>
  <c r="I62" i="2"/>
  <c r="J175" i="5" s="1"/>
  <c r="J62" i="2"/>
  <c r="B63" i="2"/>
  <c r="E59" i="5" s="1"/>
  <c r="C63" i="2"/>
  <c r="D63" i="2"/>
  <c r="F59" i="5" s="1"/>
  <c r="E63" i="2"/>
  <c r="G59" i="5" s="1"/>
  <c r="F63" i="2"/>
  <c r="H59" i="5" s="1"/>
  <c r="G63" i="2"/>
  <c r="H63" i="2"/>
  <c r="I59" i="5" s="1"/>
  <c r="I63" i="2"/>
  <c r="J59" i="5" s="1"/>
  <c r="J63" i="2"/>
  <c r="B64" i="2"/>
  <c r="E60" i="5" s="1"/>
  <c r="C64" i="2"/>
  <c r="D64" i="2"/>
  <c r="F60" i="5" s="1"/>
  <c r="E64" i="2"/>
  <c r="G60" i="5" s="1"/>
  <c r="F64" i="2"/>
  <c r="H60" i="5" s="1"/>
  <c r="G64" i="2"/>
  <c r="H64" i="2"/>
  <c r="I60" i="5" s="1"/>
  <c r="I64" i="2"/>
  <c r="J60" i="5" s="1"/>
  <c r="J64" i="2"/>
  <c r="B65" i="2"/>
  <c r="E61" i="5" s="1"/>
  <c r="C65" i="2"/>
  <c r="D65" i="2"/>
  <c r="F61" i="5" s="1"/>
  <c r="E65" i="2"/>
  <c r="G61" i="5" s="1"/>
  <c r="F65" i="2"/>
  <c r="H61" i="5" s="1"/>
  <c r="G65" i="2"/>
  <c r="H65" i="2"/>
  <c r="I61" i="5" s="1"/>
  <c r="I65" i="2"/>
  <c r="J61" i="5" s="1"/>
  <c r="J65" i="2"/>
  <c r="B66" i="2"/>
  <c r="E436" i="5" s="1"/>
  <c r="C66" i="2"/>
  <c r="D66" i="2"/>
  <c r="F436" i="5" s="1"/>
  <c r="E66" i="2"/>
  <c r="G436" i="5" s="1"/>
  <c r="F66" i="2"/>
  <c r="H436" i="5" s="1"/>
  <c r="G66" i="2"/>
  <c r="H66" i="2"/>
  <c r="I436" i="5" s="1"/>
  <c r="I66" i="2"/>
  <c r="J436" i="5" s="1"/>
  <c r="J66" i="2"/>
  <c r="B67" i="2"/>
  <c r="E63" i="5" s="1"/>
  <c r="C67" i="2"/>
  <c r="D67" i="2"/>
  <c r="F63" i="5" s="1"/>
  <c r="E67" i="2"/>
  <c r="G63" i="5" s="1"/>
  <c r="F67" i="2"/>
  <c r="H63" i="5" s="1"/>
  <c r="G67" i="2"/>
  <c r="H67" i="2"/>
  <c r="I63" i="5" s="1"/>
  <c r="I67" i="2"/>
  <c r="J63" i="5" s="1"/>
  <c r="J67" i="2"/>
  <c r="B68" i="2"/>
  <c r="E64" i="5" s="1"/>
  <c r="C68" i="2"/>
  <c r="D68" i="2"/>
  <c r="F64" i="5" s="1"/>
  <c r="E68" i="2"/>
  <c r="G64" i="5" s="1"/>
  <c r="F68" i="2"/>
  <c r="H64" i="5" s="1"/>
  <c r="G68" i="2"/>
  <c r="H68" i="2"/>
  <c r="I64" i="5" s="1"/>
  <c r="I68" i="2"/>
  <c r="J64" i="5" s="1"/>
  <c r="J68" i="2"/>
  <c r="B69" i="2"/>
  <c r="E65" i="5" s="1"/>
  <c r="C69" i="2"/>
  <c r="D69" i="2"/>
  <c r="F65" i="5" s="1"/>
  <c r="E69" i="2"/>
  <c r="G65" i="5" s="1"/>
  <c r="F69" i="2"/>
  <c r="H65" i="5" s="1"/>
  <c r="G69" i="2"/>
  <c r="H69" i="2"/>
  <c r="I65" i="5" s="1"/>
  <c r="I69" i="2"/>
  <c r="J65" i="5" s="1"/>
  <c r="J69" i="2"/>
  <c r="B70" i="2"/>
  <c r="E50" i="5" s="1"/>
  <c r="C70" i="2"/>
  <c r="D70" i="2"/>
  <c r="F50" i="5" s="1"/>
  <c r="E70" i="2"/>
  <c r="G50" i="5" s="1"/>
  <c r="F70" i="2"/>
  <c r="H50" i="5" s="1"/>
  <c r="G70" i="2"/>
  <c r="H70" i="2"/>
  <c r="I50" i="5" s="1"/>
  <c r="I70" i="2"/>
  <c r="J50" i="5" s="1"/>
  <c r="J70" i="2"/>
  <c r="B71" i="2"/>
  <c r="E67" i="5" s="1"/>
  <c r="C71" i="2"/>
  <c r="D71" i="2"/>
  <c r="F67" i="5" s="1"/>
  <c r="E71" i="2"/>
  <c r="G67" i="5" s="1"/>
  <c r="F71" i="2"/>
  <c r="H67" i="5" s="1"/>
  <c r="G71" i="2"/>
  <c r="H71" i="2"/>
  <c r="I67" i="5" s="1"/>
  <c r="I71" i="2"/>
  <c r="J67" i="5" s="1"/>
  <c r="J71" i="2"/>
  <c r="B72" i="2"/>
  <c r="E68" i="5" s="1"/>
  <c r="C72" i="2"/>
  <c r="D72" i="2"/>
  <c r="F68" i="5" s="1"/>
  <c r="E72" i="2"/>
  <c r="G68" i="5" s="1"/>
  <c r="F72" i="2"/>
  <c r="H68" i="5" s="1"/>
  <c r="G72" i="2"/>
  <c r="H72" i="2"/>
  <c r="I68" i="5" s="1"/>
  <c r="I72" i="2"/>
  <c r="J68" i="5" s="1"/>
  <c r="J72" i="2"/>
  <c r="B73" i="2"/>
  <c r="E69" i="5" s="1"/>
  <c r="C73" i="2"/>
  <c r="D73" i="2"/>
  <c r="F69" i="5" s="1"/>
  <c r="E73" i="2"/>
  <c r="G69" i="5" s="1"/>
  <c r="F73" i="2"/>
  <c r="H69" i="5" s="1"/>
  <c r="G73" i="2"/>
  <c r="H73" i="2"/>
  <c r="I69" i="5" s="1"/>
  <c r="I73" i="2"/>
  <c r="J69" i="5" s="1"/>
  <c r="J73" i="2"/>
  <c r="B74" i="2"/>
  <c r="E54" i="5" s="1"/>
  <c r="C74" i="2"/>
  <c r="D74" i="2"/>
  <c r="F54" i="5" s="1"/>
  <c r="E74" i="2"/>
  <c r="G54" i="5" s="1"/>
  <c r="F74" i="2"/>
  <c r="H54" i="5" s="1"/>
  <c r="G74" i="2"/>
  <c r="H74" i="2"/>
  <c r="I54" i="5" s="1"/>
  <c r="I74" i="2"/>
  <c r="J54" i="5" s="1"/>
  <c r="J74" i="2"/>
  <c r="B75" i="2"/>
  <c r="E71" i="5" s="1"/>
  <c r="C75" i="2"/>
  <c r="D75" i="2"/>
  <c r="F71" i="5" s="1"/>
  <c r="E75" i="2"/>
  <c r="G71" i="5" s="1"/>
  <c r="F75" i="2"/>
  <c r="H71" i="5" s="1"/>
  <c r="G75" i="2"/>
  <c r="H75" i="2"/>
  <c r="I71" i="5" s="1"/>
  <c r="I75" i="2"/>
  <c r="J71" i="5" s="1"/>
  <c r="J75" i="2"/>
  <c r="B76" i="2"/>
  <c r="E72" i="5" s="1"/>
  <c r="C76" i="2"/>
  <c r="D76" i="2"/>
  <c r="F72" i="5" s="1"/>
  <c r="E76" i="2"/>
  <c r="G72" i="5" s="1"/>
  <c r="F76" i="2"/>
  <c r="H72" i="5" s="1"/>
  <c r="G76" i="2"/>
  <c r="H76" i="2"/>
  <c r="I72" i="5" s="1"/>
  <c r="I76" i="2"/>
  <c r="J72" i="5" s="1"/>
  <c r="J76" i="2"/>
  <c r="B77" i="2"/>
  <c r="E73" i="5" s="1"/>
  <c r="C77" i="2"/>
  <c r="D77" i="2"/>
  <c r="F73" i="5" s="1"/>
  <c r="E77" i="2"/>
  <c r="G73" i="5" s="1"/>
  <c r="F77" i="2"/>
  <c r="H73" i="5" s="1"/>
  <c r="G77" i="2"/>
  <c r="H77" i="2"/>
  <c r="I73" i="5" s="1"/>
  <c r="I77" i="2"/>
  <c r="J73" i="5" s="1"/>
  <c r="J77" i="2"/>
  <c r="B78" i="2"/>
  <c r="E74" i="5" s="1"/>
  <c r="C78" i="2"/>
  <c r="D78" i="2"/>
  <c r="F74" i="5" s="1"/>
  <c r="E78" i="2"/>
  <c r="G74" i="5" s="1"/>
  <c r="F78" i="2"/>
  <c r="H74" i="5" s="1"/>
  <c r="G78" i="2"/>
  <c r="H78" i="2"/>
  <c r="I74" i="5" s="1"/>
  <c r="I78" i="2"/>
  <c r="J74" i="5" s="1"/>
  <c r="J78" i="2"/>
  <c r="B79" i="2"/>
  <c r="E601" i="5" s="1"/>
  <c r="C79" i="2"/>
  <c r="D79" i="2"/>
  <c r="F601" i="5" s="1"/>
  <c r="E79" i="2"/>
  <c r="G601" i="5" s="1"/>
  <c r="F79" i="2"/>
  <c r="H601" i="5" s="1"/>
  <c r="G79" i="2"/>
  <c r="H79" i="2"/>
  <c r="I601" i="5" s="1"/>
  <c r="I79" i="2"/>
  <c r="J601" i="5" s="1"/>
  <c r="J79" i="2"/>
  <c r="B80" i="2"/>
  <c r="E605" i="5" s="1"/>
  <c r="C80" i="2"/>
  <c r="D80" i="2"/>
  <c r="F605" i="5" s="1"/>
  <c r="E80" i="2"/>
  <c r="G605" i="5" s="1"/>
  <c r="F80" i="2"/>
  <c r="H605" i="5" s="1"/>
  <c r="G80" i="2"/>
  <c r="H80" i="2"/>
  <c r="I605" i="5" s="1"/>
  <c r="I80" i="2"/>
  <c r="J605" i="5" s="1"/>
  <c r="J80" i="2"/>
  <c r="B81" i="2"/>
  <c r="E77" i="5" s="1"/>
  <c r="C81" i="2"/>
  <c r="D81" i="2"/>
  <c r="F77" i="5" s="1"/>
  <c r="E81" i="2"/>
  <c r="G77" i="5" s="1"/>
  <c r="F81" i="2"/>
  <c r="H77" i="5" s="1"/>
  <c r="G81" i="2"/>
  <c r="H81" i="2"/>
  <c r="I77" i="5" s="1"/>
  <c r="I81" i="2"/>
  <c r="J77" i="5" s="1"/>
  <c r="J81" i="2"/>
  <c r="B82" i="2"/>
  <c r="E78" i="5" s="1"/>
  <c r="C82" i="2"/>
  <c r="D82" i="2"/>
  <c r="F78" i="5" s="1"/>
  <c r="E82" i="2"/>
  <c r="G78" i="5" s="1"/>
  <c r="F82" i="2"/>
  <c r="H78" i="5" s="1"/>
  <c r="G82" i="2"/>
  <c r="H82" i="2"/>
  <c r="I78" i="5" s="1"/>
  <c r="I82" i="2"/>
  <c r="J78" i="5" s="1"/>
  <c r="J82" i="2"/>
  <c r="B83" i="2"/>
  <c r="E79" i="5" s="1"/>
  <c r="C83" i="2"/>
  <c r="D83" i="2"/>
  <c r="F79" i="5" s="1"/>
  <c r="E83" i="2"/>
  <c r="G79" i="5" s="1"/>
  <c r="F83" i="2"/>
  <c r="H79" i="5" s="1"/>
  <c r="G83" i="2"/>
  <c r="H83" i="2"/>
  <c r="I79" i="5" s="1"/>
  <c r="I83" i="2"/>
  <c r="J79" i="5" s="1"/>
  <c r="J83" i="2"/>
  <c r="B84" i="2"/>
  <c r="E1152" i="5" s="1"/>
  <c r="C84" i="2"/>
  <c r="D84" i="2"/>
  <c r="F1152" i="5" s="1"/>
  <c r="E84" i="2"/>
  <c r="G1152" i="5" s="1"/>
  <c r="F84" i="2"/>
  <c r="H1152" i="5" s="1"/>
  <c r="G84" i="2"/>
  <c r="H84" i="2"/>
  <c r="I1152" i="5" s="1"/>
  <c r="I84" i="2"/>
  <c r="J1152" i="5" s="1"/>
  <c r="J84" i="2"/>
  <c r="B85" i="2"/>
  <c r="E81" i="5" s="1"/>
  <c r="C85" i="2"/>
  <c r="D85" i="2"/>
  <c r="F81" i="5" s="1"/>
  <c r="E85" i="2"/>
  <c r="G81" i="5" s="1"/>
  <c r="F85" i="2"/>
  <c r="H81" i="5" s="1"/>
  <c r="G85" i="2"/>
  <c r="H85" i="2"/>
  <c r="I81" i="5" s="1"/>
  <c r="I85" i="2"/>
  <c r="J81" i="5" s="1"/>
  <c r="J85" i="2"/>
  <c r="B86" i="2"/>
  <c r="E82" i="5" s="1"/>
  <c r="C86" i="2"/>
  <c r="D86" i="2"/>
  <c r="F82" i="5" s="1"/>
  <c r="E86" i="2"/>
  <c r="G82" i="5" s="1"/>
  <c r="F86" i="2"/>
  <c r="H82" i="5" s="1"/>
  <c r="G86" i="2"/>
  <c r="H86" i="2"/>
  <c r="I82" i="5" s="1"/>
  <c r="I86" i="2"/>
  <c r="J82" i="5" s="1"/>
  <c r="J86" i="2"/>
  <c r="B87" i="2"/>
  <c r="E83" i="5" s="1"/>
  <c r="C87" i="2"/>
  <c r="D87" i="2"/>
  <c r="F83" i="5" s="1"/>
  <c r="E87" i="2"/>
  <c r="G83" i="5" s="1"/>
  <c r="F87" i="2"/>
  <c r="H83" i="5" s="1"/>
  <c r="G87" i="2"/>
  <c r="H87" i="2"/>
  <c r="I83" i="5" s="1"/>
  <c r="I87" i="2"/>
  <c r="J83" i="5" s="1"/>
  <c r="J87" i="2"/>
  <c r="B88" i="2"/>
  <c r="E626" i="5" s="1"/>
  <c r="C88" i="2"/>
  <c r="D88" i="2"/>
  <c r="F626" i="5" s="1"/>
  <c r="E88" i="2"/>
  <c r="G626" i="5" s="1"/>
  <c r="F88" i="2"/>
  <c r="H626" i="5" s="1"/>
  <c r="G88" i="2"/>
  <c r="H88" i="2"/>
  <c r="I626" i="5" s="1"/>
  <c r="I88" i="2"/>
  <c r="J626" i="5" s="1"/>
  <c r="J88" i="2"/>
  <c r="B89" i="2"/>
  <c r="E85" i="5" s="1"/>
  <c r="C89" i="2"/>
  <c r="D89" i="2"/>
  <c r="F85" i="5" s="1"/>
  <c r="E89" i="2"/>
  <c r="G85" i="5" s="1"/>
  <c r="F89" i="2"/>
  <c r="H85" i="5" s="1"/>
  <c r="G89" i="2"/>
  <c r="H89" i="2"/>
  <c r="I85" i="5" s="1"/>
  <c r="I89" i="2"/>
  <c r="J85" i="5" s="1"/>
  <c r="J89" i="2"/>
  <c r="C6" i="2"/>
  <c r="D6" i="2"/>
  <c r="F2" i="5" s="1"/>
  <c r="E6" i="2"/>
  <c r="G2" i="5" s="1"/>
  <c r="F6" i="2"/>
  <c r="H2" i="5" s="1"/>
  <c r="G6" i="2"/>
  <c r="H6" i="2"/>
  <c r="I2" i="5" s="1"/>
  <c r="I6" i="2"/>
  <c r="J2" i="5" s="1"/>
  <c r="J6" i="2"/>
  <c r="B6" i="2"/>
  <c r="E2" i="5" s="1"/>
  <c r="J914" i="5" l="1"/>
  <c r="H914" i="5"/>
  <c r="G914" i="5"/>
  <c r="I914" i="5"/>
  <c r="F914" i="5"/>
</calcChain>
</file>

<file path=xl/sharedStrings.xml><?xml version="1.0" encoding="utf-8"?>
<sst xmlns="http://schemas.openxmlformats.org/spreadsheetml/2006/main" count="13647" uniqueCount="5672">
  <si>
    <t/>
  </si>
  <si>
    <t>Areas</t>
  </si>
  <si>
    <t>1970</t>
  </si>
  <si>
    <t>1960</t>
  </si>
  <si>
    <t>Percent change in population, 1960 to 1970</t>
  </si>
  <si>
    <t>Population</t>
  </si>
  <si>
    <t>Land area in square miles</t>
  </si>
  <si>
    <t>per square mile of land area</t>
  </si>
  <si>
    <t>Population per square mile of land area</t>
  </si>
  <si>
    <t>Number</t>
  </si>
  <si>
    <t>Percent distribution</t>
  </si>
  <si>
    <t>Umited States 1970, 248 areas; 1960, 213 areas</t>
  </si>
  <si>
    <t>118,446,566</t>
  </si>
  <si>
    <t>100.0</t>
  </si>
  <si>
    <t>35,080.8</t>
  </si>
  <si>
    <t>3,376</t>
  </si>
  <si>
    <t>195,834,251</t>
  </si>
  <si>
    <t>3,837</t>
  </si>
  <si>
    <t>23.6</t>
  </si>
  <si>
    <t>Inside central cities</t>
  </si>
  <si>
    <t>63,921,684</t>
  </si>
  <si>
    <t>54.0</t>
  </si>
  <si>
    <t>314,323.6</t>
  </si>
  <si>
    <t>4,463</t>
  </si>
  <si>
    <t>157,966,093</t>
  </si>
  <si>
    <t>60.5</t>
  </si>
  <si>
    <t>10,534.6</t>
  </si>
  <si>
    <t>5,502</t>
  </si>
  <si>
    <t>10.3</t>
  </si>
  <si>
    <t>Outside central cities</t>
  </si>
  <si>
    <t>54,524,882</t>
  </si>
  <si>
    <t>46.0</t>
  </si>
  <si>
    <t>20,757.2</t>
  </si>
  <si>
    <t>2,627</t>
  </si>
  <si>
    <t>137,868,158</t>
  </si>
  <si>
    <t>39.5</t>
  </si>
  <si>
    <t>14,443.9</t>
  </si>
  <si>
    <t>2,622</t>
  </si>
  <si>
    <t>44.0</t>
  </si>
  <si>
    <t>Abilene, Tex.</t>
  </si>
  <si>
    <t>90,571</t>
  </si>
  <si>
    <t>78.4</t>
  </si>
  <si>
    <t>1,155</t>
  </si>
  <si>
    <t>91,566</t>
  </si>
  <si>
    <t>51.2</t>
  </si>
  <si>
    <t>1,788</t>
  </si>
  <si>
    <t>-1,1</t>
  </si>
  <si>
    <t>Abílene city.</t>
  </si>
  <si>
    <t>89,653</t>
  </si>
  <si>
    <t>99,0</t>
  </si>
  <si>
    <t>74.9</t>
  </si>
  <si>
    <t>1,197</t>
  </si>
  <si>
    <t>90,368</t>
  </si>
  <si>
    <t>98.7</t>
  </si>
  <si>
    <t>49.9</t>
  </si>
  <si>
    <t>1,811</t>
  </si>
  <si>
    <t>-0.8</t>
  </si>
  <si>
    <t>Outside central city</t>
  </si>
  <si>
    <t>918</t>
  </si>
  <si>
    <t>1.0</t>
  </si>
  <si>
    <t>3.5</t>
  </si>
  <si>
    <t>262</t>
  </si>
  <si>
    <t>1,198</t>
  </si>
  <si>
    <t>1,3</t>
  </si>
  <si>
    <t>1.3</t>
  </si>
  <si>
    <t>922</t>
  </si>
  <si>
    <t>-23.4</t>
  </si>
  <si>
    <t>Akron, Ohie</t>
  </si>
  <si>
    <t>542,775</t>
  </si>
  <si>
    <t>203.5</t>
  </si>
  <si>
    <t>2,667</t>
  </si>
  <si>
    <t>458,253</t>
  </si>
  <si>
    <t>140.7</t>
  </si>
  <si>
    <t>3,257</t>
  </si>
  <si>
    <t>18,4</t>
  </si>
  <si>
    <t>Akron city</t>
  </si>
  <si>
    <t>275,425</t>
  </si>
  <si>
    <t>50.7</t>
  </si>
  <si>
    <t>54.2</t>
  </si>
  <si>
    <t>5,082</t>
  </si>
  <si>
    <t>290,351</t>
  </si>
  <si>
    <t>63,4</t>
  </si>
  <si>
    <t>53.3</t>
  </si>
  <si>
    <t>5,447</t>
  </si>
  <si>
    <t>-5.2</t>
  </si>
  <si>
    <t>267,350</t>
  </si>
  <si>
    <t>49.3</t>
  </si>
  <si>
    <t>149.3</t>
  </si>
  <si>
    <t>1,791</t>
  </si>
  <si>
    <t>167,902</t>
  </si>
  <si>
    <t>36.6</t>
  </si>
  <si>
    <t>87.4</t>
  </si>
  <si>
    <t>1,921</t>
  </si>
  <si>
    <t>59.2</t>
  </si>
  <si>
    <t>Albany, Ga.</t>
  </si>
  <si>
    <t>76,512</t>
  </si>
  <si>
    <t>32.9</t>
  </si>
  <si>
    <t>2,326</t>
  </si>
  <si>
    <t>19.5</t>
  </si>
  <si>
    <t>2,992</t>
  </si>
  <si>
    <t>31.1</t>
  </si>
  <si>
    <t>Albany city.</t>
  </si>
  <si>
    <t>72,623</t>
  </si>
  <si>
    <t>94.9</t>
  </si>
  <si>
    <t>29.4</t>
  </si>
  <si>
    <t>2,470</t>
  </si>
  <si>
    <t>95.8</t>
  </si>
  <si>
    <t>18.1</t>
  </si>
  <si>
    <t>3,088</t>
  </si>
  <si>
    <t>29.9</t>
  </si>
  <si>
    <t>Outside central city.</t>
  </si>
  <si>
    <t>3,889</t>
  </si>
  <si>
    <t>5.1</t>
  </si>
  <si>
    <t>1,111</t>
  </si>
  <si>
    <t>2,463</t>
  </si>
  <si>
    <t>4.2</t>
  </si>
  <si>
    <t>1.4</t>
  </si>
  <si>
    <t>1,759</t>
  </si>
  <si>
    <t>57.9</t>
  </si>
  <si>
    <t>Albany-Schenectady-Troy, N.Y</t>
  </si>
  <si>
    <t>486,525</t>
  </si>
  <si>
    <t>150.5</t>
  </si>
  <si>
    <t>3,233</t>
  </si>
  <si>
    <t>455,447</t>
  </si>
  <si>
    <t>107.4</t>
  </si>
  <si>
    <t>4,241</t>
  </si>
  <si>
    <t>6.8</t>
  </si>
  <si>
    <t>256,558</t>
  </si>
  <si>
    <t>52.7</t>
  </si>
  <si>
    <t>41.3</t>
  </si>
  <si>
    <t>6,212</t>
  </si>
  <si>
    <t>278,900</t>
  </si>
  <si>
    <t>61.2</t>
  </si>
  <si>
    <t>39.6</t>
  </si>
  <si>
    <t>7,043</t>
  </si>
  <si>
    <t>-8.0</t>
  </si>
  <si>
    <t>Albany.</t>
  </si>
  <si>
    <t>115,781</t>
  </si>
  <si>
    <t>23.8</t>
  </si>
  <si>
    <t>20.9</t>
  </si>
  <si>
    <t>5,540</t>
  </si>
  <si>
    <t>129,726</t>
  </si>
  <si>
    <t>28.5</t>
  </si>
  <si>
    <t>19.2</t>
  </si>
  <si>
    <t>6,757</t>
  </si>
  <si>
    <t>-10,8</t>
  </si>
  <si>
    <t>Schenectady</t>
  </si>
  <si>
    <t>77,859</t>
  </si>
  <si>
    <t>16.0</t>
  </si>
  <si>
    <t>7,559</t>
  </si>
  <si>
    <t>81,682</t>
  </si>
  <si>
    <t>17.9</t>
  </si>
  <si>
    <t>7,930</t>
  </si>
  <si>
    <t>-4.7</t>
  </si>
  <si>
    <t>Troy</t>
  </si>
  <si>
    <t>62,918</t>
  </si>
  <si>
    <t>12.9</t>
  </si>
  <si>
    <t>10.1</t>
  </si>
  <si>
    <t>6,230</t>
  </si>
  <si>
    <t>67,492</t>
  </si>
  <si>
    <t>10,1</t>
  </si>
  <si>
    <t>6,682</t>
  </si>
  <si>
    <t>-6,8</t>
  </si>
  <si>
    <t>229,967</t>
  </si>
  <si>
    <t>47.3</t>
  </si>
  <si>
    <t>109.2</t>
  </si>
  <si>
    <t>2,106</t>
  </si>
  <si>
    <t>176,547</t>
  </si>
  <si>
    <t>67.8</t>
  </si>
  <si>
    <t>2,604</t>
  </si>
  <si>
    <t>30,0</t>
  </si>
  <si>
    <t>Albuquerque, N. Mex.</t>
  </si>
  <si>
    <t>297,451</t>
  </si>
  <si>
    <t>114.4</t>
  </si>
  <si>
    <t>2,600</t>
  </si>
  <si>
    <t>241,216</t>
  </si>
  <si>
    <t>Albuquerque city.</t>
  </si>
  <si>
    <t>243,751</t>
  </si>
  <si>
    <t>81.9</t>
  </si>
  <si>
    <t>82.2</t>
  </si>
  <si>
    <t>2,965</t>
  </si>
  <si>
    <t>201,189</t>
  </si>
  <si>
    <t>53,700</t>
  </si>
  <si>
    <t>32,2</t>
  </si>
  <si>
    <t>1,668</t>
  </si>
  <si>
    <t>40,027</t>
  </si>
  <si>
    <t>16.6</t>
  </si>
  <si>
    <t>19.8</t>
  </si>
  <si>
    <t>2,022</t>
  </si>
  <si>
    <t>Allentowm-Bethlehem-Easton, Pa.-N.J</t>
  </si>
  <si>
    <t>363,517</t>
  </si>
  <si>
    <t>3,691</t>
  </si>
  <si>
    <t>256,016</t>
  </si>
  <si>
    <t>58.4</t>
  </si>
  <si>
    <t>41.8</t>
  </si>
  <si>
    <t>5,083</t>
  </si>
  <si>
    <t>183,755</t>
  </si>
  <si>
    <t>15,6</t>
  </si>
  <si>
    <t>Allentewn.</t>
  </si>
  <si>
    <t>30.1</t>
  </si>
  <si>
    <t>17,8</t>
  </si>
  <si>
    <t>6,153</t>
  </si>
  <si>
    <t>108,347</t>
  </si>
  <si>
    <t>Bethlehem</t>
  </si>
  <si>
    <t>72,686</t>
  </si>
  <si>
    <t>20.0</t>
  </si>
  <si>
    <t>3,727</t>
  </si>
  <si>
    <t>75,408</t>
  </si>
  <si>
    <t>Easten</t>
  </si>
  <si>
    <t>30,256</t>
  </si>
  <si>
    <t>8.3</t>
  </si>
  <si>
    <t>4.5</t>
  </si>
  <si>
    <t>6,724</t>
  </si>
  <si>
    <t>...</t>
  </si>
  <si>
    <t>151,048</t>
  </si>
  <si>
    <t>41.6</t>
  </si>
  <si>
    <t>56.7</t>
  </si>
  <si>
    <t>2,664</t>
  </si>
  <si>
    <t>72,261</t>
  </si>
  <si>
    <t>28.2</t>
  </si>
  <si>
    <t>3,075</t>
  </si>
  <si>
    <t>Altoona, Pa</t>
  </si>
  <si>
    <t>81,795</t>
  </si>
  <si>
    <t>19.6</t>
  </si>
  <si>
    <t>4,173</t>
  </si>
  <si>
    <t>83,058</t>
  </si>
  <si>
    <t>17.2</t>
  </si>
  <si>
    <t>4,829</t>
  </si>
  <si>
    <t>-1.5</t>
  </si>
  <si>
    <t xml:space="preserve">Altoona city </t>
  </si>
  <si>
    <t>62,900</t>
  </si>
  <si>
    <t>76.9</t>
  </si>
  <si>
    <t>9.1</t>
  </si>
  <si>
    <t>6,912</t>
  </si>
  <si>
    <t>69,407</t>
  </si>
  <si>
    <t>83.6</t>
  </si>
  <si>
    <t>8.2</t>
  </si>
  <si>
    <t>8,464</t>
  </si>
  <si>
    <t>-9,4</t>
  </si>
  <si>
    <t>18,895</t>
  </si>
  <si>
    <t>23.1</t>
  </si>
  <si>
    <t>1,800</t>
  </si>
  <si>
    <t>13,651</t>
  </si>
  <si>
    <t>9.0</t>
  </si>
  <si>
    <t>1,517</t>
  </si>
  <si>
    <t>38.4</t>
  </si>
  <si>
    <t>Amarille, Tex</t>
  </si>
  <si>
    <t>127,010</t>
  </si>
  <si>
    <t>60.7</t>
  </si>
  <si>
    <t>2,092</t>
  </si>
  <si>
    <t>137,969</t>
  </si>
  <si>
    <t>2,383</t>
  </si>
  <si>
    <t>Amarillo city</t>
  </si>
  <si>
    <t>Anderson, Ind.</t>
  </si>
  <si>
    <t>80,704</t>
  </si>
  <si>
    <t>100,0</t>
  </si>
  <si>
    <t>43.4</t>
  </si>
  <si>
    <t>1,860</t>
  </si>
  <si>
    <t>Anderson city</t>
  </si>
  <si>
    <t>70,787</t>
  </si>
  <si>
    <t>87.7</t>
  </si>
  <si>
    <t>37.1</t>
  </si>
  <si>
    <t>1,908</t>
  </si>
  <si>
    <t>9,917</t>
  </si>
  <si>
    <t>12.3</t>
  </si>
  <si>
    <t>6.3</t>
  </si>
  <si>
    <t>1,574</t>
  </si>
  <si>
    <t>Arm Arbor, Mich</t>
  </si>
  <si>
    <t>178,605</t>
  </si>
  <si>
    <t>45.0</t>
  </si>
  <si>
    <t>3,969</t>
  </si>
  <si>
    <t>115,282</t>
  </si>
  <si>
    <t>27.8</t>
  </si>
  <si>
    <t>4,147</t>
  </si>
  <si>
    <t>54.9</t>
  </si>
  <si>
    <t>Ann Arbor city.</t>
  </si>
  <si>
    <t>99,797</t>
  </si>
  <si>
    <t>55.9</t>
  </si>
  <si>
    <t>4,578</t>
  </si>
  <si>
    <t>67,340</t>
  </si>
  <si>
    <t>4,951</t>
  </si>
  <si>
    <t>78,808</t>
  </si>
  <si>
    <t>44.1</t>
  </si>
  <si>
    <t>23.2</t>
  </si>
  <si>
    <t>3,397</t>
  </si>
  <si>
    <t>47,942</t>
  </si>
  <si>
    <t>14.2</t>
  </si>
  <si>
    <t>Appleton, Wis.</t>
  </si>
  <si>
    <t>129,532</t>
  </si>
  <si>
    <t>3,491</t>
  </si>
  <si>
    <t>Appleton city</t>
  </si>
  <si>
    <t>57,143</t>
  </si>
  <si>
    <t>12.7</t>
  </si>
  <si>
    <t>4,499</t>
  </si>
  <si>
    <t>72,389</t>
  </si>
  <si>
    <t>24.4</t>
  </si>
  <si>
    <t>2,967</t>
  </si>
  <si>
    <t>Asheville, N.C.</t>
  </si>
  <si>
    <t>72,451</t>
  </si>
  <si>
    <t>38.2</t>
  </si>
  <si>
    <t>1,897</t>
  </si>
  <si>
    <t>68,592</t>
  </si>
  <si>
    <t>2,286</t>
  </si>
  <si>
    <t>5.6</t>
  </si>
  <si>
    <t>Asheville city</t>
  </si>
  <si>
    <t>57,681</t>
  </si>
  <si>
    <t>22.3</t>
  </si>
  <si>
    <t>2,587</t>
  </si>
  <si>
    <t>60,192</t>
  </si>
  <si>
    <t>87.8</t>
  </si>
  <si>
    <t>21.7</t>
  </si>
  <si>
    <t>2,774</t>
  </si>
  <si>
    <t>-4.2</t>
  </si>
  <si>
    <t>14,770</t>
  </si>
  <si>
    <t>20.4</t>
  </si>
  <si>
    <t>15.9</t>
  </si>
  <si>
    <t>929</t>
  </si>
  <si>
    <t>8,400</t>
  </si>
  <si>
    <t>12.2</t>
  </si>
  <si>
    <t>8,3</t>
  </si>
  <si>
    <t>1,012</t>
  </si>
  <si>
    <t>75.8</t>
  </si>
  <si>
    <t>Atlanta, Ga</t>
  </si>
  <si>
    <t>1,172,778</t>
  </si>
  <si>
    <t>435.0</t>
  </si>
  <si>
    <t>2,696</t>
  </si>
  <si>
    <t>768,125</t>
  </si>
  <si>
    <t>245.6</t>
  </si>
  <si>
    <t>3,128</t>
  </si>
  <si>
    <t>Atlanta city</t>
  </si>
  <si>
    <t>496,973</t>
  </si>
  <si>
    <t>42.4</t>
  </si>
  <si>
    <t>131.5</t>
  </si>
  <si>
    <t>3,779</t>
  </si>
  <si>
    <t>487,455</t>
  </si>
  <si>
    <t>3,808</t>
  </si>
  <si>
    <t>2.0</t>
  </si>
  <si>
    <t>675,805</t>
  </si>
  <si>
    <t>303.5</t>
  </si>
  <si>
    <t>3,227</t>
  </si>
  <si>
    <t>280,670</t>
  </si>
  <si>
    <t>117.6</t>
  </si>
  <si>
    <t>2,387</t>
  </si>
  <si>
    <t>Atlantic City, N.J.</t>
  </si>
  <si>
    <t>134,016</t>
  </si>
  <si>
    <t>67.1</t>
  </si>
  <si>
    <t>1,997</t>
  </si>
  <si>
    <t>124,902</t>
  </si>
  <si>
    <t>60.0</t>
  </si>
  <si>
    <t>2,082</t>
  </si>
  <si>
    <t>7.3</t>
  </si>
  <si>
    <t>Atlantic City city</t>
  </si>
  <si>
    <t>47,859</t>
  </si>
  <si>
    <t>35,7</t>
  </si>
  <si>
    <t>12.4</t>
  </si>
  <si>
    <t>3,860</t>
  </si>
  <si>
    <t>59,544</t>
  </si>
  <si>
    <t>47.7</t>
  </si>
  <si>
    <t>5,178</t>
  </si>
  <si>
    <t>86,157</t>
  </si>
  <si>
    <t>64.3</t>
  </si>
  <si>
    <t>54.7</t>
  </si>
  <si>
    <t>1,575</t>
  </si>
  <si>
    <t>65,358</t>
  </si>
  <si>
    <t>52.3</t>
  </si>
  <si>
    <t>48.5</t>
  </si>
  <si>
    <t>1,348</t>
  </si>
  <si>
    <t>Augusta, Ga.-s.c.</t>
  </si>
  <si>
    <t>148,953</t>
  </si>
  <si>
    <t>58.0</t>
  </si>
  <si>
    <t>2,568</t>
  </si>
  <si>
    <t>123,698</t>
  </si>
  <si>
    <t>43.3</t>
  </si>
  <si>
    <t>2,857</t>
  </si>
  <si>
    <t>Augusta city.</t>
  </si>
  <si>
    <t>59,864</t>
  </si>
  <si>
    <t>40,2</t>
  </si>
  <si>
    <t>15.2</t>
  </si>
  <si>
    <t>3,938</t>
  </si>
  <si>
    <t>70,626</t>
  </si>
  <si>
    <t>57.1</t>
  </si>
  <si>
    <t>15,2</t>
  </si>
  <si>
    <t>4,646</t>
  </si>
  <si>
    <t>-15.2</t>
  </si>
  <si>
    <t>89,089</t>
  </si>
  <si>
    <t>59.8</t>
  </si>
  <si>
    <t>42.8</t>
  </si>
  <si>
    <t>53,072</t>
  </si>
  <si>
    <t>42.9</t>
  </si>
  <si>
    <t>28,1</t>
  </si>
  <si>
    <t>1,889</t>
  </si>
  <si>
    <t>67.9</t>
  </si>
  <si>
    <t>Aurora-Elgin, Ill</t>
  </si>
  <si>
    <t>232,917</t>
  </si>
  <si>
    <t>76,8</t>
  </si>
  <si>
    <t>3,033</t>
  </si>
  <si>
    <t>85,522</t>
  </si>
  <si>
    <t>20.1</t>
  </si>
  <si>
    <t>4,255</t>
  </si>
  <si>
    <t>172.3</t>
  </si>
  <si>
    <t>Inside central cities.</t>
  </si>
  <si>
    <t>129,873</t>
  </si>
  <si>
    <t>55,8</t>
  </si>
  <si>
    <t>28.7</t>
  </si>
  <si>
    <t>4,525</t>
  </si>
  <si>
    <t>63,715</t>
  </si>
  <si>
    <t>74.5</t>
  </si>
  <si>
    <t>6,186</t>
  </si>
  <si>
    <t>16.4</t>
  </si>
  <si>
    <t>Aurora</t>
  </si>
  <si>
    <t>74,182</t>
  </si>
  <si>
    <t>31,8</t>
  </si>
  <si>
    <t>14.1</t>
  </si>
  <si>
    <t>5,261</t>
  </si>
  <si>
    <t>74,5</t>
  </si>
  <si>
    <t>10,3</t>
  </si>
  <si>
    <t>Elgin</t>
  </si>
  <si>
    <t>55,691</t>
  </si>
  <si>
    <t>23.9</t>
  </si>
  <si>
    <t>14,6</t>
  </si>
  <si>
    <t>3,814</t>
  </si>
  <si>
    <t>103,044</t>
  </si>
  <si>
    <t>44,2</t>
  </si>
  <si>
    <t>48.1</t>
  </si>
  <si>
    <t>2,142</t>
  </si>
  <si>
    <t>21,807</t>
  </si>
  <si>
    <t>25.5</t>
  </si>
  <si>
    <t>9,8</t>
  </si>
  <si>
    <t>2,225</t>
  </si>
  <si>
    <t>372.5</t>
  </si>
  <si>
    <t>Austin, Tex.</t>
  </si>
  <si>
    <t>264,499</t>
  </si>
  <si>
    <t>85.8</t>
  </si>
  <si>
    <t>3,083</t>
  </si>
  <si>
    <t>187,157</t>
  </si>
  <si>
    <t>46.7</t>
  </si>
  <si>
    <t>4,008</t>
  </si>
  <si>
    <t>Austin city.</t>
  </si>
  <si>
    <t>251,808</t>
  </si>
  <si>
    <t>95.2</t>
  </si>
  <si>
    <t>72.1</t>
  </si>
  <si>
    <t>3,492</t>
  </si>
  <si>
    <t>186,545</t>
  </si>
  <si>
    <t>99.7</t>
  </si>
  <si>
    <t>45,4</t>
  </si>
  <si>
    <t>4,109</t>
  </si>
  <si>
    <t>35.0</t>
  </si>
  <si>
    <t>12,691</t>
  </si>
  <si>
    <t>4.8</t>
  </si>
  <si>
    <t>13,7</t>
  </si>
  <si>
    <t>926</t>
  </si>
  <si>
    <t>612</t>
  </si>
  <si>
    <t>0,3</t>
  </si>
  <si>
    <t>471</t>
  </si>
  <si>
    <t>1,000+</t>
  </si>
  <si>
    <t>Bakersfield, Calif</t>
  </si>
  <si>
    <t>176,155</t>
  </si>
  <si>
    <t>57.2</t>
  </si>
  <si>
    <t>3,080</t>
  </si>
  <si>
    <t>141,763</t>
  </si>
  <si>
    <t>38.1</t>
  </si>
  <si>
    <t>3,721</t>
  </si>
  <si>
    <t>24.3</t>
  </si>
  <si>
    <t>Bakersfield city.</t>
  </si>
  <si>
    <t>69,515</t>
  </si>
  <si>
    <t>25.9</t>
  </si>
  <si>
    <t>2,684</t>
  </si>
  <si>
    <t>56,848</t>
  </si>
  <si>
    <t>40.1</t>
  </si>
  <si>
    <t>15.8</t>
  </si>
  <si>
    <t>3,598</t>
  </si>
  <si>
    <t>106,640</t>
  </si>
  <si>
    <t>31.3</t>
  </si>
  <si>
    <t>3,407</t>
  </si>
  <si>
    <t>84,915</t>
  </si>
  <si>
    <t>59,9</t>
  </si>
  <si>
    <t>25.6</t>
  </si>
  <si>
    <t>Baltimore, Md.</t>
  </si>
  <si>
    <t>1,579,781</t>
  </si>
  <si>
    <t>309.6</t>
  </si>
  <si>
    <t>5,103</t>
  </si>
  <si>
    <t>1,418,948</t>
  </si>
  <si>
    <t>219.6</t>
  </si>
  <si>
    <t>6,462</t>
  </si>
  <si>
    <t>11.3</t>
  </si>
  <si>
    <t>Baltimore city</t>
  </si>
  <si>
    <t>905,759</t>
  </si>
  <si>
    <t>57.3</t>
  </si>
  <si>
    <t>78.3</t>
  </si>
  <si>
    <t>11,568</t>
  </si>
  <si>
    <t>939,024</t>
  </si>
  <si>
    <t>66.2</t>
  </si>
  <si>
    <t>11,993</t>
  </si>
  <si>
    <t>-3.6</t>
  </si>
  <si>
    <t>674,022</t>
  </si>
  <si>
    <t>42.7</t>
  </si>
  <si>
    <t>231.3</t>
  </si>
  <si>
    <t>2,914</t>
  </si>
  <si>
    <t>479,924</t>
  </si>
  <si>
    <t>33.8</t>
  </si>
  <si>
    <t>141.3</t>
  </si>
  <si>
    <t>3,396</t>
  </si>
  <si>
    <t>40.4</t>
  </si>
  <si>
    <t>Baton Rouge, La.</t>
  </si>
  <si>
    <t>249,463</t>
  </si>
  <si>
    <t>84,6</t>
  </si>
  <si>
    <t>2,949</t>
  </si>
  <si>
    <t>193,485</t>
  </si>
  <si>
    <t>56.6</t>
  </si>
  <si>
    <t>3,418</t>
  </si>
  <si>
    <t>28.9</t>
  </si>
  <si>
    <t>Baton Rouge city</t>
  </si>
  <si>
    <t>165,963</t>
  </si>
  <si>
    <t>66.5</t>
  </si>
  <si>
    <t>4,108</t>
  </si>
  <si>
    <t>152,419</t>
  </si>
  <si>
    <t>78.8</t>
  </si>
  <si>
    <t>30,8</t>
  </si>
  <si>
    <t>4,949</t>
  </si>
  <si>
    <t>8.9</t>
  </si>
  <si>
    <t>83,500</t>
  </si>
  <si>
    <t>33,5</t>
  </si>
  <si>
    <t>41,066</t>
  </si>
  <si>
    <t>21.2</t>
  </si>
  <si>
    <t>25.8</t>
  </si>
  <si>
    <t>1,592</t>
  </si>
  <si>
    <t>103.3</t>
  </si>
  <si>
    <t>Bay City, Mich</t>
  </si>
  <si>
    <t>78,097</t>
  </si>
  <si>
    <t>26.2</t>
  </si>
  <si>
    <t>2,981</t>
  </si>
  <si>
    <t>72,763</t>
  </si>
  <si>
    <t>23,4</t>
  </si>
  <si>
    <t>3,110</t>
  </si>
  <si>
    <t>Bay City city</t>
  </si>
  <si>
    <t>49,449</t>
  </si>
  <si>
    <t>63.3</t>
  </si>
  <si>
    <t>10.0</t>
  </si>
  <si>
    <t>4,945</t>
  </si>
  <si>
    <t>53,604</t>
  </si>
  <si>
    <t>73,7</t>
  </si>
  <si>
    <t>5,360</t>
  </si>
  <si>
    <t>-7.8</t>
  </si>
  <si>
    <t>28,648</t>
  </si>
  <si>
    <t>36,7</t>
  </si>
  <si>
    <t>16.2</t>
  </si>
  <si>
    <t>1,768</t>
  </si>
  <si>
    <t>19,159</t>
  </si>
  <si>
    <t>26,3</t>
  </si>
  <si>
    <t>13.4</t>
  </si>
  <si>
    <t>1,430</t>
  </si>
  <si>
    <t>49.5</t>
  </si>
  <si>
    <t>Beaumont, Tex.</t>
  </si>
  <si>
    <t>116,350</t>
  </si>
  <si>
    <t>1,562</t>
  </si>
  <si>
    <t>119,178</t>
  </si>
  <si>
    <t>71.8</t>
  </si>
  <si>
    <t>1,660</t>
  </si>
  <si>
    <t>-2.4</t>
  </si>
  <si>
    <t>Beaumont city.</t>
  </si>
  <si>
    <t>115,919</t>
  </si>
  <si>
    <t>99,6</t>
  </si>
  <si>
    <t>71,6</t>
  </si>
  <si>
    <t>1,619</t>
  </si>
  <si>
    <t>119,175</t>
  </si>
  <si>
    <t>69.3</t>
  </si>
  <si>
    <t>1,720</t>
  </si>
  <si>
    <t>-2.7</t>
  </si>
  <si>
    <t>431</t>
  </si>
  <si>
    <t>0.4</t>
  </si>
  <si>
    <t>2.9</t>
  </si>
  <si>
    <t>149</t>
  </si>
  <si>
    <t>3</t>
  </si>
  <si>
    <t>2,5</t>
  </si>
  <si>
    <t>1</t>
  </si>
  <si>
    <t>Billings, Mont</t>
  </si>
  <si>
    <t>Billings city</t>
  </si>
  <si>
    <t>61,581</t>
  </si>
  <si>
    <t>86.5</t>
  </si>
  <si>
    <t>14.7</t>
  </si>
  <si>
    <t>4,189</t>
  </si>
  <si>
    <t>52,851</t>
  </si>
  <si>
    <t>87.1</t>
  </si>
  <si>
    <t>9.7</t>
  </si>
  <si>
    <t>5,449</t>
  </si>
  <si>
    <t>16,5</t>
  </si>
  <si>
    <t>9,616</t>
  </si>
  <si>
    <t>13.5</t>
  </si>
  <si>
    <t>12,2</t>
  </si>
  <si>
    <t>788</t>
  </si>
  <si>
    <t>7,861</t>
  </si>
  <si>
    <t>6.2</t>
  </si>
  <si>
    <t>1,268</t>
  </si>
  <si>
    <t>Biloxi-Gulfport, Miss.</t>
  </si>
  <si>
    <t>121,601</t>
  </si>
  <si>
    <t>63.7</t>
  </si>
  <si>
    <t>1,909</t>
  </si>
  <si>
    <t>89,277</t>
  </si>
  <si>
    <t>73,4</t>
  </si>
  <si>
    <t>36,9</t>
  </si>
  <si>
    <t>2,419</t>
  </si>
  <si>
    <t>Biloxi</t>
  </si>
  <si>
    <t>48,486</t>
  </si>
  <si>
    <t>39,9</t>
  </si>
  <si>
    <t>11,1</t>
  </si>
  <si>
    <t>4,368</t>
  </si>
  <si>
    <t>Gulfport</t>
  </si>
  <si>
    <t>40,791</t>
  </si>
  <si>
    <t>33.5</t>
  </si>
  <si>
    <t>1,581</t>
  </si>
  <si>
    <t>32,324</t>
  </si>
  <si>
    <t>26,6</t>
  </si>
  <si>
    <t>26.8</t>
  </si>
  <si>
    <t>1,206</t>
  </si>
  <si>
    <t>Binghamton, N.Y.</t>
  </si>
  <si>
    <t>167,224</t>
  </si>
  <si>
    <t>3,197</t>
  </si>
  <si>
    <t>158,141</t>
  </si>
  <si>
    <t>31,0</t>
  </si>
  <si>
    <t>5,101</t>
  </si>
  <si>
    <t>5.7</t>
  </si>
  <si>
    <t>Binghamton city</t>
  </si>
  <si>
    <t>64,123</t>
  </si>
  <si>
    <t>38,3</t>
  </si>
  <si>
    <t>11,0</t>
  </si>
  <si>
    <t>5,829</t>
  </si>
  <si>
    <t>75,941</t>
  </si>
  <si>
    <t>48.0</t>
  </si>
  <si>
    <t>10,9</t>
  </si>
  <si>
    <t>6,967</t>
  </si>
  <si>
    <t>-15.6</t>
  </si>
  <si>
    <t>103,101</t>
  </si>
  <si>
    <t>61,7</t>
  </si>
  <si>
    <t>2,496</t>
  </si>
  <si>
    <t>82,200</t>
  </si>
  <si>
    <t>52.0</t>
  </si>
  <si>
    <t>20,1</t>
  </si>
  <si>
    <t>4,090</t>
  </si>
  <si>
    <t>25.4</t>
  </si>
  <si>
    <t>Birmingham, Ala</t>
  </si>
  <si>
    <t>558,099</t>
  </si>
  <si>
    <t>224,6</t>
  </si>
  <si>
    <t>2,485</t>
  </si>
  <si>
    <t>521,330</t>
  </si>
  <si>
    <t>145.2</t>
  </si>
  <si>
    <t>3,590</t>
  </si>
  <si>
    <t>7,1</t>
  </si>
  <si>
    <t>Birmingham city</t>
  </si>
  <si>
    <t>300,910</t>
  </si>
  <si>
    <t>53.9</t>
  </si>
  <si>
    <t>79.5</t>
  </si>
  <si>
    <t>3,785</t>
  </si>
  <si>
    <t>340,887</t>
  </si>
  <si>
    <t>65,4</t>
  </si>
  <si>
    <t>62.9</t>
  </si>
  <si>
    <t>5,420</t>
  </si>
  <si>
    <t>-11.7</t>
  </si>
  <si>
    <t>257,189</t>
  </si>
  <si>
    <t>46.1</t>
  </si>
  <si>
    <t>145.1</t>
  </si>
  <si>
    <t>1,772</t>
  </si>
  <si>
    <t>180,443</t>
  </si>
  <si>
    <t>34.6</t>
  </si>
  <si>
    <t>82.3</t>
  </si>
  <si>
    <t>2,193</t>
  </si>
  <si>
    <t>42.5</t>
  </si>
  <si>
    <t>Bloomington-Normal, Ill</t>
  </si>
  <si>
    <t>69,392</t>
  </si>
  <si>
    <t>19.9</t>
  </si>
  <si>
    <t>3,487</t>
  </si>
  <si>
    <t>66,388</t>
  </si>
  <si>
    <t>95,7</t>
  </si>
  <si>
    <t>15.6</t>
  </si>
  <si>
    <t>4,256</t>
  </si>
  <si>
    <t>Bloomington</t>
  </si>
  <si>
    <t>39,992</t>
  </si>
  <si>
    <t>57.6</t>
  </si>
  <si>
    <t>3,960</t>
  </si>
  <si>
    <t>Normal</t>
  </si>
  <si>
    <t>26,396</t>
  </si>
  <si>
    <t>38,0</t>
  </si>
  <si>
    <t>5,5</t>
  </si>
  <si>
    <t>4,799</t>
  </si>
  <si>
    <t>3,004</t>
  </si>
  <si>
    <t>4.3</t>
  </si>
  <si>
    <t>699</t>
  </si>
  <si>
    <t>Boise City, Idaho</t>
  </si>
  <si>
    <t>85,187</t>
  </si>
  <si>
    <t>29,4</t>
  </si>
  <si>
    <t>2,898</t>
  </si>
  <si>
    <t>Boise City city.</t>
  </si>
  <si>
    <t>74,990</t>
  </si>
  <si>
    <t>88,0</t>
  </si>
  <si>
    <t>23.4</t>
  </si>
  <si>
    <t>3,205</t>
  </si>
  <si>
    <t>10,197</t>
  </si>
  <si>
    <t>12,0</t>
  </si>
  <si>
    <t>6.0</t>
  </si>
  <si>
    <t>1,700</t>
  </si>
  <si>
    <t>Boston, Mass</t>
  </si>
  <si>
    <t>2,652,575</t>
  </si>
  <si>
    <t>664.4</t>
  </si>
  <si>
    <t>3,992</t>
  </si>
  <si>
    <t>2,413,236</t>
  </si>
  <si>
    <t>514.0</t>
  </si>
  <si>
    <t>4,695</t>
  </si>
  <si>
    <t>9.9</t>
  </si>
  <si>
    <t>Boston city.</t>
  </si>
  <si>
    <t>641,071</t>
  </si>
  <si>
    <t>24.2</t>
  </si>
  <si>
    <t>13,936</t>
  </si>
  <si>
    <t>697,197</t>
  </si>
  <si>
    <t>28,9</t>
  </si>
  <si>
    <t>15,156</t>
  </si>
  <si>
    <t>-8.1</t>
  </si>
  <si>
    <t>2,011,504</t>
  </si>
  <si>
    <t>75,8</t>
  </si>
  <si>
    <t>618,4</t>
  </si>
  <si>
    <t>3,253</t>
  </si>
  <si>
    <t>1,716,039</t>
  </si>
  <si>
    <t>71.1</t>
  </si>
  <si>
    <t>4,680</t>
  </si>
  <si>
    <t>3,667</t>
  </si>
  <si>
    <t xml:space="preserve">Boulder, Colo. </t>
  </si>
  <si>
    <t>68,634</t>
  </si>
  <si>
    <t>14,1</t>
  </si>
  <si>
    <t>4,868</t>
  </si>
  <si>
    <t>Boulder city.</t>
  </si>
  <si>
    <t>66,870</t>
  </si>
  <si>
    <t>97,4</t>
  </si>
  <si>
    <t>13.0</t>
  </si>
  <si>
    <t>5,144</t>
  </si>
  <si>
    <t>1,764</t>
  </si>
  <si>
    <t>2,6</t>
  </si>
  <si>
    <t>1,1</t>
  </si>
  <si>
    <t>1,604</t>
  </si>
  <si>
    <t>Bridgeport, Conn</t>
  </si>
  <si>
    <t>413,366</t>
  </si>
  <si>
    <t>148.8</t>
  </si>
  <si>
    <t>2,778</t>
  </si>
  <si>
    <t>366,654</t>
  </si>
  <si>
    <t>149.2</t>
  </si>
  <si>
    <t>2,457</t>
  </si>
  <si>
    <t>Bridgeport city</t>
  </si>
  <si>
    <t>156,542</t>
  </si>
  <si>
    <t>37.9</t>
  </si>
  <si>
    <t>16,1</t>
  </si>
  <si>
    <t>9,723</t>
  </si>
  <si>
    <t>156,748</t>
  </si>
  <si>
    <t>15,9</t>
  </si>
  <si>
    <t>9,858</t>
  </si>
  <si>
    <t>-0.1</t>
  </si>
  <si>
    <t>256,824</t>
  </si>
  <si>
    <t>62.1</t>
  </si>
  <si>
    <t>132.7</t>
  </si>
  <si>
    <t>1,935</t>
  </si>
  <si>
    <t>209,906</t>
  </si>
  <si>
    <t>133,3</t>
  </si>
  <si>
    <t>22.4</t>
  </si>
  <si>
    <t>Bristol, Conn.</t>
  </si>
  <si>
    <t>71,732</t>
  </si>
  <si>
    <t>37.3</t>
  </si>
  <si>
    <t>1,923</t>
  </si>
  <si>
    <t>Bristol city</t>
  </si>
  <si>
    <t>55,487</t>
  </si>
  <si>
    <t>77.4</t>
  </si>
  <si>
    <t>26.6</t>
  </si>
  <si>
    <t>2,086</t>
  </si>
  <si>
    <t>16,245</t>
  </si>
  <si>
    <t>22,6</t>
  </si>
  <si>
    <t>10,7</t>
  </si>
  <si>
    <t>1,518</t>
  </si>
  <si>
    <t>Brockton, Mass</t>
  </si>
  <si>
    <t>148,844</t>
  </si>
  <si>
    <t>52.5</t>
  </si>
  <si>
    <t>2,835</t>
  </si>
  <si>
    <t>111,315</t>
  </si>
  <si>
    <t>40.5</t>
  </si>
  <si>
    <t>2,749</t>
  </si>
  <si>
    <t>33.7</t>
  </si>
  <si>
    <t>Brockton city</t>
  </si>
  <si>
    <t>89,040</t>
  </si>
  <si>
    <t>59,8</t>
  </si>
  <si>
    <t>4,200</t>
  </si>
  <si>
    <t>72,813</t>
  </si>
  <si>
    <t>3,435</t>
  </si>
  <si>
    <t>59,804</t>
  </si>
  <si>
    <t>40.2</t>
  </si>
  <si>
    <t>31,3</t>
  </si>
  <si>
    <t>1,911</t>
  </si>
  <si>
    <t>38,502</t>
  </si>
  <si>
    <t>34,6</t>
  </si>
  <si>
    <t>19.3</t>
  </si>
  <si>
    <t>1,995</t>
  </si>
  <si>
    <t>55.3</t>
  </si>
  <si>
    <t>Brownsville, Tex.</t>
  </si>
  <si>
    <t>52,627</t>
  </si>
  <si>
    <t>3,462</t>
  </si>
  <si>
    <t>Brownsville city</t>
  </si>
  <si>
    <t>52,522</t>
  </si>
  <si>
    <t>99,8</t>
  </si>
  <si>
    <t>3,455</t>
  </si>
  <si>
    <t>105</t>
  </si>
  <si>
    <t>0.2</t>
  </si>
  <si>
    <t>Bryan-College Station, Tex</t>
  </si>
  <si>
    <t>51,395</t>
  </si>
  <si>
    <t>33.4</t>
  </si>
  <si>
    <t>1,539</t>
  </si>
  <si>
    <t>Bryan.</t>
  </si>
  <si>
    <t>33,719</t>
  </si>
  <si>
    <t>65.6</t>
  </si>
  <si>
    <t>16.8</t>
  </si>
  <si>
    <t>2,007</t>
  </si>
  <si>
    <t>College Station</t>
  </si>
  <si>
    <t>17,676</t>
  </si>
  <si>
    <t>34.4</t>
  </si>
  <si>
    <t>1,065</t>
  </si>
  <si>
    <t>Buffalo, N.Y.</t>
  </si>
  <si>
    <t>1,086,594</t>
  </si>
  <si>
    <t>213.7</t>
  </si>
  <si>
    <t>5,085</t>
  </si>
  <si>
    <t>1,054,370</t>
  </si>
  <si>
    <t>162.2</t>
  </si>
  <si>
    <t>6,500</t>
  </si>
  <si>
    <t>3.1</t>
  </si>
  <si>
    <t>Buffalo city</t>
  </si>
  <si>
    <t>462,768</t>
  </si>
  <si>
    <t>42.6</t>
  </si>
  <si>
    <t>11,205</t>
  </si>
  <si>
    <t>532,759</t>
  </si>
  <si>
    <t>50,5</t>
  </si>
  <si>
    <t>41.4</t>
  </si>
  <si>
    <t>12,869</t>
  </si>
  <si>
    <t>-13.1</t>
  </si>
  <si>
    <t>623,826</t>
  </si>
  <si>
    <t>57.4</t>
  </si>
  <si>
    <t>172.4</t>
  </si>
  <si>
    <t>3,618</t>
  </si>
  <si>
    <t>521,611</t>
  </si>
  <si>
    <t>120.8</t>
  </si>
  <si>
    <t>4,318</t>
  </si>
  <si>
    <t>Canton, Ohio.</t>
  </si>
  <si>
    <t>244,279</t>
  </si>
  <si>
    <t>77.2</t>
  </si>
  <si>
    <t>3,164</t>
  </si>
  <si>
    <t>213,574</t>
  </si>
  <si>
    <t>4,213</t>
  </si>
  <si>
    <t>14.4</t>
  </si>
  <si>
    <t>Canton city</t>
  </si>
  <si>
    <t>110,053</t>
  </si>
  <si>
    <t>45.1</t>
  </si>
  <si>
    <t>19,0</t>
  </si>
  <si>
    <t>5,792</t>
  </si>
  <si>
    <t>113,631</t>
  </si>
  <si>
    <t>53,2</t>
  </si>
  <si>
    <t>14.3</t>
  </si>
  <si>
    <t>7,946</t>
  </si>
  <si>
    <t>-3,2</t>
  </si>
  <si>
    <t>134,226</t>
  </si>
  <si>
    <t>54,9</t>
  </si>
  <si>
    <t>58.2</t>
  </si>
  <si>
    <t>2,306</t>
  </si>
  <si>
    <t>99,943</t>
  </si>
  <si>
    <t>46.8</t>
  </si>
  <si>
    <t>36,4</t>
  </si>
  <si>
    <t>2,746</t>
  </si>
  <si>
    <t>34.3</t>
  </si>
  <si>
    <t>Cedar Iowa</t>
  </si>
  <si>
    <t>132,008</t>
  </si>
  <si>
    <t>62.0</t>
  </si>
  <si>
    <t>2,129</t>
  </si>
  <si>
    <t>105,118</t>
  </si>
  <si>
    <t>2,818</t>
  </si>
  <si>
    <t>Rapids, Cedar city</t>
  </si>
  <si>
    <t>110,642</t>
  </si>
  <si>
    <t>83.8</t>
  </si>
  <si>
    <t>2,182</t>
  </si>
  <si>
    <t>92,035</t>
  </si>
  <si>
    <t>87.6</t>
  </si>
  <si>
    <t>29,9</t>
  </si>
  <si>
    <t>3,078</t>
  </si>
  <si>
    <t>20,2</t>
  </si>
  <si>
    <t>Rapids Outside central city</t>
  </si>
  <si>
    <t>21,366</t>
  </si>
  <si>
    <t>1,891</t>
  </si>
  <si>
    <t>13,083</t>
  </si>
  <si>
    <t>7.4</t>
  </si>
  <si>
    <t>Champaign-Urbana, Ill</t>
  </si>
  <si>
    <t>100,417</t>
  </si>
  <si>
    <t>5,487</t>
  </si>
  <si>
    <t>78,014</t>
  </si>
  <si>
    <t>11.7</t>
  </si>
  <si>
    <t>6,668</t>
  </si>
  <si>
    <t>Insida central cities</t>
  </si>
  <si>
    <t>89,332</t>
  </si>
  <si>
    <t>89.0</t>
  </si>
  <si>
    <t>6,667</t>
  </si>
  <si>
    <t>76,877</t>
  </si>
  <si>
    <t>98.5</t>
  </si>
  <si>
    <t>10.7</t>
  </si>
  <si>
    <t>7,185</t>
  </si>
  <si>
    <t>Champaigr</t>
  </si>
  <si>
    <t>56,532</t>
  </si>
  <si>
    <t>56.3</t>
  </si>
  <si>
    <t>6,811</t>
  </si>
  <si>
    <t>49,583</t>
  </si>
  <si>
    <t>63.6</t>
  </si>
  <si>
    <t>6.5</t>
  </si>
  <si>
    <t>7,628</t>
  </si>
  <si>
    <t>14.0</t>
  </si>
  <si>
    <t>Urhana</t>
  </si>
  <si>
    <t>32,800</t>
  </si>
  <si>
    <t>32.7</t>
  </si>
  <si>
    <t>6,431</t>
  </si>
  <si>
    <t>27,294</t>
  </si>
  <si>
    <t>35,0</t>
  </si>
  <si>
    <t>6,499</t>
  </si>
  <si>
    <t>20.2</t>
  </si>
  <si>
    <t>11,085</t>
  </si>
  <si>
    <t>4.9</t>
  </si>
  <si>
    <t>2,262</t>
  </si>
  <si>
    <t>1,137</t>
  </si>
  <si>
    <t>1,5</t>
  </si>
  <si>
    <t>874,9</t>
  </si>
  <si>
    <t>Charleston, S.C.</t>
  </si>
  <si>
    <t>228,399</t>
  </si>
  <si>
    <t>99,2</t>
  </si>
  <si>
    <t>2,302</t>
  </si>
  <si>
    <t>160,113</t>
  </si>
  <si>
    <t>31.2</t>
  </si>
  <si>
    <t>5,132</t>
  </si>
  <si>
    <t>Charleston city</t>
  </si>
  <si>
    <t>66,945</t>
  </si>
  <si>
    <t>29.3</t>
  </si>
  <si>
    <t>3,892</t>
  </si>
  <si>
    <t>65,925</t>
  </si>
  <si>
    <t>41.2</t>
  </si>
  <si>
    <t>5.5</t>
  </si>
  <si>
    <t>11,986</t>
  </si>
  <si>
    <t>1.5</t>
  </si>
  <si>
    <t>161,454</t>
  </si>
  <si>
    <t>70,7</t>
  </si>
  <si>
    <t>82.0</t>
  </si>
  <si>
    <t>1,969</t>
  </si>
  <si>
    <t>94,188</t>
  </si>
  <si>
    <t>58.8</t>
  </si>
  <si>
    <t>25.7</t>
  </si>
  <si>
    <t>3,665</t>
  </si>
  <si>
    <t>71,4</t>
  </si>
  <si>
    <t>Charleston, W. Va</t>
  </si>
  <si>
    <t>157,662</t>
  </si>
  <si>
    <t>61.8</t>
  </si>
  <si>
    <t>2,551</t>
  </si>
  <si>
    <t>169,500</t>
  </si>
  <si>
    <t>53.6</t>
  </si>
  <si>
    <t>3,162</t>
  </si>
  <si>
    <t>-7,0</t>
  </si>
  <si>
    <t>71,505</t>
  </si>
  <si>
    <t>27.2</t>
  </si>
  <si>
    <t>2,629</t>
  </si>
  <si>
    <t>85,796</t>
  </si>
  <si>
    <t>50,6</t>
  </si>
  <si>
    <t>26,1</t>
  </si>
  <si>
    <t>3,287</t>
  </si>
  <si>
    <t>-16,7</t>
  </si>
  <si>
    <t>54.6</t>
  </si>
  <si>
    <t>2,490</t>
  </si>
  <si>
    <t>83,704</t>
  </si>
  <si>
    <t>49.4</t>
  </si>
  <si>
    <t>27.5</t>
  </si>
  <si>
    <t>3,044</t>
  </si>
  <si>
    <t>Charlette, N.C</t>
  </si>
  <si>
    <t>279,530</t>
  </si>
  <si>
    <t>105.7</t>
  </si>
  <si>
    <t>2,645</t>
  </si>
  <si>
    <t>209,551</t>
  </si>
  <si>
    <t>2,906</t>
  </si>
  <si>
    <t>Charlette city,</t>
  </si>
  <si>
    <t>241,178</t>
  </si>
  <si>
    <t>86.3</t>
  </si>
  <si>
    <t>76,0</t>
  </si>
  <si>
    <t>3,173</t>
  </si>
  <si>
    <t>201,564</t>
  </si>
  <si>
    <t>38,352</t>
  </si>
  <si>
    <t>13.7</t>
  </si>
  <si>
    <t>29.7</t>
  </si>
  <si>
    <t>1,291</t>
  </si>
  <si>
    <t>7,987</t>
  </si>
  <si>
    <t>3,8</t>
  </si>
  <si>
    <t>380,2</t>
  </si>
  <si>
    <t>Chattanooga, Tenn. -Ga.</t>
  </si>
  <si>
    <t>223,580</t>
  </si>
  <si>
    <t>116.7</t>
  </si>
  <si>
    <t>1,916</t>
  </si>
  <si>
    <t>205,143</t>
  </si>
  <si>
    <t>2,305</t>
  </si>
  <si>
    <t>Chattanooga city</t>
  </si>
  <si>
    <t>119,082</t>
  </si>
  <si>
    <t>2,268</t>
  </si>
  <si>
    <t>130,009</t>
  </si>
  <si>
    <t>63.4</t>
  </si>
  <si>
    <t>3,552</t>
  </si>
  <si>
    <t>104,498</t>
  </si>
  <si>
    <t>46,7</t>
  </si>
  <si>
    <t>64.2</t>
  </si>
  <si>
    <t>1,628</t>
  </si>
  <si>
    <t>75,134</t>
  </si>
  <si>
    <t>52,4</t>
  </si>
  <si>
    <t>1,434</t>
  </si>
  <si>
    <t>Chicago, Ill. -Northwestern Ind.</t>
  </si>
  <si>
    <t>6,714,578</t>
  </si>
  <si>
    <t>1,277.2</t>
  </si>
  <si>
    <t>5,257</t>
  </si>
  <si>
    <t>15,961,634</t>
  </si>
  <si>
    <t>955,7</t>
  </si>
  <si>
    <t>Inside central rities</t>
  </si>
  <si>
    <t>3,697,144</t>
  </si>
  <si>
    <t>55.1</t>
  </si>
  <si>
    <t>301,0</t>
  </si>
  <si>
    <t>12,283</t>
  </si>
  <si>
    <t>3,898,091</t>
  </si>
  <si>
    <t>65.4</t>
  </si>
  <si>
    <t>Chicago</t>
  </si>
  <si>
    <t>3,366,957</t>
  </si>
  <si>
    <t>50.1</t>
  </si>
  <si>
    <t>222.6</t>
  </si>
  <si>
    <t>15,126</t>
  </si>
  <si>
    <t>3,550,404</t>
  </si>
  <si>
    <t>59.6</t>
  </si>
  <si>
    <t>221.7</t>
  </si>
  <si>
    <t>16,014</t>
  </si>
  <si>
    <t>East Chicago</t>
  </si>
  <si>
    <t>46,982</t>
  </si>
  <si>
    <t>0.7</t>
  </si>
  <si>
    <t>3,820</t>
  </si>
  <si>
    <t>57,669</t>
  </si>
  <si>
    <t>11,8</t>
  </si>
  <si>
    <t>4,887</t>
  </si>
  <si>
    <t>-18,5</t>
  </si>
  <si>
    <t>Gary</t>
  </si>
  <si>
    <t>175,415</t>
  </si>
  <si>
    <t>42.0</t>
  </si>
  <si>
    <t>4,177</t>
  </si>
  <si>
    <t>178,320</t>
  </si>
  <si>
    <t>3,0</t>
  </si>
  <si>
    <t>4,403</t>
  </si>
  <si>
    <t>-1.6</t>
  </si>
  <si>
    <t>Hammond</t>
  </si>
  <si>
    <t>107,790</t>
  </si>
  <si>
    <t>1.6</t>
  </si>
  <si>
    <t>24,1</t>
  </si>
  <si>
    <t>4,473</t>
  </si>
  <si>
    <t>111,698</t>
  </si>
  <si>
    <t>1.9</t>
  </si>
  <si>
    <t>22,7</t>
  </si>
  <si>
    <t>4,921</t>
  </si>
  <si>
    <t>-3.5</t>
  </si>
  <si>
    <t>3,017,434</t>
  </si>
  <si>
    <t>44,9</t>
  </si>
  <si>
    <t>976,2</t>
  </si>
  <si>
    <t>3,091</t>
  </si>
  <si>
    <t>12,063,543</t>
  </si>
  <si>
    <t>659.0</t>
  </si>
  <si>
    <t>3,131</t>
  </si>
  <si>
    <t>46,2</t>
  </si>
  <si>
    <t>Cincinnati, Ohio-Ky</t>
  </si>
  <si>
    <t>1,110,514</t>
  </si>
  <si>
    <t>335.1</t>
  </si>
  <si>
    <t>3,314</t>
  </si>
  <si>
    <t>993,568</t>
  </si>
  <si>
    <t>241.5</t>
  </si>
  <si>
    <t>4,114</t>
  </si>
  <si>
    <t>11.8</t>
  </si>
  <si>
    <t>Cincinnati city</t>
  </si>
  <si>
    <t>452,524</t>
  </si>
  <si>
    <t>40.7</t>
  </si>
  <si>
    <t>78.1</t>
  </si>
  <si>
    <t>5,794</t>
  </si>
  <si>
    <t>502,550</t>
  </si>
  <si>
    <t>50.6</t>
  </si>
  <si>
    <t>76.5</t>
  </si>
  <si>
    <t>6,569</t>
  </si>
  <si>
    <t>-10.0</t>
  </si>
  <si>
    <t>657,990</t>
  </si>
  <si>
    <t>59.3</t>
  </si>
  <si>
    <t>257.0</t>
  </si>
  <si>
    <t>2,560</t>
  </si>
  <si>
    <t>491,018</t>
  </si>
  <si>
    <t>165,0</t>
  </si>
  <si>
    <t>2,976</t>
  </si>
  <si>
    <t>34,0</t>
  </si>
  <si>
    <t>Cleveland, Ohio</t>
  </si>
  <si>
    <t>1,959,880</t>
  </si>
  <si>
    <t>646,1</t>
  </si>
  <si>
    <t>1,783,436</t>
  </si>
  <si>
    <t>581.4</t>
  </si>
  <si>
    <t>3,067</t>
  </si>
  <si>
    <t>Cleveland city</t>
  </si>
  <si>
    <t>750,903</t>
  </si>
  <si>
    <t>75.9</t>
  </si>
  <si>
    <t>9,893</t>
  </si>
  <si>
    <t>876,050</t>
  </si>
  <si>
    <t>49.1</t>
  </si>
  <si>
    <t>11,542</t>
  </si>
  <si>
    <t>-14.3</t>
  </si>
  <si>
    <t>1,208,977</t>
  </si>
  <si>
    <t>570.2</t>
  </si>
  <si>
    <t>2,120</t>
  </si>
  <si>
    <t>907,386</t>
  </si>
  <si>
    <t>50,9</t>
  </si>
  <si>
    <t>505,5</t>
  </si>
  <si>
    <t>1,795</t>
  </si>
  <si>
    <t>33.2</t>
  </si>
  <si>
    <t>Calorado Springs Colo</t>
  </si>
  <si>
    <t>204,766</t>
  </si>
  <si>
    <t>90.0</t>
  </si>
  <si>
    <t>2,275</t>
  </si>
  <si>
    <t>100,220</t>
  </si>
  <si>
    <t>28.3</t>
  </si>
  <si>
    <t>3,541</t>
  </si>
  <si>
    <t>104,3</t>
  </si>
  <si>
    <t>Colorado Springs city</t>
  </si>
  <si>
    <t>135,060</t>
  </si>
  <si>
    <t>66.0</t>
  </si>
  <si>
    <t>60.8</t>
  </si>
  <si>
    <t>2,221</t>
  </si>
  <si>
    <t>70,194</t>
  </si>
  <si>
    <t>70,0</t>
  </si>
  <si>
    <t>15.7</t>
  </si>
  <si>
    <t>4,471</t>
  </si>
  <si>
    <t>92.4</t>
  </si>
  <si>
    <t>69,706</t>
  </si>
  <si>
    <t>29.2</t>
  </si>
  <si>
    <t>30,026</t>
  </si>
  <si>
    <t>30.0</t>
  </si>
  <si>
    <t>12.6</t>
  </si>
  <si>
    <t>132.2</t>
  </si>
  <si>
    <t xml:space="preserve">Columbia, Mo. </t>
  </si>
  <si>
    <t>59,231</t>
  </si>
  <si>
    <t>1,410</t>
  </si>
  <si>
    <t>Columbia city</t>
  </si>
  <si>
    <t>58,804</t>
  </si>
  <si>
    <t>99.3</t>
  </si>
  <si>
    <t>41.7</t>
  </si>
  <si>
    <t>427</t>
  </si>
  <si>
    <t>0,7</t>
  </si>
  <si>
    <t>1,423</t>
  </si>
  <si>
    <t>Columbia, s.c.</t>
  </si>
  <si>
    <t>241,781</t>
  </si>
  <si>
    <t>103,3</t>
  </si>
  <si>
    <t>2,341</t>
  </si>
  <si>
    <t>162,601</t>
  </si>
  <si>
    <t>51,8</t>
  </si>
  <si>
    <t>3,139</t>
  </si>
  <si>
    <t>48.7</t>
  </si>
  <si>
    <t>Columbia city (urban part)</t>
  </si>
  <si>
    <t>113,542</t>
  </si>
  <si>
    <t>47.0</t>
  </si>
  <si>
    <t>3,399</t>
  </si>
  <si>
    <t>97,433</t>
  </si>
  <si>
    <t>59.9</t>
  </si>
  <si>
    <t>5,443</t>
  </si>
  <si>
    <t>16.5</t>
  </si>
  <si>
    <t>128,239</t>
  </si>
  <si>
    <t>53,0</t>
  </si>
  <si>
    <t>69.9</t>
  </si>
  <si>
    <t>1,835</t>
  </si>
  <si>
    <t>65,168</t>
  </si>
  <si>
    <t>33.9</t>
  </si>
  <si>
    <t>1,922</t>
  </si>
  <si>
    <t>96.8</t>
  </si>
  <si>
    <t>Calumbus, Ga.-Ala</t>
  </si>
  <si>
    <t>208,616</t>
  </si>
  <si>
    <t>106.2</t>
  </si>
  <si>
    <t>1,964</t>
  </si>
  <si>
    <t>158,382</t>
  </si>
  <si>
    <t>52.8</t>
  </si>
  <si>
    <t>3,000</t>
  </si>
  <si>
    <t>31.7</t>
  </si>
  <si>
    <t>Columbus city</t>
  </si>
  <si>
    <t>154,168</t>
  </si>
  <si>
    <t>73.9</t>
  </si>
  <si>
    <t>69.5</t>
  </si>
  <si>
    <t>2,218</t>
  </si>
  <si>
    <t>116,779</t>
  </si>
  <si>
    <t>73.7</t>
  </si>
  <si>
    <t>4,598</t>
  </si>
  <si>
    <t>32.0</t>
  </si>
  <si>
    <t>Outside central eity</t>
  </si>
  <si>
    <t>54,448</t>
  </si>
  <si>
    <t>1,484</t>
  </si>
  <si>
    <t>41,603</t>
  </si>
  <si>
    <t>26.3</t>
  </si>
  <si>
    <t>27.4</t>
  </si>
  <si>
    <t>30.9</t>
  </si>
  <si>
    <t>Columbus, Ohio,</t>
  </si>
  <si>
    <t>790,019</t>
  </si>
  <si>
    <t>234.5</t>
  </si>
  <si>
    <t>3,369</t>
  </si>
  <si>
    <t>616,743</t>
  </si>
  <si>
    <t>142.6</t>
  </si>
  <si>
    <t>4,325</t>
  </si>
  <si>
    <t>539,677</t>
  </si>
  <si>
    <t>68.3</t>
  </si>
  <si>
    <t>134,6</t>
  </si>
  <si>
    <t>4,009</t>
  </si>
  <si>
    <t>471,316</t>
  </si>
  <si>
    <t>76.4</t>
  </si>
  <si>
    <t>86,8</t>
  </si>
  <si>
    <t>5,430</t>
  </si>
  <si>
    <t>14.5</t>
  </si>
  <si>
    <t>Outside central city,</t>
  </si>
  <si>
    <t>250,342</t>
  </si>
  <si>
    <t>31,7</t>
  </si>
  <si>
    <t>99.9</t>
  </si>
  <si>
    <t>2,506</t>
  </si>
  <si>
    <t>145,427</t>
  </si>
  <si>
    <t>55.8</t>
  </si>
  <si>
    <t>2,606</t>
  </si>
  <si>
    <t>Corpus Christi, Tex</t>
  </si>
  <si>
    <t>212,820</t>
  </si>
  <si>
    <t>130.3</t>
  </si>
  <si>
    <t>1,633</t>
  </si>
  <si>
    <t>177,380</t>
  </si>
  <si>
    <t>52.4</t>
  </si>
  <si>
    <t>3,385</t>
  </si>
  <si>
    <t>Corpus Christi city</t>
  </si>
  <si>
    <t>204,525</t>
  </si>
  <si>
    <t>96,1</t>
  </si>
  <si>
    <t>100.6</t>
  </si>
  <si>
    <t>2,033</t>
  </si>
  <si>
    <t>167,690</t>
  </si>
  <si>
    <t>94.5</t>
  </si>
  <si>
    <t>4,520</t>
  </si>
  <si>
    <t>22.0</t>
  </si>
  <si>
    <t>Outside central rity</t>
  </si>
  <si>
    <t>8,295</t>
  </si>
  <si>
    <t>3,9</t>
  </si>
  <si>
    <t>279</t>
  </si>
  <si>
    <t>9,690</t>
  </si>
  <si>
    <t>15.3</t>
  </si>
  <si>
    <t>633</t>
  </si>
  <si>
    <t>-14,4</t>
  </si>
  <si>
    <t>Dallas, Tex.</t>
  </si>
  <si>
    <t>1,338,684</t>
  </si>
  <si>
    <t>674,2</t>
  </si>
  <si>
    <t>1,986</t>
  </si>
  <si>
    <t>932,349</t>
  </si>
  <si>
    <t>470.8</t>
  </si>
  <si>
    <t>1,980</t>
  </si>
  <si>
    <t>43,6</t>
  </si>
  <si>
    <t>Dallas eity</t>
  </si>
  <si>
    <t>844,401</t>
  </si>
  <si>
    <t>63,1</t>
  </si>
  <si>
    <t>265,6</t>
  </si>
  <si>
    <t>3,179</t>
  </si>
  <si>
    <t>679,684</t>
  </si>
  <si>
    <t>72.9</t>
  </si>
  <si>
    <t>254,0</t>
  </si>
  <si>
    <t>2,676</t>
  </si>
  <si>
    <t>494,283</t>
  </si>
  <si>
    <t>408.6</t>
  </si>
  <si>
    <t>1,210</t>
  </si>
  <si>
    <t>252,665</t>
  </si>
  <si>
    <t>27.1</t>
  </si>
  <si>
    <t>216.8</t>
  </si>
  <si>
    <t>1,165</t>
  </si>
  <si>
    <t>95,6</t>
  </si>
  <si>
    <t>Danbury, Conn.</t>
  </si>
  <si>
    <t>66,651</t>
  </si>
  <si>
    <t>1,214</t>
  </si>
  <si>
    <t>Dantury city</t>
  </si>
  <si>
    <t>50,781</t>
  </si>
  <si>
    <t>76,2</t>
  </si>
  <si>
    <t>43.9</t>
  </si>
  <si>
    <t>1,157</t>
  </si>
  <si>
    <t>15,870</t>
  </si>
  <si>
    <t>1,443</t>
  </si>
  <si>
    <t>Davenport-Rock Island-Moline, Iowa-III</t>
  </si>
  <si>
    <t>266,119</t>
  </si>
  <si>
    <t>118.4</t>
  </si>
  <si>
    <t>2,248</t>
  </si>
  <si>
    <t>227,176</t>
  </si>
  <si>
    <t>98.0</t>
  </si>
  <si>
    <t>2,318</t>
  </si>
  <si>
    <t>17.1</t>
  </si>
  <si>
    <t>193,996</t>
  </si>
  <si>
    <t>72,9</t>
  </si>
  <si>
    <t>3,022</t>
  </si>
  <si>
    <t>183,549</t>
  </si>
  <si>
    <t>80,8</t>
  </si>
  <si>
    <t>68.9</t>
  </si>
  <si>
    <t>Davenport (urhan part)</t>
  </si>
  <si>
    <t>97,593</t>
  </si>
  <si>
    <t>36.7</t>
  </si>
  <si>
    <t>39.1</t>
  </si>
  <si>
    <t>88,981</t>
  </si>
  <si>
    <t>39.2</t>
  </si>
  <si>
    <t>Meline</t>
  </si>
  <si>
    <t>46,237</t>
  </si>
  <si>
    <t>17,4</t>
  </si>
  <si>
    <t>11.2</t>
  </si>
  <si>
    <t>4,128</t>
  </si>
  <si>
    <t>42,705</t>
  </si>
  <si>
    <t>18.8</t>
  </si>
  <si>
    <t>4,693</t>
  </si>
  <si>
    <t>Bock Island.</t>
  </si>
  <si>
    <t>50,166</t>
  </si>
  <si>
    <t>18,9</t>
  </si>
  <si>
    <t>13,9</t>
  </si>
  <si>
    <t>3,609</t>
  </si>
  <si>
    <t>51,863</t>
  </si>
  <si>
    <t>22.8</t>
  </si>
  <si>
    <t>-3.3</t>
  </si>
  <si>
    <t>72,123</t>
  </si>
  <si>
    <t>1,331</t>
  </si>
  <si>
    <t>43,627</t>
  </si>
  <si>
    <t>29.1</t>
  </si>
  <si>
    <t>65.3</t>
  </si>
  <si>
    <t>Dayton, Ohin</t>
  </si>
  <si>
    <t>685,942</t>
  </si>
  <si>
    <t>224.2</t>
  </si>
  <si>
    <t>3,060</t>
  </si>
  <si>
    <t>125,0</t>
  </si>
  <si>
    <t>4,013</t>
  </si>
  <si>
    <t>Dayton city.</t>
  </si>
  <si>
    <t>243,601</t>
  </si>
  <si>
    <t>35.5</t>
  </si>
  <si>
    <t>38.3</t>
  </si>
  <si>
    <t>6,360</t>
  </si>
  <si>
    <t xml:space="preserve"> 34,1</t>
  </si>
  <si>
    <t xml:space="preserve"> -7,2</t>
  </si>
  <si>
    <t>442,341</t>
  </si>
  <si>
    <t>64.5</t>
  </si>
  <si>
    <t>185.9</t>
  </si>
  <si>
    <t>2,379</t>
  </si>
  <si>
    <t>239,332</t>
  </si>
  <si>
    <t>90.9</t>
  </si>
  <si>
    <t>84,8</t>
  </si>
  <si>
    <t>Decatur, Ill</t>
  </si>
  <si>
    <t>99,693</t>
  </si>
  <si>
    <t>37.2</t>
  </si>
  <si>
    <t>2,680</t>
  </si>
  <si>
    <t>89,516</t>
  </si>
  <si>
    <t>3,684</t>
  </si>
  <si>
    <t>11.4</t>
  </si>
  <si>
    <t>Decatur city,</t>
  </si>
  <si>
    <t>90,397</t>
  </si>
  <si>
    <t>90,7</t>
  </si>
  <si>
    <t>30,6</t>
  </si>
  <si>
    <t>2,954</t>
  </si>
  <si>
    <t>78,004</t>
  </si>
  <si>
    <t>16,4</t>
  </si>
  <si>
    <t>4,756</t>
  </si>
  <si>
    <t>9,296</t>
  </si>
  <si>
    <t>9.3</t>
  </si>
  <si>
    <t>6.6</t>
  </si>
  <si>
    <t>1,408</t>
  </si>
  <si>
    <t>11,512</t>
  </si>
  <si>
    <t>7.9</t>
  </si>
  <si>
    <t>1,457</t>
  </si>
  <si>
    <t>-19,3</t>
  </si>
  <si>
    <t>Denver, Colo</t>
  </si>
  <si>
    <t>1,047,311</t>
  </si>
  <si>
    <t>292.8</t>
  </si>
  <si>
    <t>3,577</t>
  </si>
  <si>
    <t>803,624</t>
  </si>
  <si>
    <t>167,4</t>
  </si>
  <si>
    <t>4,801</t>
  </si>
  <si>
    <t>30.3</t>
  </si>
  <si>
    <t>Denver city</t>
  </si>
  <si>
    <t>514,678</t>
  </si>
  <si>
    <t>95,2</t>
  </si>
  <si>
    <t>5,406</t>
  </si>
  <si>
    <t>493,887</t>
  </si>
  <si>
    <t>61,5</t>
  </si>
  <si>
    <t>71,8</t>
  </si>
  <si>
    <t>6,879</t>
  </si>
  <si>
    <t>532,633</t>
  </si>
  <si>
    <t>197.6</t>
  </si>
  <si>
    <t>309,737</t>
  </si>
  <si>
    <t>38.5</t>
  </si>
  <si>
    <t>95.6</t>
  </si>
  <si>
    <t>3,240</t>
  </si>
  <si>
    <t>72,0</t>
  </si>
  <si>
    <t>Des Moines, Iowa</t>
  </si>
  <si>
    <t>255,824</t>
  </si>
  <si>
    <t>109,1</t>
  </si>
  <si>
    <t>2,345</t>
  </si>
  <si>
    <t>241,115</t>
  </si>
  <si>
    <t>2,522</t>
  </si>
  <si>
    <t>6,1</t>
  </si>
  <si>
    <t>Des Moines city</t>
  </si>
  <si>
    <t>200,587</t>
  </si>
  <si>
    <t>63,2</t>
  </si>
  <si>
    <t>3,174</t>
  </si>
  <si>
    <t>208,982</t>
  </si>
  <si>
    <t>86,7</t>
  </si>
  <si>
    <t>3,312</t>
  </si>
  <si>
    <t>-4.0</t>
  </si>
  <si>
    <t>55,237</t>
  </si>
  <si>
    <t>21,6</t>
  </si>
  <si>
    <t>45.9</t>
  </si>
  <si>
    <t>1,203</t>
  </si>
  <si>
    <t>32,133</t>
  </si>
  <si>
    <t>13,3</t>
  </si>
  <si>
    <t>32.5</t>
  </si>
  <si>
    <t>989</t>
  </si>
  <si>
    <t>71.9</t>
  </si>
  <si>
    <t>Detroit, Mich</t>
  </si>
  <si>
    <t>3,970,584</t>
  </si>
  <si>
    <t>872.0</t>
  </si>
  <si>
    <t>4,553</t>
  </si>
  <si>
    <t>13,538,495</t>
  </si>
  <si>
    <t>730.3</t>
  </si>
  <si>
    <t>4,845</t>
  </si>
  <si>
    <t>Detroit city</t>
  </si>
  <si>
    <t>1,511,482</t>
  </si>
  <si>
    <t>138.0</t>
  </si>
  <si>
    <t>10,953</t>
  </si>
  <si>
    <t>1,670,144</t>
  </si>
  <si>
    <t>47.2</t>
  </si>
  <si>
    <t>12,102</t>
  </si>
  <si>
    <t>-9,5</t>
  </si>
  <si>
    <t>2,459,102</t>
  </si>
  <si>
    <t>61.9</t>
  </si>
  <si>
    <t>734,0</t>
  </si>
  <si>
    <t>3,350</t>
  </si>
  <si>
    <t>11,868,351</t>
  </si>
  <si>
    <t>592.3</t>
  </si>
  <si>
    <t>3,154</t>
  </si>
  <si>
    <t>31.6</t>
  </si>
  <si>
    <t>Dubuque, Iowa-Ill</t>
  </si>
  <si>
    <t>65,550</t>
  </si>
  <si>
    <t>19.1</t>
  </si>
  <si>
    <t>3,432</t>
  </si>
  <si>
    <t>59,447</t>
  </si>
  <si>
    <t>3,885</t>
  </si>
  <si>
    <t>Dubuque city.</t>
  </si>
  <si>
    <t>62,309</t>
  </si>
  <si>
    <t>95,1</t>
  </si>
  <si>
    <t>3,799</t>
  </si>
  <si>
    <t>56,606</t>
  </si>
  <si>
    <t>13.1</t>
  </si>
  <si>
    <t>4,321</t>
  </si>
  <si>
    <t>3,241</t>
  </si>
  <si>
    <t>2.7</t>
  </si>
  <si>
    <t>1,200</t>
  </si>
  <si>
    <t>2,841</t>
  </si>
  <si>
    <t>4,8</t>
  </si>
  <si>
    <t>2.2</t>
  </si>
  <si>
    <t>Duluth-Superior, Minn. -Wis</t>
  </si>
  <si>
    <t>138,352</t>
  </si>
  <si>
    <t>110.9</t>
  </si>
  <si>
    <t>1,248</t>
  </si>
  <si>
    <t>144,763</t>
  </si>
  <si>
    <t>108.7</t>
  </si>
  <si>
    <t>1,332</t>
  </si>
  <si>
    <t>-4.4</t>
  </si>
  <si>
    <t>132,815</t>
  </si>
  <si>
    <t>96.0</t>
  </si>
  <si>
    <t>105.1</t>
  </si>
  <si>
    <t>1,264</t>
  </si>
  <si>
    <t>140,447</t>
  </si>
  <si>
    <t>97,0</t>
  </si>
  <si>
    <t>103.8</t>
  </si>
  <si>
    <t>1,353</t>
  </si>
  <si>
    <t>-5,4</t>
  </si>
  <si>
    <t>Duluth</t>
  </si>
  <si>
    <t>100,578</t>
  </si>
  <si>
    <t>72.7</t>
  </si>
  <si>
    <t>67.3</t>
  </si>
  <si>
    <t>1,494</t>
  </si>
  <si>
    <t>106,884</t>
  </si>
  <si>
    <t>73.8</t>
  </si>
  <si>
    <t>-5.9</t>
  </si>
  <si>
    <t>Superior</t>
  </si>
  <si>
    <t>32,237</t>
  </si>
  <si>
    <t>23.3</t>
  </si>
  <si>
    <t>37,8</t>
  </si>
  <si>
    <t>853</t>
  </si>
  <si>
    <t>33,563</t>
  </si>
  <si>
    <t>23,2</t>
  </si>
  <si>
    <t>888</t>
  </si>
  <si>
    <t>-4,0</t>
  </si>
  <si>
    <t>5,537</t>
  </si>
  <si>
    <t>4.0</t>
  </si>
  <si>
    <t>5.8</t>
  </si>
  <si>
    <t>955</t>
  </si>
  <si>
    <t>4,316</t>
  </si>
  <si>
    <t>881</t>
  </si>
  <si>
    <t>Durham, N.C.</t>
  </si>
  <si>
    <t>100,764</t>
  </si>
  <si>
    <t>43.0</t>
  </si>
  <si>
    <t>2,343</t>
  </si>
  <si>
    <t>84,642</t>
  </si>
  <si>
    <t>3,218</t>
  </si>
  <si>
    <t>19.0</t>
  </si>
  <si>
    <t>Durham city</t>
  </si>
  <si>
    <t>95,438</t>
  </si>
  <si>
    <t>94.7</t>
  </si>
  <si>
    <t>2,608</t>
  </si>
  <si>
    <t>78,302</t>
  </si>
  <si>
    <t>92.5</t>
  </si>
  <si>
    <t>21,3</t>
  </si>
  <si>
    <t>3,676</t>
  </si>
  <si>
    <t>21.9</t>
  </si>
  <si>
    <t>5,326</t>
  </si>
  <si>
    <t>5.3</t>
  </si>
  <si>
    <t>6.4</t>
  </si>
  <si>
    <t>832</t>
  </si>
  <si>
    <t>6,340</t>
  </si>
  <si>
    <t>7.5</t>
  </si>
  <si>
    <t>5.0</t>
  </si>
  <si>
    <t>-16.0</t>
  </si>
  <si>
    <t>El Paso, Tex.</t>
  </si>
  <si>
    <t>337,471</t>
  </si>
  <si>
    <t>119.4</t>
  </si>
  <si>
    <t>2,826</t>
  </si>
  <si>
    <t>277,128</t>
  </si>
  <si>
    <t>109.5</t>
  </si>
  <si>
    <t>2,531</t>
  </si>
  <si>
    <t>21,8</t>
  </si>
  <si>
    <t>El Paso city</t>
  </si>
  <si>
    <t>322,261</t>
  </si>
  <si>
    <t>95.5</t>
  </si>
  <si>
    <t>118.3</t>
  </si>
  <si>
    <t>2,724</t>
  </si>
  <si>
    <t>276,687</t>
  </si>
  <si>
    <t>99.8</t>
  </si>
  <si>
    <t>2,536</t>
  </si>
  <si>
    <t>15,210</t>
  </si>
  <si>
    <t>4,5</t>
  </si>
  <si>
    <t>13,827</t>
  </si>
  <si>
    <t>441</t>
  </si>
  <si>
    <t>0,2</t>
  </si>
  <si>
    <t>0,4</t>
  </si>
  <si>
    <t>1,103</t>
  </si>
  <si>
    <t>Erie, Pa</t>
  </si>
  <si>
    <t>175,263</t>
  </si>
  <si>
    <t>43.8</t>
  </si>
  <si>
    <t>4,001</t>
  </si>
  <si>
    <t>177,433</t>
  </si>
  <si>
    <t>3,135</t>
  </si>
  <si>
    <t>-1,2</t>
  </si>
  <si>
    <t>Erie city.</t>
  </si>
  <si>
    <t>129,231</t>
  </si>
  <si>
    <t>6,838</t>
  </si>
  <si>
    <t>138,440</t>
  </si>
  <si>
    <t>78.0</t>
  </si>
  <si>
    <t>18,7</t>
  </si>
  <si>
    <t>7,403</t>
  </si>
  <si>
    <t>-6.7</t>
  </si>
  <si>
    <t>46,032</t>
  </si>
  <si>
    <t>24.9</t>
  </si>
  <si>
    <t>1,849</t>
  </si>
  <si>
    <t>38,993</t>
  </si>
  <si>
    <t>22,0</t>
  </si>
  <si>
    <t>1,029</t>
  </si>
  <si>
    <t>Eugene, Oreg</t>
  </si>
  <si>
    <t>139,255</t>
  </si>
  <si>
    <t>2,518</t>
  </si>
  <si>
    <t>95,686</t>
  </si>
  <si>
    <t>38,4</t>
  </si>
  <si>
    <t>2,492</t>
  </si>
  <si>
    <t>45,5</t>
  </si>
  <si>
    <t>Eugene city</t>
  </si>
  <si>
    <t>76,346</t>
  </si>
  <si>
    <t>54.8</t>
  </si>
  <si>
    <t>26.1</t>
  </si>
  <si>
    <t>2,925</t>
  </si>
  <si>
    <t>50,977</t>
  </si>
  <si>
    <t>3,468</t>
  </si>
  <si>
    <t>49.8</t>
  </si>
  <si>
    <t>62,909</t>
  </si>
  <si>
    <t>45.2</t>
  </si>
  <si>
    <t>29,2</t>
  </si>
  <si>
    <t>2,154</t>
  </si>
  <si>
    <t>44,709</t>
  </si>
  <si>
    <t>23,7</t>
  </si>
  <si>
    <t>1,886</t>
  </si>
  <si>
    <t>Evansville, Ind</t>
  </si>
  <si>
    <t>142,476</t>
  </si>
  <si>
    <t>3,518</t>
  </si>
  <si>
    <t>143,660</t>
  </si>
  <si>
    <t>3,947</t>
  </si>
  <si>
    <t>-0,8</t>
  </si>
  <si>
    <t>Evansville city</t>
  </si>
  <si>
    <t>138,764</t>
  </si>
  <si>
    <t>97.4</t>
  </si>
  <si>
    <t>36,0</t>
  </si>
  <si>
    <t>3,855</t>
  </si>
  <si>
    <t>141,543</t>
  </si>
  <si>
    <t>34,3</t>
  </si>
  <si>
    <t>4,127</t>
  </si>
  <si>
    <t>-2.0</t>
  </si>
  <si>
    <t>3,712</t>
  </si>
  <si>
    <t>2.6</t>
  </si>
  <si>
    <t>825</t>
  </si>
  <si>
    <t>2,117</t>
  </si>
  <si>
    <t>2.1</t>
  </si>
  <si>
    <t>1,008</t>
  </si>
  <si>
    <t>75.3</t>
  </si>
  <si>
    <t>Fall River, Mass. -R. I.</t>
  </si>
  <si>
    <t>139,392</t>
  </si>
  <si>
    <t>3,249</t>
  </si>
  <si>
    <t>123,951</t>
  </si>
  <si>
    <t>2,654</t>
  </si>
  <si>
    <t>12.5</t>
  </si>
  <si>
    <t>Fall River city (urban part)</t>
  </si>
  <si>
    <t>96,569</t>
  </si>
  <si>
    <t>6,190</t>
  </si>
  <si>
    <t>99,942</t>
  </si>
  <si>
    <t>80.6</t>
  </si>
  <si>
    <t>33.0</t>
  </si>
  <si>
    <t>3,029</t>
  </si>
  <si>
    <t>-3,4</t>
  </si>
  <si>
    <t>42,823</t>
  </si>
  <si>
    <t>30.7</t>
  </si>
  <si>
    <t>27.3</t>
  </si>
  <si>
    <t>1,569</t>
  </si>
  <si>
    <t>24,009</t>
  </si>
  <si>
    <t>19.4</t>
  </si>
  <si>
    <t>1,752</t>
  </si>
  <si>
    <t>Fargo-Moorhead, N. Dak.-Minn</t>
  </si>
  <si>
    <t>85,446</t>
  </si>
  <si>
    <t>23.5</t>
  </si>
  <si>
    <t>3,636</t>
  </si>
  <si>
    <t>72,730</t>
  </si>
  <si>
    <t>3,869</t>
  </si>
  <si>
    <t>17.5</t>
  </si>
  <si>
    <t>83,052</t>
  </si>
  <si>
    <t>97.2</t>
  </si>
  <si>
    <t>18.0</t>
  </si>
  <si>
    <t>4,614</t>
  </si>
  <si>
    <t>69,596</t>
  </si>
  <si>
    <t>95.7</t>
  </si>
  <si>
    <t>5,080</t>
  </si>
  <si>
    <t>Fargo.</t>
  </si>
  <si>
    <t>53,365</t>
  </si>
  <si>
    <t>62.5</t>
  </si>
  <si>
    <t>11,5</t>
  </si>
  <si>
    <t>4,640</t>
  </si>
  <si>
    <t>46,662</t>
  </si>
  <si>
    <t>7.8</t>
  </si>
  <si>
    <t>5,982</t>
  </si>
  <si>
    <t>14,4</t>
  </si>
  <si>
    <t>Moorhead</t>
  </si>
  <si>
    <t>29,687</t>
  </si>
  <si>
    <t>34.7</t>
  </si>
  <si>
    <t>4,567</t>
  </si>
  <si>
    <t>22,934</t>
  </si>
  <si>
    <t>31.5</t>
  </si>
  <si>
    <t>5.9</t>
  </si>
  <si>
    <t>3,887</t>
  </si>
  <si>
    <t>Outside central cities.</t>
  </si>
  <si>
    <t>2,394</t>
  </si>
  <si>
    <t>2,8</t>
  </si>
  <si>
    <t>435</t>
  </si>
  <si>
    <t>3,134</t>
  </si>
  <si>
    <t>615</t>
  </si>
  <si>
    <t>-23.6</t>
  </si>
  <si>
    <t>Fayetteville, N.C.</t>
  </si>
  <si>
    <t>161,370</t>
  </si>
  <si>
    <t>73.3</t>
  </si>
  <si>
    <t>2,202</t>
  </si>
  <si>
    <t>Fayetteville city</t>
  </si>
  <si>
    <t>53,510</t>
  </si>
  <si>
    <t>2,287</t>
  </si>
  <si>
    <t>107,860</t>
  </si>
  <si>
    <t>66,8</t>
  </si>
  <si>
    <t>2,162</t>
  </si>
  <si>
    <t>Fitchburg-Leominster, Mass</t>
  </si>
  <si>
    <t>78,053</t>
  </si>
  <si>
    <t>60,9</t>
  </si>
  <si>
    <t>1,282</t>
  </si>
  <si>
    <t>72,347</t>
  </si>
  <si>
    <t>1,267</t>
  </si>
  <si>
    <t>76,282</t>
  </si>
  <si>
    <t>97.7</t>
  </si>
  <si>
    <t>1,355</t>
  </si>
  <si>
    <t>70,950</t>
  </si>
  <si>
    <t>98,1</t>
  </si>
  <si>
    <t>56,3</t>
  </si>
  <si>
    <t>1,260</t>
  </si>
  <si>
    <t>Fitchburg.</t>
  </si>
  <si>
    <t>43,343</t>
  </si>
  <si>
    <t>55.5</t>
  </si>
  <si>
    <t>1,559</t>
  </si>
  <si>
    <t>43,021</t>
  </si>
  <si>
    <t>59,5</t>
  </si>
  <si>
    <t>1,548</t>
  </si>
  <si>
    <t>Leominster</t>
  </si>
  <si>
    <t>32,939</t>
  </si>
  <si>
    <t>42.2</t>
  </si>
  <si>
    <t>1,156</t>
  </si>
  <si>
    <t>27,929</t>
  </si>
  <si>
    <t>38.6</t>
  </si>
  <si>
    <t>980</t>
  </si>
  <si>
    <t>1,771</t>
  </si>
  <si>
    <t>2.3</t>
  </si>
  <si>
    <t>4.6</t>
  </si>
  <si>
    <t>385</t>
  </si>
  <si>
    <t>1,397</t>
  </si>
  <si>
    <t>1,9</t>
  </si>
  <si>
    <t>0.8</t>
  </si>
  <si>
    <t>1,746</t>
  </si>
  <si>
    <t>26,8</t>
  </si>
  <si>
    <t>Flint, Mich</t>
  </si>
  <si>
    <t>330,128</t>
  </si>
  <si>
    <t>96,4</t>
  </si>
  <si>
    <t>3,425</t>
  </si>
  <si>
    <t>277,786</t>
  </si>
  <si>
    <t>75.6</t>
  </si>
  <si>
    <t>3,674</t>
  </si>
  <si>
    <t>Flint city</t>
  </si>
  <si>
    <t>193,317</t>
  </si>
  <si>
    <t>58.6</t>
  </si>
  <si>
    <t>32.8</t>
  </si>
  <si>
    <t>5,894</t>
  </si>
  <si>
    <t>196,940</t>
  </si>
  <si>
    <t>70,9</t>
  </si>
  <si>
    <t>-1.8</t>
  </si>
  <si>
    <t>136,811</t>
  </si>
  <si>
    <t>2,151</t>
  </si>
  <si>
    <t>80,846</t>
  </si>
  <si>
    <t>29,1</t>
  </si>
  <si>
    <t>45,3</t>
  </si>
  <si>
    <t>1,785</t>
  </si>
  <si>
    <t>69.2</t>
  </si>
  <si>
    <t>Fort Lauderdale-Hollywood, Fla</t>
  </si>
  <si>
    <t>613,797</t>
  </si>
  <si>
    <t>212.2</t>
  </si>
  <si>
    <t>2,893</t>
  </si>
  <si>
    <t>319,951</t>
  </si>
  <si>
    <t>123.7</t>
  </si>
  <si>
    <t>91.8</t>
  </si>
  <si>
    <t>246,463</t>
  </si>
  <si>
    <t>4,506</t>
  </si>
  <si>
    <t>118,885</t>
  </si>
  <si>
    <t>39,2</t>
  </si>
  <si>
    <t>107.3</t>
  </si>
  <si>
    <t>Fort Lauderdale</t>
  </si>
  <si>
    <t>139,590</t>
  </si>
  <si>
    <t>22.7</t>
  </si>
  <si>
    <t>29,6</t>
  </si>
  <si>
    <t>4,716</t>
  </si>
  <si>
    <t>83,648</t>
  </si>
  <si>
    <t>3,927</t>
  </si>
  <si>
    <t>66.9</t>
  </si>
  <si>
    <t>Hollywood</t>
  </si>
  <si>
    <t>106,873</t>
  </si>
  <si>
    <t>17.4</t>
  </si>
  <si>
    <t>25.1</t>
  </si>
  <si>
    <t>4,258</t>
  </si>
  <si>
    <t>35,237</t>
  </si>
  <si>
    <t>17,9</t>
  </si>
  <si>
    <t>203.3</t>
  </si>
  <si>
    <t>367,334</t>
  </si>
  <si>
    <t>157.5</t>
  </si>
  <si>
    <t>2,332</t>
  </si>
  <si>
    <t>201,066</t>
  </si>
  <si>
    <t>62.8</t>
  </si>
  <si>
    <t>84.5</t>
  </si>
  <si>
    <t>82.7</t>
  </si>
  <si>
    <t>Fort Smith, Ark.-Okla</t>
  </si>
  <si>
    <t>75,517</t>
  </si>
  <si>
    <t>60.3</t>
  </si>
  <si>
    <t>1,252</t>
  </si>
  <si>
    <t>61,640</t>
  </si>
  <si>
    <t>29,8</t>
  </si>
  <si>
    <t>2,068</t>
  </si>
  <si>
    <t>22.5</t>
  </si>
  <si>
    <t>Fort Smith city.</t>
  </si>
  <si>
    <t>62,802</t>
  </si>
  <si>
    <t>83.2</t>
  </si>
  <si>
    <t>1,396</t>
  </si>
  <si>
    <t>52,991</t>
  </si>
  <si>
    <t>86,0</t>
  </si>
  <si>
    <t>24.7</t>
  </si>
  <si>
    <t>2,145</t>
  </si>
  <si>
    <t>18.5</t>
  </si>
  <si>
    <t>12,715</t>
  </si>
  <si>
    <t>15,3</t>
  </si>
  <si>
    <t>831</t>
  </si>
  <si>
    <t>8,649</t>
  </si>
  <si>
    <t>14,0</t>
  </si>
  <si>
    <t>1,696</t>
  </si>
  <si>
    <t>Fort Wayne, Ind.</t>
  </si>
  <si>
    <t>225,184</t>
  </si>
  <si>
    <t>69,0</t>
  </si>
  <si>
    <t>3,264</t>
  </si>
  <si>
    <t>179,571</t>
  </si>
  <si>
    <t>47,4</t>
  </si>
  <si>
    <t>3,788</t>
  </si>
  <si>
    <t>Fort Wayne city</t>
  </si>
  <si>
    <t>177,671</t>
  </si>
  <si>
    <t>78,9</t>
  </si>
  <si>
    <t>51,5</t>
  </si>
  <si>
    <t>3,450</t>
  </si>
  <si>
    <t>161,776</t>
  </si>
  <si>
    <t>90,1</t>
  </si>
  <si>
    <t>35,6</t>
  </si>
  <si>
    <t>4,544</t>
  </si>
  <si>
    <t>9.8</t>
  </si>
  <si>
    <t>47,513</t>
  </si>
  <si>
    <t>21.1</t>
  </si>
  <si>
    <t>2,715</t>
  </si>
  <si>
    <t>17,795</t>
  </si>
  <si>
    <t>9,9</t>
  </si>
  <si>
    <t>1,508</t>
  </si>
  <si>
    <t>167,0</t>
  </si>
  <si>
    <t>Fort Worth, Tex.</t>
  </si>
  <si>
    <t>676,944</t>
  </si>
  <si>
    <t>396.4</t>
  </si>
  <si>
    <t>1,708</t>
  </si>
  <si>
    <t>502,682</t>
  </si>
  <si>
    <t>270,3</t>
  </si>
  <si>
    <t>34,7</t>
  </si>
  <si>
    <t>Fort Worth city</t>
  </si>
  <si>
    <t>393,476</t>
  </si>
  <si>
    <t>58,1</t>
  </si>
  <si>
    <t>205.0</t>
  </si>
  <si>
    <t>1,919</t>
  </si>
  <si>
    <t>356,268</t>
  </si>
  <si>
    <t>70.9</t>
  </si>
  <si>
    <t>138.2</t>
  </si>
  <si>
    <t>2,578</t>
  </si>
  <si>
    <t>10.4</t>
  </si>
  <si>
    <t>283,468</t>
  </si>
  <si>
    <t>41.9</t>
  </si>
  <si>
    <t>191.4</t>
  </si>
  <si>
    <t>1,481</t>
  </si>
  <si>
    <t>146,414</t>
  </si>
  <si>
    <t>132.1</t>
  </si>
  <si>
    <t>1,108</t>
  </si>
  <si>
    <t>93,6</t>
  </si>
  <si>
    <t>Fremo, Calif</t>
  </si>
  <si>
    <t>262,908</t>
  </si>
  <si>
    <t>79.1</t>
  </si>
  <si>
    <t>3,324</t>
  </si>
  <si>
    <t>211,345</t>
  </si>
  <si>
    <t>59.0</t>
  </si>
  <si>
    <t>3,582</t>
  </si>
  <si>
    <t>Fresmo city</t>
  </si>
  <si>
    <t>165,972</t>
  </si>
  <si>
    <t>63.1</t>
  </si>
  <si>
    <t>3,971</t>
  </si>
  <si>
    <t>133,929</t>
  </si>
  <si>
    <t>27.0</t>
  </si>
  <si>
    <t>4,960</t>
  </si>
  <si>
    <t>23,9</t>
  </si>
  <si>
    <t>Outside central citv.</t>
  </si>
  <si>
    <t>96,936</t>
  </si>
  <si>
    <t>36.9</t>
  </si>
  <si>
    <t>2,599</t>
  </si>
  <si>
    <t>77,416</t>
  </si>
  <si>
    <t>36,6</t>
  </si>
  <si>
    <t>25,2</t>
  </si>
  <si>
    <t>Gadsden, Ala</t>
  </si>
  <si>
    <t>67,706</t>
  </si>
  <si>
    <t>55.2</t>
  </si>
  <si>
    <t>1,227</t>
  </si>
  <si>
    <t>68,944</t>
  </si>
  <si>
    <t>47.9</t>
  </si>
  <si>
    <t>1,439</t>
  </si>
  <si>
    <t>-1,8</t>
  </si>
  <si>
    <t>Gadaden city.</t>
  </si>
  <si>
    <t>53,928</t>
  </si>
  <si>
    <t>79.7</t>
  </si>
  <si>
    <t>32.4</t>
  </si>
  <si>
    <t>1,664</t>
  </si>
  <si>
    <t>58,088</t>
  </si>
  <si>
    <t>84,3</t>
  </si>
  <si>
    <t>1,838</t>
  </si>
  <si>
    <t>-7.2</t>
  </si>
  <si>
    <t>Outside rentral city</t>
  </si>
  <si>
    <t>13,778</t>
  </si>
  <si>
    <t>20,3</t>
  </si>
  <si>
    <t>604</t>
  </si>
  <si>
    <t>10,856</t>
  </si>
  <si>
    <t>15,7</t>
  </si>
  <si>
    <t>16.3</t>
  </si>
  <si>
    <t>666</t>
  </si>
  <si>
    <t>26,9</t>
  </si>
  <si>
    <t>Gaineaville, Flo</t>
  </si>
  <si>
    <t>69,329</t>
  </si>
  <si>
    <t>29,0</t>
  </si>
  <si>
    <t>2,391</t>
  </si>
  <si>
    <t>Gainesville city</t>
  </si>
  <si>
    <t>64,510</t>
  </si>
  <si>
    <t>93,0</t>
  </si>
  <si>
    <t>2,472</t>
  </si>
  <si>
    <t>4,819</t>
  </si>
  <si>
    <t>7.0</t>
  </si>
  <si>
    <t>2,9</t>
  </si>
  <si>
    <t>1,662</t>
  </si>
  <si>
    <t>Galveston, Tex.</t>
  </si>
  <si>
    <t>61,809</t>
  </si>
  <si>
    <t>2,747</t>
  </si>
  <si>
    <t>21.0</t>
  </si>
  <si>
    <t>5,642</t>
  </si>
  <si>
    <t>-47.8</t>
  </si>
  <si>
    <t>Galveston city</t>
  </si>
  <si>
    <t>21,0</t>
  </si>
  <si>
    <t>2,943</t>
  </si>
  <si>
    <t>Grand Rapids, Mich</t>
  </si>
  <si>
    <t>332,703</t>
  </si>
  <si>
    <t>146.2</t>
  </si>
  <si>
    <t>2,412</t>
  </si>
  <si>
    <t>294,230</t>
  </si>
  <si>
    <t>93.8</t>
  </si>
  <si>
    <t>3,137</t>
  </si>
  <si>
    <t>19,9</t>
  </si>
  <si>
    <t>Grand Rapids city.</t>
  </si>
  <si>
    <t>197,649</t>
  </si>
  <si>
    <t>56.0</t>
  </si>
  <si>
    <t>44.9</t>
  </si>
  <si>
    <t>4,402</t>
  </si>
  <si>
    <t>177,313</t>
  </si>
  <si>
    <t>6,567</t>
  </si>
  <si>
    <t>11.5</t>
  </si>
  <si>
    <t>155,054</t>
  </si>
  <si>
    <t>101.3</t>
  </si>
  <si>
    <t>1,531</t>
  </si>
  <si>
    <t>116,917</t>
  </si>
  <si>
    <t>39.7</t>
  </si>
  <si>
    <t>66.8</t>
  </si>
  <si>
    <t>1,750</t>
  </si>
  <si>
    <t>32.6</t>
  </si>
  <si>
    <t>Great Falls, Mont</t>
  </si>
  <si>
    <t>70,905</t>
  </si>
  <si>
    <t>21.8</t>
  </si>
  <si>
    <t>57,629</t>
  </si>
  <si>
    <t>4,574</t>
  </si>
  <si>
    <t>Great Falls city</t>
  </si>
  <si>
    <t>60,091</t>
  </si>
  <si>
    <t>84.7</t>
  </si>
  <si>
    <t>4,088</t>
  </si>
  <si>
    <t>55,244</t>
  </si>
  <si>
    <t>95.9</t>
  </si>
  <si>
    <t>11.1</t>
  </si>
  <si>
    <t>4,977</t>
  </si>
  <si>
    <t>10,814</t>
  </si>
  <si>
    <t>7.1</t>
  </si>
  <si>
    <t>1,523</t>
  </si>
  <si>
    <t>2,385</t>
  </si>
  <si>
    <t>4.1</t>
  </si>
  <si>
    <t>1,590</t>
  </si>
  <si>
    <t>353.4</t>
  </si>
  <si>
    <t>Green Bay, Wis</t>
  </si>
  <si>
    <t>129,105</t>
  </si>
  <si>
    <t>77.6</t>
  </si>
  <si>
    <t>97,162</t>
  </si>
  <si>
    <t>2,081</t>
  </si>
  <si>
    <t>Green Bay city</t>
  </si>
  <si>
    <t>87,809</t>
  </si>
  <si>
    <t>68.0</t>
  </si>
  <si>
    <t>62,888</t>
  </si>
  <si>
    <t>64.7</t>
  </si>
  <si>
    <t>16.9</t>
  </si>
  <si>
    <t>41,296</t>
  </si>
  <si>
    <t>35.9</t>
  </si>
  <si>
    <t>1,150</t>
  </si>
  <si>
    <t>34,274</t>
  </si>
  <si>
    <t>35.3</t>
  </si>
  <si>
    <t>29.8</t>
  </si>
  <si>
    <t>20,5</t>
  </si>
  <si>
    <t>Creenshoro, N.C</t>
  </si>
  <si>
    <t>152,252</t>
  </si>
  <si>
    <t>2,488</t>
  </si>
  <si>
    <t>123,334</t>
  </si>
  <si>
    <t>Greensboro city,</t>
  </si>
  <si>
    <t>144,076</t>
  </si>
  <si>
    <t>94.6</t>
  </si>
  <si>
    <t>54.4</t>
  </si>
  <si>
    <t>2,648</t>
  </si>
  <si>
    <t>119,574</t>
  </si>
  <si>
    <t>97.0</t>
  </si>
  <si>
    <t>8,176</t>
  </si>
  <si>
    <t>5.4</t>
  </si>
  <si>
    <t>1,202</t>
  </si>
  <si>
    <t>3,760</t>
  </si>
  <si>
    <t>3.0</t>
  </si>
  <si>
    <t>1,709</t>
  </si>
  <si>
    <t>117,4</t>
  </si>
  <si>
    <t>Creenville, s.c.</t>
  </si>
  <si>
    <t>157,073</t>
  </si>
  <si>
    <t>2,215</t>
  </si>
  <si>
    <t>126,887</t>
  </si>
  <si>
    <t>52.6</t>
  </si>
  <si>
    <t xml:space="preserve">23,8 </t>
  </si>
  <si>
    <t>Greenville city</t>
  </si>
  <si>
    <t>61,208</t>
  </si>
  <si>
    <t>39.0</t>
  </si>
  <si>
    <t>20,8</t>
  </si>
  <si>
    <t>66,188</t>
  </si>
  <si>
    <t>52.2</t>
  </si>
  <si>
    <t>3,277</t>
  </si>
  <si>
    <t>95,865</t>
  </si>
  <si>
    <t>61.0</t>
  </si>
  <si>
    <t>1,913</t>
  </si>
  <si>
    <t>60,699</t>
  </si>
  <si>
    <t>47.8</t>
  </si>
  <si>
    <t>1,873</t>
  </si>
  <si>
    <t>Hamilton, Ohio</t>
  </si>
  <si>
    <t>90,912</t>
  </si>
  <si>
    <t>2,380</t>
  </si>
  <si>
    <t>89,778</t>
  </si>
  <si>
    <t>34.0</t>
  </si>
  <si>
    <t>2,641</t>
  </si>
  <si>
    <t>Hamilton city.</t>
  </si>
  <si>
    <t>67,865</t>
  </si>
  <si>
    <t>74.6</t>
  </si>
  <si>
    <t>16,0</t>
  </si>
  <si>
    <t>4,242</t>
  </si>
  <si>
    <t>72,354</t>
  </si>
  <si>
    <t xml:space="preserve">12,1 </t>
  </si>
  <si>
    <t>23,047</t>
  </si>
  <si>
    <t>22,2</t>
  </si>
  <si>
    <t>1,038</t>
  </si>
  <si>
    <t>17,424</t>
  </si>
  <si>
    <t>Harlingen-San Benito, Tex</t>
  </si>
  <si>
    <t>50,469</t>
  </si>
  <si>
    <t>33,8</t>
  </si>
  <si>
    <t>1,493</t>
  </si>
  <si>
    <t>61,658</t>
  </si>
  <si>
    <t>48,679</t>
  </si>
  <si>
    <t>96.5</t>
  </si>
  <si>
    <t>Harlingen.</t>
  </si>
  <si>
    <t>33,503</t>
  </si>
  <si>
    <t>66.4</t>
  </si>
  <si>
    <t>1,272</t>
  </si>
  <si>
    <t>-18.7</t>
  </si>
  <si>
    <t>San Benito.</t>
  </si>
  <si>
    <t>15,176</t>
  </si>
  <si>
    <t>2,168</t>
  </si>
  <si>
    <t>16,422</t>
  </si>
  <si>
    <t>5,9</t>
  </si>
  <si>
    <t>2,783</t>
  </si>
  <si>
    <t>-7.6</t>
  </si>
  <si>
    <t>1,790</t>
  </si>
  <si>
    <t>416</t>
  </si>
  <si>
    <t>4,029</t>
  </si>
  <si>
    <t>6,5</t>
  </si>
  <si>
    <t>280</t>
  </si>
  <si>
    <t>-55,6</t>
  </si>
  <si>
    <t>Harrisburg, Pa.</t>
  </si>
  <si>
    <t>240,751</t>
  </si>
  <si>
    <t>3,071</t>
  </si>
  <si>
    <t>209,501</t>
  </si>
  <si>
    <t>48.2</t>
  </si>
  <si>
    <t>4,346</t>
  </si>
  <si>
    <t xml:space="preserve">14,9 </t>
  </si>
  <si>
    <t>Harrisburg city</t>
  </si>
  <si>
    <t>68,061</t>
  </si>
  <si>
    <t>7.6</t>
  </si>
  <si>
    <t>8,955</t>
  </si>
  <si>
    <t>79,697</t>
  </si>
  <si>
    <t>38.0</t>
  </si>
  <si>
    <t xml:space="preserve">7,6 </t>
  </si>
  <si>
    <t>172,690</t>
  </si>
  <si>
    <t>71,7</t>
  </si>
  <si>
    <t>70,8</t>
  </si>
  <si>
    <t>2,439</t>
  </si>
  <si>
    <t>129,804</t>
  </si>
  <si>
    <t>Hartford, Conn</t>
  </si>
  <si>
    <t>465,001</t>
  </si>
  <si>
    <t>130.5</t>
  </si>
  <si>
    <t>3,563</t>
  </si>
  <si>
    <t>381,619</t>
  </si>
  <si>
    <t>131,2</t>
  </si>
  <si>
    <t>2,909</t>
  </si>
  <si>
    <t>Hartford city.</t>
  </si>
  <si>
    <t>158,017</t>
  </si>
  <si>
    <t>9,081</t>
  </si>
  <si>
    <t>162,178</t>
  </si>
  <si>
    <t>9,321</t>
  </si>
  <si>
    <t>Outside central</t>
  </si>
  <si>
    <t>306,984</t>
  </si>
  <si>
    <t>66,0</t>
  </si>
  <si>
    <t>113.1</t>
  </si>
  <si>
    <t>2,714</t>
  </si>
  <si>
    <t>219,441</t>
  </si>
  <si>
    <t>57.5</t>
  </si>
  <si>
    <t>113.8</t>
  </si>
  <si>
    <t>1,928</t>
  </si>
  <si>
    <t>High Point, N.C</t>
  </si>
  <si>
    <t>93,547</t>
  </si>
  <si>
    <t>52.1</t>
  </si>
  <si>
    <t>1,796</t>
  </si>
  <si>
    <t>166,420</t>
  </si>
  <si>
    <t>33,9</t>
  </si>
  <si>
    <t>1,959</t>
  </si>
  <si>
    <t>40,8</t>
  </si>
  <si>
    <t>High Point city</t>
  </si>
  <si>
    <t>63,204</t>
  </si>
  <si>
    <t>67.6</t>
  </si>
  <si>
    <t>2,052</t>
  </si>
  <si>
    <t>62,063</t>
  </si>
  <si>
    <t>93.4</t>
  </si>
  <si>
    <t>30,5</t>
  </si>
  <si>
    <t>2,035</t>
  </si>
  <si>
    <t>30,343</t>
  </si>
  <si>
    <t>21.3</t>
  </si>
  <si>
    <t>1,425</t>
  </si>
  <si>
    <t>14,357</t>
  </si>
  <si>
    <t>3.4</t>
  </si>
  <si>
    <t>1,281</t>
  </si>
  <si>
    <t>Honolulu, Hawaii</t>
  </si>
  <si>
    <t>442,397</t>
  </si>
  <si>
    <t>115.0</t>
  </si>
  <si>
    <t>3,847</t>
  </si>
  <si>
    <t>351,336</t>
  </si>
  <si>
    <t>3,520</t>
  </si>
  <si>
    <t>25,9</t>
  </si>
  <si>
    <t>Honolulu city.</t>
  </si>
  <si>
    <t>324,871</t>
  </si>
  <si>
    <t>73.4</t>
  </si>
  <si>
    <t>83.9</t>
  </si>
  <si>
    <t>3,872</t>
  </si>
  <si>
    <t>294,194</t>
  </si>
  <si>
    <t>83.7</t>
  </si>
  <si>
    <t>3,506</t>
  </si>
  <si>
    <t>117,526</t>
  </si>
  <si>
    <t>57,142</t>
  </si>
  <si>
    <t>3,594</t>
  </si>
  <si>
    <t>Houston, Tex.</t>
  </si>
  <si>
    <t>1,677,863</t>
  </si>
  <si>
    <t>538,6</t>
  </si>
  <si>
    <t>3,115</t>
  </si>
  <si>
    <t>1,138,819</t>
  </si>
  <si>
    <t>423,4</t>
  </si>
  <si>
    <t>2,690</t>
  </si>
  <si>
    <t>Houston city (urban part</t>
  </si>
  <si>
    <t>1,231,394</t>
  </si>
  <si>
    <t>397.0</t>
  </si>
  <si>
    <t>3,102</t>
  </si>
  <si>
    <t>938,219</t>
  </si>
  <si>
    <t>82.4</t>
  </si>
  <si>
    <t>321,0</t>
  </si>
  <si>
    <t>2,923</t>
  </si>
  <si>
    <t>31,2</t>
  </si>
  <si>
    <t>446,469</t>
  </si>
  <si>
    <t>141.6</t>
  </si>
  <si>
    <t>3,153</t>
  </si>
  <si>
    <t>200,600</t>
  </si>
  <si>
    <t>17.6</t>
  </si>
  <si>
    <t>102.4</t>
  </si>
  <si>
    <t>122.6</t>
  </si>
  <si>
    <t>Hunt tington-Ashland, w. Va.-Ky,-Ohio</t>
  </si>
  <si>
    <t>167,583</t>
  </si>
  <si>
    <t>3,020</t>
  </si>
  <si>
    <t>165,732</t>
  </si>
  <si>
    <t>1.1</t>
  </si>
  <si>
    <t>103,560</t>
  </si>
  <si>
    <t>4,562</t>
  </si>
  <si>
    <t>114,910</t>
  </si>
  <si>
    <t>69,3</t>
  </si>
  <si>
    <t>22.6</t>
  </si>
  <si>
    <t>-9,9</t>
  </si>
  <si>
    <t>Ashland</t>
  </si>
  <si>
    <t>29,245</t>
  </si>
  <si>
    <t>8.0</t>
  </si>
  <si>
    <t>3,656</t>
  </si>
  <si>
    <t>31,283</t>
  </si>
  <si>
    <t>18.9</t>
  </si>
  <si>
    <t>-6.5</t>
  </si>
  <si>
    <t>luntington</t>
  </si>
  <si>
    <t>74,315</t>
  </si>
  <si>
    <t>44,3</t>
  </si>
  <si>
    <t>5,055</t>
  </si>
  <si>
    <t>83,627</t>
  </si>
  <si>
    <t>50.5</t>
  </si>
  <si>
    <t>5,689</t>
  </si>
  <si>
    <t>-11,1</t>
  </si>
  <si>
    <t>64,023</t>
  </si>
  <si>
    <t>1,952</t>
  </si>
  <si>
    <t>50,822</t>
  </si>
  <si>
    <t>2,516</t>
  </si>
  <si>
    <t>26,0</t>
  </si>
  <si>
    <t>Huntsville, Ala</t>
  </si>
  <si>
    <t>146,565</t>
  </si>
  <si>
    <t>123,1</t>
  </si>
  <si>
    <t>1,191</t>
  </si>
  <si>
    <t>74,970</t>
  </si>
  <si>
    <t>54,7</t>
  </si>
  <si>
    <t>1,371</t>
  </si>
  <si>
    <t>95,5</t>
  </si>
  <si>
    <t>Huntsville city</t>
  </si>
  <si>
    <t>137,802</t>
  </si>
  <si>
    <t>94,0</t>
  </si>
  <si>
    <t>109.1</t>
  </si>
  <si>
    <t>1,263</t>
  </si>
  <si>
    <t>72,365</t>
  </si>
  <si>
    <t>96,5</t>
  </si>
  <si>
    <t>1,386</t>
  </si>
  <si>
    <t>90,4</t>
  </si>
  <si>
    <t>8,763</t>
  </si>
  <si>
    <t>6,0</t>
  </si>
  <si>
    <t>626</t>
  </si>
  <si>
    <t>2,605</t>
  </si>
  <si>
    <t>2.5</t>
  </si>
  <si>
    <t>1,042</t>
  </si>
  <si>
    <t>236.4</t>
  </si>
  <si>
    <t>Indianapolis, Ind.</t>
  </si>
  <si>
    <t>820,259</t>
  </si>
  <si>
    <t>381,2</t>
  </si>
  <si>
    <t>2,152</t>
  </si>
  <si>
    <t>639,340</t>
  </si>
  <si>
    <t>143,8</t>
  </si>
  <si>
    <t>4,446</t>
  </si>
  <si>
    <t>Indianapolis city (urhan part</t>
  </si>
  <si>
    <t>743,155</t>
  </si>
  <si>
    <t>90,6</t>
  </si>
  <si>
    <t>351,7</t>
  </si>
  <si>
    <t>2,113</t>
  </si>
  <si>
    <t>476,258</t>
  </si>
  <si>
    <t>70.1</t>
  </si>
  <si>
    <t>6,794</t>
  </si>
  <si>
    <t>77,104</t>
  </si>
  <si>
    <t>9,4</t>
  </si>
  <si>
    <t>29,5</t>
  </si>
  <si>
    <t>2,614</t>
  </si>
  <si>
    <t>163,082</t>
  </si>
  <si>
    <t>2,213</t>
  </si>
  <si>
    <t>-52.7</t>
  </si>
  <si>
    <t>Jackson, Mich</t>
  </si>
  <si>
    <t>78,572</t>
  </si>
  <si>
    <t>36,1</t>
  </si>
  <si>
    <t>2,177</t>
  </si>
  <si>
    <t>71,412</t>
  </si>
  <si>
    <t>22.1</t>
  </si>
  <si>
    <t>3,231</t>
  </si>
  <si>
    <t>10,0</t>
  </si>
  <si>
    <t>Jackmon city</t>
  </si>
  <si>
    <t>45,484</t>
  </si>
  <si>
    <t>11.0</t>
  </si>
  <si>
    <t>4,135</t>
  </si>
  <si>
    <t>50,720</t>
  </si>
  <si>
    <t>71.0</t>
  </si>
  <si>
    <t>10,5</t>
  </si>
  <si>
    <t>4,830</t>
  </si>
  <si>
    <t>-10,3</t>
  </si>
  <si>
    <t>33,088</t>
  </si>
  <si>
    <t>42.1</t>
  </si>
  <si>
    <t>25,1</t>
  </si>
  <si>
    <t>1,318</t>
  </si>
  <si>
    <t>20,692</t>
  </si>
  <si>
    <t>11.6</t>
  </si>
  <si>
    <t>1,784</t>
  </si>
  <si>
    <t>Jackson, Miss</t>
  </si>
  <si>
    <t>190,060</t>
  </si>
  <si>
    <t>72.2</t>
  </si>
  <si>
    <t>2,632</t>
  </si>
  <si>
    <t>147,480</t>
  </si>
  <si>
    <t>49.7</t>
  </si>
  <si>
    <t>Jackson city</t>
  </si>
  <si>
    <t>153,968</t>
  </si>
  <si>
    <t>81.0</t>
  </si>
  <si>
    <t>50.2</t>
  </si>
  <si>
    <t>144,422</t>
  </si>
  <si>
    <t>97.9</t>
  </si>
  <si>
    <t>46.5</t>
  </si>
  <si>
    <t>3,106</t>
  </si>
  <si>
    <t>6,6</t>
  </si>
  <si>
    <t>36,092</t>
  </si>
  <si>
    <t>1,641</t>
  </si>
  <si>
    <t>3,058</t>
  </si>
  <si>
    <t>3.2</t>
  </si>
  <si>
    <t>956</t>
  </si>
  <si>
    <t>Jacksonville, Fla</t>
  </si>
  <si>
    <t>529,585</t>
  </si>
  <si>
    <t>351.3</t>
  </si>
  <si>
    <t>378,507</t>
  </si>
  <si>
    <t>111.1</t>
  </si>
  <si>
    <t>Jacksonville city (urban part)</t>
  </si>
  <si>
    <t>518,131</t>
  </si>
  <si>
    <t>97.8</t>
  </si>
  <si>
    <t>344.3</t>
  </si>
  <si>
    <t>1,505</t>
  </si>
  <si>
    <t>201,030</t>
  </si>
  <si>
    <t>53.1</t>
  </si>
  <si>
    <t>6,723</t>
  </si>
  <si>
    <t>157.7</t>
  </si>
  <si>
    <t>11,454</t>
  </si>
  <si>
    <t>1,636</t>
  </si>
  <si>
    <t>177,477</t>
  </si>
  <si>
    <t>46.9</t>
  </si>
  <si>
    <t>81.2</t>
  </si>
  <si>
    <t>2,186</t>
  </si>
  <si>
    <t>Johnstown, Pa</t>
  </si>
  <si>
    <t>96,146</t>
  </si>
  <si>
    <t>28.0</t>
  </si>
  <si>
    <t>3,434</t>
  </si>
  <si>
    <t>96,474</t>
  </si>
  <si>
    <t>21,1</t>
  </si>
  <si>
    <t>4,572</t>
  </si>
  <si>
    <t>-0,3</t>
  </si>
  <si>
    <t>Johnstown city</t>
  </si>
  <si>
    <t>42,476</t>
  </si>
  <si>
    <t>7,452</t>
  </si>
  <si>
    <t>53,949</t>
  </si>
  <si>
    <t>55,9</t>
  </si>
  <si>
    <t>9,465</t>
  </si>
  <si>
    <t>-21.3</t>
  </si>
  <si>
    <t>53,670</t>
  </si>
  <si>
    <t>2,407</t>
  </si>
  <si>
    <t>42,525</t>
  </si>
  <si>
    <t>15,4</t>
  </si>
  <si>
    <t>2,761</t>
  </si>
  <si>
    <t>26,2</t>
  </si>
  <si>
    <t>Joliet, Ill</t>
  </si>
  <si>
    <t>155,500</t>
  </si>
  <si>
    <t>100.3</t>
  </si>
  <si>
    <t>55.0</t>
  </si>
  <si>
    <t>2,827</t>
  </si>
  <si>
    <t>116,585</t>
  </si>
  <si>
    <t>3,247</t>
  </si>
  <si>
    <t>Joliet city</t>
  </si>
  <si>
    <t>80,378</t>
  </si>
  <si>
    <t>51.7</t>
  </si>
  <si>
    <t>4,871</t>
  </si>
  <si>
    <t>66,780</t>
  </si>
  <si>
    <t>13.2</t>
  </si>
  <si>
    <t>5,059</t>
  </si>
  <si>
    <t>20,4</t>
  </si>
  <si>
    <t>75,122</t>
  </si>
  <si>
    <t>48.3</t>
  </si>
  <si>
    <t>1,951</t>
  </si>
  <si>
    <t>49,805</t>
  </si>
  <si>
    <t>2,194</t>
  </si>
  <si>
    <t>50.8</t>
  </si>
  <si>
    <t>Kalamazoo, Mich</t>
  </si>
  <si>
    <t>152,083</t>
  </si>
  <si>
    <t>2,075</t>
  </si>
  <si>
    <t>1117,224</t>
  </si>
  <si>
    <t>41.5</t>
  </si>
  <si>
    <t>2,825</t>
  </si>
  <si>
    <t>29,7</t>
  </si>
  <si>
    <t>Kalamazoo city.</t>
  </si>
  <si>
    <t>85,555</t>
  </si>
  <si>
    <t>24.5</t>
  </si>
  <si>
    <t>82,089</t>
  </si>
  <si>
    <t>70.0</t>
  </si>
  <si>
    <t>23,5</t>
  </si>
  <si>
    <t>3,493</t>
  </si>
  <si>
    <t>4,2</t>
  </si>
  <si>
    <t>66,528</t>
  </si>
  <si>
    <t>43.7</t>
  </si>
  <si>
    <t>48.8</t>
  </si>
  <si>
    <t>1,363</t>
  </si>
  <si>
    <t>135,135</t>
  </si>
  <si>
    <t>18,0</t>
  </si>
  <si>
    <t>89.3</t>
  </si>
  <si>
    <t>Kansas City, Mo. -Kans</t>
  </si>
  <si>
    <t>1,101,787</t>
  </si>
  <si>
    <t>493,2</t>
  </si>
  <si>
    <t>2,234</t>
  </si>
  <si>
    <t>921,121</t>
  </si>
  <si>
    <t>282.9</t>
  </si>
  <si>
    <t>3,256</t>
  </si>
  <si>
    <t>19,6</t>
  </si>
  <si>
    <t>Kansas City city (urban part)</t>
  </si>
  <si>
    <t>501,859</t>
  </si>
  <si>
    <t>238.9</t>
  </si>
  <si>
    <t>2,101</t>
  </si>
  <si>
    <t>475,539</t>
  </si>
  <si>
    <t>51.6</t>
  </si>
  <si>
    <t>3,650</t>
  </si>
  <si>
    <t>599,928</t>
  </si>
  <si>
    <t>54.5</t>
  </si>
  <si>
    <t>254.3</t>
  </si>
  <si>
    <t>2,359</t>
  </si>
  <si>
    <t>445,582</t>
  </si>
  <si>
    <t>48.4</t>
  </si>
  <si>
    <t>152.6</t>
  </si>
  <si>
    <t>2,920</t>
  </si>
  <si>
    <t>Kenosha, Wis</t>
  </si>
  <si>
    <t>84,262</t>
  </si>
  <si>
    <t>4,815</t>
  </si>
  <si>
    <t>72,852</t>
  </si>
  <si>
    <t>5,519</t>
  </si>
  <si>
    <t>Kenosha city</t>
  </si>
  <si>
    <t>78,805</t>
  </si>
  <si>
    <t>93.5</t>
  </si>
  <si>
    <t>5,752</t>
  </si>
  <si>
    <t>67,899</t>
  </si>
  <si>
    <t>93,2</t>
  </si>
  <si>
    <t>5,457</t>
  </si>
  <si>
    <t>3.8</t>
  </si>
  <si>
    <t>1,436</t>
  </si>
  <si>
    <t>4,953</t>
  </si>
  <si>
    <t>1,598</t>
  </si>
  <si>
    <t>10.2</t>
  </si>
  <si>
    <t>Knoxville, Tenn.</t>
  </si>
  <si>
    <t>190,502</t>
  </si>
  <si>
    <t>86,1</t>
  </si>
  <si>
    <t>172,734</t>
  </si>
  <si>
    <t>58,0</t>
  </si>
  <si>
    <t>2,978</t>
  </si>
  <si>
    <t>Knoxville city</t>
  </si>
  <si>
    <t>174,587</t>
  </si>
  <si>
    <t>91.6</t>
  </si>
  <si>
    <t>77,0</t>
  </si>
  <si>
    <t>2,267</t>
  </si>
  <si>
    <t>111,827</t>
  </si>
  <si>
    <t>23.7</t>
  </si>
  <si>
    <t>4,718</t>
  </si>
  <si>
    <t>56.1</t>
  </si>
  <si>
    <t>15,915</t>
  </si>
  <si>
    <t>8,4</t>
  </si>
  <si>
    <t>9,1</t>
  </si>
  <si>
    <t>1,749</t>
  </si>
  <si>
    <t>60,907</t>
  </si>
  <si>
    <t>1,776</t>
  </si>
  <si>
    <t>La Crosse, s.-Minn.</t>
  </si>
  <si>
    <t>63,373</t>
  </si>
  <si>
    <t>2,697</t>
  </si>
  <si>
    <t>La Crosse city.</t>
  </si>
  <si>
    <t>51,153</t>
  </si>
  <si>
    <t>80.7</t>
  </si>
  <si>
    <t>3,365</t>
  </si>
  <si>
    <t>12,220</t>
  </si>
  <si>
    <t>1,472</t>
  </si>
  <si>
    <t>Lafayette, La.</t>
  </si>
  <si>
    <t>78,544</t>
  </si>
  <si>
    <t>Lafayette city.</t>
  </si>
  <si>
    <t>68,908</t>
  </si>
  <si>
    <t>3,445</t>
  </si>
  <si>
    <t>9,636</t>
  </si>
  <si>
    <t>4,9</t>
  </si>
  <si>
    <t>1,967</t>
  </si>
  <si>
    <t>Lafayette-West Lafayette, Ind.</t>
  </si>
  <si>
    <t>79,117</t>
  </si>
  <si>
    <t>18,6</t>
  </si>
  <si>
    <t>4,254</t>
  </si>
  <si>
    <t>64,112</t>
  </si>
  <si>
    <t>5,170</t>
  </si>
  <si>
    <t>Lafayette.</t>
  </si>
  <si>
    <t>44,955</t>
  </si>
  <si>
    <t>56,8</t>
  </si>
  <si>
    <t>8,7</t>
  </si>
  <si>
    <t>5,167</t>
  </si>
  <si>
    <t>West Lafayette</t>
  </si>
  <si>
    <t>19,157</t>
  </si>
  <si>
    <t>3.7</t>
  </si>
  <si>
    <t>15,005</t>
  </si>
  <si>
    <t>2,420</t>
  </si>
  <si>
    <t>Lake Charles, La</t>
  </si>
  <si>
    <t>88,260</t>
  </si>
  <si>
    <t>2,635</t>
  </si>
  <si>
    <t>89,115</t>
  </si>
  <si>
    <t>3,608</t>
  </si>
  <si>
    <t>-1,0</t>
  </si>
  <si>
    <t>Lake Charles city</t>
  </si>
  <si>
    <t>77,998</t>
  </si>
  <si>
    <t>88,4</t>
  </si>
  <si>
    <t>23.0</t>
  </si>
  <si>
    <t>3,391</t>
  </si>
  <si>
    <t>63,392</t>
  </si>
  <si>
    <t>3,913</t>
  </si>
  <si>
    <t>10,262</t>
  </si>
  <si>
    <t>10.5</t>
  </si>
  <si>
    <t>977</t>
  </si>
  <si>
    <t>25,723</t>
  </si>
  <si>
    <t>8.5</t>
  </si>
  <si>
    <t>3,026</t>
  </si>
  <si>
    <t>-60.1</t>
  </si>
  <si>
    <t>Lancaster, Pa</t>
  </si>
  <si>
    <t>117,097</t>
  </si>
  <si>
    <t>38.7</t>
  </si>
  <si>
    <t>93,855</t>
  </si>
  <si>
    <t>28.8</t>
  </si>
  <si>
    <t>3,259</t>
  </si>
  <si>
    <t>24.8</t>
  </si>
  <si>
    <t>Lancaster city</t>
  </si>
  <si>
    <t>57,690</t>
  </si>
  <si>
    <t>7.2</t>
  </si>
  <si>
    <t>8,013</t>
  </si>
  <si>
    <t>61,055</t>
  </si>
  <si>
    <t>65.1</t>
  </si>
  <si>
    <t>6.9</t>
  </si>
  <si>
    <t>8,849</t>
  </si>
  <si>
    <t>-5.5</t>
  </si>
  <si>
    <t>59,407</t>
  </si>
  <si>
    <t>50,7</t>
  </si>
  <si>
    <t>31,5</t>
  </si>
  <si>
    <t>34,9</t>
  </si>
  <si>
    <t>21,9</t>
  </si>
  <si>
    <t>1,498</t>
  </si>
  <si>
    <t>81.1</t>
  </si>
  <si>
    <t>Lansing, Mich</t>
  </si>
  <si>
    <t>229,518</t>
  </si>
  <si>
    <t>3,127</t>
  </si>
  <si>
    <t>169,325</t>
  </si>
  <si>
    <t>3,587</t>
  </si>
  <si>
    <t>35,5</t>
  </si>
  <si>
    <t>Lansing city</t>
  </si>
  <si>
    <t>131,546</t>
  </si>
  <si>
    <t>3,939</t>
  </si>
  <si>
    <t>107,807</t>
  </si>
  <si>
    <t>97,972</t>
  </si>
  <si>
    <t>40,0</t>
  </si>
  <si>
    <t>2,449</t>
  </si>
  <si>
    <t>61,518</t>
  </si>
  <si>
    <t>36.3</t>
  </si>
  <si>
    <t>2,366</t>
  </si>
  <si>
    <t>Laredo, Tex.</t>
  </si>
  <si>
    <t>70,197</t>
  </si>
  <si>
    <t>3,176</t>
  </si>
  <si>
    <t>60,678</t>
  </si>
  <si>
    <t>4,429</t>
  </si>
  <si>
    <t>Laredo city</t>
  </si>
  <si>
    <t>69,024</t>
  </si>
  <si>
    <t>98,3</t>
  </si>
  <si>
    <t>20.5</t>
  </si>
  <si>
    <t>3,367</t>
  </si>
  <si>
    <t>13,8</t>
  </si>
  <si>
    <t>1,173</t>
  </si>
  <si>
    <t>1,7</t>
  </si>
  <si>
    <t>1,6</t>
  </si>
  <si>
    <t>733</t>
  </si>
  <si>
    <t>Las Vegas, Nev.</t>
  </si>
  <si>
    <t>236,681</t>
  </si>
  <si>
    <t>121,2</t>
  </si>
  <si>
    <t>1,953</t>
  </si>
  <si>
    <t>89,427</t>
  </si>
  <si>
    <t>34.9</t>
  </si>
  <si>
    <t>2,562</t>
  </si>
  <si>
    <t>164.7</t>
  </si>
  <si>
    <t>Las Vegas city</t>
  </si>
  <si>
    <t>125,787</t>
  </si>
  <si>
    <t>53,1</t>
  </si>
  <si>
    <t>2,438</t>
  </si>
  <si>
    <t>64,405</t>
  </si>
  <si>
    <t>72.0</t>
  </si>
  <si>
    <t>25,3</t>
  </si>
  <si>
    <t>2,546</t>
  </si>
  <si>
    <t>95.3</t>
  </si>
  <si>
    <t>110,894</t>
  </si>
  <si>
    <t>46,9</t>
  </si>
  <si>
    <t>69.6</t>
  </si>
  <si>
    <t>1,593</t>
  </si>
  <si>
    <t>25,022</t>
  </si>
  <si>
    <t>28,0</t>
  </si>
  <si>
    <t>9.6</t>
  </si>
  <si>
    <t>343.2</t>
  </si>
  <si>
    <t>Lawrence-Haverhill, Mass.-N.H</t>
  </si>
  <si>
    <t>200,280</t>
  </si>
  <si>
    <t>84.4</t>
  </si>
  <si>
    <t>2,373</t>
  </si>
  <si>
    <t>1167,381</t>
  </si>
  <si>
    <t>70,4</t>
  </si>
  <si>
    <t>2,378</t>
  </si>
  <si>
    <t>19.7</t>
  </si>
  <si>
    <t>113,035</t>
  </si>
  <si>
    <t>56.4</t>
  </si>
  <si>
    <t>39,1</t>
  </si>
  <si>
    <t>2,891</t>
  </si>
  <si>
    <t>117,279</t>
  </si>
  <si>
    <t>70,1</t>
  </si>
  <si>
    <t>2,999</t>
  </si>
  <si>
    <t>-3,6</t>
  </si>
  <si>
    <t>Haverhill</t>
  </si>
  <si>
    <t>46,120</t>
  </si>
  <si>
    <t>23,0</t>
  </si>
  <si>
    <t>32.3</t>
  </si>
  <si>
    <t>1,428</t>
  </si>
  <si>
    <t>46,346</t>
  </si>
  <si>
    <t>27.7</t>
  </si>
  <si>
    <t>1,435</t>
  </si>
  <si>
    <t>-0.5</t>
  </si>
  <si>
    <t>Lawrence.</t>
  </si>
  <si>
    <t>66,915</t>
  </si>
  <si>
    <t>9,840</t>
  </si>
  <si>
    <t>70,933</t>
  </si>
  <si>
    <t>6,8</t>
  </si>
  <si>
    <t>10,431</t>
  </si>
  <si>
    <t>-5.7</t>
  </si>
  <si>
    <t>87,245</t>
  </si>
  <si>
    <t>43.6</t>
  </si>
  <si>
    <t>45.3</t>
  </si>
  <si>
    <t>1,926</t>
  </si>
  <si>
    <t>150,102</t>
  </si>
  <si>
    <t>1,601</t>
  </si>
  <si>
    <t>74,1</t>
  </si>
  <si>
    <t>Lawton, Okla</t>
  </si>
  <si>
    <t>95,687</t>
  </si>
  <si>
    <t>2,175</t>
  </si>
  <si>
    <t>61,941</t>
  </si>
  <si>
    <t>5,433</t>
  </si>
  <si>
    <t>Lawton city</t>
  </si>
  <si>
    <t>74,470</t>
  </si>
  <si>
    <t>77.8</t>
  </si>
  <si>
    <t>61,697</t>
  </si>
  <si>
    <t>6,049</t>
  </si>
  <si>
    <t>20.7</t>
  </si>
  <si>
    <t>21,217</t>
  </si>
  <si>
    <t>12,8</t>
  </si>
  <si>
    <t>1,658</t>
  </si>
  <si>
    <t>244</t>
  </si>
  <si>
    <t>1.2</t>
  </si>
  <si>
    <t>203</t>
  </si>
  <si>
    <t>Lewiston-Auburn, Maine</t>
  </si>
  <si>
    <t>65,212</t>
  </si>
  <si>
    <t>960</t>
  </si>
  <si>
    <t>65,253</t>
  </si>
  <si>
    <t>91.4</t>
  </si>
  <si>
    <t>714</t>
  </si>
  <si>
    <t>-0,1</t>
  </si>
  <si>
    <t>64,150</t>
  </si>
  <si>
    <t>98.4</t>
  </si>
  <si>
    <t>67,0</t>
  </si>
  <si>
    <t>957</t>
  </si>
  <si>
    <t>91,4</t>
  </si>
  <si>
    <t>-1,7</t>
  </si>
  <si>
    <t>Auburn (urban part)</t>
  </si>
  <si>
    <t>22,371</t>
  </si>
  <si>
    <t>32,4</t>
  </si>
  <si>
    <t>690</t>
  </si>
  <si>
    <t>24,449</t>
  </si>
  <si>
    <t>37.5</t>
  </si>
  <si>
    <t>56.8</t>
  </si>
  <si>
    <t>430</t>
  </si>
  <si>
    <t>-8,5</t>
  </si>
  <si>
    <t>Lewiston.</t>
  </si>
  <si>
    <t>41,779</t>
  </si>
  <si>
    <t>64,1</t>
  </si>
  <si>
    <t>1,207</t>
  </si>
  <si>
    <t>40,804</t>
  </si>
  <si>
    <t>1,179</t>
  </si>
  <si>
    <t>2.4</t>
  </si>
  <si>
    <t>1,062</t>
  </si>
  <si>
    <t>0,9</t>
  </si>
  <si>
    <t>1,180</t>
  </si>
  <si>
    <t>Lexington, Ky</t>
  </si>
  <si>
    <t>159,538</t>
  </si>
  <si>
    <t>3,998</t>
  </si>
  <si>
    <t>111,940</t>
  </si>
  <si>
    <t>Lexington city</t>
  </si>
  <si>
    <t>108,137</t>
  </si>
  <si>
    <t>4,702</t>
  </si>
  <si>
    <t>62,810</t>
  </si>
  <si>
    <t>56,1</t>
  </si>
  <si>
    <t>12.1</t>
  </si>
  <si>
    <t>5,191</t>
  </si>
  <si>
    <t>51,401</t>
  </si>
  <si>
    <t>16,9</t>
  </si>
  <si>
    <t>3,041</t>
  </si>
  <si>
    <t>49,130</t>
  </si>
  <si>
    <t>3,460</t>
  </si>
  <si>
    <t>4,6</t>
  </si>
  <si>
    <t>Lima, Ohio</t>
  </si>
  <si>
    <t>70,295</t>
  </si>
  <si>
    <t>2,566</t>
  </si>
  <si>
    <t>62,963</t>
  </si>
  <si>
    <t>4,843</t>
  </si>
  <si>
    <t>Lima city</t>
  </si>
  <si>
    <t>53,734</t>
  </si>
  <si>
    <t>4,593</t>
  </si>
  <si>
    <t>51,037</t>
  </si>
  <si>
    <t>6,224</t>
  </si>
  <si>
    <t>Outside central sity</t>
  </si>
  <si>
    <t>16,561</t>
  </si>
  <si>
    <t>1,055</t>
  </si>
  <si>
    <t>11,926</t>
  </si>
  <si>
    <t>38.9</t>
  </si>
  <si>
    <t>Lincolm, Nebr</t>
  </si>
  <si>
    <t>153,443</t>
  </si>
  <si>
    <t>52,1</t>
  </si>
  <si>
    <t>2,945</t>
  </si>
  <si>
    <t>1137,834</t>
  </si>
  <si>
    <t>Lincoln city,</t>
  </si>
  <si>
    <t>149,518</t>
  </si>
  <si>
    <t>128,521</t>
  </si>
  <si>
    <t>16,3</t>
  </si>
  <si>
    <t>3,925</t>
  </si>
  <si>
    <t>2.8</t>
  </si>
  <si>
    <t>1,402</t>
  </si>
  <si>
    <t>19,313</t>
  </si>
  <si>
    <t>970</t>
  </si>
  <si>
    <t>-57.9</t>
  </si>
  <si>
    <t>Little Bock-Nerth Little Bork, Ark</t>
  </si>
  <si>
    <t>222,616</t>
  </si>
  <si>
    <t>2,336</t>
  </si>
  <si>
    <t>185,017</t>
  </si>
  <si>
    <t>20.3</t>
  </si>
  <si>
    <t>192,523</t>
  </si>
  <si>
    <t>78.6</t>
  </si>
  <si>
    <t>165,845</t>
  </si>
  <si>
    <t xml:space="preserve">89,6 </t>
  </si>
  <si>
    <t>Little Rock</t>
  </si>
  <si>
    <t>132,483</t>
  </si>
  <si>
    <t>59.5</t>
  </si>
  <si>
    <t>2,509</t>
  </si>
  <si>
    <t>107,813</t>
  </si>
  <si>
    <t>58,3</t>
  </si>
  <si>
    <t>25.0</t>
  </si>
  <si>
    <t>North Little Rock.</t>
  </si>
  <si>
    <t>60,040</t>
  </si>
  <si>
    <t>27,0</t>
  </si>
  <si>
    <t>25,8</t>
  </si>
  <si>
    <t>2,327</t>
  </si>
  <si>
    <t>58,032</t>
  </si>
  <si>
    <t>31.4</t>
  </si>
  <si>
    <t>3,023</t>
  </si>
  <si>
    <t>Outside central rities</t>
  </si>
  <si>
    <t>30,093</t>
  </si>
  <si>
    <t>16.7</t>
  </si>
  <si>
    <t>1,802</t>
  </si>
  <si>
    <t>19,172</t>
  </si>
  <si>
    <t>1,369</t>
  </si>
  <si>
    <t>57.0</t>
  </si>
  <si>
    <t>Lerain-Elyria, Ohio</t>
  </si>
  <si>
    <t>192,265</t>
  </si>
  <si>
    <t>106.4</t>
  </si>
  <si>
    <t>1,807</t>
  </si>
  <si>
    <t>149,887</t>
  </si>
  <si>
    <t>1,817</t>
  </si>
  <si>
    <t>131,612</t>
  </si>
  <si>
    <t>68.5</t>
  </si>
  <si>
    <t>39.8</t>
  </si>
  <si>
    <t>3,307</t>
  </si>
  <si>
    <t>112,714</t>
  </si>
  <si>
    <t>75,2</t>
  </si>
  <si>
    <t>3,375</t>
  </si>
  <si>
    <t>Elyria</t>
  </si>
  <si>
    <t>53,427</t>
  </si>
  <si>
    <t>3,053</t>
  </si>
  <si>
    <t>43,782</t>
  </si>
  <si>
    <t>3,105</t>
  </si>
  <si>
    <t>Lerain</t>
  </si>
  <si>
    <t>78,185</t>
  </si>
  <si>
    <t>22,3</t>
  </si>
  <si>
    <t>68,932</t>
  </si>
  <si>
    <t>46,0</t>
  </si>
  <si>
    <t>19,3</t>
  </si>
  <si>
    <t>3,572</t>
  </si>
  <si>
    <t>60,653</t>
  </si>
  <si>
    <t>66.6</t>
  </si>
  <si>
    <t>911</t>
  </si>
  <si>
    <t>37,173</t>
  </si>
  <si>
    <t>49,1</t>
  </si>
  <si>
    <t>757</t>
  </si>
  <si>
    <t>63.2</t>
  </si>
  <si>
    <t>Los Angeles-Long Beach, Calif</t>
  </si>
  <si>
    <t>8,351,266</t>
  </si>
  <si>
    <t>1,571.9</t>
  </si>
  <si>
    <t>5,313</t>
  </si>
  <si>
    <t>6,675,338</t>
  </si>
  <si>
    <t>1,440.8</t>
  </si>
  <si>
    <t>4,633</t>
  </si>
  <si>
    <t>3,620,520</t>
  </si>
  <si>
    <t>590.1</t>
  </si>
  <si>
    <t>6,135</t>
  </si>
  <si>
    <t>2,936,957</t>
  </si>
  <si>
    <t>44,0</t>
  </si>
  <si>
    <t>536.4</t>
  </si>
  <si>
    <t>5,475</t>
  </si>
  <si>
    <t>23,3</t>
  </si>
  <si>
    <t>Anaheim</t>
  </si>
  <si>
    <t>166,701</t>
  </si>
  <si>
    <t>33,3</t>
  </si>
  <si>
    <t>5,006</t>
  </si>
  <si>
    <t>Garden Crove</t>
  </si>
  <si>
    <t>122,524</t>
  </si>
  <si>
    <t>7,042</t>
  </si>
  <si>
    <t>Long Beach</t>
  </si>
  <si>
    <t>358,633</t>
  </si>
  <si>
    <t>4,3</t>
  </si>
  <si>
    <t>7,364</t>
  </si>
  <si>
    <t>344,168</t>
  </si>
  <si>
    <t>5,2</t>
  </si>
  <si>
    <t>45.5</t>
  </si>
  <si>
    <t>7,564</t>
  </si>
  <si>
    <t>Los Angeles</t>
  </si>
  <si>
    <t>2,816,061</t>
  </si>
  <si>
    <t>33,7</t>
  </si>
  <si>
    <t>463,7</t>
  </si>
  <si>
    <t>6,073</t>
  </si>
  <si>
    <t>2,479,015</t>
  </si>
  <si>
    <t>455.1</t>
  </si>
  <si>
    <t>13.6</t>
  </si>
  <si>
    <t>Ontario</t>
  </si>
  <si>
    <t>46,617</t>
  </si>
  <si>
    <t>17.7</t>
  </si>
  <si>
    <t>2,634</t>
  </si>
  <si>
    <t>PomonaR</t>
  </si>
  <si>
    <t>67,157</t>
  </si>
  <si>
    <t>1,0</t>
  </si>
  <si>
    <t>3,710</t>
  </si>
  <si>
    <t>Santa Ana</t>
  </si>
  <si>
    <t>156,601</t>
  </si>
  <si>
    <t>5,800</t>
  </si>
  <si>
    <t>4,730,746</t>
  </si>
  <si>
    <t>56,6</t>
  </si>
  <si>
    <t>981.8</t>
  </si>
  <si>
    <t>4,818</t>
  </si>
  <si>
    <t>3,738,381</t>
  </si>
  <si>
    <t>904.4</t>
  </si>
  <si>
    <t>4,134</t>
  </si>
  <si>
    <t>26.5</t>
  </si>
  <si>
    <t>Louisville, Ky.-Ind</t>
  </si>
  <si>
    <t>739,396</t>
  </si>
  <si>
    <t>210,4</t>
  </si>
  <si>
    <t>3,514</t>
  </si>
  <si>
    <t>606,659</t>
  </si>
  <si>
    <t>137.7</t>
  </si>
  <si>
    <t>4,406</t>
  </si>
  <si>
    <t>Louisville city</t>
  </si>
  <si>
    <t>361,472</t>
  </si>
  <si>
    <t>48.9</t>
  </si>
  <si>
    <t>6,025</t>
  </si>
  <si>
    <t>390,639</t>
  </si>
  <si>
    <t>64,4</t>
  </si>
  <si>
    <t>59,2</t>
  </si>
  <si>
    <t>6,599</t>
  </si>
  <si>
    <t>-7.5</t>
  </si>
  <si>
    <t>377,924</t>
  </si>
  <si>
    <t>51,1</t>
  </si>
  <si>
    <t>150.4</t>
  </si>
  <si>
    <t>2,513</t>
  </si>
  <si>
    <t>216,020</t>
  </si>
  <si>
    <t>78.5</t>
  </si>
  <si>
    <t>2,752</t>
  </si>
  <si>
    <t>Lowell, Mass</t>
  </si>
  <si>
    <t>182,731</t>
  </si>
  <si>
    <t>118,547</t>
  </si>
  <si>
    <t>30.5</t>
  </si>
  <si>
    <t>54,1</t>
  </si>
  <si>
    <t>Lovell city</t>
  </si>
  <si>
    <t>94,239</t>
  </si>
  <si>
    <t>51,6</t>
  </si>
  <si>
    <t>6,929</t>
  </si>
  <si>
    <t>92,107</t>
  </si>
  <si>
    <t>77,7</t>
  </si>
  <si>
    <t>13,6</t>
  </si>
  <si>
    <t>6,773</t>
  </si>
  <si>
    <t>88,492</t>
  </si>
  <si>
    <t>48,5</t>
  </si>
  <si>
    <t>1,825</t>
  </si>
  <si>
    <t>26,440</t>
  </si>
  <si>
    <t>1,564</t>
  </si>
  <si>
    <t>234,7</t>
  </si>
  <si>
    <t>Lubbock, Tex</t>
  </si>
  <si>
    <t>150,135</t>
  </si>
  <si>
    <t>129,289</t>
  </si>
  <si>
    <t>1,681</t>
  </si>
  <si>
    <t>Lubbock city.</t>
  </si>
  <si>
    <t>149,101</t>
  </si>
  <si>
    <t>75,7</t>
  </si>
  <si>
    <t>1,970</t>
  </si>
  <si>
    <t>128,691</t>
  </si>
  <si>
    <t>99,5</t>
  </si>
  <si>
    <t>1,034</t>
  </si>
  <si>
    <t>862</t>
  </si>
  <si>
    <t>598</t>
  </si>
  <si>
    <t>0.5</t>
  </si>
  <si>
    <t>1,2</t>
  </si>
  <si>
    <t>498</t>
  </si>
  <si>
    <t>Lynchburg, Va</t>
  </si>
  <si>
    <t>70,842</t>
  </si>
  <si>
    <t>1,904</t>
  </si>
  <si>
    <t>59,319</t>
  </si>
  <si>
    <t>2,018</t>
  </si>
  <si>
    <t>Lynchburg city</t>
  </si>
  <si>
    <t>54,083</t>
  </si>
  <si>
    <t>76,3</t>
  </si>
  <si>
    <t>2,155</t>
  </si>
  <si>
    <t>54,790</t>
  </si>
  <si>
    <t>24,8</t>
  </si>
  <si>
    <t>2,209</t>
  </si>
  <si>
    <t>-1.3</t>
  </si>
  <si>
    <t>16,759</t>
  </si>
  <si>
    <t>1,385</t>
  </si>
  <si>
    <t>4,529</t>
  </si>
  <si>
    <t>7,6</t>
  </si>
  <si>
    <t>985</t>
  </si>
  <si>
    <t>270,0</t>
  </si>
  <si>
    <t>Macon, Ga.</t>
  </si>
  <si>
    <t>128,065</t>
  </si>
  <si>
    <t>51.3</t>
  </si>
  <si>
    <t>114,161</t>
  </si>
  <si>
    <t>3,534</t>
  </si>
  <si>
    <t>Macon city.</t>
  </si>
  <si>
    <t>122,423</t>
  </si>
  <si>
    <t>49,0</t>
  </si>
  <si>
    <t>2,498</t>
  </si>
  <si>
    <t>69,764</t>
  </si>
  <si>
    <t>61.1</t>
  </si>
  <si>
    <t>4,948</t>
  </si>
  <si>
    <t>75.5</t>
  </si>
  <si>
    <t>4.4</t>
  </si>
  <si>
    <t>2,453</t>
  </si>
  <si>
    <t>44,397</t>
  </si>
  <si>
    <t>18.2</t>
  </si>
  <si>
    <t>-87.3</t>
  </si>
  <si>
    <t>Mailson, Wis</t>
  </si>
  <si>
    <t>205,457</t>
  </si>
  <si>
    <t>68.8</t>
  </si>
  <si>
    <t>2,986</t>
  </si>
  <si>
    <t>157,814</t>
  </si>
  <si>
    <t>55,2</t>
  </si>
  <si>
    <t>2,859</t>
  </si>
  <si>
    <t>30,2</t>
  </si>
  <si>
    <t>Madison city</t>
  </si>
  <si>
    <t>173,258</t>
  </si>
  <si>
    <t>126,706</t>
  </si>
  <si>
    <t>80.3</t>
  </si>
  <si>
    <t>32,199</t>
  </si>
  <si>
    <t>1,586</t>
  </si>
  <si>
    <t>31,108</t>
  </si>
  <si>
    <t>18.6</t>
  </si>
  <si>
    <t>1,672</t>
  </si>
  <si>
    <t>3,5</t>
  </si>
  <si>
    <t>Manchester, N.H.</t>
  </si>
  <si>
    <t>95,140</t>
  </si>
  <si>
    <t>2,433</t>
  </si>
  <si>
    <t>91,698</t>
  </si>
  <si>
    <t>2,643</t>
  </si>
  <si>
    <t>Manchester city</t>
  </si>
  <si>
    <t>87,754</t>
  </si>
  <si>
    <t>92.2</t>
  </si>
  <si>
    <t>32,1</t>
  </si>
  <si>
    <t>2,734</t>
  </si>
  <si>
    <t>88,282</t>
  </si>
  <si>
    <t>96.3</t>
  </si>
  <si>
    <t>2,750</t>
  </si>
  <si>
    <t>-0,6</t>
  </si>
  <si>
    <t>7,386</t>
  </si>
  <si>
    <t>3,416</t>
  </si>
  <si>
    <t>3,7</t>
  </si>
  <si>
    <t>1,314</t>
  </si>
  <si>
    <t>116.2</t>
  </si>
  <si>
    <t>Manafield, Ohio</t>
  </si>
  <si>
    <t>77,599</t>
  </si>
  <si>
    <t>40.9</t>
  </si>
  <si>
    <t>Mansfield city</t>
  </si>
  <si>
    <t>55,047</t>
  </si>
  <si>
    <t>24.1</t>
  </si>
  <si>
    <t>2,284</t>
  </si>
  <si>
    <t>22,552</t>
  </si>
  <si>
    <t>1,342</t>
  </si>
  <si>
    <t>McAllen-Pharr-Edinburg, Tex</t>
  </si>
  <si>
    <t>91,141</t>
  </si>
  <si>
    <t>2,787</t>
  </si>
  <si>
    <t>70,628</t>
  </si>
  <si>
    <t>77.5</t>
  </si>
  <si>
    <t>2,895</t>
  </si>
  <si>
    <t>Edinburg</t>
  </si>
  <si>
    <t>17,163</t>
  </si>
  <si>
    <t>McAllen</t>
  </si>
  <si>
    <t>37,636</t>
  </si>
  <si>
    <t>2,788</t>
  </si>
  <si>
    <t>Fharr.</t>
  </si>
  <si>
    <t>15,829</t>
  </si>
  <si>
    <t>3,441</t>
  </si>
  <si>
    <t>20,513</t>
  </si>
  <si>
    <t>2,471</t>
  </si>
  <si>
    <t>Memphis, Temn. -Miss</t>
  </si>
  <si>
    <t>663,976</t>
  </si>
  <si>
    <t>195.5</t>
  </si>
  <si>
    <t xml:space="preserve">100,0 </t>
  </si>
  <si>
    <t>156.7</t>
  </si>
  <si>
    <t>3,475</t>
  </si>
  <si>
    <t>Memphis city (urban part)</t>
  </si>
  <si>
    <t>623,497</t>
  </si>
  <si>
    <t>93.9</t>
  </si>
  <si>
    <t>177.5</t>
  </si>
  <si>
    <t>3,513</t>
  </si>
  <si>
    <t>3,851</t>
  </si>
  <si>
    <t xml:space="preserve">25,3 </t>
  </si>
  <si>
    <t>40,479</t>
  </si>
  <si>
    <t>2,249</t>
  </si>
  <si>
    <t>46,981</t>
  </si>
  <si>
    <t>8.6</t>
  </si>
  <si>
    <t>27,5</t>
  </si>
  <si>
    <t>-13,8</t>
  </si>
  <si>
    <t>Meriden, Conn</t>
  </si>
  <si>
    <t>98,454</t>
  </si>
  <si>
    <t>1,393</t>
  </si>
  <si>
    <t>51,850</t>
  </si>
  <si>
    <t>2,188</t>
  </si>
  <si>
    <t>89.9</t>
  </si>
  <si>
    <t>Meriden city</t>
  </si>
  <si>
    <t>55,959</t>
  </si>
  <si>
    <t>42,495</t>
  </si>
  <si>
    <t>43.2</t>
  </si>
  <si>
    <t>47,0</t>
  </si>
  <si>
    <t>Miami, Fla</t>
  </si>
  <si>
    <t>1,219,661</t>
  </si>
  <si>
    <t>258.7</t>
  </si>
  <si>
    <t>4,715</t>
  </si>
  <si>
    <t>852,705</t>
  </si>
  <si>
    <t>183.1</t>
  </si>
  <si>
    <t>4,657</t>
  </si>
  <si>
    <t>Miami city</t>
  </si>
  <si>
    <t>334,859</t>
  </si>
  <si>
    <t>9,763</t>
  </si>
  <si>
    <t>291,688</t>
  </si>
  <si>
    <t>34,2</t>
  </si>
  <si>
    <t>8,529</t>
  </si>
  <si>
    <t>14.8</t>
  </si>
  <si>
    <t>884,802</t>
  </si>
  <si>
    <t>72.5</t>
  </si>
  <si>
    <t>224,4</t>
  </si>
  <si>
    <t>3,943</t>
  </si>
  <si>
    <t>561,017</t>
  </si>
  <si>
    <t>65.8</t>
  </si>
  <si>
    <t>148.9</t>
  </si>
  <si>
    <t>3,768</t>
  </si>
  <si>
    <t>57,7</t>
  </si>
  <si>
    <t>Midland, Tex.</t>
  </si>
  <si>
    <t>60,371</t>
  </si>
  <si>
    <t>1,887</t>
  </si>
  <si>
    <t>63,274</t>
  </si>
  <si>
    <t>22,9</t>
  </si>
  <si>
    <t>2,763</t>
  </si>
  <si>
    <t>-4,6</t>
  </si>
  <si>
    <t>Midland city</t>
  </si>
  <si>
    <t>59,463</t>
  </si>
  <si>
    <t>2,036</t>
  </si>
  <si>
    <t>62,625</t>
  </si>
  <si>
    <t>2,808</t>
  </si>
  <si>
    <t>-5.1</t>
  </si>
  <si>
    <t>908</t>
  </si>
  <si>
    <t>324</t>
  </si>
  <si>
    <t>649</t>
  </si>
  <si>
    <t>0.6</t>
  </si>
  <si>
    <t>1,082</t>
  </si>
  <si>
    <t>39.9</t>
  </si>
  <si>
    <t>Milwaukee, Wis</t>
  </si>
  <si>
    <t>1,252,457</t>
  </si>
  <si>
    <t>456.5</t>
  </si>
  <si>
    <t>2,744</t>
  </si>
  <si>
    <t>1,149,997</t>
  </si>
  <si>
    <t>394.9</t>
  </si>
  <si>
    <t>2,912</t>
  </si>
  <si>
    <t>Milwaukee city</t>
  </si>
  <si>
    <t>717,099</t>
  </si>
  <si>
    <t>95.0</t>
  </si>
  <si>
    <t>7,548</t>
  </si>
  <si>
    <t>741,324</t>
  </si>
  <si>
    <t>89.8</t>
  </si>
  <si>
    <t>8,255</t>
  </si>
  <si>
    <t>535,358</t>
  </si>
  <si>
    <t>361,5</t>
  </si>
  <si>
    <t>408,673</t>
  </si>
  <si>
    <t>305,1</t>
  </si>
  <si>
    <t>1,339</t>
  </si>
  <si>
    <t>31.0</t>
  </si>
  <si>
    <t>Minneapolis-St. Paul, Minn.</t>
  </si>
  <si>
    <t>1,704,423</t>
  </si>
  <si>
    <t>721.4</t>
  </si>
  <si>
    <t>2,363</t>
  </si>
  <si>
    <t>1,377,143</t>
  </si>
  <si>
    <t>561.8</t>
  </si>
  <si>
    <t>2,451</t>
  </si>
  <si>
    <t>744,380</t>
  </si>
  <si>
    <t>105.6</t>
  </si>
  <si>
    <t>7,049</t>
  </si>
  <si>
    <t>796,283</t>
  </si>
  <si>
    <t>57,8</t>
  </si>
  <si>
    <t>105.5</t>
  </si>
  <si>
    <t>Minneapolis</t>
  </si>
  <si>
    <t>434,400</t>
  </si>
  <si>
    <t>25,5</t>
  </si>
  <si>
    <t>53.4</t>
  </si>
  <si>
    <t>8,135</t>
  </si>
  <si>
    <t>482,872</t>
  </si>
  <si>
    <t>35,1</t>
  </si>
  <si>
    <t>53,4</t>
  </si>
  <si>
    <t>9,043</t>
  </si>
  <si>
    <t>-10,0</t>
  </si>
  <si>
    <t>St. Paul</t>
  </si>
  <si>
    <t>309,980</t>
  </si>
  <si>
    <t>5,938</t>
  </si>
  <si>
    <t>313,411</t>
  </si>
  <si>
    <t>6,016</t>
  </si>
  <si>
    <t>-1.1</t>
  </si>
  <si>
    <t>960,043</t>
  </si>
  <si>
    <t>615,8</t>
  </si>
  <si>
    <t>580,860</t>
  </si>
  <si>
    <t>456.3</t>
  </si>
  <si>
    <t>1,273</t>
  </si>
  <si>
    <t xml:space="preserve">Mobile, Ala </t>
  </si>
  <si>
    <t>257,816</t>
  </si>
  <si>
    <t>168.4</t>
  </si>
  <si>
    <t>260,216</t>
  </si>
  <si>
    <t>135,2</t>
  </si>
  <si>
    <t>1,925</t>
  </si>
  <si>
    <t>-0,9</t>
  </si>
  <si>
    <t>Mobile city</t>
  </si>
  <si>
    <t>190,026</t>
  </si>
  <si>
    <t>116.6</t>
  </si>
  <si>
    <t>1,630</t>
  </si>
  <si>
    <t>194,856</t>
  </si>
  <si>
    <t>1,671</t>
  </si>
  <si>
    <t>-2.5</t>
  </si>
  <si>
    <t>67,790</t>
  </si>
  <si>
    <t>51.8</t>
  </si>
  <si>
    <t>1,309</t>
  </si>
  <si>
    <t>65,360</t>
  </si>
  <si>
    <t>Modesto, Calif</t>
  </si>
  <si>
    <t>106,107</t>
  </si>
  <si>
    <t>3,093</t>
  </si>
  <si>
    <t xml:space="preserve">Modesto city </t>
  </si>
  <si>
    <t>61,712</t>
  </si>
  <si>
    <t>9.5</t>
  </si>
  <si>
    <t>6,496</t>
  </si>
  <si>
    <t>44,395</t>
  </si>
  <si>
    <t xml:space="preserve">Monroe, La </t>
  </si>
  <si>
    <t>90,567</t>
  </si>
  <si>
    <t>2,259</t>
  </si>
  <si>
    <t>80,546</t>
  </si>
  <si>
    <t>34.1</t>
  </si>
  <si>
    <t>2,362</t>
  </si>
  <si>
    <t xml:space="preserve">Monroe city </t>
  </si>
  <si>
    <t>56,374</t>
  </si>
  <si>
    <t>62.2</t>
  </si>
  <si>
    <t>22.2</t>
  </si>
  <si>
    <t>2,539</t>
  </si>
  <si>
    <t>52,219</t>
  </si>
  <si>
    <t>64,8</t>
  </si>
  <si>
    <t>34,193</t>
  </si>
  <si>
    <t>37.8</t>
  </si>
  <si>
    <t>1,910</t>
  </si>
  <si>
    <t>28,327</t>
  </si>
  <si>
    <t>35.2</t>
  </si>
  <si>
    <t>1,851</t>
  </si>
  <si>
    <t>Montgomery, Ala</t>
  </si>
  <si>
    <t>138,983</t>
  </si>
  <si>
    <t>2,720</t>
  </si>
  <si>
    <t>142,893</t>
  </si>
  <si>
    <t>3,780</t>
  </si>
  <si>
    <t xml:space="preserve">Montgomery city </t>
  </si>
  <si>
    <t>133,386</t>
  </si>
  <si>
    <t>46,4</t>
  </si>
  <si>
    <t>2,875</t>
  </si>
  <si>
    <t>134,393</t>
  </si>
  <si>
    <t>94.1</t>
  </si>
  <si>
    <t>30.4</t>
  </si>
  <si>
    <t>4,421</t>
  </si>
  <si>
    <t>5,597</t>
  </si>
  <si>
    <t>4.7</t>
  </si>
  <si>
    <t>8,500</t>
  </si>
  <si>
    <t>1,149</t>
  </si>
  <si>
    <t>-34.2</t>
  </si>
  <si>
    <t>Muncie, Ind</t>
  </si>
  <si>
    <t>90,427</t>
  </si>
  <si>
    <t>77,504</t>
  </si>
  <si>
    <t>4,282</t>
  </si>
  <si>
    <t>Muncie city.</t>
  </si>
  <si>
    <t>69,080</t>
  </si>
  <si>
    <t>76,4</t>
  </si>
  <si>
    <t>12.8</t>
  </si>
  <si>
    <t>5,397</t>
  </si>
  <si>
    <t>68,603</t>
  </si>
  <si>
    <t>88,5</t>
  </si>
  <si>
    <t>21,347</t>
  </si>
  <si>
    <t>23,6</t>
  </si>
  <si>
    <t>8,901</t>
  </si>
  <si>
    <t>1,679</t>
  </si>
  <si>
    <t>139.8</t>
  </si>
  <si>
    <t>Muskegon-Muskegon Heights, Mich</t>
  </si>
  <si>
    <t>105,716</t>
  </si>
  <si>
    <t>2,021</t>
  </si>
  <si>
    <t>95,350</t>
  </si>
  <si>
    <t>10.9</t>
  </si>
  <si>
    <t>61,935</t>
  </si>
  <si>
    <t>3,800</t>
  </si>
  <si>
    <t>66,037</t>
  </si>
  <si>
    <t>14,2</t>
  </si>
  <si>
    <t>4,650</t>
  </si>
  <si>
    <t>-6,2</t>
  </si>
  <si>
    <t>Muskegon</t>
  </si>
  <si>
    <t>44,631</t>
  </si>
  <si>
    <t>13,0</t>
  </si>
  <si>
    <t>3,433</t>
  </si>
  <si>
    <t>46,485</t>
  </si>
  <si>
    <t>48,8</t>
  </si>
  <si>
    <t>4,265</t>
  </si>
  <si>
    <t>Muskegon Heights</t>
  </si>
  <si>
    <t>17,304</t>
  </si>
  <si>
    <t>3,3</t>
  </si>
  <si>
    <t>5,244</t>
  </si>
  <si>
    <t>19,552</t>
  </si>
  <si>
    <t>3.3</t>
  </si>
  <si>
    <t>5,925</t>
  </si>
  <si>
    <t>-11.5</t>
  </si>
  <si>
    <t>43,781</t>
  </si>
  <si>
    <t>41,4</t>
  </si>
  <si>
    <t>1,216</t>
  </si>
  <si>
    <t>29,313</t>
  </si>
  <si>
    <t>2,484</t>
  </si>
  <si>
    <t>49,4</t>
  </si>
  <si>
    <t>Nashua, N.H.</t>
  </si>
  <si>
    <t>60,961</t>
  </si>
  <si>
    <t>1,820</t>
  </si>
  <si>
    <t>Nashua city</t>
  </si>
  <si>
    <t>55,820</t>
  </si>
  <si>
    <t>31,4</t>
  </si>
  <si>
    <t>1,778</t>
  </si>
  <si>
    <t>5,141</t>
  </si>
  <si>
    <t>8.4</t>
  </si>
  <si>
    <t>2,448</t>
  </si>
  <si>
    <t>Nashville-Davidson, Tenn</t>
  </si>
  <si>
    <t>448,444</t>
  </si>
  <si>
    <t>343.5</t>
  </si>
  <si>
    <t>1,306</t>
  </si>
  <si>
    <t>346,729</t>
  </si>
  <si>
    <t>129.1</t>
  </si>
  <si>
    <t>2,686</t>
  </si>
  <si>
    <t>Nashville-Davidson city (urban part) 9</t>
  </si>
  <si>
    <t>436,170</t>
  </si>
  <si>
    <t>97.3</t>
  </si>
  <si>
    <t>334,3</t>
  </si>
  <si>
    <t>1,305</t>
  </si>
  <si>
    <t>170,874</t>
  </si>
  <si>
    <t>49,3</t>
  </si>
  <si>
    <t>5,933</t>
  </si>
  <si>
    <t>155.3</t>
  </si>
  <si>
    <t>12,274</t>
  </si>
  <si>
    <t>9.2</t>
  </si>
  <si>
    <t>1,334</t>
  </si>
  <si>
    <t>175,855</t>
  </si>
  <si>
    <t>1,753</t>
  </si>
  <si>
    <t>-93,0</t>
  </si>
  <si>
    <t>New Bedford, Mass</t>
  </si>
  <si>
    <t>133,667</t>
  </si>
  <si>
    <t>3,966</t>
  </si>
  <si>
    <t>126,657</t>
  </si>
  <si>
    <t>4,208</t>
  </si>
  <si>
    <t>New Bedford city</t>
  </si>
  <si>
    <t>101,777</t>
  </si>
  <si>
    <t>76.1</t>
  </si>
  <si>
    <t>5,219</t>
  </si>
  <si>
    <t>102,477</t>
  </si>
  <si>
    <t>80.9</t>
  </si>
  <si>
    <t>5,255</t>
  </si>
  <si>
    <t>-0,7</t>
  </si>
  <si>
    <t>31,890</t>
  </si>
  <si>
    <t>2,246</t>
  </si>
  <si>
    <t>24,180</t>
  </si>
  <si>
    <t>19,1</t>
  </si>
  <si>
    <t>10.6</t>
  </si>
  <si>
    <t>2,281</t>
  </si>
  <si>
    <t>31.9</t>
  </si>
  <si>
    <t>New Britain, Conn</t>
  </si>
  <si>
    <t>131,349</t>
  </si>
  <si>
    <t>3,359</t>
  </si>
  <si>
    <t>99,894</t>
  </si>
  <si>
    <t>4,500</t>
  </si>
  <si>
    <t>New Britain city</t>
  </si>
  <si>
    <t>83,441</t>
  </si>
  <si>
    <t>63.5</t>
  </si>
  <si>
    <t>13.3</t>
  </si>
  <si>
    <t>6,274</t>
  </si>
  <si>
    <t>82,201</t>
  </si>
  <si>
    <t>6,181</t>
  </si>
  <si>
    <t>47,908</t>
  </si>
  <si>
    <t>36.5</t>
  </si>
  <si>
    <t>1,857</t>
  </si>
  <si>
    <t>17,693</t>
  </si>
  <si>
    <t>1,988</t>
  </si>
  <si>
    <t>170.8</t>
  </si>
  <si>
    <t>New Haven, Conn</t>
  </si>
  <si>
    <t>348,341</t>
  </si>
  <si>
    <t>3,246</t>
  </si>
  <si>
    <t>278,794</t>
  </si>
  <si>
    <t>84.3</t>
  </si>
  <si>
    <t>24,9</t>
  </si>
  <si>
    <t>New Haven city</t>
  </si>
  <si>
    <t>137,707</t>
  </si>
  <si>
    <t>39,5</t>
  </si>
  <si>
    <t>18.4</t>
  </si>
  <si>
    <t>7,484</t>
  </si>
  <si>
    <t>152,048</t>
  </si>
  <si>
    <t>54,5</t>
  </si>
  <si>
    <t>8,263</t>
  </si>
  <si>
    <t>-9.4</t>
  </si>
  <si>
    <t>210,634</t>
  </si>
  <si>
    <t>60,5</t>
  </si>
  <si>
    <t>88,9</t>
  </si>
  <si>
    <t>2,369</t>
  </si>
  <si>
    <t>126,746</t>
  </si>
  <si>
    <t>65.9</t>
  </si>
  <si>
    <t>New Orleans, La</t>
  </si>
  <si>
    <t>961,728</t>
  </si>
  <si>
    <t>84,0</t>
  </si>
  <si>
    <t>5,227</t>
  </si>
  <si>
    <t>845,237</t>
  </si>
  <si>
    <t>273.0</t>
  </si>
  <si>
    <t>3,096</t>
  </si>
  <si>
    <t>New Orleans city (urban part)</t>
  </si>
  <si>
    <t>591,502</t>
  </si>
  <si>
    <t>61.5</t>
  </si>
  <si>
    <t>86.4</t>
  </si>
  <si>
    <t>6,846</t>
  </si>
  <si>
    <t>627,525</t>
  </si>
  <si>
    <t>74.2</t>
  </si>
  <si>
    <t>205.3</t>
  </si>
  <si>
    <t>3,057</t>
  </si>
  <si>
    <t>-5.8</t>
  </si>
  <si>
    <t>370,226</t>
  </si>
  <si>
    <t>97.6</t>
  </si>
  <si>
    <t>3,793</t>
  </si>
  <si>
    <t>217,712</t>
  </si>
  <si>
    <t>67.7</t>
  </si>
  <si>
    <t>3,216</t>
  </si>
  <si>
    <t>Newport News-Hampton, Va</t>
  </si>
  <si>
    <t>268,263</t>
  </si>
  <si>
    <t>143.3</t>
  </si>
  <si>
    <t>1,872</t>
  </si>
  <si>
    <t>208,874</t>
  </si>
  <si>
    <t>142.8</t>
  </si>
  <si>
    <t>1,463</t>
  </si>
  <si>
    <t>28,4</t>
  </si>
  <si>
    <t>258,956</t>
  </si>
  <si>
    <t>123.8</t>
  </si>
  <si>
    <t>202,920</t>
  </si>
  <si>
    <t>97,1</t>
  </si>
  <si>
    <t>1,639</t>
  </si>
  <si>
    <t>27.6</t>
  </si>
  <si>
    <t>Hampton</t>
  </si>
  <si>
    <t>120,779</t>
  </si>
  <si>
    <t>51.5</t>
  </si>
  <si>
    <t>2,208</t>
  </si>
  <si>
    <t>89,258</t>
  </si>
  <si>
    <t>1,632</t>
  </si>
  <si>
    <t>Newport News</t>
  </si>
  <si>
    <t>138,177</t>
  </si>
  <si>
    <t>69.1</t>
  </si>
  <si>
    <t>2,000</t>
  </si>
  <si>
    <t>113,662</t>
  </si>
  <si>
    <t>54,4</t>
  </si>
  <si>
    <t>1,645</t>
  </si>
  <si>
    <t>21.6</t>
  </si>
  <si>
    <t>9,307</t>
  </si>
  <si>
    <t>477</t>
  </si>
  <si>
    <t>5,954</t>
  </si>
  <si>
    <t>313</t>
  </si>
  <si>
    <t>New York, N.Y.-Northeastern N.</t>
  </si>
  <si>
    <t>16,206,841</t>
  </si>
  <si>
    <t>2,425.1</t>
  </si>
  <si>
    <t>6,683</t>
  </si>
  <si>
    <t>14,114,006</t>
  </si>
  <si>
    <t>1,878.9</t>
  </si>
  <si>
    <t>7,512</t>
  </si>
  <si>
    <t>14,8</t>
  </si>
  <si>
    <t>8,820,209</t>
  </si>
  <si>
    <t>361,7</t>
  </si>
  <si>
    <t>24,385</t>
  </si>
  <si>
    <t>8,743,015</t>
  </si>
  <si>
    <t>61,9</t>
  </si>
  <si>
    <t>362.3</t>
  </si>
  <si>
    <t>24,132</t>
  </si>
  <si>
    <t>Clifton</t>
  </si>
  <si>
    <t>82,437</t>
  </si>
  <si>
    <t>0,5</t>
  </si>
  <si>
    <t>6,986</t>
  </si>
  <si>
    <t>82,084</t>
  </si>
  <si>
    <t>0,6</t>
  </si>
  <si>
    <t>6,956</t>
  </si>
  <si>
    <t>Jersey City</t>
  </si>
  <si>
    <t>260,545</t>
  </si>
  <si>
    <t>15.1</t>
  </si>
  <si>
    <t>17,255</t>
  </si>
  <si>
    <t>276,101</t>
  </si>
  <si>
    <t>18,285</t>
  </si>
  <si>
    <t>-5,6</t>
  </si>
  <si>
    <t>Newark</t>
  </si>
  <si>
    <t>382,417</t>
  </si>
  <si>
    <t>16,273</t>
  </si>
  <si>
    <t>405,220</t>
  </si>
  <si>
    <t>16,814</t>
  </si>
  <si>
    <t>-5.6</t>
  </si>
  <si>
    <t>New York</t>
  </si>
  <si>
    <t>7,894,862</t>
  </si>
  <si>
    <t>299,7</t>
  </si>
  <si>
    <t>26,343</t>
  </si>
  <si>
    <t>7,781,984</t>
  </si>
  <si>
    <t>55,1</t>
  </si>
  <si>
    <t>299.7</t>
  </si>
  <si>
    <t>25,966</t>
  </si>
  <si>
    <t>Passaic.</t>
  </si>
  <si>
    <t>55,124</t>
  </si>
  <si>
    <t>17,226</t>
  </si>
  <si>
    <t>53,963</t>
  </si>
  <si>
    <t>16,863</t>
  </si>
  <si>
    <t>Paterson</t>
  </si>
  <si>
    <t>144,824</t>
  </si>
  <si>
    <t>0.9</t>
  </si>
  <si>
    <t>17,241</t>
  </si>
  <si>
    <t>143,663</t>
  </si>
  <si>
    <t>17,103</t>
  </si>
  <si>
    <t>0,8</t>
  </si>
  <si>
    <t>7,386,632</t>
  </si>
  <si>
    <t>45.6</t>
  </si>
  <si>
    <t>2,063.4</t>
  </si>
  <si>
    <t>3,580</t>
  </si>
  <si>
    <t>5,370,991</t>
  </si>
  <si>
    <t>38,1</t>
  </si>
  <si>
    <t>1,516.6</t>
  </si>
  <si>
    <t>Norfolk-Portsmouth, Va</t>
  </si>
  <si>
    <t>668,259</t>
  </si>
  <si>
    <t>299,0</t>
  </si>
  <si>
    <t>2,235</t>
  </si>
  <si>
    <t>507,825</t>
  </si>
  <si>
    <t>110,3</t>
  </si>
  <si>
    <t>4,604</t>
  </si>
  <si>
    <t>418,914</t>
  </si>
  <si>
    <t>62.7</t>
  </si>
  <si>
    <t>81.6</t>
  </si>
  <si>
    <t>5,134</t>
  </si>
  <si>
    <t>1419,642</t>
  </si>
  <si>
    <t>82.6</t>
  </si>
  <si>
    <t>69.7</t>
  </si>
  <si>
    <t>6,021</t>
  </si>
  <si>
    <t>-0.2</t>
  </si>
  <si>
    <t>Norfolk.</t>
  </si>
  <si>
    <t>307,951</t>
  </si>
  <si>
    <t>5,855</t>
  </si>
  <si>
    <t>1304,869</t>
  </si>
  <si>
    <t>50,2</t>
  </si>
  <si>
    <t>Portsmouth</t>
  </si>
  <si>
    <t>110,963</t>
  </si>
  <si>
    <t>29.0</t>
  </si>
  <si>
    <t>3,826</t>
  </si>
  <si>
    <t>114,773</t>
  </si>
  <si>
    <t>5,886</t>
  </si>
  <si>
    <t>249,345</t>
  </si>
  <si>
    <t>217.4</t>
  </si>
  <si>
    <t>1,147</t>
  </si>
  <si>
    <t>188,183</t>
  </si>
  <si>
    <t>40.6</t>
  </si>
  <si>
    <t>2,172</t>
  </si>
  <si>
    <t>182.8</t>
  </si>
  <si>
    <t>Norwalk, Conn</t>
  </si>
  <si>
    <t>106,707</t>
  </si>
  <si>
    <t>2,571</t>
  </si>
  <si>
    <t>82,270</t>
  </si>
  <si>
    <t>Norwalk city</t>
  </si>
  <si>
    <t>79,113</t>
  </si>
  <si>
    <t>3,440</t>
  </si>
  <si>
    <t>67,775</t>
  </si>
  <si>
    <t>2,947</t>
  </si>
  <si>
    <t>27,594</t>
  </si>
  <si>
    <t>1,492</t>
  </si>
  <si>
    <t>14,495</t>
  </si>
  <si>
    <t>1,028</t>
  </si>
  <si>
    <t>Odessa, Tex</t>
  </si>
  <si>
    <t>81,645</t>
  </si>
  <si>
    <t>84,285</t>
  </si>
  <si>
    <t>3,995</t>
  </si>
  <si>
    <t>-3.1</t>
  </si>
  <si>
    <t>Odessa city.</t>
  </si>
  <si>
    <t>78,380</t>
  </si>
  <si>
    <t>96,0</t>
  </si>
  <si>
    <t>4,260</t>
  </si>
  <si>
    <t>80,338</t>
  </si>
  <si>
    <t>4,617</t>
  </si>
  <si>
    <t>3,265</t>
  </si>
  <si>
    <t>4,0</t>
  </si>
  <si>
    <t>6.7</t>
  </si>
  <si>
    <t>487</t>
  </si>
  <si>
    <t>1,067</t>
  </si>
  <si>
    <t>-17,3</t>
  </si>
  <si>
    <t>Ogden, Utah</t>
  </si>
  <si>
    <t>149,727</t>
  </si>
  <si>
    <t>2,455</t>
  </si>
  <si>
    <t>121,927</t>
  </si>
  <si>
    <t>48,6</t>
  </si>
  <si>
    <t>22,8</t>
  </si>
  <si>
    <t>Ogden city</t>
  </si>
  <si>
    <t>69,478</t>
  </si>
  <si>
    <t>3,308</t>
  </si>
  <si>
    <t>3,714</t>
  </si>
  <si>
    <t>-1.0</t>
  </si>
  <si>
    <t>80,249</t>
  </si>
  <si>
    <t>53,6</t>
  </si>
  <si>
    <t>40.0</t>
  </si>
  <si>
    <t>2,006</t>
  </si>
  <si>
    <t>51,730</t>
  </si>
  <si>
    <t>1,742</t>
  </si>
  <si>
    <t>Oklahoma City, Okla</t>
  </si>
  <si>
    <t>579,788</t>
  </si>
  <si>
    <t>339.1</t>
  </si>
  <si>
    <t>1,710</t>
  </si>
  <si>
    <t>429,188</t>
  </si>
  <si>
    <t>1,185</t>
  </si>
  <si>
    <t>Oklahoma City city (urhan part)</t>
  </si>
  <si>
    <t>356,661</t>
  </si>
  <si>
    <t>215.1</t>
  </si>
  <si>
    <t>324,253</t>
  </si>
  <si>
    <t>298.6</t>
  </si>
  <si>
    <t>1,086</t>
  </si>
  <si>
    <t>223,127</t>
  </si>
  <si>
    <t>38,5</t>
  </si>
  <si>
    <t>124.0</t>
  </si>
  <si>
    <t>1,799</t>
  </si>
  <si>
    <t>104,935</t>
  </si>
  <si>
    <t>24,4</t>
  </si>
  <si>
    <t>63,7</t>
  </si>
  <si>
    <t>1,647</t>
  </si>
  <si>
    <t>112.6</t>
  </si>
  <si>
    <t>Omaha, Nebr.-Iowa</t>
  </si>
  <si>
    <t>491,776</t>
  </si>
  <si>
    <t>151.2</t>
  </si>
  <si>
    <t>3,252</t>
  </si>
  <si>
    <t>391,591</t>
  </si>
  <si>
    <t>85,6</t>
  </si>
  <si>
    <t>4,575</t>
  </si>
  <si>
    <t>Cimaha city.</t>
  </si>
  <si>
    <t>347,328</t>
  </si>
  <si>
    <t>70.6</t>
  </si>
  <si>
    <t>76.6</t>
  </si>
  <si>
    <t>4,534</t>
  </si>
  <si>
    <t>301,598</t>
  </si>
  <si>
    <t>77.0</t>
  </si>
  <si>
    <t>47,8</t>
  </si>
  <si>
    <t>6,310</t>
  </si>
  <si>
    <t>144,448</t>
  </si>
  <si>
    <t>1,936</t>
  </si>
  <si>
    <t>89,993</t>
  </si>
  <si>
    <t>2,381</t>
  </si>
  <si>
    <t>Orlando, Fla</t>
  </si>
  <si>
    <t>305,479</t>
  </si>
  <si>
    <t>131.7</t>
  </si>
  <si>
    <t>2,320</t>
  </si>
  <si>
    <t>200,995</t>
  </si>
  <si>
    <t>Orlando city.</t>
  </si>
  <si>
    <t>99,006</t>
  </si>
  <si>
    <t>3,600</t>
  </si>
  <si>
    <t>88,135</t>
  </si>
  <si>
    <t>206,473</t>
  </si>
  <si>
    <t>104.2</t>
  </si>
  <si>
    <t>1,982</t>
  </si>
  <si>
    <t>112,860</t>
  </si>
  <si>
    <t>56,2</t>
  </si>
  <si>
    <t>55.7</t>
  </si>
  <si>
    <t>2,026</t>
  </si>
  <si>
    <t>82.9</t>
  </si>
  <si>
    <t>Oshkosh, Wis</t>
  </si>
  <si>
    <t>55,480</t>
  </si>
  <si>
    <t>Oshkosh city</t>
  </si>
  <si>
    <t>53,221</t>
  </si>
  <si>
    <t>5,431</t>
  </si>
  <si>
    <t>807</t>
  </si>
  <si>
    <t>Owensboro, Ky</t>
  </si>
  <si>
    <t>53,133</t>
  </si>
  <si>
    <t>11.9</t>
  </si>
  <si>
    <t>4,465</t>
  </si>
  <si>
    <t>Owenshoro city</t>
  </si>
  <si>
    <t>50,329</t>
  </si>
  <si>
    <t>94,7</t>
  </si>
  <si>
    <t>5,921</t>
  </si>
  <si>
    <t>2,804</t>
  </si>
  <si>
    <t>Osmard-Ventura-Thousand Oaks, Calif. 4</t>
  </si>
  <si>
    <t>244,653</t>
  </si>
  <si>
    <t>111,5</t>
  </si>
  <si>
    <t>163,356</t>
  </si>
  <si>
    <t>2,330</t>
  </si>
  <si>
    <t>Omard</t>
  </si>
  <si>
    <t>71,225</t>
  </si>
  <si>
    <t>3,615</t>
  </si>
  <si>
    <t>Thousand Caks</t>
  </si>
  <si>
    <t>36,334</t>
  </si>
  <si>
    <t>14.9</t>
  </si>
  <si>
    <t>1,032</t>
  </si>
  <si>
    <t>Ventura (San Buenaventura)</t>
  </si>
  <si>
    <t>55,797</t>
  </si>
  <si>
    <t>3,671</t>
  </si>
  <si>
    <t>81,297</t>
  </si>
  <si>
    <t>33,2</t>
  </si>
  <si>
    <t>Pensacola, Fla</t>
  </si>
  <si>
    <t>166,619</t>
  </si>
  <si>
    <t>66,4</t>
  </si>
  <si>
    <t>128,049</t>
  </si>
  <si>
    <t>44.5</t>
  </si>
  <si>
    <t>2,878</t>
  </si>
  <si>
    <t>Pensacola city</t>
  </si>
  <si>
    <t>59,507</t>
  </si>
  <si>
    <t>24,0</t>
  </si>
  <si>
    <t>2,479</t>
  </si>
  <si>
    <t>56,752</t>
  </si>
  <si>
    <t>44.3</t>
  </si>
  <si>
    <t xml:space="preserve">18,8 </t>
  </si>
  <si>
    <t>3,019</t>
  </si>
  <si>
    <t>107,112</t>
  </si>
  <si>
    <t>2,526</t>
  </si>
  <si>
    <t>71,297</t>
  </si>
  <si>
    <t>55,7</t>
  </si>
  <si>
    <t>25,7</t>
  </si>
  <si>
    <t>Peoria, Ill</t>
  </si>
  <si>
    <t>247,121</t>
  </si>
  <si>
    <t>106,7</t>
  </si>
  <si>
    <t>2,316</t>
  </si>
  <si>
    <t>181,432</t>
  </si>
  <si>
    <t>49,8</t>
  </si>
  <si>
    <t>3,643</t>
  </si>
  <si>
    <t>36.2</t>
  </si>
  <si>
    <t>Peoria city</t>
  </si>
  <si>
    <t>126,963</t>
  </si>
  <si>
    <t>51.4</t>
  </si>
  <si>
    <t>37.4</t>
  </si>
  <si>
    <t>3,395</t>
  </si>
  <si>
    <t>103,162</t>
  </si>
  <si>
    <t>56,9</t>
  </si>
  <si>
    <t>7,066</t>
  </si>
  <si>
    <t>23,1</t>
  </si>
  <si>
    <t>120,158</t>
  </si>
  <si>
    <t>48.6</t>
  </si>
  <si>
    <t>1,734</t>
  </si>
  <si>
    <t>78,270</t>
  </si>
  <si>
    <t>43.1</t>
  </si>
  <si>
    <t>35,2</t>
  </si>
  <si>
    <t>2,224</t>
  </si>
  <si>
    <t>53.5</t>
  </si>
  <si>
    <t>Petersburg-Colonial Heights, Va.</t>
  </si>
  <si>
    <t>100,617</t>
  </si>
  <si>
    <t>51,200</t>
  </si>
  <si>
    <t>50.9</t>
  </si>
  <si>
    <t>3,200</t>
  </si>
  <si>
    <t>Colonial Heights.</t>
  </si>
  <si>
    <t>15,097</t>
  </si>
  <si>
    <t>15.0</t>
  </si>
  <si>
    <t>Petersburg</t>
  </si>
  <si>
    <t>36,103</t>
  </si>
  <si>
    <t>4,513</t>
  </si>
  <si>
    <t>49,417</t>
  </si>
  <si>
    <t>26,4</t>
  </si>
  <si>
    <t>Philadelphia, -N.J.</t>
  </si>
  <si>
    <t>4,021,066</t>
  </si>
  <si>
    <t>751,8</t>
  </si>
  <si>
    <t>5,349</t>
  </si>
  <si>
    <t>3,635,228</t>
  </si>
  <si>
    <t>598.0</t>
  </si>
  <si>
    <t>6,079</t>
  </si>
  <si>
    <t>10,6</t>
  </si>
  <si>
    <t>Philadelphia rity</t>
  </si>
  <si>
    <t>1,948,609</t>
  </si>
  <si>
    <t>128.5</t>
  </si>
  <si>
    <t>15,164</t>
  </si>
  <si>
    <t>2,002,512</t>
  </si>
  <si>
    <t>15,584</t>
  </si>
  <si>
    <t>2,072,457</t>
  </si>
  <si>
    <t>623,3</t>
  </si>
  <si>
    <t>3,325</t>
  </si>
  <si>
    <t>1,632,716</t>
  </si>
  <si>
    <t>469.5</t>
  </si>
  <si>
    <t>3,478</t>
  </si>
  <si>
    <t>26.9</t>
  </si>
  <si>
    <t>Phoenix, Ariz</t>
  </si>
  <si>
    <t>863,357</t>
  </si>
  <si>
    <t>387.5</t>
  </si>
  <si>
    <t>2,228</t>
  </si>
  <si>
    <t>552,043</t>
  </si>
  <si>
    <t>248.4</t>
  </si>
  <si>
    <t>2,222</t>
  </si>
  <si>
    <t>Phoenix city</t>
  </si>
  <si>
    <t>581,562</t>
  </si>
  <si>
    <t>67.4</t>
  </si>
  <si>
    <t>247.9</t>
  </si>
  <si>
    <t>2,346</t>
  </si>
  <si>
    <t>439,170</t>
  </si>
  <si>
    <t>79.6</t>
  </si>
  <si>
    <t>187.4</t>
  </si>
  <si>
    <t>281,795</t>
  </si>
  <si>
    <t>139.6</t>
  </si>
  <si>
    <t>2,019</t>
  </si>
  <si>
    <t>112,873</t>
  </si>
  <si>
    <t>61,0</t>
  </si>
  <si>
    <t>1,850</t>
  </si>
  <si>
    <t>149.7</t>
  </si>
  <si>
    <t>Pine Bluff, Ark</t>
  </si>
  <si>
    <t>20.8</t>
  </si>
  <si>
    <t>2,928</t>
  </si>
  <si>
    <t>Fine Bluff city</t>
  </si>
  <si>
    <t>57,389</t>
  </si>
  <si>
    <t>94,2</t>
  </si>
  <si>
    <t>3,565</t>
  </si>
  <si>
    <t>5,8</t>
  </si>
  <si>
    <t>749</t>
  </si>
  <si>
    <t>Fiftsburgh, Pa.</t>
  </si>
  <si>
    <t>1,846,042</t>
  </si>
  <si>
    <t>596.4</t>
  </si>
  <si>
    <t>3,095</t>
  </si>
  <si>
    <t>1,805,310</t>
  </si>
  <si>
    <t>526.1</t>
  </si>
  <si>
    <t>3,431</t>
  </si>
  <si>
    <t>Pittsburgh city</t>
  </si>
  <si>
    <t>520,117</t>
  </si>
  <si>
    <t>9,422</t>
  </si>
  <si>
    <t>604,332</t>
  </si>
  <si>
    <t>10,948</t>
  </si>
  <si>
    <t>-13,9</t>
  </si>
  <si>
    <t>1,325,925</t>
  </si>
  <si>
    <t>541.2</t>
  </si>
  <si>
    <t>2,450</t>
  </si>
  <si>
    <t>1,200,978</t>
  </si>
  <si>
    <t>66,5</t>
  </si>
  <si>
    <t>470.9</t>
  </si>
  <si>
    <t>2,550</t>
  </si>
  <si>
    <t>10,4</t>
  </si>
  <si>
    <t>Pittafield, Mass</t>
  </si>
  <si>
    <t>62,872</t>
  </si>
  <si>
    <t>1,442</t>
  </si>
  <si>
    <t>62,306</t>
  </si>
  <si>
    <t>1,459</t>
  </si>
  <si>
    <t>Pittsfield city</t>
  </si>
  <si>
    <t>57,020</t>
  </si>
  <si>
    <t>90.7</t>
  </si>
  <si>
    <t>40,4</t>
  </si>
  <si>
    <t>1,411</t>
  </si>
  <si>
    <t>57,879</t>
  </si>
  <si>
    <t>92.9</t>
  </si>
  <si>
    <t>1,433</t>
  </si>
  <si>
    <t>-1,5</t>
  </si>
  <si>
    <t>5,852</t>
  </si>
  <si>
    <t>1,829</t>
  </si>
  <si>
    <t>4,427</t>
  </si>
  <si>
    <t>Port Arthur, Tex</t>
  </si>
  <si>
    <t>116,474</t>
  </si>
  <si>
    <t>73,0</t>
  </si>
  <si>
    <t>1,596</t>
  </si>
  <si>
    <t>116,365</t>
  </si>
  <si>
    <t>78,3</t>
  </si>
  <si>
    <t>1,486</t>
  </si>
  <si>
    <t>0,1</t>
  </si>
  <si>
    <t>Port Arthur city</t>
  </si>
  <si>
    <t>57,371</t>
  </si>
  <si>
    <t>1,190</t>
  </si>
  <si>
    <t>66,676</t>
  </si>
  <si>
    <t>57,3</t>
  </si>
  <si>
    <t>-14,0</t>
  </si>
  <si>
    <t>59,103</t>
  </si>
  <si>
    <t>49,689</t>
  </si>
  <si>
    <t>1,470</t>
  </si>
  <si>
    <t>Portland, Maine</t>
  </si>
  <si>
    <t>106,599</t>
  </si>
  <si>
    <t>1,914</t>
  </si>
  <si>
    <t>111,701</t>
  </si>
  <si>
    <t>Portland city.</t>
  </si>
  <si>
    <t>65,116</t>
  </si>
  <si>
    <t>61,1</t>
  </si>
  <si>
    <t>3,015</t>
  </si>
  <si>
    <t>72,566</t>
  </si>
  <si>
    <t>65,0</t>
  </si>
  <si>
    <t>3,360</t>
  </si>
  <si>
    <t>41,483</t>
  </si>
  <si>
    <t>1,217</t>
  </si>
  <si>
    <t>39,135</t>
  </si>
  <si>
    <t>29.6</t>
  </si>
  <si>
    <t>1,322</t>
  </si>
  <si>
    <t>Portland, Oreg.-Wash</t>
  </si>
  <si>
    <t>824,926</t>
  </si>
  <si>
    <t>266,8</t>
  </si>
  <si>
    <t>3,092</t>
  </si>
  <si>
    <t>651,685</t>
  </si>
  <si>
    <t>3,405</t>
  </si>
  <si>
    <t>Fortland city</t>
  </si>
  <si>
    <t>382,619</t>
  </si>
  <si>
    <t>46.4</t>
  </si>
  <si>
    <t>89,1</t>
  </si>
  <si>
    <t>4,294</t>
  </si>
  <si>
    <t>372,676</t>
  </si>
  <si>
    <t>66,2</t>
  </si>
  <si>
    <t>5,630</t>
  </si>
  <si>
    <t>442,307</t>
  </si>
  <si>
    <t>177.7</t>
  </si>
  <si>
    <t>2,489</t>
  </si>
  <si>
    <t>279,009</t>
  </si>
  <si>
    <t>125.2</t>
  </si>
  <si>
    <t>2,229</t>
  </si>
  <si>
    <t>58,5</t>
  </si>
  <si>
    <t>Providenne-Pawtucket-Warwick, R. I.-Mass</t>
  </si>
  <si>
    <t>795,311</t>
  </si>
  <si>
    <t>244,1</t>
  </si>
  <si>
    <t>3,258</t>
  </si>
  <si>
    <t>659,542</t>
  </si>
  <si>
    <t>189.2</t>
  </si>
  <si>
    <t>3,486</t>
  </si>
  <si>
    <t>20.6</t>
  </si>
  <si>
    <t>339,891</t>
  </si>
  <si>
    <t>62.6</t>
  </si>
  <si>
    <t>288,499</t>
  </si>
  <si>
    <t>10,415</t>
  </si>
  <si>
    <t>17.8</t>
  </si>
  <si>
    <t>Pawtucket</t>
  </si>
  <si>
    <t>76,984</t>
  </si>
  <si>
    <t>8.8</t>
  </si>
  <si>
    <t>8,748</t>
  </si>
  <si>
    <t>81,001</t>
  </si>
  <si>
    <t>8,8</t>
  </si>
  <si>
    <t>9,205</t>
  </si>
  <si>
    <t>-5.0</t>
  </si>
  <si>
    <t>Providence</t>
  </si>
  <si>
    <t>179,213</t>
  </si>
  <si>
    <t>9,482</t>
  </si>
  <si>
    <t>207,498</t>
  </si>
  <si>
    <t>10,979</t>
  </si>
  <si>
    <t>-13,6</t>
  </si>
  <si>
    <t>Warwick</t>
  </si>
  <si>
    <t>83,694</t>
  </si>
  <si>
    <t>2,398</t>
  </si>
  <si>
    <t>455,420</t>
  </si>
  <si>
    <t>181.5</t>
  </si>
  <si>
    <t>371,043</t>
  </si>
  <si>
    <t>161,5</t>
  </si>
  <si>
    <t>2,297</t>
  </si>
  <si>
    <t>Provo-Orem, Utah</t>
  </si>
  <si>
    <t>104,110</t>
  </si>
  <si>
    <t>65.0</t>
  </si>
  <si>
    <t>1,602</t>
  </si>
  <si>
    <t>60,795</t>
  </si>
  <si>
    <t>44.6</t>
  </si>
  <si>
    <t>71,2</t>
  </si>
  <si>
    <t>78,860</t>
  </si>
  <si>
    <t>2,178</t>
  </si>
  <si>
    <t>54,441</t>
  </si>
  <si>
    <t>89.5</t>
  </si>
  <si>
    <t>36,2</t>
  </si>
  <si>
    <t>1,504</t>
  </si>
  <si>
    <t>Orem</t>
  </si>
  <si>
    <t>25,729</t>
  </si>
  <si>
    <t>18,394</t>
  </si>
  <si>
    <t>1,172</t>
  </si>
  <si>
    <t>Provo</t>
  </si>
  <si>
    <t>53,131</t>
  </si>
  <si>
    <t>51,0</t>
  </si>
  <si>
    <t>2,592</t>
  </si>
  <si>
    <t>36,047</t>
  </si>
  <si>
    <t>1,758</t>
  </si>
  <si>
    <t>25,250</t>
  </si>
  <si>
    <t>28,8</t>
  </si>
  <si>
    <t>877</t>
  </si>
  <si>
    <t>6,354</t>
  </si>
  <si>
    <t>756</t>
  </si>
  <si>
    <t>297,4</t>
  </si>
  <si>
    <t>Pueblo, Colo</t>
  </si>
  <si>
    <t>103,300</t>
  </si>
  <si>
    <t>3,279</t>
  </si>
  <si>
    <t>103,336</t>
  </si>
  <si>
    <t>26,5</t>
  </si>
  <si>
    <t>3,899</t>
  </si>
  <si>
    <t>Pueblo city</t>
  </si>
  <si>
    <t>97,453</t>
  </si>
  <si>
    <t>94,3</t>
  </si>
  <si>
    <t>22,5</t>
  </si>
  <si>
    <t>4,331</t>
  </si>
  <si>
    <t>91,181</t>
  </si>
  <si>
    <t>88,2</t>
  </si>
  <si>
    <t>5,038</t>
  </si>
  <si>
    <t>6,9</t>
  </si>
  <si>
    <t>5,847</t>
  </si>
  <si>
    <t>9,0</t>
  </si>
  <si>
    <t>650</t>
  </si>
  <si>
    <t>12,155</t>
  </si>
  <si>
    <t>1,447</t>
  </si>
  <si>
    <t>-51.9</t>
  </si>
  <si>
    <t>Racine, Wis</t>
  </si>
  <si>
    <t>117,408</t>
  </si>
  <si>
    <t>28.1</t>
  </si>
  <si>
    <t>4,178</t>
  </si>
  <si>
    <t>95,862</t>
  </si>
  <si>
    <t>6,477</t>
  </si>
  <si>
    <t>Racine city</t>
  </si>
  <si>
    <t>95,162</t>
  </si>
  <si>
    <t>13,1</t>
  </si>
  <si>
    <t>7,264</t>
  </si>
  <si>
    <t>89,144</t>
  </si>
  <si>
    <t>7,820</t>
  </si>
  <si>
    <t>22,246</t>
  </si>
  <si>
    <t>1,483</t>
  </si>
  <si>
    <t>6,718</t>
  </si>
  <si>
    <t>7,0</t>
  </si>
  <si>
    <t>1,976</t>
  </si>
  <si>
    <t>231,1</t>
  </si>
  <si>
    <t>Raleigh; N.C.</t>
  </si>
  <si>
    <t>152,289</t>
  </si>
  <si>
    <t>70,5</t>
  </si>
  <si>
    <t>2,160</t>
  </si>
  <si>
    <t>93,931</t>
  </si>
  <si>
    <t>62,1</t>
  </si>
  <si>
    <t>Raleigh city.</t>
  </si>
  <si>
    <t>121,577</t>
  </si>
  <si>
    <t>79,8</t>
  </si>
  <si>
    <t>2,708</t>
  </si>
  <si>
    <t>30,712</t>
  </si>
  <si>
    <t>Reading, Pa</t>
  </si>
  <si>
    <t>167,932</t>
  </si>
  <si>
    <t>41,1</t>
  </si>
  <si>
    <t>4,086</t>
  </si>
  <si>
    <t>160,297</t>
  </si>
  <si>
    <t>33.1</t>
  </si>
  <si>
    <t>Reading city</t>
  </si>
  <si>
    <t>87,643</t>
  </si>
  <si>
    <t>52,2</t>
  </si>
  <si>
    <t>8,853</t>
  </si>
  <si>
    <t>98,177</t>
  </si>
  <si>
    <t>61,2</t>
  </si>
  <si>
    <t>10,227</t>
  </si>
  <si>
    <t>-10,7</t>
  </si>
  <si>
    <t>80,289</t>
  </si>
  <si>
    <t>2,573</t>
  </si>
  <si>
    <t>62,120</t>
  </si>
  <si>
    <t>38.8</t>
  </si>
  <si>
    <t>Reno, Nev</t>
  </si>
  <si>
    <t>99,687</t>
  </si>
  <si>
    <t>2,658</t>
  </si>
  <si>
    <t>70,189</t>
  </si>
  <si>
    <t>4,333</t>
  </si>
  <si>
    <t>Reno city</t>
  </si>
  <si>
    <t>72,863</t>
  </si>
  <si>
    <t>73.1</t>
  </si>
  <si>
    <t>30,3</t>
  </si>
  <si>
    <t>2,405</t>
  </si>
  <si>
    <t>51,470</t>
  </si>
  <si>
    <t>11,7</t>
  </si>
  <si>
    <t>4,399</t>
  </si>
  <si>
    <t>26,824</t>
  </si>
  <si>
    <t>3,726</t>
  </si>
  <si>
    <t>18,719</t>
  </si>
  <si>
    <t>26,7</t>
  </si>
  <si>
    <t>4,160</t>
  </si>
  <si>
    <t>43,3</t>
  </si>
  <si>
    <t>Richmond, Va</t>
  </si>
  <si>
    <t>416,563</t>
  </si>
  <si>
    <t>144.6</t>
  </si>
  <si>
    <t>2,881</t>
  </si>
  <si>
    <t>333,438</t>
  </si>
  <si>
    <t>89.2</t>
  </si>
  <si>
    <t>3,738</t>
  </si>
  <si>
    <t>Richmond city</t>
  </si>
  <si>
    <t>249,621</t>
  </si>
  <si>
    <t>4,140</t>
  </si>
  <si>
    <t>219,958</t>
  </si>
  <si>
    <t>37.7</t>
  </si>
  <si>
    <t>5,834</t>
  </si>
  <si>
    <t>13,5</t>
  </si>
  <si>
    <t>166,942</t>
  </si>
  <si>
    <t>113,480</t>
  </si>
  <si>
    <t>2,203</t>
  </si>
  <si>
    <t>47,1</t>
  </si>
  <si>
    <t>Roanoke, Va.</t>
  </si>
  <si>
    <t>156,621</t>
  </si>
  <si>
    <t>124,752</t>
  </si>
  <si>
    <t>Roanoke city</t>
  </si>
  <si>
    <t>92,115</t>
  </si>
  <si>
    <t>3,463</t>
  </si>
  <si>
    <t>97,110</t>
  </si>
  <si>
    <t>26.0</t>
  </si>
  <si>
    <t>3,735</t>
  </si>
  <si>
    <t>-5,2</t>
  </si>
  <si>
    <t>64,506</t>
  </si>
  <si>
    <t>39,8</t>
  </si>
  <si>
    <t>1,621</t>
  </si>
  <si>
    <t>27,642</t>
  </si>
  <si>
    <t>1,920</t>
  </si>
  <si>
    <t>133,4</t>
  </si>
  <si>
    <t>Rochester, Minn</t>
  </si>
  <si>
    <t>56,604</t>
  </si>
  <si>
    <t>3,724</t>
  </si>
  <si>
    <t>Rochester city</t>
  </si>
  <si>
    <t>53,766</t>
  </si>
  <si>
    <t>4,012</t>
  </si>
  <si>
    <t>2,838</t>
  </si>
  <si>
    <t>1.8</t>
  </si>
  <si>
    <t>1,577</t>
  </si>
  <si>
    <t>Rochester, N.Y</t>
  </si>
  <si>
    <t>601,361</t>
  </si>
  <si>
    <t>145.7</t>
  </si>
  <si>
    <t>493,402</t>
  </si>
  <si>
    <t>113.6</t>
  </si>
  <si>
    <t>4,343</t>
  </si>
  <si>
    <t>296,233</t>
  </si>
  <si>
    <t>8,072</t>
  </si>
  <si>
    <t>318,611</t>
  </si>
  <si>
    <t>64,6</t>
  </si>
  <si>
    <t>8,681</t>
  </si>
  <si>
    <t>305,128</t>
  </si>
  <si>
    <t>109,0</t>
  </si>
  <si>
    <t>2,799</t>
  </si>
  <si>
    <t>174,791</t>
  </si>
  <si>
    <t>35,4</t>
  </si>
  <si>
    <t>76,9</t>
  </si>
  <si>
    <t>2,273</t>
  </si>
  <si>
    <t>74,6</t>
  </si>
  <si>
    <t>Rockford, Ill</t>
  </si>
  <si>
    <t>206,084</t>
  </si>
  <si>
    <t>3,378</t>
  </si>
  <si>
    <t>171,681</t>
  </si>
  <si>
    <t>20,0</t>
  </si>
  <si>
    <t>Rockford city</t>
  </si>
  <si>
    <t>147,370</t>
  </si>
  <si>
    <t>71.5</t>
  </si>
  <si>
    <t>4,309</t>
  </si>
  <si>
    <t>5,109</t>
  </si>
  <si>
    <t>58,714</t>
  </si>
  <si>
    <t>2,191</t>
  </si>
  <si>
    <t>44,975</t>
  </si>
  <si>
    <t>17,2</t>
  </si>
  <si>
    <t>2,615</t>
  </si>
  <si>
    <t>Sacramento, Calif</t>
  </si>
  <si>
    <t>633,732</t>
  </si>
  <si>
    <t>244,2</t>
  </si>
  <si>
    <t>2,595</t>
  </si>
  <si>
    <t>451,920</t>
  </si>
  <si>
    <t>133,7</t>
  </si>
  <si>
    <t>3,380</t>
  </si>
  <si>
    <t>Sacramento city.</t>
  </si>
  <si>
    <t>254,413</t>
  </si>
  <si>
    <t>40,1</t>
  </si>
  <si>
    <t>93,8</t>
  </si>
  <si>
    <t>2,712</t>
  </si>
  <si>
    <t>191,667</t>
  </si>
  <si>
    <t>42,4</t>
  </si>
  <si>
    <t>44.8</t>
  </si>
  <si>
    <t>4,278</t>
  </si>
  <si>
    <t>379,319</t>
  </si>
  <si>
    <t>260,253</t>
  </si>
  <si>
    <t>88.9</t>
  </si>
  <si>
    <t>2,927</t>
  </si>
  <si>
    <t>45,8</t>
  </si>
  <si>
    <t>Saginaw, Mich</t>
  </si>
  <si>
    <t>147,552</t>
  </si>
  <si>
    <t>43,5</t>
  </si>
  <si>
    <t>3,392</t>
  </si>
  <si>
    <t>129,215</t>
  </si>
  <si>
    <t>30.8</t>
  </si>
  <si>
    <t>4,195</t>
  </si>
  <si>
    <t>Saginaw city</t>
  </si>
  <si>
    <t>91,849</t>
  </si>
  <si>
    <t>17.3</t>
  </si>
  <si>
    <t>5,309</t>
  </si>
  <si>
    <t>98,265</t>
  </si>
  <si>
    <t>6,029</t>
  </si>
  <si>
    <t>-6,5</t>
  </si>
  <si>
    <t>55,703</t>
  </si>
  <si>
    <t>2,126</t>
  </si>
  <si>
    <t>30,950</t>
  </si>
  <si>
    <t>2,134</t>
  </si>
  <si>
    <t>80,0</t>
  </si>
  <si>
    <t>St. Joseph, Mo. -Kans</t>
  </si>
  <si>
    <t>77,223</t>
  </si>
  <si>
    <t>2,421</t>
  </si>
  <si>
    <t>81,187</t>
  </si>
  <si>
    <t>27,9</t>
  </si>
  <si>
    <t>2,910</t>
  </si>
  <si>
    <t>-4.9</t>
  </si>
  <si>
    <t>St. Joseph city</t>
  </si>
  <si>
    <t>72,691</t>
  </si>
  <si>
    <t>94,1</t>
  </si>
  <si>
    <t>28,7</t>
  </si>
  <si>
    <t>2,533</t>
  </si>
  <si>
    <t>79,673</t>
  </si>
  <si>
    <t>2,973</t>
  </si>
  <si>
    <t>-8.8</t>
  </si>
  <si>
    <t>4,532</t>
  </si>
  <si>
    <t>1,416</t>
  </si>
  <si>
    <t>1,514</t>
  </si>
  <si>
    <t>1,376</t>
  </si>
  <si>
    <t>199,3</t>
  </si>
  <si>
    <t>St. Louis, Mo. Ill</t>
  </si>
  <si>
    <t>1,882,944</t>
  </si>
  <si>
    <t>460.6</t>
  </si>
  <si>
    <t>1,667,693</t>
  </si>
  <si>
    <t>323.4</t>
  </si>
  <si>
    <t>5,157</t>
  </si>
  <si>
    <t>St. Louis city</t>
  </si>
  <si>
    <t>622,236</t>
  </si>
  <si>
    <t>10,167</t>
  </si>
  <si>
    <t>750,026</t>
  </si>
  <si>
    <t>45,0</t>
  </si>
  <si>
    <t>12,255</t>
  </si>
  <si>
    <t>-17,0</t>
  </si>
  <si>
    <t>1,260,708</t>
  </si>
  <si>
    <t>399,4</t>
  </si>
  <si>
    <t>3,157</t>
  </si>
  <si>
    <t>917,667</t>
  </si>
  <si>
    <t>55,0</t>
  </si>
  <si>
    <t>262.2</t>
  </si>
  <si>
    <t>3,500</t>
  </si>
  <si>
    <t>St. Petersburg, Fla</t>
  </si>
  <si>
    <t>495,159</t>
  </si>
  <si>
    <t>160.5</t>
  </si>
  <si>
    <t>3,085</t>
  </si>
  <si>
    <t>324,842</t>
  </si>
  <si>
    <t>114.0</t>
  </si>
  <si>
    <t>2,849</t>
  </si>
  <si>
    <t>St. Petersburg city</t>
  </si>
  <si>
    <t>216,232</t>
  </si>
  <si>
    <t>55,4</t>
  </si>
  <si>
    <t>3,903</t>
  </si>
  <si>
    <t>181,298</t>
  </si>
  <si>
    <t>57,5</t>
  </si>
  <si>
    <t>278,927</t>
  </si>
  <si>
    <t>105,1</t>
  </si>
  <si>
    <t>143,544</t>
  </si>
  <si>
    <t>Salem, Oreg</t>
  </si>
  <si>
    <t>93,041</t>
  </si>
  <si>
    <t>36,8</t>
  </si>
  <si>
    <t>2,528</t>
  </si>
  <si>
    <t>Salem city</t>
  </si>
  <si>
    <t>68,296</t>
  </si>
  <si>
    <t>24,6</t>
  </si>
  <si>
    <t>2,776</t>
  </si>
  <si>
    <t>24,745</t>
  </si>
  <si>
    <t>2,028</t>
  </si>
  <si>
    <t>Salinas, Calif</t>
  </si>
  <si>
    <t>62,456</t>
  </si>
  <si>
    <t>4,164</t>
  </si>
  <si>
    <t>Salinas city</t>
  </si>
  <si>
    <t>58,896</t>
  </si>
  <si>
    <t>4,428</t>
  </si>
  <si>
    <t>3,560</t>
  </si>
  <si>
    <t>1.7</t>
  </si>
  <si>
    <t>2,094</t>
  </si>
  <si>
    <t>Salt Lake Utah</t>
  </si>
  <si>
    <t>479,342</t>
  </si>
  <si>
    <t>184.3</t>
  </si>
  <si>
    <t>2,601</t>
  </si>
  <si>
    <t>348,661</t>
  </si>
  <si>
    <t>131.3</t>
  </si>
  <si>
    <t>2,655</t>
  </si>
  <si>
    <t>City, Salt Lake City city</t>
  </si>
  <si>
    <t>175,885</t>
  </si>
  <si>
    <t>59,3</t>
  </si>
  <si>
    <t>2,966</t>
  </si>
  <si>
    <t>189,454</t>
  </si>
  <si>
    <t>54,3</t>
  </si>
  <si>
    <t>3,401</t>
  </si>
  <si>
    <t>-7,2</t>
  </si>
  <si>
    <t>303,457</t>
  </si>
  <si>
    <t>2,428</t>
  </si>
  <si>
    <t>159,207</t>
  </si>
  <si>
    <t>45,7</t>
  </si>
  <si>
    <t>San Angelo, Tex. San</t>
  </si>
  <si>
    <t>63,884</t>
  </si>
  <si>
    <t>1,896</t>
  </si>
  <si>
    <t>58,815</t>
  </si>
  <si>
    <t>1,961</t>
  </si>
  <si>
    <t xml:space="preserve">Angelo city </t>
  </si>
  <si>
    <t>8,6</t>
  </si>
  <si>
    <t>San Antonio, Tex</t>
  </si>
  <si>
    <t>772,513</t>
  </si>
  <si>
    <t>222.9</t>
  </si>
  <si>
    <t>3,466</t>
  </si>
  <si>
    <t>641,965</t>
  </si>
  <si>
    <t>180.1</t>
  </si>
  <si>
    <t>3,564</t>
  </si>
  <si>
    <t xml:space="preserve">San Antonio city </t>
  </si>
  <si>
    <t>654,153</t>
  </si>
  <si>
    <t>84,7</t>
  </si>
  <si>
    <t>184.0</t>
  </si>
  <si>
    <t>3,555</t>
  </si>
  <si>
    <t>587,718</t>
  </si>
  <si>
    <t>91,5</t>
  </si>
  <si>
    <t>148.2</t>
  </si>
  <si>
    <t>11,3</t>
  </si>
  <si>
    <t>118,360</t>
  </si>
  <si>
    <t>38,9</t>
  </si>
  <si>
    <t>3,043</t>
  </si>
  <si>
    <t>54,247</t>
  </si>
  <si>
    <t>8,5</t>
  </si>
  <si>
    <t>1,701</t>
  </si>
  <si>
    <t>118,2</t>
  </si>
  <si>
    <t>San Bernardino-Ervermide, Callf</t>
  </si>
  <si>
    <t>583,597</t>
  </si>
  <si>
    <t>309.7</t>
  </si>
  <si>
    <t>1,884</t>
  </si>
  <si>
    <t>377,531</t>
  </si>
  <si>
    <t>244,340</t>
  </si>
  <si>
    <t>115.9</t>
  </si>
  <si>
    <t>2,108</t>
  </si>
  <si>
    <t>38,6</t>
  </si>
  <si>
    <t>Riverside</t>
  </si>
  <si>
    <t>140,089</t>
  </si>
  <si>
    <t>24.0</t>
  </si>
  <si>
    <t>66.1</t>
  </si>
  <si>
    <t>San Bernardino</t>
  </si>
  <si>
    <t>104,251</t>
  </si>
  <si>
    <t>44,4</t>
  </si>
  <si>
    <t>2,348</t>
  </si>
  <si>
    <t>91,922</t>
  </si>
  <si>
    <t>25.2</t>
  </si>
  <si>
    <t>3,648</t>
  </si>
  <si>
    <t>339,257</t>
  </si>
  <si>
    <t>58.1</t>
  </si>
  <si>
    <t>193.8</t>
  </si>
  <si>
    <t>1,751</t>
  </si>
  <si>
    <t>201,277</t>
  </si>
  <si>
    <t>103,5</t>
  </si>
  <si>
    <t>1,945</t>
  </si>
  <si>
    <t>68.6</t>
  </si>
  <si>
    <t>San Diego, Calif.</t>
  </si>
  <si>
    <t>1,198,323</t>
  </si>
  <si>
    <t>380.7</t>
  </si>
  <si>
    <t>3,148</t>
  </si>
  <si>
    <t>San Diego city (urhan part)</t>
  </si>
  <si>
    <t>693,931</t>
  </si>
  <si>
    <t>212.8</t>
  </si>
  <si>
    <t>3,261</t>
  </si>
  <si>
    <t>504,392</t>
  </si>
  <si>
    <t>167.9</t>
  </si>
  <si>
    <t>262,951</t>
  </si>
  <si>
    <t>83.3</t>
  </si>
  <si>
    <t>San Francisco-Oakland, Calif</t>
  </si>
  <si>
    <t>2,987,850</t>
  </si>
  <si>
    <t>681.0</t>
  </si>
  <si>
    <t>4,387</t>
  </si>
  <si>
    <t>2,395,098</t>
  </si>
  <si>
    <t>1,143,968</t>
  </si>
  <si>
    <t>114,0</t>
  </si>
  <si>
    <t>10,035</t>
  </si>
  <si>
    <t>1,107,864</t>
  </si>
  <si>
    <t>97,6</t>
  </si>
  <si>
    <t>Oakland</t>
  </si>
  <si>
    <t>361,561</t>
  </si>
  <si>
    <t>6,771</t>
  </si>
  <si>
    <t>367,548</t>
  </si>
  <si>
    <t>7,041</t>
  </si>
  <si>
    <t>San Francisce</t>
  </si>
  <si>
    <t>715,674</t>
  </si>
  <si>
    <t>15,764</t>
  </si>
  <si>
    <t>740,316</t>
  </si>
  <si>
    <t>30,9</t>
  </si>
  <si>
    <t>45.4</t>
  </si>
  <si>
    <t>16,307</t>
  </si>
  <si>
    <t>Vallejo</t>
  </si>
  <si>
    <t>66,733</t>
  </si>
  <si>
    <t>2,2</t>
  </si>
  <si>
    <t>4,390</t>
  </si>
  <si>
    <t>Outaide central cities</t>
  </si>
  <si>
    <t>1,843,882</t>
  </si>
  <si>
    <t>61.7</t>
  </si>
  <si>
    <t>567.0</t>
  </si>
  <si>
    <t>53.7</t>
  </si>
  <si>
    <t>San Jose, Calif</t>
  </si>
  <si>
    <t>1,025,273</t>
  </si>
  <si>
    <t>277.2</t>
  </si>
  <si>
    <t>3,699</t>
  </si>
  <si>
    <t>602,805</t>
  </si>
  <si>
    <t>224.6</t>
  </si>
  <si>
    <t>San Jose city (urban part)</t>
  </si>
  <si>
    <t>443,950</t>
  </si>
  <si>
    <t>116,3</t>
  </si>
  <si>
    <t>3,817</t>
  </si>
  <si>
    <t>204,196</t>
  </si>
  <si>
    <t>3,646</t>
  </si>
  <si>
    <t>117.4</t>
  </si>
  <si>
    <t>581,323</t>
  </si>
  <si>
    <t>160.9</t>
  </si>
  <si>
    <t>3,613</t>
  </si>
  <si>
    <t>398,609</t>
  </si>
  <si>
    <t>2,364</t>
  </si>
  <si>
    <t>45.8</t>
  </si>
  <si>
    <t>Santa Barbara, Calif</t>
  </si>
  <si>
    <t>129,774</t>
  </si>
  <si>
    <t>3,498</t>
  </si>
  <si>
    <t>72,740</t>
  </si>
  <si>
    <t>Santa Barbara city.</t>
  </si>
  <si>
    <t>70,215</t>
  </si>
  <si>
    <t>54.1</t>
  </si>
  <si>
    <t>3,344</t>
  </si>
  <si>
    <t>58,768</t>
  </si>
  <si>
    <t>80.8</t>
  </si>
  <si>
    <t>3,377</t>
  </si>
  <si>
    <t>19,5</t>
  </si>
  <si>
    <t>59,559</t>
  </si>
  <si>
    <t>16.1</t>
  </si>
  <si>
    <t>13,972</t>
  </si>
  <si>
    <t>326.3</t>
  </si>
  <si>
    <t>Santa Rosa, Calif.</t>
  </si>
  <si>
    <t>75,083</t>
  </si>
  <si>
    <t>1,966</t>
  </si>
  <si>
    <t>Santa Nosa city.</t>
  </si>
  <si>
    <t>50,006</t>
  </si>
  <si>
    <t>25,077</t>
  </si>
  <si>
    <t>18.3</t>
  </si>
  <si>
    <t>1,370</t>
  </si>
  <si>
    <t>Savannah, Ga</t>
  </si>
  <si>
    <t>163,753</t>
  </si>
  <si>
    <t>64.1</t>
  </si>
  <si>
    <t>2,555</t>
  </si>
  <si>
    <t>169,887</t>
  </si>
  <si>
    <t>Savannah city.</t>
  </si>
  <si>
    <t>118,349</t>
  </si>
  <si>
    <t>72.3</t>
  </si>
  <si>
    <t>4,416</t>
  </si>
  <si>
    <t>149,245</t>
  </si>
  <si>
    <t>41.1</t>
  </si>
  <si>
    <t>3,631</t>
  </si>
  <si>
    <t>-20.7</t>
  </si>
  <si>
    <t>45,404</t>
  </si>
  <si>
    <t>20,642</t>
  </si>
  <si>
    <t>1,053</t>
  </si>
  <si>
    <t>120.0</t>
  </si>
  <si>
    <t>Scranton, Pa.</t>
  </si>
  <si>
    <t>204,205</t>
  </si>
  <si>
    <t>210,676</t>
  </si>
  <si>
    <t>105.2</t>
  </si>
  <si>
    <t>2,003</t>
  </si>
  <si>
    <t>Scranton city</t>
  </si>
  <si>
    <t>103,564</t>
  </si>
  <si>
    <t>4,030</t>
  </si>
  <si>
    <t>111,443</t>
  </si>
  <si>
    <t>52.9</t>
  </si>
  <si>
    <t>4,336</t>
  </si>
  <si>
    <t>-7.1</t>
  </si>
  <si>
    <t>100,641</t>
  </si>
  <si>
    <t>1,384</t>
  </si>
  <si>
    <t>99,233</t>
  </si>
  <si>
    <t>47.1</t>
  </si>
  <si>
    <t>Seaside-Monterey, Calif</t>
  </si>
  <si>
    <t>93,284</t>
  </si>
  <si>
    <t>3,871</t>
  </si>
  <si>
    <t>Inside central eities</t>
  </si>
  <si>
    <t>62,237</t>
  </si>
  <si>
    <t>66,7</t>
  </si>
  <si>
    <t>3,683</t>
  </si>
  <si>
    <t>Monterey</t>
  </si>
  <si>
    <t>26,302</t>
  </si>
  <si>
    <t>3,329</t>
  </si>
  <si>
    <t>Seaside,</t>
  </si>
  <si>
    <t>35,935</t>
  </si>
  <si>
    <t>3,993</t>
  </si>
  <si>
    <t>31,047</t>
  </si>
  <si>
    <t>4,312</t>
  </si>
  <si>
    <t>Seattle-Everett, Wash</t>
  </si>
  <si>
    <t>1,238,107</t>
  </si>
  <si>
    <t>413.1</t>
  </si>
  <si>
    <t>2,997</t>
  </si>
  <si>
    <t>864,109</t>
  </si>
  <si>
    <t>231.6</t>
  </si>
  <si>
    <t>3,731</t>
  </si>
  <si>
    <t>584,453</t>
  </si>
  <si>
    <t>112.9</t>
  </si>
  <si>
    <t>5,177</t>
  </si>
  <si>
    <t>557,087</t>
  </si>
  <si>
    <t>81.8</t>
  </si>
  <si>
    <t>6,810</t>
  </si>
  <si>
    <t>Everett</t>
  </si>
  <si>
    <t>53,622</t>
  </si>
  <si>
    <t>1,830</t>
  </si>
  <si>
    <t>Seattle</t>
  </si>
  <si>
    <t>530,831</t>
  </si>
  <si>
    <t>6,350</t>
  </si>
  <si>
    <t>653,654</t>
  </si>
  <si>
    <t>52,8</t>
  </si>
  <si>
    <t>300,2</t>
  </si>
  <si>
    <t>307,022</t>
  </si>
  <si>
    <t>149,8</t>
  </si>
  <si>
    <t>2,050</t>
  </si>
  <si>
    <t>Sherman-Denison, Tex.</t>
  </si>
  <si>
    <t>55,343</t>
  </si>
  <si>
    <t>34.5</t>
  </si>
  <si>
    <t>53,984</t>
  </si>
  <si>
    <t>97.5</t>
  </si>
  <si>
    <t>1,736</t>
  </si>
  <si>
    <t>Benison,</t>
  </si>
  <si>
    <t>24,923</t>
  </si>
  <si>
    <t>12.0</t>
  </si>
  <si>
    <t>2,077</t>
  </si>
  <si>
    <t>Sherman</t>
  </si>
  <si>
    <t>29,061</t>
  </si>
  <si>
    <t>52,5</t>
  </si>
  <si>
    <t>1,522</t>
  </si>
  <si>
    <t>1,359</t>
  </si>
  <si>
    <t>400</t>
  </si>
  <si>
    <t>Shreveport, La.</t>
  </si>
  <si>
    <t>234,564</t>
  </si>
  <si>
    <t>94.3</t>
  </si>
  <si>
    <t>2,487</t>
  </si>
  <si>
    <t>208,583</t>
  </si>
  <si>
    <t>51,9</t>
  </si>
  <si>
    <t>4,019</t>
  </si>
  <si>
    <t>Shreveport city.</t>
  </si>
  <si>
    <t>182,064</t>
  </si>
  <si>
    <t>56.9</t>
  </si>
  <si>
    <t>164,372</t>
  </si>
  <si>
    <t>4,630</t>
  </si>
  <si>
    <t>10.8</t>
  </si>
  <si>
    <t>52,500</t>
  </si>
  <si>
    <t>1,404</t>
  </si>
  <si>
    <t>44,211</t>
  </si>
  <si>
    <t>18.7</t>
  </si>
  <si>
    <t>Simi Valley, Calif</t>
  </si>
  <si>
    <t>56,936</t>
  </si>
  <si>
    <t>2,296</t>
  </si>
  <si>
    <t>Simi Valley city.</t>
  </si>
  <si>
    <t>56,464</t>
  </si>
  <si>
    <t>99.2</t>
  </si>
  <si>
    <t>472</t>
  </si>
  <si>
    <t>1,8</t>
  </si>
  <si>
    <t>Sioux City, Icwa-Nebr.-S. Dak</t>
  </si>
  <si>
    <t>95,937</t>
  </si>
  <si>
    <t>1,591</t>
  </si>
  <si>
    <t>97,926</t>
  </si>
  <si>
    <t>-2,0</t>
  </si>
  <si>
    <t>Sioux City city,</t>
  </si>
  <si>
    <t>85,925</t>
  </si>
  <si>
    <t>89.6</t>
  </si>
  <si>
    <t>1,652</t>
  </si>
  <si>
    <t>89,159</t>
  </si>
  <si>
    <t>91,0</t>
  </si>
  <si>
    <t>44,5</t>
  </si>
  <si>
    <t>2,004</t>
  </si>
  <si>
    <t>10,012</t>
  </si>
  <si>
    <t>8,767</t>
  </si>
  <si>
    <t>1,789</t>
  </si>
  <si>
    <t>Sioux Falls, S. Dak</t>
  </si>
  <si>
    <t>75,146</t>
  </si>
  <si>
    <t>2,794</t>
  </si>
  <si>
    <t>66,582</t>
  </si>
  <si>
    <t>3,805</t>
  </si>
  <si>
    <t>12,9</t>
  </si>
  <si>
    <t>Sioux Falls city.</t>
  </si>
  <si>
    <t>72,488</t>
  </si>
  <si>
    <t>2,900</t>
  </si>
  <si>
    <t>65,466</t>
  </si>
  <si>
    <t>98.3</t>
  </si>
  <si>
    <t>3,828</t>
  </si>
  <si>
    <t>1,399</t>
  </si>
  <si>
    <t>1,116</t>
  </si>
  <si>
    <t>2,790</t>
  </si>
  <si>
    <t>South Bend, Ind.-Mich</t>
  </si>
  <si>
    <t>288,572</t>
  </si>
  <si>
    <t>102.8</t>
  </si>
  <si>
    <t>2,807</t>
  </si>
  <si>
    <t>218,933</t>
  </si>
  <si>
    <t>3,415</t>
  </si>
  <si>
    <t>31.8</t>
  </si>
  <si>
    <t>South Blend city</t>
  </si>
  <si>
    <t>125,580</t>
  </si>
  <si>
    <t>43.5</t>
  </si>
  <si>
    <t>4,301</t>
  </si>
  <si>
    <t>132,445</t>
  </si>
  <si>
    <t>5,542</t>
  </si>
  <si>
    <t>162,992</t>
  </si>
  <si>
    <t>56.5</t>
  </si>
  <si>
    <t>73.6</t>
  </si>
  <si>
    <t>86,488</t>
  </si>
  <si>
    <t>88.5</t>
  </si>
  <si>
    <t>Spokane, Wash</t>
  </si>
  <si>
    <t>229,620</t>
  </si>
  <si>
    <t>2,951</t>
  </si>
  <si>
    <t>226,938</t>
  </si>
  <si>
    <t>3,579</t>
  </si>
  <si>
    <t>Spokane city</t>
  </si>
  <si>
    <t>170,516</t>
  </si>
  <si>
    <t>74,3</t>
  </si>
  <si>
    <t>3,357</t>
  </si>
  <si>
    <t>181,608</t>
  </si>
  <si>
    <t>42.3</t>
  </si>
  <si>
    <t>4,293</t>
  </si>
  <si>
    <t>-6,1</t>
  </si>
  <si>
    <t>59,104</t>
  </si>
  <si>
    <t>2,189</t>
  </si>
  <si>
    <t>45,330</t>
  </si>
  <si>
    <t>2,148</t>
  </si>
  <si>
    <t>30,4</t>
  </si>
  <si>
    <t>Springfield, III</t>
  </si>
  <si>
    <t>120,794</t>
  </si>
  <si>
    <t>3,606</t>
  </si>
  <si>
    <t>111,403</t>
  </si>
  <si>
    <t>4,096</t>
  </si>
  <si>
    <t>Springfield city</t>
  </si>
  <si>
    <t>91,753</t>
  </si>
  <si>
    <t>3,641</t>
  </si>
  <si>
    <t>83,271</t>
  </si>
  <si>
    <t>74.7</t>
  </si>
  <si>
    <t>5,204</t>
  </si>
  <si>
    <t>29,041</t>
  </si>
  <si>
    <t>3,499</t>
  </si>
  <si>
    <t>28,132</t>
  </si>
  <si>
    <t>25.3</t>
  </si>
  <si>
    <t>2,512</t>
  </si>
  <si>
    <t>Springfield, Mo</t>
  </si>
  <si>
    <t>121,340</t>
  </si>
  <si>
    <t>97,224</t>
  </si>
  <si>
    <t>37,1</t>
  </si>
  <si>
    <t>2,621</t>
  </si>
  <si>
    <t>120,096</t>
  </si>
  <si>
    <t>98.6</t>
  </si>
  <si>
    <t>1,244</t>
  </si>
  <si>
    <t>1,510</t>
  </si>
  <si>
    <t>-8.5</t>
  </si>
  <si>
    <t>Springfield, Ohio</t>
  </si>
  <si>
    <t>93,653</t>
  </si>
  <si>
    <t>3,702</t>
  </si>
  <si>
    <t>90,157</t>
  </si>
  <si>
    <t>19,8</t>
  </si>
  <si>
    <t>3.9</t>
  </si>
  <si>
    <t>81,926</t>
  </si>
  <si>
    <t>87.5</t>
  </si>
  <si>
    <t>4,906</t>
  </si>
  <si>
    <t>82,723</t>
  </si>
  <si>
    <t>14,9</t>
  </si>
  <si>
    <t>5,552</t>
  </si>
  <si>
    <t>11,727</t>
  </si>
  <si>
    <t>1,364</t>
  </si>
  <si>
    <t>7,434</t>
  </si>
  <si>
    <t>57.7</t>
  </si>
  <si>
    <t>Springfield-Chicopee-Holyoke, Mass. -Conn</t>
  </si>
  <si>
    <t>514,308</t>
  </si>
  <si>
    <t>237.8</t>
  </si>
  <si>
    <t>2,163</t>
  </si>
  <si>
    <t>459,132</t>
  </si>
  <si>
    <t>240.8</t>
  </si>
  <si>
    <t>1,907</t>
  </si>
  <si>
    <t>280,693</t>
  </si>
  <si>
    <t>76.3</t>
  </si>
  <si>
    <t>3,679</t>
  </si>
  <si>
    <t>288,705</t>
  </si>
  <si>
    <t>3,784</t>
  </si>
  <si>
    <t>-2,8</t>
  </si>
  <si>
    <t>Chicopee</t>
  </si>
  <si>
    <t>2,813</t>
  </si>
  <si>
    <t>61,553</t>
  </si>
  <si>
    <t>2,597</t>
  </si>
  <si>
    <t>Holyoke.</t>
  </si>
  <si>
    <t>50,112</t>
  </si>
  <si>
    <t>20,9</t>
  </si>
  <si>
    <t>52,689</t>
  </si>
  <si>
    <t>2,521</t>
  </si>
  <si>
    <t>-4,9</t>
  </si>
  <si>
    <t>Springfield</t>
  </si>
  <si>
    <t>163,905</t>
  </si>
  <si>
    <t>5,171</t>
  </si>
  <si>
    <t>174,463</t>
  </si>
  <si>
    <t>5,504</t>
  </si>
  <si>
    <t>233,615</t>
  </si>
  <si>
    <t>161.5</t>
  </si>
  <si>
    <t>170,427</t>
  </si>
  <si>
    <t>164.5</t>
  </si>
  <si>
    <t>1,036</t>
  </si>
  <si>
    <t>Stamford, Conn</t>
  </si>
  <si>
    <t>184,898</t>
  </si>
  <si>
    <t>2,657</t>
  </si>
  <si>
    <t>166,990</t>
  </si>
  <si>
    <t>1,722</t>
  </si>
  <si>
    <t>Stamford city</t>
  </si>
  <si>
    <t>108,798</t>
  </si>
  <si>
    <t>2,856</t>
  </si>
  <si>
    <t>92,713</t>
  </si>
  <si>
    <t>37,3</t>
  </si>
  <si>
    <t>2,486</t>
  </si>
  <si>
    <t>17,3</t>
  </si>
  <si>
    <t>76,100</t>
  </si>
  <si>
    <t>2,416</t>
  </si>
  <si>
    <t>74,277</t>
  </si>
  <si>
    <t>59.7</t>
  </si>
  <si>
    <t>Steubenville-Weirton, Ohio-W. Va</t>
  </si>
  <si>
    <t>85,492</t>
  </si>
  <si>
    <t>2,198</t>
  </si>
  <si>
    <t>81,613</t>
  </si>
  <si>
    <t>57,902</t>
  </si>
  <si>
    <t>60,696</t>
  </si>
  <si>
    <t>74.4</t>
  </si>
  <si>
    <t>Steubenville</t>
  </si>
  <si>
    <t>30,771</t>
  </si>
  <si>
    <t>36.0</t>
  </si>
  <si>
    <t>3,578</t>
  </si>
  <si>
    <t>32,495</t>
  </si>
  <si>
    <t>5,603</t>
  </si>
  <si>
    <t>-5.3</t>
  </si>
  <si>
    <t>Weirton</t>
  </si>
  <si>
    <t>27,131</t>
  </si>
  <si>
    <t>28,201</t>
  </si>
  <si>
    <t>1,516</t>
  </si>
  <si>
    <t>-3.8</t>
  </si>
  <si>
    <t>27,590</t>
  </si>
  <si>
    <t>2,358</t>
  </si>
  <si>
    <t>20,917</t>
  </si>
  <si>
    <t>25,6</t>
  </si>
  <si>
    <t>12,4</t>
  </si>
  <si>
    <t>1,687</t>
  </si>
  <si>
    <t>Stockton, Calif</t>
  </si>
  <si>
    <t>160,373</t>
  </si>
  <si>
    <t>3,427</t>
  </si>
  <si>
    <t>141,604</t>
  </si>
  <si>
    <t>3,688</t>
  </si>
  <si>
    <t>Stockton city</t>
  </si>
  <si>
    <t>107,644</t>
  </si>
  <si>
    <t>67,1</t>
  </si>
  <si>
    <t>86,321</t>
  </si>
  <si>
    <t>22.9</t>
  </si>
  <si>
    <t>3,769</t>
  </si>
  <si>
    <t>24,7</t>
  </si>
  <si>
    <t>52,729</t>
  </si>
  <si>
    <t>32,9</t>
  </si>
  <si>
    <t>3,120</t>
  </si>
  <si>
    <t>55,283</t>
  </si>
  <si>
    <t>39,0</t>
  </si>
  <si>
    <t>15.5</t>
  </si>
  <si>
    <t>3,567</t>
  </si>
  <si>
    <t>-4.6</t>
  </si>
  <si>
    <t>Syracuse, N.Y</t>
  </si>
  <si>
    <t>376,169</t>
  </si>
  <si>
    <t>96,2</t>
  </si>
  <si>
    <t>3,910</t>
  </si>
  <si>
    <t>334,267</t>
  </si>
  <si>
    <t>4,916</t>
  </si>
  <si>
    <t>Syracuse city</t>
  </si>
  <si>
    <t>197,208</t>
  </si>
  <si>
    <t>7,644</t>
  </si>
  <si>
    <t>216,038</t>
  </si>
  <si>
    <t>64.6</t>
  </si>
  <si>
    <t>8,539</t>
  </si>
  <si>
    <t>-8.7</t>
  </si>
  <si>
    <t>178,961</t>
  </si>
  <si>
    <t>47.6</t>
  </si>
  <si>
    <t>2,542</t>
  </si>
  <si>
    <t>118,229</t>
  </si>
  <si>
    <t>35.4</t>
  </si>
  <si>
    <t>42,7</t>
  </si>
  <si>
    <t>2,769</t>
  </si>
  <si>
    <t>51,4</t>
  </si>
  <si>
    <t>Tacoma, Wash</t>
  </si>
  <si>
    <t>332,521</t>
  </si>
  <si>
    <t>128,7</t>
  </si>
  <si>
    <t>2,584</t>
  </si>
  <si>
    <t>214,930</t>
  </si>
  <si>
    <t>2,593</t>
  </si>
  <si>
    <t>Tacoma city</t>
  </si>
  <si>
    <t>154,581</t>
  </si>
  <si>
    <t>147,979</t>
  </si>
  <si>
    <t>3,109</t>
  </si>
  <si>
    <t>177,940</t>
  </si>
  <si>
    <t>2,197</t>
  </si>
  <si>
    <t>66,951</t>
  </si>
  <si>
    <t>165,8</t>
  </si>
  <si>
    <t>Tallahassee, Fla.</t>
  </si>
  <si>
    <t>77,851</t>
  </si>
  <si>
    <t>2,612</t>
  </si>
  <si>
    <t>Tallahassee city</t>
  </si>
  <si>
    <t>71,897</t>
  </si>
  <si>
    <t>2,755</t>
  </si>
  <si>
    <t>1,609</t>
  </si>
  <si>
    <t>Tampa, Fla</t>
  </si>
  <si>
    <t>368,742</t>
  </si>
  <si>
    <t>301,790</t>
  </si>
  <si>
    <t>3,453</t>
  </si>
  <si>
    <t>Tampa city</t>
  </si>
  <si>
    <t>277,767</t>
  </si>
  <si>
    <t>274,970</t>
  </si>
  <si>
    <t>91,1</t>
  </si>
  <si>
    <t>69.0</t>
  </si>
  <si>
    <t>3,985</t>
  </si>
  <si>
    <t>90,975</t>
  </si>
  <si>
    <t>1,978</t>
  </si>
  <si>
    <t>26,820</t>
  </si>
  <si>
    <t>8,9</t>
  </si>
  <si>
    <t>1,458</t>
  </si>
  <si>
    <t>239.2</t>
  </si>
  <si>
    <t>Terre Haute, Ind</t>
  </si>
  <si>
    <t>80,908</t>
  </si>
  <si>
    <t>31,6</t>
  </si>
  <si>
    <t>81,415</t>
  </si>
  <si>
    <t>2,576</t>
  </si>
  <si>
    <t>-0.6</t>
  </si>
  <si>
    <t>Terre Haute city.</t>
  </si>
  <si>
    <t>70,286</t>
  </si>
  <si>
    <t>86.9</t>
  </si>
  <si>
    <t>2,693</t>
  </si>
  <si>
    <t>72,500</t>
  </si>
  <si>
    <t>10,622</t>
  </si>
  <si>
    <t>1,931</t>
  </si>
  <si>
    <t>8,915</t>
  </si>
  <si>
    <t>1,274</t>
  </si>
  <si>
    <t>Texarkana, Tex. -Ark.</t>
  </si>
  <si>
    <t>58,570</t>
  </si>
  <si>
    <t>1,902</t>
  </si>
  <si>
    <t>53,420</t>
  </si>
  <si>
    <t>52,179</t>
  </si>
  <si>
    <t>2,138</t>
  </si>
  <si>
    <t>93.6</t>
  </si>
  <si>
    <t>2,174</t>
  </si>
  <si>
    <t>Texarkana, Ark</t>
  </si>
  <si>
    <t>21,682</t>
  </si>
  <si>
    <t>37,0</t>
  </si>
  <si>
    <t>2,644</t>
  </si>
  <si>
    <t>19,788</t>
  </si>
  <si>
    <t>37.0</t>
  </si>
  <si>
    <t>Texarkana, Tex</t>
  </si>
  <si>
    <t>30,497</t>
  </si>
  <si>
    <t>1,883</t>
  </si>
  <si>
    <t>30,218</t>
  </si>
  <si>
    <t>16,2</t>
  </si>
  <si>
    <t>1,865</t>
  </si>
  <si>
    <t>6,391</t>
  </si>
  <si>
    <t>6,4</t>
  </si>
  <si>
    <t>999</t>
  </si>
  <si>
    <t>3,414</t>
  </si>
  <si>
    <t>711</t>
  </si>
  <si>
    <t>87.2</t>
  </si>
  <si>
    <t>Texas City-La Marque, Tex.</t>
  </si>
  <si>
    <t>84,054</t>
  </si>
  <si>
    <t>1,016</t>
  </si>
  <si>
    <t>51,307</t>
  </si>
  <si>
    <t>71.3</t>
  </si>
  <si>
    <t>720</t>
  </si>
  <si>
    <t>63,8</t>
  </si>
  <si>
    <t>54,631</t>
  </si>
  <si>
    <t>55.6</t>
  </si>
  <si>
    <t>983</t>
  </si>
  <si>
    <t>32,065</t>
  </si>
  <si>
    <t>679</t>
  </si>
  <si>
    <t>La Marque</t>
  </si>
  <si>
    <t>16,131</t>
  </si>
  <si>
    <t>Texas City (urban part)</t>
  </si>
  <si>
    <t>38,500</t>
  </si>
  <si>
    <t>900</t>
  </si>
  <si>
    <t>29,423</t>
  </si>
  <si>
    <t>27,1</t>
  </si>
  <si>
    <t>19,242</t>
  </si>
  <si>
    <t>798</t>
  </si>
  <si>
    <t>Toledo, Ohio-Mich</t>
  </si>
  <si>
    <t>487,789</t>
  </si>
  <si>
    <t>165,5</t>
  </si>
  <si>
    <t>438,283</t>
  </si>
  <si>
    <t>135.5</t>
  </si>
  <si>
    <t>3,235</t>
  </si>
  <si>
    <t>Toledo city</t>
  </si>
  <si>
    <t>383,818</t>
  </si>
  <si>
    <t>78.7</t>
  </si>
  <si>
    <t>81,2</t>
  </si>
  <si>
    <t>4,727</t>
  </si>
  <si>
    <t>318,003</t>
  </si>
  <si>
    <t>72.6</t>
  </si>
  <si>
    <t>6,516</t>
  </si>
  <si>
    <t>20,7</t>
  </si>
  <si>
    <t>103,971</t>
  </si>
  <si>
    <t>1,233</t>
  </si>
  <si>
    <t>120,280</t>
  </si>
  <si>
    <t>27,4</t>
  </si>
  <si>
    <t>86.7</t>
  </si>
  <si>
    <t>1,387</t>
  </si>
  <si>
    <t>Topeka, Kans</t>
  </si>
  <si>
    <t>132,108</t>
  </si>
  <si>
    <t>2,502</t>
  </si>
  <si>
    <t>119,500</t>
  </si>
  <si>
    <t>3,444</t>
  </si>
  <si>
    <t>Topeka city</t>
  </si>
  <si>
    <t>125,011</t>
  </si>
  <si>
    <t>47.5</t>
  </si>
  <si>
    <t>119,484</t>
  </si>
  <si>
    <t>7,097</t>
  </si>
  <si>
    <t>16</t>
  </si>
  <si>
    <t>160</t>
  </si>
  <si>
    <t>Trenton, N.J.-Pa</t>
  </si>
  <si>
    <t>274,148</t>
  </si>
  <si>
    <t>4,192</t>
  </si>
  <si>
    <t>242,401</t>
  </si>
  <si>
    <t>75.4</t>
  </si>
  <si>
    <t>3,215</t>
  </si>
  <si>
    <t>Trenton city</t>
  </si>
  <si>
    <t>104,638</t>
  </si>
  <si>
    <t>13,952</t>
  </si>
  <si>
    <t>114,167</t>
  </si>
  <si>
    <t>50.4</t>
  </si>
  <si>
    <t>15,222</t>
  </si>
  <si>
    <t>-8.4</t>
  </si>
  <si>
    <t>169,510</t>
  </si>
  <si>
    <t>61,8</t>
  </si>
  <si>
    <t>57,9</t>
  </si>
  <si>
    <t>128,234</t>
  </si>
  <si>
    <t>49.6</t>
  </si>
  <si>
    <t>32.2</t>
  </si>
  <si>
    <t>Tucson, Ariz</t>
  </si>
  <si>
    <t>294,184</t>
  </si>
  <si>
    <t>104,7</t>
  </si>
  <si>
    <t>2,810</t>
  </si>
  <si>
    <t>227,433</t>
  </si>
  <si>
    <t>29,3</t>
  </si>
  <si>
    <t>Tucson city</t>
  </si>
  <si>
    <t>262,933</t>
  </si>
  <si>
    <t>89.4</t>
  </si>
  <si>
    <t>80.0</t>
  </si>
  <si>
    <t>212,892</t>
  </si>
  <si>
    <t>3,003</t>
  </si>
  <si>
    <t>31,251</t>
  </si>
  <si>
    <t>1,265</t>
  </si>
  <si>
    <t>14,541</t>
  </si>
  <si>
    <t>938</t>
  </si>
  <si>
    <t>114,9</t>
  </si>
  <si>
    <t>Tulsa, Okla</t>
  </si>
  <si>
    <t>371,499</t>
  </si>
  <si>
    <t>180,1</t>
  </si>
  <si>
    <t>2,063</t>
  </si>
  <si>
    <t>298,922</t>
  </si>
  <si>
    <t>71,0</t>
  </si>
  <si>
    <t>4,210</t>
  </si>
  <si>
    <t>Tulsa city (urban part)</t>
  </si>
  <si>
    <t>330,409</t>
  </si>
  <si>
    <t>139.5</t>
  </si>
  <si>
    <t>261,685</t>
  </si>
  <si>
    <t>5,384</t>
  </si>
  <si>
    <t>41,090</t>
  </si>
  <si>
    <t>40,6</t>
  </si>
  <si>
    <t>37,237</t>
  </si>
  <si>
    <t>22,4</t>
  </si>
  <si>
    <t>Tuscaloosa, Ala</t>
  </si>
  <si>
    <t>85,875</t>
  </si>
  <si>
    <t>1,965</t>
  </si>
  <si>
    <t>76,815</t>
  </si>
  <si>
    <t>2,446</t>
  </si>
  <si>
    <t>Tuscaloosa city</t>
  </si>
  <si>
    <t>65,773</t>
  </si>
  <si>
    <t>76,6</t>
  </si>
  <si>
    <t>2,400</t>
  </si>
  <si>
    <t>63,370</t>
  </si>
  <si>
    <t>82,5</t>
  </si>
  <si>
    <t>2,894</t>
  </si>
  <si>
    <t>20,102</t>
  </si>
  <si>
    <t>13,445</t>
  </si>
  <si>
    <t>9,5</t>
  </si>
  <si>
    <t>1,415</t>
  </si>
  <si>
    <t>49,5</t>
  </si>
  <si>
    <t>Tyler, Tex.</t>
  </si>
  <si>
    <t>59,781</t>
  </si>
  <si>
    <t>2,411</t>
  </si>
  <si>
    <t>51,739</t>
  </si>
  <si>
    <t>2,812</t>
  </si>
  <si>
    <t>Tyler city</t>
  </si>
  <si>
    <t>57,770</t>
  </si>
  <si>
    <t>96,6</t>
  </si>
  <si>
    <t>2,501</t>
  </si>
  <si>
    <t>51,230</t>
  </si>
  <si>
    <t>2,830</t>
  </si>
  <si>
    <t>2,011</t>
  </si>
  <si>
    <t>1,183</t>
  </si>
  <si>
    <t>509</t>
  </si>
  <si>
    <t>1,697</t>
  </si>
  <si>
    <t>Utica-Rome, N.Y.</t>
  </si>
  <si>
    <t>180,355</t>
  </si>
  <si>
    <t>2,418</t>
  </si>
  <si>
    <t>187,779</t>
  </si>
  <si>
    <t>107,6</t>
  </si>
  <si>
    <t>1,745</t>
  </si>
  <si>
    <t>139,266</t>
  </si>
  <si>
    <t>77,2</t>
  </si>
  <si>
    <t>2,704</t>
  </si>
  <si>
    <t>152,056</t>
  </si>
  <si>
    <t>1,703</t>
  </si>
  <si>
    <t>Rome (urban part)</t>
  </si>
  <si>
    <t>47,655</t>
  </si>
  <si>
    <t>51,646</t>
  </si>
  <si>
    <t>705</t>
  </si>
  <si>
    <t>-7.7</t>
  </si>
  <si>
    <t>Utica</t>
  </si>
  <si>
    <t>91,611</t>
  </si>
  <si>
    <t>5,726</t>
  </si>
  <si>
    <t>100,410</t>
  </si>
  <si>
    <t>6,276</t>
  </si>
  <si>
    <t>41,089</t>
  </si>
  <si>
    <t>1,779</t>
  </si>
  <si>
    <t>35,723</t>
  </si>
  <si>
    <t>18,3</t>
  </si>
  <si>
    <t>Vinland-Millville, N.J</t>
  </si>
  <si>
    <t>73,579</t>
  </si>
  <si>
    <t>85.3</t>
  </si>
  <si>
    <t>863</t>
  </si>
  <si>
    <t>68,502</t>
  </si>
  <si>
    <t>93,1</t>
  </si>
  <si>
    <t>75,1</t>
  </si>
  <si>
    <t>912</t>
  </si>
  <si>
    <t>Millville (urban part)</t>
  </si>
  <si>
    <t>21,103</t>
  </si>
  <si>
    <t>708</t>
  </si>
  <si>
    <t>Vineland (urban part)</t>
  </si>
  <si>
    <t>47,399</t>
  </si>
  <si>
    <t>64.4</t>
  </si>
  <si>
    <t>1,046</t>
  </si>
  <si>
    <t>5,077</t>
  </si>
  <si>
    <t>10,2</t>
  </si>
  <si>
    <t>Wace, Tex</t>
  </si>
  <si>
    <t>118,843</t>
  </si>
  <si>
    <t>89,9</t>
  </si>
  <si>
    <t>116,163</t>
  </si>
  <si>
    <t xml:space="preserve">65,1 </t>
  </si>
  <si>
    <t>Waca city</t>
  </si>
  <si>
    <t>95,326</t>
  </si>
  <si>
    <t>80,2</t>
  </si>
  <si>
    <t>58,7</t>
  </si>
  <si>
    <t>1,624</t>
  </si>
  <si>
    <t>97,808</t>
  </si>
  <si>
    <t>23,517</t>
  </si>
  <si>
    <t>754</t>
  </si>
  <si>
    <t>18,355</t>
  </si>
  <si>
    <t>27,6</t>
  </si>
  <si>
    <t>665</t>
  </si>
  <si>
    <t>Washington, D.C.-Md.-Va</t>
  </si>
  <si>
    <t>2,481,489</t>
  </si>
  <si>
    <t>494,5</t>
  </si>
  <si>
    <t>5,018</t>
  </si>
  <si>
    <t>1,808,423</t>
  </si>
  <si>
    <t>340.7</t>
  </si>
  <si>
    <t>5,308</t>
  </si>
  <si>
    <t>Washington rity</t>
  </si>
  <si>
    <t>756,510</t>
  </si>
  <si>
    <t>61.4</t>
  </si>
  <si>
    <t>12,321</t>
  </si>
  <si>
    <t>763,956</t>
  </si>
  <si>
    <t>61,4</t>
  </si>
  <si>
    <t>12,442</t>
  </si>
  <si>
    <t>1,724,979</t>
  </si>
  <si>
    <t>433,1</t>
  </si>
  <si>
    <t>3,983</t>
  </si>
  <si>
    <t>1,044,467</t>
  </si>
  <si>
    <t>57.8</t>
  </si>
  <si>
    <t>3,740</t>
  </si>
  <si>
    <t>65.2</t>
  </si>
  <si>
    <t>Waterbury, Conn</t>
  </si>
  <si>
    <t>156,986</t>
  </si>
  <si>
    <t>141,626</t>
  </si>
  <si>
    <t>Waterbury city</t>
  </si>
  <si>
    <t>108,033</t>
  </si>
  <si>
    <t>3,914</t>
  </si>
  <si>
    <t>107,130</t>
  </si>
  <si>
    <t>75,6</t>
  </si>
  <si>
    <t xml:space="preserve">28,6 </t>
  </si>
  <si>
    <t>3,746</t>
  </si>
  <si>
    <t>Outaide central city</t>
  </si>
  <si>
    <t>48,953</t>
  </si>
  <si>
    <t>34,496</t>
  </si>
  <si>
    <t>1,513</t>
  </si>
  <si>
    <t>Waterloo, Lowa</t>
  </si>
  <si>
    <t>112,881</t>
  </si>
  <si>
    <t>69.4</t>
  </si>
  <si>
    <t>1,627</t>
  </si>
  <si>
    <t>102,827</t>
  </si>
  <si>
    <t>2,183</t>
  </si>
  <si>
    <t>Waterloo city (urban part)</t>
  </si>
  <si>
    <t>74,610</t>
  </si>
  <si>
    <t>66,1</t>
  </si>
  <si>
    <t>45,6</t>
  </si>
  <si>
    <t>71,755</t>
  </si>
  <si>
    <t>69.8</t>
  </si>
  <si>
    <t>2,285</t>
  </si>
  <si>
    <t>38,271</t>
  </si>
  <si>
    <t>1,608</t>
  </si>
  <si>
    <t>31,072</t>
  </si>
  <si>
    <t>30.2</t>
  </si>
  <si>
    <t>1,979</t>
  </si>
  <si>
    <t>West Palm Beach, Fla.</t>
  </si>
  <si>
    <t>287,561</t>
  </si>
  <si>
    <t>136,4</t>
  </si>
  <si>
    <t>172,835</t>
  </si>
  <si>
    <t>97,2</t>
  </si>
  <si>
    <t>West Palm Beach city (urban part)</t>
  </si>
  <si>
    <t>57,290</t>
  </si>
  <si>
    <t>4,182</t>
  </si>
  <si>
    <t>56,208</t>
  </si>
  <si>
    <t>230,271</t>
  </si>
  <si>
    <t>80,1</t>
  </si>
  <si>
    <t>122.7</t>
  </si>
  <si>
    <t>1,877</t>
  </si>
  <si>
    <t>116,627</t>
  </si>
  <si>
    <t>67.5</t>
  </si>
  <si>
    <t>79,9</t>
  </si>
  <si>
    <t>1,460</t>
  </si>
  <si>
    <t>Wheeling, w. Va.-Ohio</t>
  </si>
  <si>
    <t>92,944</t>
  </si>
  <si>
    <t>3,343</t>
  </si>
  <si>
    <t>104,071</t>
  </si>
  <si>
    <t>Wheeling city</t>
  </si>
  <si>
    <t>48,188</t>
  </si>
  <si>
    <t>3,623</t>
  </si>
  <si>
    <t>53,400</t>
  </si>
  <si>
    <t>11,9</t>
  </si>
  <si>
    <t>4,487</t>
  </si>
  <si>
    <t>-9.8</t>
  </si>
  <si>
    <t>44,756</t>
  </si>
  <si>
    <t>14,5</t>
  </si>
  <si>
    <t>3,087</t>
  </si>
  <si>
    <t>47,671</t>
  </si>
  <si>
    <t>-6.1</t>
  </si>
  <si>
    <t>Wichita, Kans</t>
  </si>
  <si>
    <t>302,334</t>
  </si>
  <si>
    <t>2,877</t>
  </si>
  <si>
    <t>292,138</t>
  </si>
  <si>
    <t>78,5</t>
  </si>
  <si>
    <t>3,722</t>
  </si>
  <si>
    <t>Wichita city.</t>
  </si>
  <si>
    <t>276,554</t>
  </si>
  <si>
    <t>91.5</t>
  </si>
  <si>
    <t>254,698</t>
  </si>
  <si>
    <t>5,024</t>
  </si>
  <si>
    <t>Outside central tity</t>
  </si>
  <si>
    <t>25,780</t>
  </si>
  <si>
    <t>37,440</t>
  </si>
  <si>
    <t>27,8</t>
  </si>
  <si>
    <t>1,347</t>
  </si>
  <si>
    <t>-31,2</t>
  </si>
  <si>
    <t>Wichita Falls, Tex</t>
  </si>
  <si>
    <t>97,564</t>
  </si>
  <si>
    <t>2,312</t>
  </si>
  <si>
    <t>102,104</t>
  </si>
  <si>
    <t>-4.5</t>
  </si>
  <si>
    <t>Wichita Falls city.</t>
  </si>
  <si>
    <t>101,724</t>
  </si>
  <si>
    <t>99.6</t>
  </si>
  <si>
    <t>2,677</t>
  </si>
  <si>
    <t>-4.1</t>
  </si>
  <si>
    <t>380</t>
  </si>
  <si>
    <t>0.1</t>
  </si>
  <si>
    <t>Wilkes-Barre, Pa</t>
  </si>
  <si>
    <t>222,830</t>
  </si>
  <si>
    <t>82.5</t>
  </si>
  <si>
    <t>2,701</t>
  </si>
  <si>
    <t>1233,575</t>
  </si>
  <si>
    <t>3,161</t>
  </si>
  <si>
    <t>Wilkes-Barre city</t>
  </si>
  <si>
    <t>58,856</t>
  </si>
  <si>
    <t>36.4</t>
  </si>
  <si>
    <t>8,784</t>
  </si>
  <si>
    <t>63,551</t>
  </si>
  <si>
    <t>9,485</t>
  </si>
  <si>
    <t>-7.4</t>
  </si>
  <si>
    <t>163,974</t>
  </si>
  <si>
    <t>1170,024</t>
  </si>
  <si>
    <t>72.8</t>
  </si>
  <si>
    <t>67.2</t>
  </si>
  <si>
    <t>2,530</t>
  </si>
  <si>
    <t>Wilmington, Del.-N.J</t>
  </si>
  <si>
    <t>371,267</t>
  </si>
  <si>
    <t>109.8</t>
  </si>
  <si>
    <t>3,381</t>
  </si>
  <si>
    <t>283,667</t>
  </si>
  <si>
    <t>Wilmington city</t>
  </si>
  <si>
    <t>80,386</t>
  </si>
  <si>
    <t>6,231</t>
  </si>
  <si>
    <t>95,827</t>
  </si>
  <si>
    <t>7,428</t>
  </si>
  <si>
    <t>-16.1</t>
  </si>
  <si>
    <t>290,881</t>
  </si>
  <si>
    <t>96,9</t>
  </si>
  <si>
    <t>3,002</t>
  </si>
  <si>
    <t>187,840</t>
  </si>
  <si>
    <t>2,623</t>
  </si>
  <si>
    <t>Wilmington, N.C.</t>
  </si>
  <si>
    <t>57,645</t>
  </si>
  <si>
    <t>46,169</t>
  </si>
  <si>
    <t>80.1</t>
  </si>
  <si>
    <t>2,638</t>
  </si>
  <si>
    <t>11,476</t>
  </si>
  <si>
    <t>973</t>
  </si>
  <si>
    <t>Winsten-Salem, N.C.</t>
  </si>
  <si>
    <t>142,584</t>
  </si>
  <si>
    <t>128,176</t>
  </si>
  <si>
    <t>44,6</t>
  </si>
  <si>
    <t>2,874</t>
  </si>
  <si>
    <t>Winston-Salem city.</t>
  </si>
  <si>
    <t>132,913</t>
  </si>
  <si>
    <t>93.2</t>
  </si>
  <si>
    <t>2,352</t>
  </si>
  <si>
    <t>111,135</t>
  </si>
  <si>
    <t>9,671</t>
  </si>
  <si>
    <t>1,018</t>
  </si>
  <si>
    <t>17,041</t>
  </si>
  <si>
    <t>1,432</t>
  </si>
  <si>
    <t>-43,3</t>
  </si>
  <si>
    <t>Worcester, Mass</t>
  </si>
  <si>
    <t>247,416</t>
  </si>
  <si>
    <t>84,4</t>
  </si>
  <si>
    <t>2,931</t>
  </si>
  <si>
    <t>225,446</t>
  </si>
  <si>
    <t>3,654</t>
  </si>
  <si>
    <t>Worcester city.</t>
  </si>
  <si>
    <t>176,572</t>
  </si>
  <si>
    <t>71.4</t>
  </si>
  <si>
    <t>4,721</t>
  </si>
  <si>
    <t>186,587</t>
  </si>
  <si>
    <t>82.8</t>
  </si>
  <si>
    <t>4,989</t>
  </si>
  <si>
    <t>-5.4</t>
  </si>
  <si>
    <t>70,844</t>
  </si>
  <si>
    <t>28.6</t>
  </si>
  <si>
    <t>1,507</t>
  </si>
  <si>
    <t>38,859</t>
  </si>
  <si>
    <t>1,599</t>
  </si>
  <si>
    <t>82,3</t>
  </si>
  <si>
    <t>York, Pa</t>
  </si>
  <si>
    <t>123,106</t>
  </si>
  <si>
    <t>3,300</t>
  </si>
  <si>
    <t>100,355</t>
  </si>
  <si>
    <t>27.9</t>
  </si>
  <si>
    <t>3,597</t>
  </si>
  <si>
    <t>York city.</t>
  </si>
  <si>
    <t>50,335</t>
  </si>
  <si>
    <t>9,497</t>
  </si>
  <si>
    <t>54,504</t>
  </si>
  <si>
    <t>54.3</t>
  </si>
  <si>
    <t>12,112</t>
  </si>
  <si>
    <t>-7,7</t>
  </si>
  <si>
    <t>72,771</t>
  </si>
  <si>
    <t>59.1</t>
  </si>
  <si>
    <t>32,0</t>
  </si>
  <si>
    <t>2,274</t>
  </si>
  <si>
    <t>45,851</t>
  </si>
  <si>
    <t>58.7</t>
  </si>
  <si>
    <t>Youngstown-Warren, Ohio</t>
  </si>
  <si>
    <t>395,540</t>
  </si>
  <si>
    <t>128.6</t>
  </si>
  <si>
    <t>3,076</t>
  </si>
  <si>
    <t>372,748</t>
  </si>
  <si>
    <t>108.5</t>
  </si>
  <si>
    <t>6.1</t>
  </si>
  <si>
    <t>203,282</t>
  </si>
  <si>
    <t>4,458</t>
  </si>
  <si>
    <t>226,337</t>
  </si>
  <si>
    <t>5,075</t>
  </si>
  <si>
    <t>-10.2</t>
  </si>
  <si>
    <t>Warren.</t>
  </si>
  <si>
    <t>63,494</t>
  </si>
  <si>
    <t>5,291</t>
  </si>
  <si>
    <t>59,648</t>
  </si>
  <si>
    <t>5,423</t>
  </si>
  <si>
    <t>Youngstown</t>
  </si>
  <si>
    <t>139,788</t>
  </si>
  <si>
    <t>33.6</t>
  </si>
  <si>
    <t>166,689</t>
  </si>
  <si>
    <t>44.7</t>
  </si>
  <si>
    <t>4,961</t>
  </si>
  <si>
    <t>192,258</t>
  </si>
  <si>
    <t>83,0</t>
  </si>
  <si>
    <t>146,411</t>
  </si>
  <si>
    <t>39,3</t>
  </si>
  <si>
    <t>63.9</t>
  </si>
  <si>
    <t>2,291</t>
  </si>
  <si>
    <t>Puerto Rico (1970, 4 areas; 1960, 3 areas)</t>
  </si>
  <si>
    <t>1,084,077</t>
  </si>
  <si>
    <t>142.3</t>
  </si>
  <si>
    <t>7,618</t>
  </si>
  <si>
    <t>715,329</t>
  </si>
  <si>
    <t>9,500</t>
  </si>
  <si>
    <t>713,069</t>
  </si>
  <si>
    <t>75,5</t>
  </si>
  <si>
    <t>9,445</t>
  </si>
  <si>
    <t>596,810</t>
  </si>
  <si>
    <t>83.4</t>
  </si>
  <si>
    <t>13,204</t>
  </si>
  <si>
    <t>371,008</t>
  </si>
  <si>
    <t>5,554</t>
  </si>
  <si>
    <t>118,519</t>
  </si>
  <si>
    <t>213.0</t>
  </si>
  <si>
    <t>Caguas</t>
  </si>
  <si>
    <t>65,844</t>
  </si>
  <si>
    <t>7,746</t>
  </si>
  <si>
    <t>Laguas city</t>
  </si>
  <si>
    <t>63,215</t>
  </si>
  <si>
    <t>8,904</t>
  </si>
  <si>
    <t>1,878</t>
  </si>
  <si>
    <t>Mayagüez</t>
  </si>
  <si>
    <t>69,558</t>
  </si>
  <si>
    <t>4,864</t>
  </si>
  <si>
    <t>58,887</t>
  </si>
  <si>
    <t>18,1</t>
  </si>
  <si>
    <t>Mayaguez city</t>
  </si>
  <si>
    <t>68,872</t>
  </si>
  <si>
    <t>99.0</t>
  </si>
  <si>
    <t>4,885</t>
  </si>
  <si>
    <t>50,147</t>
  </si>
  <si>
    <t>85.2</t>
  </si>
  <si>
    <t>686</t>
  </si>
  <si>
    <t>3,430</t>
  </si>
  <si>
    <t>8,740</t>
  </si>
  <si>
    <t>-92.2</t>
  </si>
  <si>
    <t>Ponce</t>
  </si>
  <si>
    <t>128,233</t>
  </si>
  <si>
    <t>17.0</t>
  </si>
  <si>
    <t>7,543</t>
  </si>
  <si>
    <t>114,286</t>
  </si>
  <si>
    <t>8,999</t>
  </si>
  <si>
    <t xml:space="preserve">Pance city </t>
  </si>
  <si>
    <t>Outside central €ity</t>
  </si>
  <si>
    <t>San Juan</t>
  </si>
  <si>
    <t>820,442</t>
  </si>
  <si>
    <t>102.5</t>
  </si>
  <si>
    <t>8,004</t>
  </si>
  <si>
    <t>542,156</t>
  </si>
  <si>
    <t>9,236</t>
  </si>
  <si>
    <t>fian Juan city</t>
  </si>
  <si>
    <t>452,749</t>
  </si>
  <si>
    <t>432,377</t>
  </si>
  <si>
    <t>79.8</t>
  </si>
  <si>
    <t>14,461</t>
  </si>
  <si>
    <t>367,693</t>
  </si>
  <si>
    <t>109,779</t>
  </si>
  <si>
    <t>3,812</t>
  </si>
  <si>
    <t>234.9</t>
  </si>
  <si>
    <t>state abbr</t>
  </si>
  <si>
    <t>county name</t>
  </si>
  <si>
    <t>Notes</t>
  </si>
  <si>
    <t>TX</t>
  </si>
  <si>
    <t>Taylor</t>
  </si>
  <si>
    <t>Almost entirely in Taylor cty; fewer than 1000 in Jones cty in 1970</t>
  </si>
  <si>
    <t>OH</t>
  </si>
  <si>
    <t>Summit</t>
  </si>
  <si>
    <t>GA</t>
  </si>
  <si>
    <t>Dougherty</t>
  </si>
  <si>
    <t>NY</t>
  </si>
  <si>
    <t>Albany</t>
  </si>
  <si>
    <t>Rensselaer</t>
  </si>
  <si>
    <t>NM</t>
  </si>
  <si>
    <t>Bernalillo</t>
  </si>
  <si>
    <t>PA</t>
  </si>
  <si>
    <t>Lehigh</t>
  </si>
  <si>
    <t>Lehigh &amp; Northampton</t>
  </si>
  <si>
    <t>Northampton</t>
  </si>
  <si>
    <t>Blair</t>
  </si>
  <si>
    <t>Potter</t>
  </si>
  <si>
    <t>IN</t>
  </si>
  <si>
    <t>Madison</t>
  </si>
  <si>
    <t>MI</t>
  </si>
  <si>
    <t>Washtenaw</t>
  </si>
  <si>
    <t>WI</t>
  </si>
  <si>
    <t>Outagamie</t>
  </si>
  <si>
    <t>NC</t>
  </si>
  <si>
    <t>Buncombe</t>
  </si>
  <si>
    <t>Fulton</t>
  </si>
  <si>
    <t>NJ</t>
  </si>
  <si>
    <t>Atlantic</t>
  </si>
  <si>
    <t>Augusta-Richmond</t>
  </si>
  <si>
    <t>Officially a combined city-county jurisdiction</t>
  </si>
  <si>
    <t>IL</t>
  </si>
  <si>
    <t>Travis</t>
  </si>
  <si>
    <t>CA</t>
  </si>
  <si>
    <t>Kern</t>
  </si>
  <si>
    <t>MD</t>
  </si>
  <si>
    <t>Baltimore City</t>
  </si>
  <si>
    <t>LA</t>
  </si>
  <si>
    <t>East Baton</t>
  </si>
  <si>
    <t>Bay</t>
  </si>
  <si>
    <t>Jefferson</t>
  </si>
  <si>
    <t xml:space="preserve">MY </t>
  </si>
  <si>
    <t>Yellowstone</t>
  </si>
  <si>
    <t>MS</t>
  </si>
  <si>
    <t>Harrison</t>
  </si>
  <si>
    <t xml:space="preserve">NY </t>
  </si>
  <si>
    <t>Broome</t>
  </si>
  <si>
    <t>AL</t>
  </si>
  <si>
    <t>McLean</t>
  </si>
  <si>
    <t>ID</t>
  </si>
  <si>
    <t>Ada</t>
  </si>
  <si>
    <t>MA</t>
  </si>
  <si>
    <t>Suffolk</t>
  </si>
  <si>
    <t>CO</t>
  </si>
  <si>
    <t>Boulder</t>
  </si>
  <si>
    <t>CT</t>
  </si>
  <si>
    <t>Fairfield</t>
  </si>
  <si>
    <t>Hartford</t>
  </si>
  <si>
    <t>Plymouth</t>
  </si>
  <si>
    <t>Cameron</t>
  </si>
  <si>
    <t>Brazos</t>
  </si>
  <si>
    <t>Erie</t>
  </si>
  <si>
    <t>Stark</t>
  </si>
  <si>
    <t>IA</t>
  </si>
  <si>
    <t>Linn</t>
  </si>
  <si>
    <t>Champaign</t>
  </si>
  <si>
    <t>SC</t>
  </si>
  <si>
    <t>Charleston</t>
  </si>
  <si>
    <t>WV</t>
  </si>
  <si>
    <t>Kanawha</t>
  </si>
  <si>
    <t>Mecklenburg</t>
  </si>
  <si>
    <t>TN</t>
  </si>
  <si>
    <t>Hamilton</t>
  </si>
  <si>
    <t>ILL</t>
  </si>
  <si>
    <t>Cook</t>
  </si>
  <si>
    <t>Lake</t>
  </si>
  <si>
    <t>Cuyahoga</t>
  </si>
  <si>
    <t>El Paso</t>
  </si>
  <si>
    <t>MO</t>
  </si>
  <si>
    <t>Boone</t>
  </si>
  <si>
    <t>Richland</t>
  </si>
  <si>
    <t>Muscogee</t>
  </si>
  <si>
    <t>Franklin</t>
  </si>
  <si>
    <t>Nueces</t>
  </si>
  <si>
    <t>Dallas</t>
  </si>
  <si>
    <t>Scott</t>
  </si>
  <si>
    <t>Rock Island</t>
  </si>
  <si>
    <t>Montgomery</t>
  </si>
  <si>
    <t>Macon</t>
  </si>
  <si>
    <t>Denver</t>
  </si>
  <si>
    <t>Polk</t>
  </si>
  <si>
    <t>Wayne</t>
  </si>
  <si>
    <t>Dubuque</t>
  </si>
  <si>
    <t>MN</t>
  </si>
  <si>
    <t>St Louis</t>
  </si>
  <si>
    <t>Douglas</t>
  </si>
  <si>
    <t>Durham</t>
  </si>
  <si>
    <t>OR</t>
  </si>
  <si>
    <t>Lane</t>
  </si>
  <si>
    <t>Vanderburgh</t>
  </si>
  <si>
    <t>Bristol</t>
  </si>
  <si>
    <t>ND</t>
  </si>
  <si>
    <t>Cass</t>
  </si>
  <si>
    <t>Clay</t>
  </si>
  <si>
    <t>Cumberland</t>
  </si>
  <si>
    <t>Worcester</t>
  </si>
  <si>
    <t>Genesee</t>
  </si>
  <si>
    <t>FL</t>
  </si>
  <si>
    <t>Broward</t>
  </si>
  <si>
    <t>AR</t>
  </si>
  <si>
    <t>Sebastian</t>
  </si>
  <si>
    <t>Allen</t>
  </si>
  <si>
    <t>Tarrant</t>
  </si>
  <si>
    <t>Fresno</t>
  </si>
  <si>
    <t>Etowah</t>
  </si>
  <si>
    <t>Alachua</t>
  </si>
  <si>
    <t>Galveston</t>
  </si>
  <si>
    <t>Kent</t>
  </si>
  <si>
    <t>MT</t>
  </si>
  <si>
    <t>Cascade</t>
  </si>
  <si>
    <t>Brown</t>
  </si>
  <si>
    <t>Guilford</t>
  </si>
  <si>
    <t>Greenville</t>
  </si>
  <si>
    <t>Butler</t>
  </si>
  <si>
    <t>Dauphin</t>
  </si>
  <si>
    <t>Harris</t>
  </si>
  <si>
    <t>KY</t>
  </si>
  <si>
    <t>Boyd</t>
  </si>
  <si>
    <t>Cabell</t>
  </si>
  <si>
    <t>Marion</t>
  </si>
  <si>
    <t>Jackson</t>
  </si>
  <si>
    <t>Hinds</t>
  </si>
  <si>
    <t>Duval</t>
  </si>
  <si>
    <t>Cambria</t>
  </si>
  <si>
    <t>Will</t>
  </si>
  <si>
    <t>Kalamazoo</t>
  </si>
  <si>
    <t>KS &amp; MO</t>
  </si>
  <si>
    <t>Wyandotte, KS &amp; Jackson MO</t>
  </si>
  <si>
    <t>Kenosha</t>
  </si>
  <si>
    <t>Knox</t>
  </si>
  <si>
    <t>La Crosse</t>
  </si>
  <si>
    <t>Lafayette</t>
  </si>
  <si>
    <t>Tippecanoe</t>
  </si>
  <si>
    <t>Calcasieu</t>
  </si>
  <si>
    <t>Lancaster</t>
  </si>
  <si>
    <t>Ingham</t>
  </si>
  <si>
    <t>Webb</t>
  </si>
  <si>
    <t>NV</t>
  </si>
  <si>
    <t>Clark</t>
  </si>
  <si>
    <t>Essex</t>
  </si>
  <si>
    <t xml:space="preserve">OK </t>
  </si>
  <si>
    <t>Comanche</t>
  </si>
  <si>
    <t>ME</t>
  </si>
  <si>
    <t>Androscoggin</t>
  </si>
  <si>
    <t>Fayette</t>
  </si>
  <si>
    <t>NE</t>
  </si>
  <si>
    <t>Pulaski</t>
  </si>
  <si>
    <t>Lorain</t>
  </si>
  <si>
    <t>Middlesex</t>
  </si>
  <si>
    <t>Lubbock</t>
  </si>
  <si>
    <t>VA</t>
  </si>
  <si>
    <t>Bibb</t>
  </si>
  <si>
    <t>Dane</t>
  </si>
  <si>
    <t>NH</t>
  </si>
  <si>
    <t>Hillsborough</t>
  </si>
  <si>
    <t>Hidalgo</t>
  </si>
  <si>
    <t>Shelby</t>
  </si>
  <si>
    <t>New Haven</t>
  </si>
  <si>
    <t>Dade</t>
  </si>
  <si>
    <t>Midland</t>
  </si>
  <si>
    <t>Milwaukee</t>
  </si>
  <si>
    <t>Hennepin</t>
  </si>
  <si>
    <t>Ramsey</t>
  </si>
  <si>
    <t>Mobile</t>
  </si>
  <si>
    <t>Stanislaus</t>
  </si>
  <si>
    <t>Ouachita</t>
  </si>
  <si>
    <t>Delaware</t>
  </si>
  <si>
    <t>Davidson</t>
  </si>
  <si>
    <t>Orleans</t>
  </si>
  <si>
    <t>Hampton City</t>
  </si>
  <si>
    <t>Newport News City</t>
  </si>
  <si>
    <t>Passaic</t>
  </si>
  <si>
    <t>Hudson</t>
  </si>
  <si>
    <t>Norfolk city</t>
  </si>
  <si>
    <t>Portsmouth city</t>
  </si>
  <si>
    <t>Ector</t>
  </si>
  <si>
    <t>UT</t>
  </si>
  <si>
    <t>Weber</t>
  </si>
  <si>
    <t>OK</t>
  </si>
  <si>
    <t>Oklahoma</t>
  </si>
  <si>
    <t>Orange</t>
  </si>
  <si>
    <t>Winnebago</t>
  </si>
  <si>
    <t>Daviess</t>
  </si>
  <si>
    <t>Ventura</t>
  </si>
  <si>
    <t>Escambia</t>
  </si>
  <si>
    <t>Peoria</t>
  </si>
  <si>
    <t>Colonial Heights</t>
  </si>
  <si>
    <t>Petrsburg city</t>
  </si>
  <si>
    <t>Philadelphia</t>
  </si>
  <si>
    <t>AZ</t>
  </si>
  <si>
    <t>Maricopa</t>
  </si>
  <si>
    <t>Allegheny</t>
  </si>
  <si>
    <t>Berkshire</t>
  </si>
  <si>
    <t>Clackamas</t>
  </si>
  <si>
    <t>RI</t>
  </si>
  <si>
    <t>Utah</t>
  </si>
  <si>
    <t>Pueblo</t>
  </si>
  <si>
    <t>Racine</t>
  </si>
  <si>
    <t>Wake</t>
  </si>
  <si>
    <t>Berks</t>
  </si>
  <si>
    <t>Washoe</t>
  </si>
  <si>
    <t>Roanoke</t>
  </si>
  <si>
    <t>Olmsted</t>
  </si>
  <si>
    <t>Monroe</t>
  </si>
  <si>
    <t>Sacramento</t>
  </si>
  <si>
    <t>Saginaw</t>
  </si>
  <si>
    <t>Buchanan</t>
  </si>
  <si>
    <t>Small part in Andrew cty</t>
  </si>
  <si>
    <t>Pinellas</t>
  </si>
  <si>
    <t xml:space="preserve">Salt Lake </t>
  </si>
  <si>
    <t>Tom Green</t>
  </si>
  <si>
    <t>Bexar</t>
  </si>
  <si>
    <t>San Diego</t>
  </si>
  <si>
    <t>Alameda</t>
  </si>
  <si>
    <t>San Francisco</t>
  </si>
  <si>
    <t>Solano</t>
  </si>
  <si>
    <t>Santa Clara</t>
  </si>
  <si>
    <t>Santa Barbara</t>
  </si>
  <si>
    <t>Sonoma</t>
  </si>
  <si>
    <t>Chatham</t>
  </si>
  <si>
    <t>Lackawanna</t>
  </si>
  <si>
    <t>WA</t>
  </si>
  <si>
    <t>Snohomish</t>
  </si>
  <si>
    <t>King</t>
  </si>
  <si>
    <t>Grayson</t>
  </si>
  <si>
    <t>Caddo</t>
  </si>
  <si>
    <t>Woodbury</t>
  </si>
  <si>
    <t>Bulk of city in Woodbury cty; small part in Plymouth cty</t>
  </si>
  <si>
    <t>SD</t>
  </si>
  <si>
    <t>Minnehaha</t>
  </si>
  <si>
    <t xml:space="preserve">IN </t>
  </si>
  <si>
    <t>Saint Joseph</t>
  </si>
  <si>
    <t>Spokane</t>
  </si>
  <si>
    <t>Sangamon</t>
  </si>
  <si>
    <t>Greene</t>
  </si>
  <si>
    <t>Hampden</t>
  </si>
  <si>
    <t>Hancock</t>
  </si>
  <si>
    <t>San Joaquin</t>
  </si>
  <si>
    <t>Onandaga</t>
  </si>
  <si>
    <t>Pierce</t>
  </si>
  <si>
    <t>Leon</t>
  </si>
  <si>
    <t>Vigo</t>
  </si>
  <si>
    <t>Miller</t>
  </si>
  <si>
    <t>Bowie</t>
  </si>
  <si>
    <t>Lucas</t>
  </si>
  <si>
    <t>KS</t>
  </si>
  <si>
    <t>Shawnee</t>
  </si>
  <si>
    <t>Mercer</t>
  </si>
  <si>
    <t>Pima</t>
  </si>
  <si>
    <t>Tulsa</t>
  </si>
  <si>
    <t>Tusccaloosa</t>
  </si>
  <si>
    <t>Smith</t>
  </si>
  <si>
    <t>Oneida</t>
  </si>
  <si>
    <t>McLennan</t>
  </si>
  <si>
    <t>DC</t>
  </si>
  <si>
    <t>Washington</t>
  </si>
  <si>
    <t>Black Hawk</t>
  </si>
  <si>
    <t>Palm Beach</t>
  </si>
  <si>
    <t>Ohio</t>
  </si>
  <si>
    <t>Sedgwick</t>
  </si>
  <si>
    <t>Wichita</t>
  </si>
  <si>
    <t>Luzerne</t>
  </si>
  <si>
    <t>DE</t>
  </si>
  <si>
    <t>New Castle</t>
  </si>
  <si>
    <t>New Hanover</t>
  </si>
  <si>
    <t>Forsyth</t>
  </si>
  <si>
    <t>York</t>
  </si>
  <si>
    <t>Trumbull</t>
  </si>
  <si>
    <t>Mahoning</t>
  </si>
  <si>
    <t>Index</t>
  </si>
  <si>
    <t>Abílene city</t>
  </si>
  <si>
    <t>Albany city</t>
  </si>
  <si>
    <t>Albuquerque city</t>
  </si>
  <si>
    <t>Allentewn</t>
  </si>
  <si>
    <t>Easton</t>
  </si>
  <si>
    <t>Ann Arbor city</t>
  </si>
  <si>
    <t>Augusta city</t>
  </si>
  <si>
    <t>Austin city</t>
  </si>
  <si>
    <t>Bakersfield city</t>
  </si>
  <si>
    <t>Beaumont city</t>
  </si>
  <si>
    <t>Boise City city</t>
  </si>
  <si>
    <t>Boston city</t>
  </si>
  <si>
    <t>Boulder city</t>
  </si>
  <si>
    <t>Bryan</t>
  </si>
  <si>
    <t>Cedar Rapids</t>
  </si>
  <si>
    <t>Charlotte</t>
  </si>
  <si>
    <t>Danbury</t>
  </si>
  <si>
    <t>Moline</t>
  </si>
  <si>
    <t>Bock Island</t>
  </si>
  <si>
    <t>Dayton city</t>
  </si>
  <si>
    <t>Dubuque city</t>
  </si>
  <si>
    <t>Erie city</t>
  </si>
  <si>
    <t>Fargo</t>
  </si>
  <si>
    <t>Fitchburg</t>
  </si>
  <si>
    <t>Fort Smith city</t>
  </si>
  <si>
    <t>Gadsden</t>
  </si>
  <si>
    <t>Grand Rapids city</t>
  </si>
  <si>
    <t>Hamilton city</t>
  </si>
  <si>
    <t>Harlingen</t>
  </si>
  <si>
    <t>San Benito</t>
  </si>
  <si>
    <t>Hartford city</t>
  </si>
  <si>
    <t>Huntington</t>
  </si>
  <si>
    <t>Kalamazoo city</t>
  </si>
  <si>
    <t>La Crosse city</t>
  </si>
  <si>
    <t>Lafayette city</t>
  </si>
  <si>
    <t>Lawrence</t>
  </si>
  <si>
    <t>Lewiston</t>
  </si>
  <si>
    <t>North Little Rock</t>
  </si>
  <si>
    <t>Garden Grove</t>
  </si>
  <si>
    <t>Pomona</t>
  </si>
  <si>
    <t>Lubbock city</t>
  </si>
  <si>
    <t>Macon city</t>
  </si>
  <si>
    <t>Pharr</t>
  </si>
  <si>
    <t>St Paul</t>
  </si>
  <si>
    <t>Muncie city</t>
  </si>
  <si>
    <t>Norfolk</t>
  </si>
  <si>
    <t>Odessa city</t>
  </si>
  <si>
    <t>Omaha</t>
  </si>
  <si>
    <t>Orlando city</t>
  </si>
  <si>
    <t>Portland city</t>
  </si>
  <si>
    <t>Raleigh city</t>
  </si>
  <si>
    <t>Sacramento city</t>
  </si>
  <si>
    <t>St Joseph city</t>
  </si>
  <si>
    <t>St Louis city</t>
  </si>
  <si>
    <t>St Petersburg city</t>
  </si>
  <si>
    <t>Salt Lake City</t>
  </si>
  <si>
    <t>Santa Barbara city</t>
  </si>
  <si>
    <t>Santa Rosa</t>
  </si>
  <si>
    <t>Savannah city</t>
  </si>
  <si>
    <t>Denison</t>
  </si>
  <si>
    <t>Shreveport city</t>
  </si>
  <si>
    <t>Simi Valley city</t>
  </si>
  <si>
    <t>Sioux Falls city</t>
  </si>
  <si>
    <t>South Bend</t>
  </si>
  <si>
    <t>Holyoke</t>
  </si>
  <si>
    <t>Terre Haute city</t>
  </si>
  <si>
    <t>Waco</t>
  </si>
  <si>
    <t>Wichita city</t>
  </si>
  <si>
    <t>Wichita Falls city</t>
  </si>
  <si>
    <t>Winston-Salem city</t>
  </si>
  <si>
    <t>Worcester city</t>
  </si>
  <si>
    <t>York city</t>
  </si>
  <si>
    <t>Warren</t>
  </si>
  <si>
    <t>Notes70</t>
  </si>
  <si>
    <t>Kane</t>
  </si>
  <si>
    <t>10% in Cook county</t>
  </si>
  <si>
    <t>Wyandotte</t>
  </si>
  <si>
    <t>Bethlehem (in Lehigh)</t>
  </si>
  <si>
    <t>Bethlehem (in Northampton)</t>
  </si>
  <si>
    <t>Portsmouth City</t>
  </si>
  <si>
    <t>Richmond City</t>
  </si>
  <si>
    <t>Lynchburg</t>
  </si>
  <si>
    <t>Petrsburg City</t>
  </si>
  <si>
    <t>St. Joseph</t>
  </si>
  <si>
    <t>East Baton Rouge</t>
  </si>
  <si>
    <t>Baltimore (City)</t>
  </si>
  <si>
    <t>Multnomah</t>
  </si>
  <si>
    <t>District of Columbia</t>
  </si>
  <si>
    <t>Miami-Dade</t>
  </si>
  <si>
    <t>St. Louis</t>
  </si>
  <si>
    <t>Onondaga</t>
  </si>
  <si>
    <t>citypop70</t>
  </si>
  <si>
    <t>citysqmi70</t>
  </si>
  <si>
    <t>cityden_sqmi70</t>
  </si>
  <si>
    <t>citypop60</t>
  </si>
  <si>
    <t>citysqmi60</t>
  </si>
  <si>
    <t>cityden_sqmi60</t>
  </si>
  <si>
    <t>Adams</t>
  </si>
  <si>
    <t>North Glenn</t>
  </si>
  <si>
    <t>Westminster</t>
  </si>
  <si>
    <t>Alexandria</t>
  </si>
  <si>
    <t>Alexandria City</t>
  </si>
  <si>
    <t>Englewood</t>
  </si>
  <si>
    <t>Arapahoe</t>
  </si>
  <si>
    <t>Pocotello city</t>
  </si>
  <si>
    <t>Bannock</t>
  </si>
  <si>
    <t>Bergenfield</t>
  </si>
  <si>
    <t>Bergen</t>
  </si>
  <si>
    <t>Fairlawn</t>
  </si>
  <si>
    <t>Fort Lee</t>
  </si>
  <si>
    <t>Garfield</t>
  </si>
  <si>
    <t>Hackensack</t>
  </si>
  <si>
    <t>Paramus</t>
  </si>
  <si>
    <t>Ridgewood</t>
  </si>
  <si>
    <t>Brevard</t>
  </si>
  <si>
    <t>Melbourne city</t>
  </si>
  <si>
    <t>Bismarck city</t>
  </si>
  <si>
    <t>Burleigh</t>
  </si>
  <si>
    <t>Camden</t>
  </si>
  <si>
    <t>Burlington city</t>
  </si>
  <si>
    <t>VT</t>
  </si>
  <si>
    <t>Chittenden</t>
  </si>
  <si>
    <t>Vancouver</t>
  </si>
  <si>
    <t>Burnsville</t>
  </si>
  <si>
    <t>Dakota</t>
  </si>
  <si>
    <t>Denton</t>
  </si>
  <si>
    <t>Eau Claire city</t>
  </si>
  <si>
    <t>Eau Claire</t>
  </si>
  <si>
    <t>Elkhart city</t>
  </si>
  <si>
    <t>Elkhart</t>
  </si>
  <si>
    <t>Florence</t>
  </si>
  <si>
    <t>New Albany</t>
  </si>
  <si>
    <t>Floyd</t>
  </si>
  <si>
    <t>Medford city</t>
  </si>
  <si>
    <t>Pascagoula</t>
  </si>
  <si>
    <t>Arvada</t>
  </si>
  <si>
    <t>Lakewood</t>
  </si>
  <si>
    <t>Watertown</t>
  </si>
  <si>
    <t>Covington</t>
  </si>
  <si>
    <t>Kenton</t>
  </si>
  <si>
    <t>Highland Park</t>
  </si>
  <si>
    <t>Waukegan</t>
  </si>
  <si>
    <t>Cheyenne city</t>
  </si>
  <si>
    <t>WY</t>
  </si>
  <si>
    <t>Laramie</t>
  </si>
  <si>
    <t>Fort Collins city</t>
  </si>
  <si>
    <t>Larimer</t>
  </si>
  <si>
    <t>Torrington</t>
  </si>
  <si>
    <t>Litchfield</t>
  </si>
  <si>
    <t>Bradenton</t>
  </si>
  <si>
    <t>Manatee</t>
  </si>
  <si>
    <t>Concord</t>
  </si>
  <si>
    <t>Merrimack</t>
  </si>
  <si>
    <t>Grand Junction</t>
  </si>
  <si>
    <t>Mesa</t>
  </si>
  <si>
    <t>New Brunswick</t>
  </si>
  <si>
    <t>Perth Amboy</t>
  </si>
  <si>
    <t>Sayreville</t>
  </si>
  <si>
    <t>Middletown</t>
  </si>
  <si>
    <t>Cambridge</t>
  </si>
  <si>
    <t>Medford</t>
  </si>
  <si>
    <t>Newton</t>
  </si>
  <si>
    <t>Somerville</t>
  </si>
  <si>
    <t>Bloomington city</t>
  </si>
  <si>
    <t>Casper city</t>
  </si>
  <si>
    <t>Natrona</t>
  </si>
  <si>
    <t>New London city</t>
  </si>
  <si>
    <t>New London</t>
  </si>
  <si>
    <t>Norwich city</t>
  </si>
  <si>
    <t>North Tonawanda</t>
  </si>
  <si>
    <t>Niagara</t>
  </si>
  <si>
    <t>Portage</t>
  </si>
  <si>
    <t>Porter</t>
  </si>
  <si>
    <t>Prince George's</t>
  </si>
  <si>
    <t>Santa Maria</t>
  </si>
  <si>
    <t>Spartanburg city</t>
  </si>
  <si>
    <t>Spartanburg</t>
  </si>
  <si>
    <t>Belleville</t>
  </si>
  <si>
    <t>St. Clair</t>
  </si>
  <si>
    <t>Elizabeth</t>
  </si>
  <si>
    <t>Union</t>
  </si>
  <si>
    <t>Bowling Green</t>
  </si>
  <si>
    <t>Greeley city</t>
  </si>
  <si>
    <t>Weld</t>
  </si>
  <si>
    <t>Yonkers</t>
  </si>
  <si>
    <t>Westchester</t>
  </si>
  <si>
    <t>White Plains</t>
  </si>
  <si>
    <t>Rock Hill city</t>
  </si>
  <si>
    <t>Yuma</t>
  </si>
  <si>
    <t>Cheverly</t>
  </si>
  <si>
    <t>College Park</t>
  </si>
  <si>
    <t>Greenbelt</t>
  </si>
  <si>
    <t>Corona</t>
  </si>
  <si>
    <t>Titusville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</si>
</sst>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1" fillId="2" borderId="1" xfId="1"/>
    <xf numFmtId="3" fontId="0" fillId="0" borderId="0" xfId="0" applyNumberFormat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" fontId="0" fillId="0" borderId="0" xfId="0" applyNumberFormat="1"/>
    <xf numFmtId="0" fontId="5" fillId="0" borderId="0" xfId="0" applyFont="1"/>
    <xf numFmtId="0" fontId="1" fillId="2" borderId="1" xfId="1" applyAlignment="1">
      <alignment horizontal="center" wrapText="1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1" fontId="3" fillId="0" borderId="0" xfId="0" applyNumberFormat="1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7DF8-6F2F-4C52-8757-A967570652B3}">
  <dimension ref="A1:J1126"/>
  <sheetViews>
    <sheetView zoomScaleNormal="100" workbookViewId="0">
      <pane xSplit="1" ySplit="5" topLeftCell="B313" activePane="bottomRight" state="frozen"/>
      <selection pane="topRight" activeCell="B1" sqref="B1"/>
      <selection pane="bottomLeft" activeCell="A6" sqref="A6"/>
      <selection pane="bottomRight" activeCell="E327" sqref="E327"/>
    </sheetView>
  </sheetViews>
  <sheetFormatPr defaultRowHeight="14.75" x14ac:dyDescent="0.75"/>
  <cols>
    <col min="1" max="1" width="27.7265625" customWidth="1"/>
  </cols>
  <sheetData>
    <row r="1" spans="1:10" x14ac:dyDescent="0.75">
      <c r="A1" t="s">
        <v>0</v>
      </c>
      <c r="B1" t="s">
        <v>0</v>
      </c>
      <c r="D1" t="s">
        <v>0</v>
      </c>
      <c r="E1" t="s">
        <v>0</v>
      </c>
      <c r="F1" t="s">
        <v>0</v>
      </c>
      <c r="H1" t="s">
        <v>0</v>
      </c>
      <c r="I1" t="s">
        <v>0</v>
      </c>
      <c r="J1" t="s">
        <v>0</v>
      </c>
    </row>
    <row r="2" spans="1:10" x14ac:dyDescent="0.75">
      <c r="A2" s="12" t="s">
        <v>1</v>
      </c>
      <c r="B2" s="11" t="s">
        <v>2</v>
      </c>
      <c r="C2" s="11"/>
      <c r="D2" s="11"/>
      <c r="E2" s="11"/>
      <c r="F2" s="11" t="s">
        <v>3</v>
      </c>
      <c r="G2" s="11"/>
      <c r="H2" s="11"/>
      <c r="I2" s="11"/>
      <c r="J2" s="10" t="s">
        <v>4</v>
      </c>
    </row>
    <row r="3" spans="1:10" x14ac:dyDescent="0.75">
      <c r="A3" s="12"/>
      <c r="B3" s="11" t="s">
        <v>5</v>
      </c>
      <c r="C3" s="11"/>
      <c r="D3" s="10" t="s">
        <v>6</v>
      </c>
      <c r="E3" s="10" t="s">
        <v>7</v>
      </c>
      <c r="F3" s="11" t="s">
        <v>5</v>
      </c>
      <c r="G3" s="11"/>
      <c r="H3" s="10" t="s">
        <v>6</v>
      </c>
      <c r="I3" s="10" t="s">
        <v>8</v>
      </c>
      <c r="J3" s="10"/>
    </row>
    <row r="4" spans="1:10" x14ac:dyDescent="0.75">
      <c r="A4" s="12"/>
      <c r="B4" s="1" t="s">
        <v>9</v>
      </c>
      <c r="C4" s="1" t="s">
        <v>10</v>
      </c>
      <c r="D4" s="10"/>
      <c r="E4" s="10"/>
      <c r="F4" s="1" t="s">
        <v>9</v>
      </c>
      <c r="G4" s="1" t="s">
        <v>10</v>
      </c>
      <c r="H4" s="10"/>
      <c r="I4" s="10"/>
      <c r="J4" s="10"/>
    </row>
    <row r="5" spans="1:10" x14ac:dyDescent="0.7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H5" t="s">
        <v>0</v>
      </c>
    </row>
    <row r="6" spans="1:10" x14ac:dyDescent="0.7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13</v>
      </c>
      <c r="H6">
        <v>24978.5</v>
      </c>
      <c r="I6" t="s">
        <v>17</v>
      </c>
      <c r="J6" t="s">
        <v>18</v>
      </c>
    </row>
    <row r="7" spans="1:10" x14ac:dyDescent="0.75">
      <c r="A7" t="s">
        <v>19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</row>
    <row r="8" spans="1:10" x14ac:dyDescent="0.75">
      <c r="A8" t="s">
        <v>29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</row>
    <row r="9" spans="1:10" x14ac:dyDescent="0.75">
      <c r="B9" t="s">
        <v>0</v>
      </c>
      <c r="C9" t="s">
        <v>0</v>
      </c>
      <c r="D9" t="s">
        <v>0</v>
      </c>
      <c r="E9" t="s">
        <v>0</v>
      </c>
    </row>
    <row r="10" spans="1:10" x14ac:dyDescent="0.75">
      <c r="A10" t="s">
        <v>39</v>
      </c>
      <c r="B10" t="s">
        <v>40</v>
      </c>
      <c r="C10" t="s">
        <v>13</v>
      </c>
      <c r="D10" t="s">
        <v>41</v>
      </c>
      <c r="E10" t="s">
        <v>42</v>
      </c>
      <c r="F10" t="s">
        <v>43</v>
      </c>
      <c r="G10" t="s">
        <v>13</v>
      </c>
      <c r="H10" t="s">
        <v>44</v>
      </c>
      <c r="I10" t="s">
        <v>45</v>
      </c>
      <c r="J10" t="s">
        <v>46</v>
      </c>
    </row>
    <row r="11" spans="1:10" x14ac:dyDescent="0.75">
      <c r="A11" t="s">
        <v>47</v>
      </c>
      <c r="B11" t="s">
        <v>48</v>
      </c>
      <c r="C11" t="s">
        <v>49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55</v>
      </c>
      <c r="J11" t="s">
        <v>56</v>
      </c>
    </row>
    <row r="12" spans="1:10" x14ac:dyDescent="0.75">
      <c r="A12" t="s">
        <v>57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75">
      <c r="B13" t="s">
        <v>0</v>
      </c>
      <c r="C13" t="s">
        <v>0</v>
      </c>
      <c r="D13" t="s">
        <v>0</v>
      </c>
      <c r="E13" t="s">
        <v>0</v>
      </c>
    </row>
    <row r="14" spans="1:10" x14ac:dyDescent="0.75">
      <c r="A14" t="s">
        <v>67</v>
      </c>
      <c r="B14" t="s">
        <v>68</v>
      </c>
      <c r="C14" t="s">
        <v>13</v>
      </c>
      <c r="D14" t="s">
        <v>69</v>
      </c>
      <c r="E14" t="s">
        <v>70</v>
      </c>
      <c r="F14" t="s">
        <v>71</v>
      </c>
      <c r="G14" t="s">
        <v>13</v>
      </c>
      <c r="H14" t="s">
        <v>72</v>
      </c>
      <c r="I14" t="s">
        <v>73</v>
      </c>
      <c r="J14" t="s">
        <v>74</v>
      </c>
    </row>
    <row r="15" spans="1:10" x14ac:dyDescent="0.75">
      <c r="A15" t="s">
        <v>75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 t="s">
        <v>81</v>
      </c>
      <c r="H15" t="s">
        <v>82</v>
      </c>
      <c r="I15" t="s">
        <v>83</v>
      </c>
      <c r="J15" t="s">
        <v>84</v>
      </c>
    </row>
    <row r="16" spans="1:10" x14ac:dyDescent="0.75">
      <c r="A16" t="s">
        <v>57</v>
      </c>
      <c r="B16" t="s">
        <v>85</v>
      </c>
      <c r="C16" t="s">
        <v>86</v>
      </c>
      <c r="D16" t="s">
        <v>87</v>
      </c>
      <c r="E16" t="s">
        <v>88</v>
      </c>
      <c r="F16" t="s">
        <v>89</v>
      </c>
      <c r="G16" t="s">
        <v>90</v>
      </c>
      <c r="H16" t="s">
        <v>91</v>
      </c>
      <c r="I16" t="s">
        <v>92</v>
      </c>
      <c r="J16" t="s">
        <v>93</v>
      </c>
    </row>
    <row r="17" spans="1:10" x14ac:dyDescent="0.75">
      <c r="C17" t="s">
        <v>0</v>
      </c>
      <c r="D17" t="s">
        <v>0</v>
      </c>
      <c r="E17" t="s">
        <v>0</v>
      </c>
      <c r="F17" t="s">
        <v>0</v>
      </c>
    </row>
    <row r="18" spans="1:10" x14ac:dyDescent="0.75">
      <c r="A18" t="s">
        <v>94</v>
      </c>
      <c r="B18" t="s">
        <v>95</v>
      </c>
      <c r="C18" t="s">
        <v>13</v>
      </c>
      <c r="D18" t="s">
        <v>96</v>
      </c>
      <c r="E18" t="s">
        <v>97</v>
      </c>
      <c r="F18" s="2">
        <v>58353</v>
      </c>
      <c r="G18" t="s">
        <v>13</v>
      </c>
      <c r="H18" t="s">
        <v>98</v>
      </c>
      <c r="I18" t="s">
        <v>99</v>
      </c>
      <c r="J18" t="s">
        <v>100</v>
      </c>
    </row>
    <row r="19" spans="1:10" x14ac:dyDescent="0.75">
      <c r="A19" t="s">
        <v>101</v>
      </c>
      <c r="B19" t="s">
        <v>102</v>
      </c>
      <c r="C19" t="s">
        <v>103</v>
      </c>
      <c r="D19" t="s">
        <v>104</v>
      </c>
      <c r="E19" t="s">
        <v>105</v>
      </c>
      <c r="F19" s="2">
        <v>55890</v>
      </c>
      <c r="G19" t="s">
        <v>106</v>
      </c>
      <c r="H19" t="s">
        <v>107</v>
      </c>
      <c r="I19" t="s">
        <v>108</v>
      </c>
      <c r="J19" t="s">
        <v>109</v>
      </c>
    </row>
    <row r="20" spans="1:10" x14ac:dyDescent="0.75">
      <c r="A20" t="s">
        <v>110</v>
      </c>
      <c r="B20" t="s">
        <v>111</v>
      </c>
      <c r="C20" t="s">
        <v>112</v>
      </c>
      <c r="D20" t="s">
        <v>60</v>
      </c>
      <c r="E20" t="s">
        <v>113</v>
      </c>
      <c r="F20" t="s">
        <v>114</v>
      </c>
      <c r="G20" t="s">
        <v>115</v>
      </c>
      <c r="H20" t="s">
        <v>116</v>
      </c>
      <c r="I20" t="s">
        <v>117</v>
      </c>
      <c r="J20" t="s">
        <v>118</v>
      </c>
    </row>
    <row r="21" spans="1:10" x14ac:dyDescent="0.75">
      <c r="C21" t="s">
        <v>0</v>
      </c>
      <c r="D21" t="s">
        <v>0</v>
      </c>
      <c r="E21" t="s">
        <v>0</v>
      </c>
      <c r="F21" t="s">
        <v>0</v>
      </c>
    </row>
    <row r="22" spans="1:10" x14ac:dyDescent="0.75">
      <c r="A22" t="s">
        <v>119</v>
      </c>
      <c r="B22" t="s">
        <v>120</v>
      </c>
      <c r="C22" t="s">
        <v>13</v>
      </c>
      <c r="D22" t="s">
        <v>121</v>
      </c>
      <c r="E22" t="s">
        <v>122</v>
      </c>
      <c r="F22" t="s">
        <v>123</v>
      </c>
      <c r="G22" t="s">
        <v>13</v>
      </c>
      <c r="H22" t="s">
        <v>124</v>
      </c>
      <c r="I22" t="s">
        <v>125</v>
      </c>
      <c r="J22" t="s">
        <v>126</v>
      </c>
    </row>
    <row r="23" spans="1:10" x14ac:dyDescent="0.75">
      <c r="A23" t="s">
        <v>19</v>
      </c>
      <c r="B23" t="s">
        <v>127</v>
      </c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 t="s">
        <v>133</v>
      </c>
      <c r="I23" t="s">
        <v>134</v>
      </c>
      <c r="J23" t="s">
        <v>135</v>
      </c>
    </row>
    <row r="24" spans="1:10" x14ac:dyDescent="0.75">
      <c r="A24" t="s">
        <v>136</v>
      </c>
      <c r="B24" t="s">
        <v>137</v>
      </c>
      <c r="C24" t="s">
        <v>138</v>
      </c>
      <c r="D24" t="s">
        <v>139</v>
      </c>
      <c r="E24" t="s">
        <v>140</v>
      </c>
      <c r="F24" t="s">
        <v>141</v>
      </c>
      <c r="G24" t="s">
        <v>142</v>
      </c>
      <c r="H24" t="s">
        <v>143</v>
      </c>
      <c r="I24" t="s">
        <v>144</v>
      </c>
      <c r="J24" t="s">
        <v>145</v>
      </c>
    </row>
    <row r="25" spans="1:10" x14ac:dyDescent="0.75">
      <c r="A25" t="s">
        <v>146</v>
      </c>
      <c r="B25" t="s">
        <v>147</v>
      </c>
      <c r="C25" t="s">
        <v>148</v>
      </c>
      <c r="D25" t="s">
        <v>28</v>
      </c>
      <c r="E25" t="s">
        <v>149</v>
      </c>
      <c r="F25" t="s">
        <v>150</v>
      </c>
      <c r="G25" t="s">
        <v>151</v>
      </c>
      <c r="H25" t="s">
        <v>28</v>
      </c>
      <c r="I25" t="s">
        <v>152</v>
      </c>
      <c r="J25" t="s">
        <v>153</v>
      </c>
    </row>
    <row r="26" spans="1:10" x14ac:dyDescent="0.75">
      <c r="A26" t="s">
        <v>154</v>
      </c>
      <c r="B26" t="s">
        <v>155</v>
      </c>
      <c r="C26" t="s">
        <v>156</v>
      </c>
      <c r="D26" t="s">
        <v>157</v>
      </c>
      <c r="E26" t="s">
        <v>158</v>
      </c>
      <c r="F26" t="s">
        <v>159</v>
      </c>
      <c r="G26">
        <v>14.8</v>
      </c>
      <c r="H26" t="s">
        <v>160</v>
      </c>
      <c r="I26" t="s">
        <v>161</v>
      </c>
      <c r="J26" t="s">
        <v>162</v>
      </c>
    </row>
    <row r="27" spans="1:10" x14ac:dyDescent="0.75">
      <c r="A27" t="s">
        <v>29</v>
      </c>
      <c r="B27" t="s">
        <v>163</v>
      </c>
      <c r="C27" t="s">
        <v>164</v>
      </c>
      <c r="D27" t="s">
        <v>165</v>
      </c>
      <c r="E27" t="s">
        <v>166</v>
      </c>
      <c r="F27" t="s">
        <v>167</v>
      </c>
      <c r="G27">
        <v>38.799999999999997</v>
      </c>
      <c r="H27" t="s">
        <v>168</v>
      </c>
      <c r="I27" t="s">
        <v>169</v>
      </c>
      <c r="J27" t="s">
        <v>170</v>
      </c>
    </row>
    <row r="28" spans="1:10" x14ac:dyDescent="0.75">
      <c r="A28" t="s">
        <v>0</v>
      </c>
    </row>
    <row r="29" spans="1:10" x14ac:dyDescent="0.75">
      <c r="A29" t="s">
        <v>171</v>
      </c>
      <c r="B29" t="s">
        <v>172</v>
      </c>
      <c r="C29" t="s">
        <v>13</v>
      </c>
      <c r="D29" t="s">
        <v>173</v>
      </c>
      <c r="E29" t="s">
        <v>174</v>
      </c>
      <c r="F29" t="s">
        <v>175</v>
      </c>
      <c r="G29">
        <v>100</v>
      </c>
      <c r="H29">
        <v>78</v>
      </c>
      <c r="I29" s="2">
        <v>3093</v>
      </c>
      <c r="J29">
        <v>23.3</v>
      </c>
    </row>
    <row r="30" spans="1:10" x14ac:dyDescent="0.75">
      <c r="A30" t="s">
        <v>176</v>
      </c>
      <c r="B30" t="s">
        <v>177</v>
      </c>
      <c r="C30" t="s">
        <v>178</v>
      </c>
      <c r="D30" t="s">
        <v>179</v>
      </c>
      <c r="E30" t="s">
        <v>180</v>
      </c>
      <c r="F30" t="s">
        <v>181</v>
      </c>
      <c r="G30">
        <v>83.4</v>
      </c>
      <c r="H30">
        <v>58.2</v>
      </c>
      <c r="I30" s="2">
        <v>3457</v>
      </c>
      <c r="J30">
        <v>21.2</v>
      </c>
    </row>
    <row r="31" spans="1:10" x14ac:dyDescent="0.75">
      <c r="A31" t="s">
        <v>57</v>
      </c>
      <c r="B31" t="s">
        <v>182</v>
      </c>
      <c r="C31" t="s">
        <v>107</v>
      </c>
      <c r="D31" t="s">
        <v>183</v>
      </c>
      <c r="E31" t="s">
        <v>184</v>
      </c>
      <c r="F31" t="s">
        <v>185</v>
      </c>
      <c r="G31" t="s">
        <v>186</v>
      </c>
      <c r="H31" t="s">
        <v>187</v>
      </c>
      <c r="I31" t="s">
        <v>188</v>
      </c>
      <c r="J31">
        <v>34.200000000000003</v>
      </c>
    </row>
    <row r="33" spans="1:10" x14ac:dyDescent="0.75">
      <c r="A33" t="s">
        <v>189</v>
      </c>
      <c r="B33" t="s">
        <v>190</v>
      </c>
      <c r="C33" t="s">
        <v>13</v>
      </c>
      <c r="D33">
        <v>98.5</v>
      </c>
      <c r="E33" t="s">
        <v>191</v>
      </c>
      <c r="F33" t="s">
        <v>192</v>
      </c>
      <c r="G33">
        <v>100</v>
      </c>
      <c r="H33">
        <v>60.4</v>
      </c>
      <c r="I33" s="2">
        <v>4239</v>
      </c>
      <c r="J33">
        <v>42</v>
      </c>
    </row>
    <row r="34" spans="1:10" x14ac:dyDescent="0.75">
      <c r="A34" t="s">
        <v>19</v>
      </c>
      <c r="B34" s="2">
        <v>212469</v>
      </c>
      <c r="C34" t="s">
        <v>193</v>
      </c>
      <c r="D34" t="s">
        <v>194</v>
      </c>
      <c r="E34" t="s">
        <v>195</v>
      </c>
      <c r="F34" t="s">
        <v>196</v>
      </c>
      <c r="G34">
        <v>71.8</v>
      </c>
      <c r="H34">
        <v>36.9</v>
      </c>
      <c r="I34" s="2">
        <v>4980</v>
      </c>
      <c r="J34" t="s">
        <v>197</v>
      </c>
    </row>
    <row r="35" spans="1:10" x14ac:dyDescent="0.75">
      <c r="A35" t="s">
        <v>198</v>
      </c>
      <c r="B35" s="2">
        <v>109527</v>
      </c>
      <c r="C35" t="s">
        <v>199</v>
      </c>
      <c r="D35" t="s">
        <v>200</v>
      </c>
      <c r="E35" t="s">
        <v>201</v>
      </c>
      <c r="F35" t="s">
        <v>202</v>
      </c>
      <c r="G35">
        <v>42.3</v>
      </c>
      <c r="H35">
        <v>17.8</v>
      </c>
      <c r="I35" s="2">
        <v>6087</v>
      </c>
      <c r="J35">
        <v>1.1000000000000001</v>
      </c>
    </row>
    <row r="36" spans="1:10" x14ac:dyDescent="0.75">
      <c r="A36" t="s">
        <v>203</v>
      </c>
      <c r="B36" t="s">
        <v>204</v>
      </c>
      <c r="C36" t="s">
        <v>205</v>
      </c>
      <c r="D36" t="s">
        <v>98</v>
      </c>
      <c r="E36" t="s">
        <v>206</v>
      </c>
      <c r="F36" t="s">
        <v>207</v>
      </c>
      <c r="G36">
        <v>29.5</v>
      </c>
      <c r="H36">
        <v>19.100000000000001</v>
      </c>
      <c r="I36" s="2">
        <v>3948</v>
      </c>
      <c r="J36">
        <v>-3.6</v>
      </c>
    </row>
    <row r="37" spans="1:10" x14ac:dyDescent="0.75">
      <c r="A37" t="s">
        <v>208</v>
      </c>
      <c r="B37" t="s">
        <v>209</v>
      </c>
      <c r="C37" t="s">
        <v>210</v>
      </c>
      <c r="D37" t="s">
        <v>211</v>
      </c>
      <c r="E37" t="s">
        <v>212</v>
      </c>
      <c r="F37" t="s">
        <v>213</v>
      </c>
      <c r="G37" t="s">
        <v>213</v>
      </c>
      <c r="H37" t="s">
        <v>213</v>
      </c>
      <c r="I37" t="s">
        <v>213</v>
      </c>
      <c r="J37" t="s">
        <v>213</v>
      </c>
    </row>
    <row r="38" spans="1:10" x14ac:dyDescent="0.75">
      <c r="A38" t="s">
        <v>29</v>
      </c>
      <c r="B38" t="s">
        <v>214</v>
      </c>
      <c r="C38" t="s">
        <v>215</v>
      </c>
      <c r="D38" t="s">
        <v>216</v>
      </c>
      <c r="E38" t="s">
        <v>217</v>
      </c>
      <c r="F38" t="s">
        <v>218</v>
      </c>
      <c r="G38" t="s">
        <v>219</v>
      </c>
      <c r="H38">
        <v>23.5</v>
      </c>
      <c r="I38" t="s">
        <v>220</v>
      </c>
      <c r="J38">
        <v>109</v>
      </c>
    </row>
    <row r="39" spans="1:10" x14ac:dyDescent="0.75">
      <c r="A39" t="s">
        <v>0</v>
      </c>
    </row>
    <row r="40" spans="1:10" x14ac:dyDescent="0.75">
      <c r="A40" t="s">
        <v>221</v>
      </c>
      <c r="B40" t="s">
        <v>222</v>
      </c>
      <c r="C40" t="s">
        <v>13</v>
      </c>
      <c r="D40" t="s">
        <v>223</v>
      </c>
      <c r="E40" t="s">
        <v>224</v>
      </c>
      <c r="F40" t="s">
        <v>225</v>
      </c>
      <c r="G40" t="s">
        <v>13</v>
      </c>
      <c r="H40" t="s">
        <v>226</v>
      </c>
      <c r="I40" t="s">
        <v>227</v>
      </c>
      <c r="J40" t="s">
        <v>228</v>
      </c>
    </row>
    <row r="41" spans="1:10" x14ac:dyDescent="0.75">
      <c r="A41" t="s">
        <v>229</v>
      </c>
      <c r="B41" t="s">
        <v>230</v>
      </c>
      <c r="C41" t="s">
        <v>231</v>
      </c>
      <c r="D41" t="s">
        <v>232</v>
      </c>
      <c r="E41" t="s">
        <v>233</v>
      </c>
      <c r="F41" t="s">
        <v>234</v>
      </c>
      <c r="G41" t="s">
        <v>235</v>
      </c>
      <c r="H41" t="s">
        <v>236</v>
      </c>
      <c r="I41" t="s">
        <v>237</v>
      </c>
      <c r="J41" t="s">
        <v>238</v>
      </c>
    </row>
    <row r="42" spans="1:10" x14ac:dyDescent="0.75">
      <c r="A42" t="s">
        <v>57</v>
      </c>
      <c r="B42" t="s">
        <v>239</v>
      </c>
      <c r="C42" t="s">
        <v>240</v>
      </c>
      <c r="D42">
        <v>10.5</v>
      </c>
      <c r="E42" t="s">
        <v>241</v>
      </c>
      <c r="F42" t="s">
        <v>242</v>
      </c>
      <c r="G42">
        <v>16.399999999999999</v>
      </c>
      <c r="H42" t="s">
        <v>243</v>
      </c>
      <c r="I42" t="s">
        <v>244</v>
      </c>
      <c r="J42" t="s">
        <v>245</v>
      </c>
    </row>
    <row r="44" spans="1:10" x14ac:dyDescent="0.75">
      <c r="A44" t="s">
        <v>246</v>
      </c>
      <c r="B44" t="s">
        <v>247</v>
      </c>
      <c r="C44" t="s">
        <v>13</v>
      </c>
      <c r="D44" t="s">
        <v>248</v>
      </c>
      <c r="E44" t="s">
        <v>249</v>
      </c>
      <c r="F44" t="s">
        <v>250</v>
      </c>
      <c r="G44" t="s">
        <v>13</v>
      </c>
      <c r="H44" t="s">
        <v>118</v>
      </c>
      <c r="I44" t="s">
        <v>251</v>
      </c>
      <c r="J44" t="s">
        <v>135</v>
      </c>
    </row>
    <row r="45" spans="1:10" x14ac:dyDescent="0.75">
      <c r="A45" t="s">
        <v>252</v>
      </c>
      <c r="B45" t="s">
        <v>247</v>
      </c>
      <c r="C45">
        <v>100</v>
      </c>
      <c r="D45" t="s">
        <v>248</v>
      </c>
      <c r="E45" t="s">
        <v>249</v>
      </c>
      <c r="F45" t="s">
        <v>250</v>
      </c>
      <c r="G45">
        <v>100</v>
      </c>
      <c r="H45" t="s">
        <v>118</v>
      </c>
      <c r="I45" t="s">
        <v>251</v>
      </c>
      <c r="J45">
        <v>-8</v>
      </c>
    </row>
    <row r="46" spans="1:10" x14ac:dyDescent="0.75">
      <c r="A46" t="s">
        <v>57</v>
      </c>
      <c r="B46" t="s">
        <v>213</v>
      </c>
      <c r="C46" t="s">
        <v>213</v>
      </c>
      <c r="D46" t="s">
        <v>213</v>
      </c>
      <c r="E46" t="s">
        <v>213</v>
      </c>
      <c r="F46" t="s">
        <v>213</v>
      </c>
      <c r="G46" t="s">
        <v>213</v>
      </c>
      <c r="H46" t="s">
        <v>213</v>
      </c>
      <c r="I46" t="s">
        <v>213</v>
      </c>
      <c r="J46" t="s">
        <v>213</v>
      </c>
    </row>
    <row r="48" spans="1:10" x14ac:dyDescent="0.75">
      <c r="A48" t="s">
        <v>253</v>
      </c>
      <c r="B48" t="s">
        <v>254</v>
      </c>
      <c r="C48" t="s">
        <v>255</v>
      </c>
      <c r="D48" t="s">
        <v>256</v>
      </c>
      <c r="E48" t="s">
        <v>257</v>
      </c>
      <c r="F48" t="s">
        <v>213</v>
      </c>
      <c r="G48" t="s">
        <v>213</v>
      </c>
      <c r="H48" t="s">
        <v>213</v>
      </c>
      <c r="I48" t="s">
        <v>213</v>
      </c>
      <c r="J48" t="s">
        <v>213</v>
      </c>
    </row>
    <row r="49" spans="1:10" x14ac:dyDescent="0.75">
      <c r="A49" t="s">
        <v>258</v>
      </c>
      <c r="B49" t="s">
        <v>259</v>
      </c>
      <c r="C49" t="s">
        <v>260</v>
      </c>
      <c r="D49" t="s">
        <v>261</v>
      </c>
      <c r="E49" t="s">
        <v>262</v>
      </c>
      <c r="F49" t="s">
        <v>213</v>
      </c>
      <c r="G49" t="s">
        <v>213</v>
      </c>
      <c r="H49" t="s">
        <v>213</v>
      </c>
      <c r="I49" t="s">
        <v>213</v>
      </c>
      <c r="J49" t="s">
        <v>213</v>
      </c>
    </row>
    <row r="50" spans="1:10" x14ac:dyDescent="0.75">
      <c r="A50" t="s">
        <v>57</v>
      </c>
      <c r="B50" t="s">
        <v>263</v>
      </c>
      <c r="C50" t="s">
        <v>264</v>
      </c>
      <c r="D50" t="s">
        <v>265</v>
      </c>
      <c r="E50" t="s">
        <v>266</v>
      </c>
      <c r="F50" t="s">
        <v>213</v>
      </c>
      <c r="G50" t="s">
        <v>213</v>
      </c>
      <c r="H50" t="s">
        <v>213</v>
      </c>
      <c r="I50" t="s">
        <v>213</v>
      </c>
      <c r="J50" t="s">
        <v>213</v>
      </c>
    </row>
    <row r="52" spans="1:10" x14ac:dyDescent="0.75">
      <c r="A52" t="s">
        <v>267</v>
      </c>
      <c r="B52" t="s">
        <v>268</v>
      </c>
      <c r="C52" t="s">
        <v>13</v>
      </c>
      <c r="D52" t="s">
        <v>269</v>
      </c>
      <c r="E52" t="s">
        <v>270</v>
      </c>
      <c r="F52" t="s">
        <v>271</v>
      </c>
      <c r="G52" t="s">
        <v>13</v>
      </c>
      <c r="H52" t="s">
        <v>272</v>
      </c>
      <c r="I52" t="s">
        <v>273</v>
      </c>
      <c r="J52" t="s">
        <v>274</v>
      </c>
    </row>
    <row r="53" spans="1:10" x14ac:dyDescent="0.75">
      <c r="A53" t="s">
        <v>275</v>
      </c>
      <c r="B53" t="s">
        <v>276</v>
      </c>
      <c r="C53" t="s">
        <v>277</v>
      </c>
      <c r="D53">
        <v>21.8</v>
      </c>
      <c r="E53" t="s">
        <v>278</v>
      </c>
      <c r="F53" t="s">
        <v>279</v>
      </c>
      <c r="G53" t="s">
        <v>193</v>
      </c>
      <c r="H53">
        <v>13.6</v>
      </c>
      <c r="I53" t="s">
        <v>280</v>
      </c>
      <c r="J53">
        <v>48.2</v>
      </c>
    </row>
    <row r="54" spans="1:10" x14ac:dyDescent="0.75">
      <c r="A54" t="s">
        <v>57</v>
      </c>
      <c r="B54" t="s">
        <v>281</v>
      </c>
      <c r="C54" t="s">
        <v>282</v>
      </c>
      <c r="D54" t="s">
        <v>283</v>
      </c>
      <c r="E54" t="s">
        <v>284</v>
      </c>
      <c r="F54" t="s">
        <v>285</v>
      </c>
      <c r="G54">
        <v>41.6</v>
      </c>
      <c r="H54" t="s">
        <v>286</v>
      </c>
      <c r="I54" t="s">
        <v>15</v>
      </c>
      <c r="J54">
        <v>64.400000000000006</v>
      </c>
    </row>
    <row r="56" spans="1:10" x14ac:dyDescent="0.75">
      <c r="A56" t="s">
        <v>287</v>
      </c>
      <c r="B56" t="s">
        <v>288</v>
      </c>
      <c r="C56" t="s">
        <v>13</v>
      </c>
      <c r="D56" t="s">
        <v>261</v>
      </c>
      <c r="E56" t="s">
        <v>289</v>
      </c>
      <c r="F56" t="s">
        <v>213</v>
      </c>
      <c r="G56" t="s">
        <v>213</v>
      </c>
      <c r="H56" t="s">
        <v>213</v>
      </c>
      <c r="I56" t="s">
        <v>213</v>
      </c>
      <c r="J56" t="s">
        <v>213</v>
      </c>
    </row>
    <row r="57" spans="1:10" x14ac:dyDescent="0.75">
      <c r="A57" t="s">
        <v>290</v>
      </c>
      <c r="B57" t="s">
        <v>291</v>
      </c>
      <c r="C57" t="s">
        <v>282</v>
      </c>
      <c r="D57" t="s">
        <v>292</v>
      </c>
      <c r="E57" t="s">
        <v>293</v>
      </c>
      <c r="F57" t="s">
        <v>213</v>
      </c>
      <c r="G57" t="s">
        <v>213</v>
      </c>
      <c r="H57" t="s">
        <v>213</v>
      </c>
      <c r="I57" t="s">
        <v>213</v>
      </c>
      <c r="J57" t="s">
        <v>213</v>
      </c>
    </row>
    <row r="58" spans="1:10" x14ac:dyDescent="0.75">
      <c r="A58" t="s">
        <v>57</v>
      </c>
      <c r="B58" t="s">
        <v>294</v>
      </c>
      <c r="C58" t="s">
        <v>277</v>
      </c>
      <c r="D58" t="s">
        <v>295</v>
      </c>
      <c r="E58" t="s">
        <v>296</v>
      </c>
      <c r="F58" t="s">
        <v>213</v>
      </c>
      <c r="G58" t="s">
        <v>213</v>
      </c>
      <c r="H58" t="s">
        <v>213</v>
      </c>
      <c r="I58" t="s">
        <v>213</v>
      </c>
      <c r="J58" t="s">
        <v>213</v>
      </c>
    </row>
    <row r="60" spans="1:10" x14ac:dyDescent="0.75">
      <c r="A60" t="s">
        <v>297</v>
      </c>
      <c r="B60" t="s">
        <v>298</v>
      </c>
      <c r="C60" t="s">
        <v>13</v>
      </c>
      <c r="D60" t="s">
        <v>299</v>
      </c>
      <c r="E60" t="s">
        <v>300</v>
      </c>
      <c r="F60" t="s">
        <v>301</v>
      </c>
      <c r="G60" t="s">
        <v>13</v>
      </c>
      <c r="H60" t="s">
        <v>170</v>
      </c>
      <c r="I60" t="s">
        <v>302</v>
      </c>
      <c r="J60" t="s">
        <v>303</v>
      </c>
    </row>
    <row r="61" spans="1:10" x14ac:dyDescent="0.75">
      <c r="A61" t="s">
        <v>304</v>
      </c>
      <c r="B61" t="s">
        <v>305</v>
      </c>
      <c r="C61">
        <v>79.599999999999994</v>
      </c>
      <c r="D61" t="s">
        <v>306</v>
      </c>
      <c r="E61" t="s">
        <v>307</v>
      </c>
      <c r="F61" t="s">
        <v>308</v>
      </c>
      <c r="G61" t="s">
        <v>309</v>
      </c>
      <c r="H61" t="s">
        <v>310</v>
      </c>
      <c r="I61" t="s">
        <v>311</v>
      </c>
      <c r="J61" t="s">
        <v>312</v>
      </c>
    </row>
    <row r="62" spans="1:10" x14ac:dyDescent="0.75">
      <c r="A62" t="s">
        <v>57</v>
      </c>
      <c r="B62" t="s">
        <v>313</v>
      </c>
      <c r="C62" t="s">
        <v>314</v>
      </c>
      <c r="D62" t="s">
        <v>315</v>
      </c>
      <c r="E62" t="s">
        <v>316</v>
      </c>
      <c r="F62" t="s">
        <v>317</v>
      </c>
      <c r="G62" t="s">
        <v>318</v>
      </c>
      <c r="H62" t="s">
        <v>319</v>
      </c>
      <c r="I62" t="s">
        <v>320</v>
      </c>
      <c r="J62" t="s">
        <v>321</v>
      </c>
    </row>
    <row r="64" spans="1:10" x14ac:dyDescent="0.75">
      <c r="A64" t="s">
        <v>322</v>
      </c>
      <c r="B64" t="s">
        <v>323</v>
      </c>
      <c r="C64" t="s">
        <v>13</v>
      </c>
      <c r="D64" t="s">
        <v>324</v>
      </c>
      <c r="E64" t="s">
        <v>325</v>
      </c>
      <c r="F64" t="s">
        <v>326</v>
      </c>
      <c r="G64" t="s">
        <v>13</v>
      </c>
      <c r="H64" t="s">
        <v>327</v>
      </c>
      <c r="I64" t="s">
        <v>328</v>
      </c>
      <c r="J64" t="s">
        <v>128</v>
      </c>
    </row>
    <row r="65" spans="1:10" x14ac:dyDescent="0.75">
      <c r="A65" t="s">
        <v>329</v>
      </c>
      <c r="B65" t="s">
        <v>330</v>
      </c>
      <c r="C65" t="s">
        <v>331</v>
      </c>
      <c r="D65" t="s">
        <v>332</v>
      </c>
      <c r="E65" t="s">
        <v>333</v>
      </c>
      <c r="F65" t="s">
        <v>334</v>
      </c>
      <c r="G65">
        <v>63.5</v>
      </c>
      <c r="H65">
        <v>128</v>
      </c>
      <c r="I65" t="s">
        <v>335</v>
      </c>
      <c r="J65" t="s">
        <v>336</v>
      </c>
    </row>
    <row r="66" spans="1:10" x14ac:dyDescent="0.75">
      <c r="A66" t="s">
        <v>57</v>
      </c>
      <c r="B66" t="s">
        <v>337</v>
      </c>
      <c r="C66">
        <v>57.6</v>
      </c>
      <c r="D66" t="s">
        <v>338</v>
      </c>
      <c r="E66" t="s">
        <v>339</v>
      </c>
      <c r="F66" t="s">
        <v>340</v>
      </c>
      <c r="G66">
        <v>36.5</v>
      </c>
      <c r="H66" t="s">
        <v>341</v>
      </c>
      <c r="I66" t="s">
        <v>342</v>
      </c>
      <c r="J66">
        <v>140.80000000000001</v>
      </c>
    </row>
    <row r="68" spans="1:10" x14ac:dyDescent="0.75">
      <c r="A68" t="s">
        <v>343</v>
      </c>
      <c r="B68" t="s">
        <v>344</v>
      </c>
      <c r="C68" t="s">
        <v>13</v>
      </c>
      <c r="D68" t="s">
        <v>345</v>
      </c>
      <c r="E68" t="s">
        <v>346</v>
      </c>
      <c r="F68" t="s">
        <v>347</v>
      </c>
      <c r="G68" t="s">
        <v>13</v>
      </c>
      <c r="H68" t="s">
        <v>348</v>
      </c>
      <c r="I68" t="s">
        <v>349</v>
      </c>
      <c r="J68" t="s">
        <v>350</v>
      </c>
    </row>
    <row r="69" spans="1:10" x14ac:dyDescent="0.75">
      <c r="A69" t="s">
        <v>351</v>
      </c>
      <c r="B69" t="s">
        <v>352</v>
      </c>
      <c r="C69" t="s">
        <v>353</v>
      </c>
      <c r="D69" t="s">
        <v>354</v>
      </c>
      <c r="E69" t="s">
        <v>355</v>
      </c>
      <c r="F69" t="s">
        <v>356</v>
      </c>
      <c r="G69" t="s">
        <v>357</v>
      </c>
      <c r="H69">
        <v>11.5</v>
      </c>
      <c r="I69" t="s">
        <v>358</v>
      </c>
      <c r="J69">
        <v>-19.600000000000001</v>
      </c>
    </row>
    <row r="70" spans="1:10" x14ac:dyDescent="0.75">
      <c r="A70" t="s">
        <v>57</v>
      </c>
      <c r="B70" t="s">
        <v>359</v>
      </c>
      <c r="C70" t="s">
        <v>360</v>
      </c>
      <c r="D70" t="s">
        <v>361</v>
      </c>
      <c r="E70" t="s">
        <v>362</v>
      </c>
      <c r="F70" t="s">
        <v>363</v>
      </c>
      <c r="G70" t="s">
        <v>364</v>
      </c>
      <c r="H70" t="s">
        <v>365</v>
      </c>
      <c r="I70" t="s">
        <v>366</v>
      </c>
      <c r="J70">
        <v>31.8</v>
      </c>
    </row>
    <row r="72" spans="1:10" x14ac:dyDescent="0.75">
      <c r="A72" t="s">
        <v>367</v>
      </c>
      <c r="B72" t="s">
        <v>368</v>
      </c>
      <c r="C72" t="s">
        <v>13</v>
      </c>
      <c r="D72" t="s">
        <v>369</v>
      </c>
      <c r="E72" t="s">
        <v>370</v>
      </c>
      <c r="F72" t="s">
        <v>371</v>
      </c>
      <c r="G72" t="s">
        <v>13</v>
      </c>
      <c r="H72" t="s">
        <v>372</v>
      </c>
      <c r="I72" t="s">
        <v>373</v>
      </c>
      <c r="J72" t="s">
        <v>314</v>
      </c>
    </row>
    <row r="73" spans="1:10" x14ac:dyDescent="0.75">
      <c r="A73" t="s">
        <v>374</v>
      </c>
      <c r="B73" t="s">
        <v>375</v>
      </c>
      <c r="C73" t="s">
        <v>376</v>
      </c>
      <c r="D73" t="s">
        <v>377</v>
      </c>
      <c r="E73" t="s">
        <v>378</v>
      </c>
      <c r="F73" t="s">
        <v>379</v>
      </c>
      <c r="G73" t="s">
        <v>380</v>
      </c>
      <c r="H73" t="s">
        <v>381</v>
      </c>
      <c r="I73" t="s">
        <v>382</v>
      </c>
      <c r="J73" t="s">
        <v>383</v>
      </c>
    </row>
    <row r="74" spans="1:10" x14ac:dyDescent="0.75">
      <c r="A74" t="s">
        <v>57</v>
      </c>
      <c r="B74" t="s">
        <v>384</v>
      </c>
      <c r="C74" t="s">
        <v>385</v>
      </c>
      <c r="D74" t="s">
        <v>386</v>
      </c>
      <c r="E74" t="s">
        <v>349</v>
      </c>
      <c r="F74" t="s">
        <v>387</v>
      </c>
      <c r="G74" t="s">
        <v>388</v>
      </c>
      <c r="H74" t="s">
        <v>389</v>
      </c>
      <c r="I74" t="s">
        <v>390</v>
      </c>
      <c r="J74" t="s">
        <v>391</v>
      </c>
    </row>
    <row r="76" spans="1:10" x14ac:dyDescent="0.75">
      <c r="A76" t="s">
        <v>392</v>
      </c>
      <c r="B76" t="s">
        <v>393</v>
      </c>
      <c r="C76" t="s">
        <v>13</v>
      </c>
      <c r="D76" t="s">
        <v>394</v>
      </c>
      <c r="E76" t="s">
        <v>395</v>
      </c>
      <c r="F76" t="s">
        <v>396</v>
      </c>
      <c r="G76" t="s">
        <v>13</v>
      </c>
      <c r="H76" t="s">
        <v>397</v>
      </c>
      <c r="I76" t="s">
        <v>398</v>
      </c>
      <c r="J76" t="s">
        <v>399</v>
      </c>
    </row>
    <row r="77" spans="1:10" x14ac:dyDescent="0.75">
      <c r="A77" t="s">
        <v>400</v>
      </c>
      <c r="B77" t="s">
        <v>401</v>
      </c>
      <c r="C77" t="s">
        <v>402</v>
      </c>
      <c r="D77" t="s">
        <v>403</v>
      </c>
      <c r="E77" t="s">
        <v>404</v>
      </c>
      <c r="F77" t="s">
        <v>405</v>
      </c>
      <c r="G77" t="s">
        <v>406</v>
      </c>
      <c r="H77" t="s">
        <v>28</v>
      </c>
      <c r="I77" t="s">
        <v>407</v>
      </c>
      <c r="J77" t="s">
        <v>408</v>
      </c>
    </row>
    <row r="78" spans="1:10" x14ac:dyDescent="0.75">
      <c r="A78" t="s">
        <v>409</v>
      </c>
      <c r="B78" t="s">
        <v>410</v>
      </c>
      <c r="C78" t="s">
        <v>411</v>
      </c>
      <c r="D78" t="s">
        <v>412</v>
      </c>
      <c r="E78" t="s">
        <v>413</v>
      </c>
      <c r="F78" t="s">
        <v>405</v>
      </c>
      <c r="G78" t="s">
        <v>414</v>
      </c>
      <c r="H78" t="s">
        <v>415</v>
      </c>
      <c r="I78" t="s">
        <v>407</v>
      </c>
      <c r="J78" t="s">
        <v>408</v>
      </c>
    </row>
    <row r="79" spans="1:10" x14ac:dyDescent="0.75">
      <c r="A79" t="s">
        <v>416</v>
      </c>
      <c r="B79" t="s">
        <v>417</v>
      </c>
      <c r="C79" t="s">
        <v>418</v>
      </c>
      <c r="D79" t="s">
        <v>419</v>
      </c>
      <c r="E79" t="s">
        <v>420</v>
      </c>
      <c r="F79" t="s">
        <v>213</v>
      </c>
      <c r="G79" t="s">
        <v>213</v>
      </c>
      <c r="H79" t="s">
        <v>213</v>
      </c>
      <c r="I79" t="s">
        <v>213</v>
      </c>
      <c r="J79" t="s">
        <v>213</v>
      </c>
    </row>
    <row r="80" spans="1:10" x14ac:dyDescent="0.75">
      <c r="A80" t="s">
        <v>29</v>
      </c>
      <c r="B80" t="s">
        <v>421</v>
      </c>
      <c r="C80" t="s">
        <v>422</v>
      </c>
      <c r="D80" t="s">
        <v>423</v>
      </c>
      <c r="E80" t="s">
        <v>424</v>
      </c>
      <c r="F80" t="s">
        <v>425</v>
      </c>
      <c r="G80" t="s">
        <v>426</v>
      </c>
      <c r="H80" t="s">
        <v>427</v>
      </c>
      <c r="I80" t="s">
        <v>428</v>
      </c>
      <c r="J80" t="s">
        <v>429</v>
      </c>
    </row>
    <row r="82" spans="1:10" x14ac:dyDescent="0.75">
      <c r="A82" t="s">
        <v>430</v>
      </c>
      <c r="B82" t="s">
        <v>431</v>
      </c>
      <c r="C82" t="s">
        <v>255</v>
      </c>
      <c r="D82" t="s">
        <v>432</v>
      </c>
      <c r="E82" t="s">
        <v>433</v>
      </c>
      <c r="F82" t="s">
        <v>434</v>
      </c>
      <c r="G82" t="s">
        <v>255</v>
      </c>
      <c r="H82" t="s">
        <v>435</v>
      </c>
      <c r="I82" t="s">
        <v>436</v>
      </c>
      <c r="J82" t="s">
        <v>129</v>
      </c>
    </row>
    <row r="83" spans="1:10" x14ac:dyDescent="0.75">
      <c r="A83" t="s">
        <v>437</v>
      </c>
      <c r="B83" t="s">
        <v>438</v>
      </c>
      <c r="C83" t="s">
        <v>439</v>
      </c>
      <c r="D83" t="s">
        <v>440</v>
      </c>
      <c r="E83" t="s">
        <v>441</v>
      </c>
      <c r="F83" t="s">
        <v>442</v>
      </c>
      <c r="G83" t="s">
        <v>443</v>
      </c>
      <c r="H83" t="s">
        <v>444</v>
      </c>
      <c r="I83" t="s">
        <v>445</v>
      </c>
      <c r="J83" t="s">
        <v>446</v>
      </c>
    </row>
    <row r="84" spans="1:10" x14ac:dyDescent="0.75">
      <c r="A84" t="s">
        <v>57</v>
      </c>
      <c r="B84" t="s">
        <v>447</v>
      </c>
      <c r="C84" t="s">
        <v>448</v>
      </c>
      <c r="D84" t="s">
        <v>449</v>
      </c>
      <c r="E84" t="s">
        <v>450</v>
      </c>
      <c r="F84" t="s">
        <v>451</v>
      </c>
      <c r="G84" t="s">
        <v>452</v>
      </c>
      <c r="H84" t="s">
        <v>64</v>
      </c>
      <c r="I84" t="s">
        <v>453</v>
      </c>
      <c r="J84" t="s">
        <v>454</v>
      </c>
    </row>
    <row r="86" spans="1:10" x14ac:dyDescent="0.75">
      <c r="A86" t="s">
        <v>455</v>
      </c>
      <c r="B86" t="s">
        <v>456</v>
      </c>
      <c r="C86" t="s">
        <v>13</v>
      </c>
      <c r="D86" t="s">
        <v>457</v>
      </c>
      <c r="E86" t="s">
        <v>458</v>
      </c>
      <c r="F86" t="s">
        <v>459</v>
      </c>
      <c r="G86" t="s">
        <v>13</v>
      </c>
      <c r="H86" t="s">
        <v>460</v>
      </c>
      <c r="I86" t="s">
        <v>461</v>
      </c>
      <c r="J86" t="s">
        <v>462</v>
      </c>
    </row>
    <row r="87" spans="1:10" x14ac:dyDescent="0.75">
      <c r="A87" t="s">
        <v>463</v>
      </c>
      <c r="B87" t="s">
        <v>464</v>
      </c>
      <c r="C87" t="s">
        <v>35</v>
      </c>
      <c r="D87" t="s">
        <v>465</v>
      </c>
      <c r="E87" t="s">
        <v>466</v>
      </c>
      <c r="F87" t="s">
        <v>467</v>
      </c>
      <c r="G87" t="s">
        <v>468</v>
      </c>
      <c r="H87" t="s">
        <v>469</v>
      </c>
      <c r="I87" t="s">
        <v>470</v>
      </c>
      <c r="J87" t="s">
        <v>306</v>
      </c>
    </row>
    <row r="88" spans="1:10" x14ac:dyDescent="0.75">
      <c r="A88" t="s">
        <v>57</v>
      </c>
      <c r="B88" t="s">
        <v>471</v>
      </c>
      <c r="C88" t="s">
        <v>25</v>
      </c>
      <c r="D88" t="s">
        <v>472</v>
      </c>
      <c r="E88" t="s">
        <v>473</v>
      </c>
      <c r="F88" t="s">
        <v>474</v>
      </c>
      <c r="G88" t="s">
        <v>475</v>
      </c>
      <c r="H88" t="s">
        <v>306</v>
      </c>
      <c r="I88" t="s">
        <v>335</v>
      </c>
      <c r="J88" t="s">
        <v>476</v>
      </c>
    </row>
    <row r="90" spans="1:10" x14ac:dyDescent="0.75">
      <c r="A90" t="s">
        <v>477</v>
      </c>
      <c r="B90" t="s">
        <v>478</v>
      </c>
      <c r="C90" t="s">
        <v>13</v>
      </c>
      <c r="D90" t="s">
        <v>479</v>
      </c>
      <c r="E90" t="s">
        <v>480</v>
      </c>
      <c r="F90" t="s">
        <v>481</v>
      </c>
      <c r="G90" t="s">
        <v>13</v>
      </c>
      <c r="H90" t="s">
        <v>482</v>
      </c>
      <c r="I90" t="s">
        <v>483</v>
      </c>
      <c r="J90" t="s">
        <v>484</v>
      </c>
    </row>
    <row r="91" spans="1:10" x14ac:dyDescent="0.75">
      <c r="A91" t="s">
        <v>485</v>
      </c>
      <c r="B91" t="s">
        <v>486</v>
      </c>
      <c r="C91" t="s">
        <v>487</v>
      </c>
      <c r="D91" t="s">
        <v>488</v>
      </c>
      <c r="E91" t="s">
        <v>489</v>
      </c>
      <c r="F91" t="s">
        <v>490</v>
      </c>
      <c r="G91" t="s">
        <v>491</v>
      </c>
      <c r="H91" t="s">
        <v>488</v>
      </c>
      <c r="I91" t="s">
        <v>492</v>
      </c>
      <c r="J91" t="s">
        <v>493</v>
      </c>
    </row>
    <row r="92" spans="1:10" x14ac:dyDescent="0.75">
      <c r="A92" t="s">
        <v>57</v>
      </c>
      <c r="B92" t="s">
        <v>494</v>
      </c>
      <c r="C92" t="s">
        <v>495</v>
      </c>
      <c r="D92" t="s">
        <v>496</v>
      </c>
      <c r="E92" t="s">
        <v>497</v>
      </c>
      <c r="F92" t="s">
        <v>498</v>
      </c>
      <c r="G92" t="s">
        <v>499</v>
      </c>
      <c r="H92" t="s">
        <v>500</v>
      </c>
      <c r="I92" t="s">
        <v>501</v>
      </c>
      <c r="J92" t="s">
        <v>502</v>
      </c>
    </row>
    <row r="94" spans="1:10" x14ac:dyDescent="0.75">
      <c r="A94" t="s">
        <v>503</v>
      </c>
      <c r="B94" t="s">
        <v>504</v>
      </c>
      <c r="C94" t="s">
        <v>13</v>
      </c>
      <c r="D94" t="s">
        <v>505</v>
      </c>
      <c r="E94" t="s">
        <v>506</v>
      </c>
      <c r="F94" t="s">
        <v>507</v>
      </c>
      <c r="G94" t="s">
        <v>13</v>
      </c>
      <c r="H94" t="s">
        <v>508</v>
      </c>
      <c r="I94" t="s">
        <v>509</v>
      </c>
      <c r="J94" t="s">
        <v>510</v>
      </c>
    </row>
    <row r="95" spans="1:10" x14ac:dyDescent="0.75">
      <c r="A95" t="s">
        <v>511</v>
      </c>
      <c r="B95" t="s">
        <v>512</v>
      </c>
      <c r="C95" t="s">
        <v>513</v>
      </c>
      <c r="D95" t="s">
        <v>502</v>
      </c>
      <c r="E95" t="s">
        <v>514</v>
      </c>
      <c r="F95" t="s">
        <v>515</v>
      </c>
      <c r="G95" t="s">
        <v>516</v>
      </c>
      <c r="H95" t="s">
        <v>517</v>
      </c>
      <c r="I95" t="s">
        <v>518</v>
      </c>
      <c r="J95" t="s">
        <v>519</v>
      </c>
    </row>
    <row r="96" spans="1:10" x14ac:dyDescent="0.75">
      <c r="A96" t="s">
        <v>57</v>
      </c>
      <c r="B96" t="s">
        <v>520</v>
      </c>
      <c r="C96" t="s">
        <v>521</v>
      </c>
      <c r="D96" t="s">
        <v>422</v>
      </c>
      <c r="E96" t="s">
        <v>390</v>
      </c>
      <c r="F96" t="s">
        <v>522</v>
      </c>
      <c r="G96" t="s">
        <v>523</v>
      </c>
      <c r="H96" t="s">
        <v>524</v>
      </c>
      <c r="I96" t="s">
        <v>525</v>
      </c>
      <c r="J96" t="s">
        <v>526</v>
      </c>
    </row>
    <row r="98" spans="1:10" x14ac:dyDescent="0.75">
      <c r="A98" t="s">
        <v>527</v>
      </c>
      <c r="B98" t="s">
        <v>528</v>
      </c>
      <c r="C98" t="s">
        <v>13</v>
      </c>
      <c r="D98" t="s">
        <v>529</v>
      </c>
      <c r="E98" t="s">
        <v>530</v>
      </c>
      <c r="F98" t="s">
        <v>531</v>
      </c>
      <c r="G98" t="s">
        <v>13</v>
      </c>
      <c r="H98" t="s">
        <v>532</v>
      </c>
      <c r="I98" t="s">
        <v>533</v>
      </c>
      <c r="J98" t="s">
        <v>350</v>
      </c>
    </row>
    <row r="99" spans="1:10" x14ac:dyDescent="0.75">
      <c r="A99" t="s">
        <v>534</v>
      </c>
      <c r="B99" t="s">
        <v>535</v>
      </c>
      <c r="C99" t="s">
        <v>536</v>
      </c>
      <c r="D99" t="s">
        <v>537</v>
      </c>
      <c r="E99" t="s">
        <v>538</v>
      </c>
      <c r="F99" t="s">
        <v>539</v>
      </c>
      <c r="G99" t="s">
        <v>540</v>
      </c>
      <c r="H99" t="s">
        <v>537</v>
      </c>
      <c r="I99" t="s">
        <v>541</v>
      </c>
      <c r="J99" t="s">
        <v>542</v>
      </c>
    </row>
    <row r="100" spans="1:10" x14ac:dyDescent="0.75">
      <c r="A100" t="s">
        <v>110</v>
      </c>
      <c r="B100" t="s">
        <v>543</v>
      </c>
      <c r="C100" t="s">
        <v>544</v>
      </c>
      <c r="D100" t="s">
        <v>545</v>
      </c>
      <c r="E100" t="s">
        <v>546</v>
      </c>
      <c r="F100" t="s">
        <v>547</v>
      </c>
      <c r="G100" t="s">
        <v>548</v>
      </c>
      <c r="H100" t="s">
        <v>549</v>
      </c>
      <c r="I100" t="s">
        <v>550</v>
      </c>
      <c r="J100" t="s">
        <v>551</v>
      </c>
    </row>
    <row r="102" spans="1:10" x14ac:dyDescent="0.75">
      <c r="A102" t="s">
        <v>552</v>
      </c>
      <c r="B102" t="s">
        <v>553</v>
      </c>
      <c r="C102" t="s">
        <v>13</v>
      </c>
      <c r="D102" t="s">
        <v>406</v>
      </c>
      <c r="E102" t="s">
        <v>554</v>
      </c>
      <c r="F102" t="s">
        <v>555</v>
      </c>
      <c r="G102" t="s">
        <v>255</v>
      </c>
      <c r="H102" t="s">
        <v>556</v>
      </c>
      <c r="I102" t="s">
        <v>557</v>
      </c>
      <c r="J102" t="s">
        <v>558</v>
      </c>
    </row>
    <row r="103" spans="1:10" x14ac:dyDescent="0.75">
      <c r="A103" t="s">
        <v>559</v>
      </c>
      <c r="B103" t="s">
        <v>560</v>
      </c>
      <c r="C103" t="s">
        <v>561</v>
      </c>
      <c r="D103" t="s">
        <v>562</v>
      </c>
      <c r="E103" t="s">
        <v>563</v>
      </c>
      <c r="F103" t="s">
        <v>564</v>
      </c>
      <c r="G103" t="s">
        <v>255</v>
      </c>
      <c r="H103" t="s">
        <v>565</v>
      </c>
      <c r="I103" t="s">
        <v>566</v>
      </c>
      <c r="J103" t="s">
        <v>567</v>
      </c>
    </row>
    <row r="104" spans="1:10" x14ac:dyDescent="0.75">
      <c r="A104" t="s">
        <v>57</v>
      </c>
      <c r="B104" t="s">
        <v>568</v>
      </c>
      <c r="C104" t="s">
        <v>569</v>
      </c>
      <c r="D104" t="s">
        <v>570</v>
      </c>
      <c r="E104" t="s">
        <v>571</v>
      </c>
      <c r="F104" t="s">
        <v>572</v>
      </c>
      <c r="G104">
        <v>0</v>
      </c>
      <c r="H104" t="s">
        <v>573</v>
      </c>
      <c r="I104" t="s">
        <v>574</v>
      </c>
      <c r="J104" t="s">
        <v>454</v>
      </c>
    </row>
    <row r="106" spans="1:10" x14ac:dyDescent="0.75">
      <c r="A106" t="s">
        <v>575</v>
      </c>
      <c r="B106" s="2">
        <v>71197</v>
      </c>
      <c r="C106">
        <v>100</v>
      </c>
      <c r="D106">
        <v>26.9</v>
      </c>
      <c r="E106">
        <v>2647</v>
      </c>
      <c r="F106">
        <v>60712</v>
      </c>
      <c r="G106">
        <v>100</v>
      </c>
      <c r="H106">
        <v>15.9</v>
      </c>
      <c r="I106">
        <v>3818</v>
      </c>
      <c r="J106">
        <v>17.3</v>
      </c>
    </row>
    <row r="107" spans="1:10" x14ac:dyDescent="0.75">
      <c r="A107" t="s">
        <v>576</v>
      </c>
      <c r="B107" t="s">
        <v>577</v>
      </c>
      <c r="C107" t="s">
        <v>578</v>
      </c>
      <c r="D107" t="s">
        <v>579</v>
      </c>
      <c r="E107" t="s">
        <v>580</v>
      </c>
      <c r="F107" t="s">
        <v>581</v>
      </c>
      <c r="G107" t="s">
        <v>582</v>
      </c>
      <c r="H107" t="s">
        <v>583</v>
      </c>
      <c r="I107" t="s">
        <v>584</v>
      </c>
      <c r="J107" t="s">
        <v>585</v>
      </c>
    </row>
    <row r="108" spans="1:10" x14ac:dyDescent="0.75">
      <c r="A108" t="s">
        <v>57</v>
      </c>
      <c r="B108" t="s">
        <v>586</v>
      </c>
      <c r="C108" t="s">
        <v>587</v>
      </c>
      <c r="D108" t="s">
        <v>588</v>
      </c>
      <c r="E108" t="s">
        <v>589</v>
      </c>
      <c r="F108" t="s">
        <v>590</v>
      </c>
      <c r="G108" t="s">
        <v>156</v>
      </c>
      <c r="H108" t="s">
        <v>591</v>
      </c>
      <c r="I108" t="s">
        <v>592</v>
      </c>
      <c r="J108" t="s">
        <v>306</v>
      </c>
    </row>
    <row r="110" spans="1:10" x14ac:dyDescent="0.75">
      <c r="A110" t="s">
        <v>593</v>
      </c>
      <c r="B110" t="s">
        <v>594</v>
      </c>
      <c r="C110" t="s">
        <v>255</v>
      </c>
      <c r="D110" t="s">
        <v>595</v>
      </c>
      <c r="E110" t="s">
        <v>596</v>
      </c>
      <c r="F110" t="s">
        <v>213</v>
      </c>
      <c r="G110" t="s">
        <v>213</v>
      </c>
      <c r="H110" t="s">
        <v>213</v>
      </c>
      <c r="I110" t="s">
        <v>213</v>
      </c>
      <c r="J110" t="s">
        <v>213</v>
      </c>
    </row>
    <row r="111" spans="1:10" x14ac:dyDescent="0.75">
      <c r="A111" t="s">
        <v>19</v>
      </c>
      <c r="B111" t="s">
        <v>597</v>
      </c>
      <c r="C111" t="s">
        <v>598</v>
      </c>
      <c r="D111" t="s">
        <v>599</v>
      </c>
      <c r="E111" t="s">
        <v>600</v>
      </c>
      <c r="F111" t="s">
        <v>213</v>
      </c>
      <c r="G111" t="s">
        <v>213</v>
      </c>
      <c r="H111" t="s">
        <v>213</v>
      </c>
      <c r="I111" t="s">
        <v>213</v>
      </c>
      <c r="J111" t="s">
        <v>213</v>
      </c>
    </row>
    <row r="112" spans="1:10" x14ac:dyDescent="0.75">
      <c r="A112" t="s">
        <v>601</v>
      </c>
      <c r="B112" t="s">
        <v>602</v>
      </c>
      <c r="C112" t="s">
        <v>603</v>
      </c>
      <c r="D112" t="s">
        <v>604</v>
      </c>
      <c r="E112" t="s">
        <v>605</v>
      </c>
      <c r="F112" t="s">
        <v>213</v>
      </c>
      <c r="G112" t="s">
        <v>213</v>
      </c>
      <c r="H112" t="s">
        <v>213</v>
      </c>
      <c r="I112" t="s">
        <v>213</v>
      </c>
      <c r="J112" t="s">
        <v>213</v>
      </c>
    </row>
    <row r="113" spans="1:10" x14ac:dyDescent="0.75">
      <c r="A113" t="s">
        <v>606</v>
      </c>
      <c r="B113" t="s">
        <v>607</v>
      </c>
      <c r="C113" t="s">
        <v>608</v>
      </c>
      <c r="D113" t="s">
        <v>524</v>
      </c>
      <c r="E113" t="s">
        <v>609</v>
      </c>
      <c r="F113" t="s">
        <v>213</v>
      </c>
      <c r="G113" t="s">
        <v>213</v>
      </c>
      <c r="H113" t="s">
        <v>213</v>
      </c>
      <c r="I113" t="s">
        <v>213</v>
      </c>
      <c r="J113" t="s">
        <v>213</v>
      </c>
    </row>
    <row r="114" spans="1:10" x14ac:dyDescent="0.75">
      <c r="A114" t="s">
        <v>29</v>
      </c>
      <c r="B114" t="s">
        <v>610</v>
      </c>
      <c r="C114" t="s">
        <v>611</v>
      </c>
      <c r="D114" t="s">
        <v>612</v>
      </c>
      <c r="E114" t="s">
        <v>613</v>
      </c>
      <c r="F114" t="s">
        <v>213</v>
      </c>
      <c r="G114" t="s">
        <v>213</v>
      </c>
      <c r="H114" t="s">
        <v>213</v>
      </c>
      <c r="I114" t="s">
        <v>213</v>
      </c>
      <c r="J114" t="s">
        <v>213</v>
      </c>
    </row>
    <row r="116" spans="1:10" x14ac:dyDescent="0.75">
      <c r="A116" t="s">
        <v>614</v>
      </c>
      <c r="B116" t="s">
        <v>615</v>
      </c>
      <c r="C116" t="s">
        <v>13</v>
      </c>
      <c r="D116" t="s">
        <v>364</v>
      </c>
      <c r="E116" t="s">
        <v>616</v>
      </c>
      <c r="F116" t="s">
        <v>617</v>
      </c>
      <c r="G116" t="s">
        <v>255</v>
      </c>
      <c r="H116" t="s">
        <v>618</v>
      </c>
      <c r="I116" t="s">
        <v>619</v>
      </c>
      <c r="J116" t="s">
        <v>620</v>
      </c>
    </row>
    <row r="117" spans="1:10" x14ac:dyDescent="0.75">
      <c r="A117" t="s">
        <v>621</v>
      </c>
      <c r="B117" t="s">
        <v>622</v>
      </c>
      <c r="C117" t="s">
        <v>623</v>
      </c>
      <c r="D117" t="s">
        <v>624</v>
      </c>
      <c r="E117" t="s">
        <v>625</v>
      </c>
      <c r="F117" t="s">
        <v>626</v>
      </c>
      <c r="G117" t="s">
        <v>627</v>
      </c>
      <c r="H117" t="s">
        <v>628</v>
      </c>
      <c r="I117" t="s">
        <v>629</v>
      </c>
      <c r="J117" t="s">
        <v>630</v>
      </c>
    </row>
    <row r="118" spans="1:10" x14ac:dyDescent="0.75">
      <c r="A118" t="s">
        <v>57</v>
      </c>
      <c r="B118" t="s">
        <v>631</v>
      </c>
      <c r="C118" t="s">
        <v>632</v>
      </c>
      <c r="D118" t="s">
        <v>129</v>
      </c>
      <c r="E118" t="s">
        <v>633</v>
      </c>
      <c r="F118" t="s">
        <v>634</v>
      </c>
      <c r="G118" t="s">
        <v>635</v>
      </c>
      <c r="H118" t="s">
        <v>636</v>
      </c>
      <c r="I118" t="s">
        <v>637</v>
      </c>
      <c r="J118" t="s">
        <v>638</v>
      </c>
    </row>
    <row r="120" spans="1:10" x14ac:dyDescent="0.75">
      <c r="A120" t="s">
        <v>639</v>
      </c>
      <c r="B120" t="s">
        <v>640</v>
      </c>
      <c r="C120" t="s">
        <v>13</v>
      </c>
      <c r="D120" t="s">
        <v>641</v>
      </c>
      <c r="E120" t="s">
        <v>642</v>
      </c>
      <c r="F120" t="s">
        <v>643</v>
      </c>
      <c r="G120" t="s">
        <v>255</v>
      </c>
      <c r="H120" t="s">
        <v>644</v>
      </c>
      <c r="I120" t="s">
        <v>645</v>
      </c>
      <c r="J120" t="s">
        <v>646</v>
      </c>
    </row>
    <row r="121" spans="1:10" x14ac:dyDescent="0.75">
      <c r="A121" t="s">
        <v>647</v>
      </c>
      <c r="B121" t="s">
        <v>648</v>
      </c>
      <c r="C121" t="s">
        <v>649</v>
      </c>
      <c r="D121" t="s">
        <v>650</v>
      </c>
      <c r="E121" t="s">
        <v>651</v>
      </c>
      <c r="F121" t="s">
        <v>652</v>
      </c>
      <c r="G121" t="s">
        <v>653</v>
      </c>
      <c r="H121" t="s">
        <v>654</v>
      </c>
      <c r="I121" t="s">
        <v>655</v>
      </c>
      <c r="J121" t="s">
        <v>656</v>
      </c>
    </row>
    <row r="122" spans="1:10" x14ac:dyDescent="0.75">
      <c r="A122" t="s">
        <v>57</v>
      </c>
      <c r="B122" t="s">
        <v>657</v>
      </c>
      <c r="C122" t="s">
        <v>658</v>
      </c>
      <c r="D122" t="s">
        <v>659</v>
      </c>
      <c r="E122" t="s">
        <v>660</v>
      </c>
      <c r="F122" t="s">
        <v>661</v>
      </c>
      <c r="G122" t="s">
        <v>662</v>
      </c>
      <c r="H122" t="s">
        <v>663</v>
      </c>
      <c r="I122" t="s">
        <v>664</v>
      </c>
      <c r="J122" t="s">
        <v>665</v>
      </c>
    </row>
    <row r="124" spans="1:10" x14ac:dyDescent="0.75">
      <c r="A124" t="s">
        <v>666</v>
      </c>
      <c r="B124" t="s">
        <v>667</v>
      </c>
      <c r="C124" t="s">
        <v>13</v>
      </c>
      <c r="D124" t="s">
        <v>668</v>
      </c>
      <c r="E124" t="s">
        <v>669</v>
      </c>
      <c r="F124" t="s">
        <v>213</v>
      </c>
      <c r="G124" t="s">
        <v>213</v>
      </c>
      <c r="H124" t="s">
        <v>213</v>
      </c>
      <c r="I124" t="s">
        <v>213</v>
      </c>
      <c r="J124" t="s">
        <v>213</v>
      </c>
    </row>
    <row r="125" spans="1:10" x14ac:dyDescent="0.75">
      <c r="A125" t="s">
        <v>19</v>
      </c>
      <c r="B125" t="s">
        <v>670</v>
      </c>
      <c r="C125" t="s">
        <v>671</v>
      </c>
      <c r="D125" t="s">
        <v>672</v>
      </c>
      <c r="E125" t="s">
        <v>673</v>
      </c>
      <c r="F125" t="s">
        <v>213</v>
      </c>
      <c r="G125" t="s">
        <v>213</v>
      </c>
      <c r="H125" t="s">
        <v>213</v>
      </c>
      <c r="I125" t="s">
        <v>213</v>
      </c>
      <c r="J125" t="s">
        <v>213</v>
      </c>
    </row>
    <row r="126" spans="1:10" x14ac:dyDescent="0.75">
      <c r="A126" t="s">
        <v>674</v>
      </c>
      <c r="B126" t="s">
        <v>675</v>
      </c>
      <c r="C126" t="s">
        <v>676</v>
      </c>
      <c r="D126" t="s">
        <v>157</v>
      </c>
      <c r="E126" t="s">
        <v>677</v>
      </c>
      <c r="F126" t="s">
        <v>213</v>
      </c>
      <c r="G126" t="s">
        <v>213</v>
      </c>
      <c r="H126" t="s">
        <v>213</v>
      </c>
      <c r="I126" t="s">
        <v>213</v>
      </c>
      <c r="J126" t="s">
        <v>213</v>
      </c>
    </row>
    <row r="127" spans="1:10" x14ac:dyDescent="0.75">
      <c r="A127" t="s">
        <v>678</v>
      </c>
      <c r="B127" t="s">
        <v>679</v>
      </c>
      <c r="C127" t="s">
        <v>680</v>
      </c>
      <c r="D127" t="s">
        <v>681</v>
      </c>
      <c r="E127" t="s">
        <v>682</v>
      </c>
      <c r="F127" t="s">
        <v>213</v>
      </c>
      <c r="G127" t="s">
        <v>213</v>
      </c>
      <c r="H127" t="s">
        <v>213</v>
      </c>
      <c r="I127" t="s">
        <v>213</v>
      </c>
      <c r="J127" t="s">
        <v>213</v>
      </c>
    </row>
    <row r="128" spans="1:10" x14ac:dyDescent="0.75">
      <c r="A128" t="s">
        <v>29</v>
      </c>
      <c r="B128" t="s">
        <v>683</v>
      </c>
      <c r="C128" t="s">
        <v>684</v>
      </c>
      <c r="D128" t="s">
        <v>684</v>
      </c>
      <c r="E128" t="s">
        <v>685</v>
      </c>
      <c r="F128" t="s">
        <v>213</v>
      </c>
      <c r="G128" t="s">
        <v>213</v>
      </c>
      <c r="H128" t="s">
        <v>213</v>
      </c>
      <c r="I128" t="s">
        <v>213</v>
      </c>
      <c r="J128" t="s">
        <v>213</v>
      </c>
    </row>
    <row r="130" spans="1:10" x14ac:dyDescent="0.75">
      <c r="A130" t="s">
        <v>686</v>
      </c>
      <c r="B130" t="s">
        <v>687</v>
      </c>
      <c r="C130" t="s">
        <v>255</v>
      </c>
      <c r="D130" t="s">
        <v>688</v>
      </c>
      <c r="E130" t="s">
        <v>689</v>
      </c>
      <c r="F130" t="s">
        <v>213</v>
      </c>
      <c r="G130" t="s">
        <v>213</v>
      </c>
      <c r="H130" t="s">
        <v>213</v>
      </c>
      <c r="I130" t="s">
        <v>213</v>
      </c>
      <c r="J130" t="s">
        <v>213</v>
      </c>
    </row>
    <row r="131" spans="1:10" x14ac:dyDescent="0.75">
      <c r="A131" t="s">
        <v>690</v>
      </c>
      <c r="B131" t="s">
        <v>691</v>
      </c>
      <c r="C131" t="s">
        <v>692</v>
      </c>
      <c r="D131" t="s">
        <v>693</v>
      </c>
      <c r="E131" t="s">
        <v>694</v>
      </c>
      <c r="F131" t="s">
        <v>213</v>
      </c>
      <c r="G131" t="s">
        <v>213</v>
      </c>
      <c r="H131" t="s">
        <v>213</v>
      </c>
      <c r="I131" t="s">
        <v>213</v>
      </c>
      <c r="J131" t="s">
        <v>213</v>
      </c>
    </row>
    <row r="132" spans="1:10" x14ac:dyDescent="0.75">
      <c r="A132" t="s">
        <v>57</v>
      </c>
      <c r="B132" t="s">
        <v>695</v>
      </c>
      <c r="C132" t="s">
        <v>696</v>
      </c>
      <c r="D132" t="s">
        <v>697</v>
      </c>
      <c r="E132" t="s">
        <v>698</v>
      </c>
      <c r="F132" t="s">
        <v>213</v>
      </c>
      <c r="G132" t="s">
        <v>213</v>
      </c>
      <c r="H132" t="s">
        <v>213</v>
      </c>
      <c r="I132" t="s">
        <v>213</v>
      </c>
      <c r="J132" t="s">
        <v>213</v>
      </c>
    </row>
    <row r="134" spans="1:10" x14ac:dyDescent="0.75">
      <c r="A134" t="s">
        <v>699</v>
      </c>
      <c r="B134" t="s">
        <v>700</v>
      </c>
      <c r="C134" t="s">
        <v>255</v>
      </c>
      <c r="D134" t="s">
        <v>701</v>
      </c>
      <c r="E134" t="s">
        <v>702</v>
      </c>
      <c r="F134" t="s">
        <v>703</v>
      </c>
      <c r="G134" t="s">
        <v>13</v>
      </c>
      <c r="H134" t="s">
        <v>704</v>
      </c>
      <c r="I134" t="s">
        <v>705</v>
      </c>
      <c r="J134" t="s">
        <v>706</v>
      </c>
    </row>
    <row r="135" spans="1:10" x14ac:dyDescent="0.75">
      <c r="A135" t="s">
        <v>707</v>
      </c>
      <c r="B135" t="s">
        <v>708</v>
      </c>
      <c r="C135" t="s">
        <v>709</v>
      </c>
      <c r="D135" t="s">
        <v>31</v>
      </c>
      <c r="E135" t="s">
        <v>710</v>
      </c>
      <c r="F135" t="s">
        <v>711</v>
      </c>
      <c r="G135" t="s">
        <v>712</v>
      </c>
      <c r="H135" t="s">
        <v>31</v>
      </c>
      <c r="I135" t="s">
        <v>713</v>
      </c>
      <c r="J135" t="s">
        <v>714</v>
      </c>
    </row>
    <row r="136" spans="1:10" x14ac:dyDescent="0.75">
      <c r="A136" t="s">
        <v>57</v>
      </c>
      <c r="B136" t="s">
        <v>715</v>
      </c>
      <c r="C136" t="s">
        <v>716</v>
      </c>
      <c r="D136" t="s">
        <v>717</v>
      </c>
      <c r="E136" t="s">
        <v>718</v>
      </c>
      <c r="F136" t="s">
        <v>719</v>
      </c>
      <c r="G136" t="s">
        <v>720</v>
      </c>
      <c r="H136" t="s">
        <v>721</v>
      </c>
      <c r="I136" t="s">
        <v>722</v>
      </c>
      <c r="J136" t="s">
        <v>226</v>
      </c>
    </row>
    <row r="138" spans="1:10" x14ac:dyDescent="0.75">
      <c r="A138" t="s">
        <v>723</v>
      </c>
      <c r="B138" t="s">
        <v>724</v>
      </c>
      <c r="C138" t="s">
        <v>13</v>
      </c>
      <c r="D138" t="s">
        <v>725</v>
      </c>
      <c r="E138" t="s">
        <v>726</v>
      </c>
      <c r="F138" t="s">
        <v>213</v>
      </c>
      <c r="G138" t="s">
        <v>213</v>
      </c>
      <c r="H138" t="s">
        <v>213</v>
      </c>
      <c r="I138" t="s">
        <v>213</v>
      </c>
      <c r="J138" t="s">
        <v>213</v>
      </c>
    </row>
    <row r="139" spans="1:10" x14ac:dyDescent="0.75">
      <c r="A139" t="s">
        <v>727</v>
      </c>
      <c r="B139" t="s">
        <v>728</v>
      </c>
      <c r="C139" t="s">
        <v>729</v>
      </c>
      <c r="D139" t="s">
        <v>730</v>
      </c>
      <c r="E139" t="s">
        <v>731</v>
      </c>
      <c r="F139" t="s">
        <v>213</v>
      </c>
      <c r="G139" t="s">
        <v>213</v>
      </c>
      <c r="H139" t="s">
        <v>213</v>
      </c>
      <c r="I139" t="s">
        <v>213</v>
      </c>
      <c r="J139" t="s">
        <v>213</v>
      </c>
    </row>
    <row r="140" spans="1:10" x14ac:dyDescent="0.75">
      <c r="A140" t="s">
        <v>57</v>
      </c>
      <c r="B140" t="s">
        <v>732</v>
      </c>
      <c r="C140" t="s">
        <v>733</v>
      </c>
      <c r="D140" t="s">
        <v>734</v>
      </c>
      <c r="E140" t="s">
        <v>735</v>
      </c>
      <c r="F140" t="s">
        <v>213</v>
      </c>
      <c r="G140" t="s">
        <v>213</v>
      </c>
      <c r="H140" t="s">
        <v>213</v>
      </c>
      <c r="I140" t="s">
        <v>213</v>
      </c>
      <c r="J140" t="s">
        <v>213</v>
      </c>
    </row>
    <row r="142" spans="1:10" x14ac:dyDescent="0.75">
      <c r="A142" t="s">
        <v>736</v>
      </c>
      <c r="B142" t="s">
        <v>737</v>
      </c>
      <c r="C142" t="s">
        <v>13</v>
      </c>
      <c r="D142" t="s">
        <v>738</v>
      </c>
      <c r="E142" t="s">
        <v>739</v>
      </c>
      <c r="F142" t="s">
        <v>740</v>
      </c>
      <c r="G142" t="s">
        <v>13</v>
      </c>
      <c r="H142" t="s">
        <v>741</v>
      </c>
      <c r="I142" t="s">
        <v>742</v>
      </c>
      <c r="J142" t="s">
        <v>292</v>
      </c>
    </row>
    <row r="143" spans="1:10" x14ac:dyDescent="0.75">
      <c r="A143" t="s">
        <v>743</v>
      </c>
      <c r="B143" t="s">
        <v>744</v>
      </c>
      <c r="C143" t="s">
        <v>745</v>
      </c>
      <c r="D143" t="s">
        <v>746</v>
      </c>
      <c r="E143" t="s">
        <v>747</v>
      </c>
      <c r="F143" t="s">
        <v>748</v>
      </c>
      <c r="G143" t="s">
        <v>386</v>
      </c>
      <c r="H143" t="s">
        <v>749</v>
      </c>
      <c r="I143" t="s">
        <v>750</v>
      </c>
      <c r="J143" t="s">
        <v>751</v>
      </c>
    </row>
    <row r="144" spans="1:10" x14ac:dyDescent="0.75">
      <c r="A144" t="s">
        <v>57</v>
      </c>
      <c r="B144" t="s">
        <v>752</v>
      </c>
      <c r="C144" t="s">
        <v>753</v>
      </c>
      <c r="D144" t="s">
        <v>754</v>
      </c>
      <c r="E144" t="s">
        <v>755</v>
      </c>
      <c r="F144" t="s">
        <v>756</v>
      </c>
      <c r="G144" t="s">
        <v>457</v>
      </c>
      <c r="H144" t="s">
        <v>757</v>
      </c>
      <c r="I144" t="s">
        <v>362</v>
      </c>
      <c r="J144" t="s">
        <v>758</v>
      </c>
    </row>
    <row r="146" spans="1:10" x14ac:dyDescent="0.75">
      <c r="A146" t="s">
        <v>759</v>
      </c>
      <c r="B146" t="s">
        <v>760</v>
      </c>
      <c r="C146" t="s">
        <v>255</v>
      </c>
      <c r="D146" t="s">
        <v>761</v>
      </c>
      <c r="E146" t="s">
        <v>762</v>
      </c>
      <c r="F146" t="s">
        <v>213</v>
      </c>
      <c r="G146" t="s">
        <v>213</v>
      </c>
      <c r="H146" t="s">
        <v>213</v>
      </c>
      <c r="I146" t="s">
        <v>213</v>
      </c>
      <c r="J146" t="s">
        <v>213</v>
      </c>
    </row>
    <row r="147" spans="1:10" x14ac:dyDescent="0.75">
      <c r="A147" t="s">
        <v>763</v>
      </c>
      <c r="B147" t="s">
        <v>764</v>
      </c>
      <c r="C147" t="s">
        <v>765</v>
      </c>
      <c r="D147" t="s">
        <v>766</v>
      </c>
      <c r="E147" t="s">
        <v>767</v>
      </c>
      <c r="F147" t="s">
        <v>213</v>
      </c>
      <c r="G147" t="s">
        <v>213</v>
      </c>
      <c r="H147" t="s">
        <v>213</v>
      </c>
      <c r="I147" t="s">
        <v>213</v>
      </c>
      <c r="J147" t="s">
        <v>213</v>
      </c>
    </row>
    <row r="148" spans="1:10" x14ac:dyDescent="0.75">
      <c r="A148" t="s">
        <v>57</v>
      </c>
      <c r="B148" t="s">
        <v>768</v>
      </c>
      <c r="C148" t="s">
        <v>769</v>
      </c>
      <c r="D148" t="s">
        <v>770</v>
      </c>
      <c r="E148" t="s">
        <v>771</v>
      </c>
      <c r="F148" t="s">
        <v>213</v>
      </c>
      <c r="G148" t="s">
        <v>213</v>
      </c>
      <c r="H148" t="s">
        <v>213</v>
      </c>
      <c r="I148" t="s">
        <v>213</v>
      </c>
      <c r="J148" t="s">
        <v>213</v>
      </c>
    </row>
    <row r="150" spans="1:10" x14ac:dyDescent="0.75">
      <c r="A150" t="s">
        <v>772</v>
      </c>
      <c r="B150" t="s">
        <v>773</v>
      </c>
      <c r="C150" t="s">
        <v>13</v>
      </c>
      <c r="D150" t="s">
        <v>774</v>
      </c>
      <c r="E150" t="s">
        <v>775</v>
      </c>
      <c r="F150" t="s">
        <v>776</v>
      </c>
      <c r="G150" t="s">
        <v>255</v>
      </c>
      <c r="H150" t="s">
        <v>777</v>
      </c>
      <c r="I150" t="s">
        <v>778</v>
      </c>
      <c r="J150" t="s">
        <v>779</v>
      </c>
    </row>
    <row r="151" spans="1:10" x14ac:dyDescent="0.75">
      <c r="A151" t="s">
        <v>780</v>
      </c>
      <c r="B151" t="s">
        <v>781</v>
      </c>
      <c r="C151" t="s">
        <v>782</v>
      </c>
      <c r="D151" t="s">
        <v>523</v>
      </c>
      <c r="E151" t="s">
        <v>783</v>
      </c>
      <c r="F151" t="s">
        <v>784</v>
      </c>
      <c r="G151" t="s">
        <v>653</v>
      </c>
      <c r="H151" t="s">
        <v>523</v>
      </c>
      <c r="I151" t="s">
        <v>785</v>
      </c>
      <c r="J151" t="s">
        <v>306</v>
      </c>
    </row>
    <row r="152" spans="1:10" x14ac:dyDescent="0.75">
      <c r="A152" t="s">
        <v>57</v>
      </c>
      <c r="B152" t="s">
        <v>786</v>
      </c>
      <c r="C152" t="s">
        <v>787</v>
      </c>
      <c r="D152" t="s">
        <v>788</v>
      </c>
      <c r="E152" t="s">
        <v>789</v>
      </c>
      <c r="F152" t="s">
        <v>790</v>
      </c>
      <c r="G152" t="s">
        <v>791</v>
      </c>
      <c r="H152" t="s">
        <v>792</v>
      </c>
      <c r="I152" t="s">
        <v>793</v>
      </c>
      <c r="J152" t="s">
        <v>794</v>
      </c>
    </row>
    <row r="154" spans="1:10" x14ac:dyDescent="0.75">
      <c r="A154" t="s">
        <v>795</v>
      </c>
      <c r="B154" t="s">
        <v>796</v>
      </c>
      <c r="C154" t="s">
        <v>255</v>
      </c>
      <c r="D154" t="s">
        <v>377</v>
      </c>
      <c r="E154" t="s">
        <v>797</v>
      </c>
      <c r="F154" t="s">
        <v>213</v>
      </c>
      <c r="G154" t="s">
        <v>213</v>
      </c>
      <c r="H154" t="s">
        <v>213</v>
      </c>
      <c r="I154" t="s">
        <v>213</v>
      </c>
      <c r="J154" t="s">
        <v>213</v>
      </c>
    </row>
    <row r="155" spans="1:10" x14ac:dyDescent="0.75">
      <c r="A155" t="s">
        <v>798</v>
      </c>
      <c r="B155" t="s">
        <v>799</v>
      </c>
      <c r="C155" t="s">
        <v>800</v>
      </c>
      <c r="D155" t="s">
        <v>377</v>
      </c>
      <c r="E155" t="s">
        <v>801</v>
      </c>
      <c r="F155" t="s">
        <v>213</v>
      </c>
      <c r="G155" t="s">
        <v>213</v>
      </c>
      <c r="H155" t="s">
        <v>213</v>
      </c>
      <c r="I155" t="s">
        <v>213</v>
      </c>
      <c r="J155" t="s">
        <v>213</v>
      </c>
    </row>
    <row r="156" spans="1:10" x14ac:dyDescent="0.75">
      <c r="A156" t="s">
        <v>57</v>
      </c>
      <c r="B156" t="s">
        <v>802</v>
      </c>
      <c r="C156" t="s">
        <v>803</v>
      </c>
      <c r="D156">
        <v>0</v>
      </c>
      <c r="E156">
        <v>0</v>
      </c>
      <c r="F156" t="s">
        <v>213</v>
      </c>
      <c r="G156" t="s">
        <v>213</v>
      </c>
      <c r="H156" t="s">
        <v>213</v>
      </c>
      <c r="I156" t="s">
        <v>213</v>
      </c>
      <c r="J156" t="s">
        <v>213</v>
      </c>
    </row>
    <row r="158" spans="1:10" x14ac:dyDescent="0.75">
      <c r="A158" t="s">
        <v>804</v>
      </c>
      <c r="B158" t="s">
        <v>805</v>
      </c>
      <c r="C158" t="s">
        <v>13</v>
      </c>
      <c r="D158" t="s">
        <v>806</v>
      </c>
      <c r="E158" t="s">
        <v>807</v>
      </c>
      <c r="F158" t="s">
        <v>213</v>
      </c>
      <c r="G158" t="s">
        <v>213</v>
      </c>
      <c r="H158" t="s">
        <v>213</v>
      </c>
      <c r="I158" t="s">
        <v>213</v>
      </c>
      <c r="J158" t="s">
        <v>213</v>
      </c>
    </row>
    <row r="159" spans="1:10" x14ac:dyDescent="0.75">
      <c r="A159" t="s">
        <v>19</v>
      </c>
      <c r="B159" t="s">
        <v>805</v>
      </c>
      <c r="C159" t="s">
        <v>13</v>
      </c>
      <c r="D159" t="s">
        <v>806</v>
      </c>
      <c r="E159" t="s">
        <v>807</v>
      </c>
      <c r="F159" t="s">
        <v>213</v>
      </c>
      <c r="G159" t="s">
        <v>213</v>
      </c>
      <c r="H159" t="s">
        <v>213</v>
      </c>
      <c r="I159" t="s">
        <v>213</v>
      </c>
      <c r="J159" t="s">
        <v>213</v>
      </c>
    </row>
    <row r="160" spans="1:10" x14ac:dyDescent="0.75">
      <c r="A160" t="s">
        <v>808</v>
      </c>
      <c r="B160" t="s">
        <v>809</v>
      </c>
      <c r="C160" t="s">
        <v>810</v>
      </c>
      <c r="D160" t="s">
        <v>811</v>
      </c>
      <c r="E160" t="s">
        <v>812</v>
      </c>
      <c r="F160" t="s">
        <v>213</v>
      </c>
      <c r="G160" t="s">
        <v>213</v>
      </c>
      <c r="H160" t="s">
        <v>213</v>
      </c>
      <c r="I160" t="s">
        <v>213</v>
      </c>
      <c r="J160" t="s">
        <v>213</v>
      </c>
    </row>
    <row r="161" spans="1:10" x14ac:dyDescent="0.75">
      <c r="A161" t="s">
        <v>813</v>
      </c>
      <c r="B161" t="s">
        <v>814</v>
      </c>
      <c r="C161" t="s">
        <v>815</v>
      </c>
      <c r="D161" t="s">
        <v>186</v>
      </c>
      <c r="E161" t="s">
        <v>816</v>
      </c>
      <c r="F161" t="s">
        <v>213</v>
      </c>
      <c r="G161" t="s">
        <v>213</v>
      </c>
      <c r="H161" t="s">
        <v>213</v>
      </c>
      <c r="I161" t="s">
        <v>213</v>
      </c>
      <c r="J161" t="s">
        <v>213</v>
      </c>
    </row>
    <row r="162" spans="1:10" x14ac:dyDescent="0.75">
      <c r="A162" t="s">
        <v>29</v>
      </c>
      <c r="B162" t="s">
        <v>213</v>
      </c>
      <c r="C162" t="s">
        <v>213</v>
      </c>
      <c r="D162" t="s">
        <v>213</v>
      </c>
      <c r="E162" t="s">
        <v>213</v>
      </c>
      <c r="F162" t="s">
        <v>213</v>
      </c>
      <c r="G162" t="s">
        <v>213</v>
      </c>
      <c r="H162" t="s">
        <v>213</v>
      </c>
      <c r="I162" t="s">
        <v>213</v>
      </c>
      <c r="J162" t="s">
        <v>213</v>
      </c>
    </row>
    <row r="164" spans="1:10" x14ac:dyDescent="0.75">
      <c r="A164" t="s">
        <v>817</v>
      </c>
      <c r="B164" t="s">
        <v>818</v>
      </c>
      <c r="C164" t="s">
        <v>13</v>
      </c>
      <c r="D164" t="s">
        <v>819</v>
      </c>
      <c r="E164" t="s">
        <v>820</v>
      </c>
      <c r="F164" t="s">
        <v>821</v>
      </c>
      <c r="G164" t="s">
        <v>13</v>
      </c>
      <c r="H164" t="s">
        <v>822</v>
      </c>
      <c r="I164" t="s">
        <v>823</v>
      </c>
      <c r="J164" t="s">
        <v>824</v>
      </c>
    </row>
    <row r="165" spans="1:10" x14ac:dyDescent="0.75">
      <c r="A165" t="s">
        <v>825</v>
      </c>
      <c r="B165" t="s">
        <v>826</v>
      </c>
      <c r="C165" t="s">
        <v>827</v>
      </c>
      <c r="D165" t="s">
        <v>129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1:10" x14ac:dyDescent="0.75">
      <c r="A166" t="s">
        <v>57</v>
      </c>
      <c r="B166" t="s">
        <v>834</v>
      </c>
      <c r="C166" t="s">
        <v>835</v>
      </c>
      <c r="D166" t="s">
        <v>836</v>
      </c>
      <c r="E166" t="s">
        <v>837</v>
      </c>
      <c r="F166" t="s">
        <v>838</v>
      </c>
      <c r="G166" t="s">
        <v>551</v>
      </c>
      <c r="H166" t="s">
        <v>839</v>
      </c>
      <c r="I166" t="s">
        <v>840</v>
      </c>
      <c r="J166" t="s">
        <v>223</v>
      </c>
    </row>
    <row r="168" spans="1:10" x14ac:dyDescent="0.75">
      <c r="A168" t="s">
        <v>841</v>
      </c>
      <c r="B168" t="s">
        <v>842</v>
      </c>
      <c r="C168" t="s">
        <v>255</v>
      </c>
      <c r="D168" t="s">
        <v>843</v>
      </c>
      <c r="E168" t="s">
        <v>844</v>
      </c>
      <c r="F168" t="s">
        <v>845</v>
      </c>
      <c r="G168" t="s">
        <v>13</v>
      </c>
      <c r="H168" t="s">
        <v>77</v>
      </c>
      <c r="I168" t="s">
        <v>846</v>
      </c>
      <c r="J168" t="s">
        <v>847</v>
      </c>
    </row>
    <row r="169" spans="1:10" x14ac:dyDescent="0.75">
      <c r="A169" t="s">
        <v>848</v>
      </c>
      <c r="B169" t="s">
        <v>849</v>
      </c>
      <c r="C169" t="s">
        <v>850</v>
      </c>
      <c r="D169" t="s">
        <v>851</v>
      </c>
      <c r="E169" t="s">
        <v>852</v>
      </c>
      <c r="F169" t="s">
        <v>853</v>
      </c>
      <c r="G169" t="s">
        <v>854</v>
      </c>
      <c r="H169" t="s">
        <v>855</v>
      </c>
      <c r="I169" t="s">
        <v>856</v>
      </c>
      <c r="J169" t="s">
        <v>857</v>
      </c>
    </row>
    <row r="170" spans="1:10" x14ac:dyDescent="0.75">
      <c r="A170" t="s">
        <v>57</v>
      </c>
      <c r="B170" t="s">
        <v>858</v>
      </c>
      <c r="C170" t="s">
        <v>859</v>
      </c>
      <c r="D170" t="s">
        <v>860</v>
      </c>
      <c r="E170" t="s">
        <v>861</v>
      </c>
      <c r="F170" t="s">
        <v>862</v>
      </c>
      <c r="G170" t="s">
        <v>863</v>
      </c>
      <c r="H170" t="s">
        <v>864</v>
      </c>
      <c r="I170" t="s">
        <v>865</v>
      </c>
      <c r="J170" t="s">
        <v>866</v>
      </c>
    </row>
    <row r="172" spans="1:10" x14ac:dyDescent="0.75">
      <c r="A172" t="s">
        <v>867</v>
      </c>
      <c r="B172" t="s">
        <v>868</v>
      </c>
      <c r="C172" t="s">
        <v>255</v>
      </c>
      <c r="D172" t="s">
        <v>869</v>
      </c>
      <c r="E172" t="s">
        <v>870</v>
      </c>
      <c r="F172" t="s">
        <v>871</v>
      </c>
      <c r="G172" t="s">
        <v>255</v>
      </c>
      <c r="H172" t="s">
        <v>761</v>
      </c>
      <c r="I172" t="s">
        <v>872</v>
      </c>
      <c r="J172" t="s">
        <v>476</v>
      </c>
    </row>
    <row r="173" spans="1:10" x14ac:dyDescent="0.75">
      <c r="A173" t="s">
        <v>873</v>
      </c>
      <c r="B173" t="s">
        <v>874</v>
      </c>
      <c r="C173" t="s">
        <v>875</v>
      </c>
      <c r="D173" t="s">
        <v>77</v>
      </c>
      <c r="E173" t="s">
        <v>876</v>
      </c>
      <c r="F173" t="s">
        <v>877</v>
      </c>
      <c r="G173" t="s">
        <v>878</v>
      </c>
      <c r="H173" t="s">
        <v>879</v>
      </c>
      <c r="I173" t="s">
        <v>880</v>
      </c>
      <c r="J173" t="s">
        <v>881</v>
      </c>
    </row>
    <row r="174" spans="1:10" x14ac:dyDescent="0.75">
      <c r="A174" t="s">
        <v>882</v>
      </c>
      <c r="B174" t="s">
        <v>883</v>
      </c>
      <c r="C174" t="s">
        <v>545</v>
      </c>
      <c r="D174" t="s">
        <v>484</v>
      </c>
      <c r="E174" t="s">
        <v>884</v>
      </c>
      <c r="F174" t="s">
        <v>885</v>
      </c>
      <c r="G174" t="s">
        <v>354</v>
      </c>
      <c r="H174" t="s">
        <v>886</v>
      </c>
      <c r="I174" t="s">
        <v>546</v>
      </c>
      <c r="J174" t="s">
        <v>536</v>
      </c>
    </row>
    <row r="175" spans="1:10" x14ac:dyDescent="0.75">
      <c r="A175" t="s">
        <v>0</v>
      </c>
      <c r="B175" t="s">
        <v>0</v>
      </c>
      <c r="C175" t="s">
        <v>0</v>
      </c>
      <c r="D175" t="s">
        <v>0</v>
      </c>
    </row>
    <row r="176" spans="1:10" x14ac:dyDescent="0.75">
      <c r="A176" t="s">
        <v>887</v>
      </c>
      <c r="B176" t="s">
        <v>888</v>
      </c>
      <c r="C176" t="s">
        <v>255</v>
      </c>
      <c r="D176">
        <v>18.3</v>
      </c>
      <c r="E176" t="s">
        <v>889</v>
      </c>
      <c r="F176" t="s">
        <v>890</v>
      </c>
      <c r="G176" t="s">
        <v>13</v>
      </c>
      <c r="H176" t="s">
        <v>891</v>
      </c>
      <c r="I176" t="s">
        <v>892</v>
      </c>
      <c r="J176" t="s">
        <v>403</v>
      </c>
    </row>
    <row r="177" spans="1:10" x14ac:dyDescent="0.75">
      <c r="A177" t="s">
        <v>893</v>
      </c>
      <c r="B177" t="s">
        <v>894</v>
      </c>
      <c r="C177" t="s">
        <v>895</v>
      </c>
      <c r="D177">
        <v>13.4</v>
      </c>
      <c r="E177" t="s">
        <v>896</v>
      </c>
      <c r="F177" t="s">
        <v>897</v>
      </c>
      <c r="G177" t="s">
        <v>898</v>
      </c>
      <c r="H177" t="s">
        <v>899</v>
      </c>
      <c r="I177" t="s">
        <v>900</v>
      </c>
      <c r="J177" t="s">
        <v>545</v>
      </c>
    </row>
    <row r="178" spans="1:10" x14ac:dyDescent="0.75">
      <c r="A178" t="s">
        <v>901</v>
      </c>
      <c r="B178" t="s">
        <v>902</v>
      </c>
      <c r="C178" t="s">
        <v>903</v>
      </c>
      <c r="D178" t="s">
        <v>210</v>
      </c>
      <c r="E178" t="s">
        <v>904</v>
      </c>
      <c r="F178" t="s">
        <v>905</v>
      </c>
      <c r="G178" t="s">
        <v>906</v>
      </c>
      <c r="H178" t="s">
        <v>907</v>
      </c>
      <c r="I178" t="s">
        <v>908</v>
      </c>
      <c r="J178" t="s">
        <v>909</v>
      </c>
    </row>
    <row r="179" spans="1:10" x14ac:dyDescent="0.75">
      <c r="A179" t="s">
        <v>910</v>
      </c>
      <c r="B179" t="s">
        <v>911</v>
      </c>
      <c r="C179" t="s">
        <v>912</v>
      </c>
      <c r="D179" t="s">
        <v>112</v>
      </c>
      <c r="E179" t="s">
        <v>913</v>
      </c>
      <c r="F179" t="s">
        <v>914</v>
      </c>
      <c r="G179" t="s">
        <v>915</v>
      </c>
      <c r="H179" t="s">
        <v>115</v>
      </c>
      <c r="I179" t="s">
        <v>916</v>
      </c>
      <c r="J179" t="s">
        <v>917</v>
      </c>
    </row>
    <row r="180" spans="1:10" x14ac:dyDescent="0.75">
      <c r="A180" t="s">
        <v>29</v>
      </c>
      <c r="B180" t="s">
        <v>918</v>
      </c>
      <c r="C180" t="s">
        <v>624</v>
      </c>
      <c r="D180" t="s">
        <v>919</v>
      </c>
      <c r="E180" t="s">
        <v>920</v>
      </c>
      <c r="F180" t="s">
        <v>921</v>
      </c>
      <c r="G180" t="s">
        <v>922</v>
      </c>
      <c r="H180" t="s">
        <v>59</v>
      </c>
      <c r="I180" t="s">
        <v>921</v>
      </c>
      <c r="J180" t="s">
        <v>923</v>
      </c>
    </row>
    <row r="181" spans="1:10" x14ac:dyDescent="0.75">
      <c r="A181" t="s">
        <v>0</v>
      </c>
      <c r="B181" t="s">
        <v>0</v>
      </c>
      <c r="C181" t="s">
        <v>0</v>
      </c>
    </row>
    <row r="182" spans="1:10" x14ac:dyDescent="0.75">
      <c r="A182" t="s">
        <v>924</v>
      </c>
      <c r="B182" t="s">
        <v>925</v>
      </c>
      <c r="C182" t="s">
        <v>13</v>
      </c>
      <c r="D182" t="s">
        <v>926</v>
      </c>
      <c r="E182" t="s">
        <v>927</v>
      </c>
      <c r="F182" t="s">
        <v>928</v>
      </c>
      <c r="G182" t="s">
        <v>13</v>
      </c>
      <c r="H182" t="s">
        <v>929</v>
      </c>
      <c r="I182" t="s">
        <v>930</v>
      </c>
      <c r="J182" t="s">
        <v>827</v>
      </c>
    </row>
    <row r="183" spans="1:10" x14ac:dyDescent="0.75">
      <c r="A183" t="s">
        <v>931</v>
      </c>
      <c r="B183" t="s">
        <v>932</v>
      </c>
      <c r="C183" t="s">
        <v>933</v>
      </c>
      <c r="D183" t="s">
        <v>226</v>
      </c>
      <c r="E183" t="s">
        <v>934</v>
      </c>
      <c r="F183" t="s">
        <v>935</v>
      </c>
      <c r="G183" t="s">
        <v>936</v>
      </c>
      <c r="H183" t="s">
        <v>937</v>
      </c>
      <c r="I183" t="s">
        <v>938</v>
      </c>
      <c r="J183" t="s">
        <v>939</v>
      </c>
    </row>
    <row r="184" spans="1:10" x14ac:dyDescent="0.75">
      <c r="A184" t="s">
        <v>57</v>
      </c>
      <c r="B184" t="s">
        <v>940</v>
      </c>
      <c r="C184" t="s">
        <v>941</v>
      </c>
      <c r="D184" t="s">
        <v>942</v>
      </c>
      <c r="E184" t="s">
        <v>943</v>
      </c>
      <c r="F184" t="s">
        <v>944</v>
      </c>
      <c r="G184" t="s">
        <v>945</v>
      </c>
      <c r="H184" t="s">
        <v>946</v>
      </c>
      <c r="I184" t="s">
        <v>947</v>
      </c>
      <c r="J184" t="s">
        <v>948</v>
      </c>
    </row>
    <row r="186" spans="1:10" x14ac:dyDescent="0.75">
      <c r="A186" t="s">
        <v>949</v>
      </c>
      <c r="B186" t="s">
        <v>950</v>
      </c>
      <c r="C186" t="s">
        <v>13</v>
      </c>
      <c r="D186" t="s">
        <v>951</v>
      </c>
      <c r="E186" t="s">
        <v>952</v>
      </c>
      <c r="F186" t="s">
        <v>953</v>
      </c>
      <c r="G186" t="s">
        <v>13</v>
      </c>
      <c r="H186" t="s">
        <v>954</v>
      </c>
      <c r="I186" t="s">
        <v>955</v>
      </c>
      <c r="J186" t="s">
        <v>956</v>
      </c>
    </row>
    <row r="187" spans="1:10" x14ac:dyDescent="0.75">
      <c r="A187" t="s">
        <v>931</v>
      </c>
      <c r="B187" t="s">
        <v>957</v>
      </c>
      <c r="C187" t="s">
        <v>444</v>
      </c>
      <c r="D187" t="s">
        <v>958</v>
      </c>
      <c r="E187" t="s">
        <v>959</v>
      </c>
      <c r="F187" t="s">
        <v>960</v>
      </c>
      <c r="G187" t="s">
        <v>961</v>
      </c>
      <c r="H187" t="s">
        <v>962</v>
      </c>
      <c r="I187" t="s">
        <v>963</v>
      </c>
      <c r="J187" t="s">
        <v>964</v>
      </c>
    </row>
    <row r="188" spans="1:10" x14ac:dyDescent="0.75">
      <c r="A188" t="s">
        <v>57</v>
      </c>
      <c r="B188" t="s">
        <v>359</v>
      </c>
      <c r="C188" t="s">
        <v>965</v>
      </c>
      <c r="D188" t="s">
        <v>662</v>
      </c>
      <c r="E188" t="s">
        <v>966</v>
      </c>
      <c r="F188" t="s">
        <v>967</v>
      </c>
      <c r="G188" t="s">
        <v>968</v>
      </c>
      <c r="H188" t="s">
        <v>969</v>
      </c>
      <c r="I188" t="s">
        <v>970</v>
      </c>
      <c r="J188" t="s">
        <v>570</v>
      </c>
    </row>
    <row r="190" spans="1:10" x14ac:dyDescent="0.75">
      <c r="A190" t="s">
        <v>971</v>
      </c>
      <c r="B190" t="s">
        <v>972</v>
      </c>
      <c r="C190" t="s">
        <v>13</v>
      </c>
      <c r="D190" t="s">
        <v>973</v>
      </c>
      <c r="E190" t="s">
        <v>974</v>
      </c>
      <c r="F190" t="s">
        <v>975</v>
      </c>
      <c r="G190" t="s">
        <v>13</v>
      </c>
      <c r="H190">
        <v>72.099999999999994</v>
      </c>
      <c r="I190" t="s">
        <v>976</v>
      </c>
      <c r="J190">
        <v>33.4</v>
      </c>
    </row>
    <row r="191" spans="1:10" x14ac:dyDescent="0.75">
      <c r="A191" t="s">
        <v>977</v>
      </c>
      <c r="B191" t="s">
        <v>978</v>
      </c>
      <c r="C191" t="s">
        <v>979</v>
      </c>
      <c r="D191" t="s">
        <v>980</v>
      </c>
      <c r="E191" t="s">
        <v>981</v>
      </c>
      <c r="F191" t="s">
        <v>982</v>
      </c>
      <c r="G191">
        <v>96.2</v>
      </c>
      <c r="H191">
        <v>63</v>
      </c>
      <c r="I191" s="2">
        <v>3199</v>
      </c>
      <c r="J191">
        <v>19.7</v>
      </c>
    </row>
    <row r="192" spans="1:10" x14ac:dyDescent="0.75">
      <c r="A192" t="s">
        <v>57</v>
      </c>
      <c r="B192" t="s">
        <v>983</v>
      </c>
      <c r="C192" t="s">
        <v>984</v>
      </c>
      <c r="D192" t="s">
        <v>985</v>
      </c>
      <c r="E192" t="s">
        <v>986</v>
      </c>
      <c r="F192" t="s">
        <v>987</v>
      </c>
      <c r="G192" t="s">
        <v>988</v>
      </c>
      <c r="H192" t="s">
        <v>232</v>
      </c>
      <c r="I192">
        <v>878</v>
      </c>
      <c r="J192" t="s">
        <v>989</v>
      </c>
    </row>
    <row r="194" spans="1:10" x14ac:dyDescent="0.75">
      <c r="A194" t="s">
        <v>990</v>
      </c>
      <c r="B194" t="s">
        <v>991</v>
      </c>
      <c r="C194" t="s">
        <v>13</v>
      </c>
      <c r="D194" t="s">
        <v>992</v>
      </c>
      <c r="E194" t="s">
        <v>993</v>
      </c>
      <c r="F194" t="s">
        <v>994</v>
      </c>
      <c r="G194" t="s">
        <v>255</v>
      </c>
      <c r="H194" t="s">
        <v>895</v>
      </c>
      <c r="I194" t="s">
        <v>995</v>
      </c>
      <c r="J194" t="s">
        <v>243</v>
      </c>
    </row>
    <row r="195" spans="1:10" x14ac:dyDescent="0.75">
      <c r="A195" t="s">
        <v>996</v>
      </c>
      <c r="B195" t="s">
        <v>997</v>
      </c>
      <c r="C195" t="s">
        <v>82</v>
      </c>
      <c r="D195" t="s">
        <v>774</v>
      </c>
      <c r="E195" t="s">
        <v>998</v>
      </c>
      <c r="F195" t="s">
        <v>999</v>
      </c>
      <c r="G195" t="s">
        <v>1000</v>
      </c>
      <c r="H195">
        <v>36.6</v>
      </c>
      <c r="I195" t="s">
        <v>1001</v>
      </c>
      <c r="J195">
        <v>-8.4</v>
      </c>
    </row>
    <row r="196" spans="1:10" x14ac:dyDescent="0.75">
      <c r="A196" t="s">
        <v>57</v>
      </c>
      <c r="B196" t="s">
        <v>1002</v>
      </c>
      <c r="C196" t="s">
        <v>1003</v>
      </c>
      <c r="D196" t="s">
        <v>1004</v>
      </c>
      <c r="E196" t="s">
        <v>1005</v>
      </c>
      <c r="F196" t="s">
        <v>1006</v>
      </c>
      <c r="G196" t="s">
        <v>90</v>
      </c>
      <c r="H196" t="s">
        <v>1007</v>
      </c>
      <c r="I196" t="s">
        <v>1008</v>
      </c>
      <c r="J196">
        <v>39.1</v>
      </c>
    </row>
    <row r="198" spans="1:10" x14ac:dyDescent="0.75">
      <c r="A198" t="s">
        <v>1009</v>
      </c>
      <c r="B198" t="s">
        <v>1010</v>
      </c>
      <c r="C198" t="s">
        <v>13</v>
      </c>
      <c r="D198" t="s">
        <v>1011</v>
      </c>
      <c r="E198" t="s">
        <v>1012</v>
      </c>
      <c r="F198" t="s">
        <v>1013</v>
      </c>
      <c r="G198" t="s">
        <v>13</v>
      </c>
      <c r="H198" t="s">
        <v>1014</v>
      </c>
      <c r="I198" s="2">
        <v>6238</v>
      </c>
      <c r="J198">
        <v>12.6</v>
      </c>
    </row>
    <row r="199" spans="1:10" x14ac:dyDescent="0.75">
      <c r="A199" t="s">
        <v>1015</v>
      </c>
      <c r="B199" t="s">
        <v>1016</v>
      </c>
      <c r="C199" t="s">
        <v>1017</v>
      </c>
      <c r="D199" t="s">
        <v>1018</v>
      </c>
      <c r="E199" t="s">
        <v>1019</v>
      </c>
      <c r="F199" t="s">
        <v>1020</v>
      </c>
      <c r="G199" t="s">
        <v>1021</v>
      </c>
      <c r="H199">
        <v>296.7</v>
      </c>
      <c r="I199" s="2">
        <v>13138</v>
      </c>
      <c r="J199">
        <v>-5.2</v>
      </c>
    </row>
    <row r="200" spans="1:10" x14ac:dyDescent="0.75">
      <c r="A200" t="s">
        <v>1022</v>
      </c>
      <c r="B200" t="s">
        <v>1023</v>
      </c>
      <c r="C200" t="s">
        <v>1024</v>
      </c>
      <c r="D200" t="s">
        <v>1025</v>
      </c>
      <c r="E200" t="s">
        <v>1026</v>
      </c>
      <c r="F200" t="s">
        <v>1027</v>
      </c>
      <c r="G200" t="s">
        <v>1028</v>
      </c>
      <c r="H200" t="s">
        <v>1029</v>
      </c>
      <c r="I200" t="s">
        <v>1030</v>
      </c>
      <c r="J200" t="s">
        <v>84</v>
      </c>
    </row>
    <row r="201" spans="1:10" x14ac:dyDescent="0.75">
      <c r="A201" t="s">
        <v>1031</v>
      </c>
      <c r="B201" t="s">
        <v>1032</v>
      </c>
      <c r="C201" t="s">
        <v>1033</v>
      </c>
      <c r="D201" t="s">
        <v>264</v>
      </c>
      <c r="E201" t="s">
        <v>1034</v>
      </c>
      <c r="F201" t="s">
        <v>1035</v>
      </c>
      <c r="G201" t="s">
        <v>59</v>
      </c>
      <c r="H201" t="s">
        <v>1036</v>
      </c>
      <c r="I201" t="s">
        <v>1037</v>
      </c>
      <c r="J201" t="s">
        <v>1038</v>
      </c>
    </row>
    <row r="202" spans="1:10" x14ac:dyDescent="0.75">
      <c r="A202" t="s">
        <v>1039</v>
      </c>
      <c r="B202" t="s">
        <v>1040</v>
      </c>
      <c r="C202" t="s">
        <v>733</v>
      </c>
      <c r="D202" t="s">
        <v>1041</v>
      </c>
      <c r="E202" t="s">
        <v>1042</v>
      </c>
      <c r="F202" t="s">
        <v>1043</v>
      </c>
      <c r="G202" t="s">
        <v>1044</v>
      </c>
      <c r="H202" t="s">
        <v>777</v>
      </c>
      <c r="I202" t="s">
        <v>1045</v>
      </c>
      <c r="J202" t="s">
        <v>1046</v>
      </c>
    </row>
    <row r="203" spans="1:10" x14ac:dyDescent="0.75">
      <c r="A203" t="s">
        <v>1047</v>
      </c>
      <c r="B203" t="s">
        <v>1048</v>
      </c>
      <c r="C203" t="s">
        <v>1049</v>
      </c>
      <c r="D203" t="s">
        <v>1050</v>
      </c>
      <c r="E203" t="s">
        <v>1051</v>
      </c>
      <c r="F203" t="s">
        <v>1052</v>
      </c>
      <c r="G203" t="s">
        <v>1053</v>
      </c>
      <c r="H203" t="s">
        <v>1054</v>
      </c>
      <c r="I203" t="s">
        <v>1055</v>
      </c>
      <c r="J203" t="s">
        <v>1056</v>
      </c>
    </row>
    <row r="204" spans="1:10" x14ac:dyDescent="0.75">
      <c r="A204" t="s">
        <v>29</v>
      </c>
      <c r="B204" t="s">
        <v>1057</v>
      </c>
      <c r="C204" t="s">
        <v>1058</v>
      </c>
      <c r="D204" t="s">
        <v>1059</v>
      </c>
      <c r="E204" t="s">
        <v>1060</v>
      </c>
      <c r="F204" t="s">
        <v>1061</v>
      </c>
      <c r="G204" t="s">
        <v>791</v>
      </c>
      <c r="H204" t="s">
        <v>1062</v>
      </c>
      <c r="I204" t="s">
        <v>1063</v>
      </c>
      <c r="J204" t="s">
        <v>1064</v>
      </c>
    </row>
    <row r="206" spans="1:10" x14ac:dyDescent="0.75">
      <c r="A206" t="s">
        <v>1065</v>
      </c>
      <c r="B206" t="s">
        <v>1066</v>
      </c>
      <c r="C206" t="s">
        <v>13</v>
      </c>
      <c r="D206" t="s">
        <v>1067</v>
      </c>
      <c r="E206" t="s">
        <v>1068</v>
      </c>
      <c r="F206" t="s">
        <v>1069</v>
      </c>
      <c r="G206" t="s">
        <v>255</v>
      </c>
      <c r="H206" t="s">
        <v>1070</v>
      </c>
      <c r="I206" t="s">
        <v>1071</v>
      </c>
      <c r="J206" t="s">
        <v>1072</v>
      </c>
    </row>
    <row r="207" spans="1:10" x14ac:dyDescent="0.75">
      <c r="A207" t="s">
        <v>1073</v>
      </c>
      <c r="B207" t="s">
        <v>1074</v>
      </c>
      <c r="C207" t="s">
        <v>1075</v>
      </c>
      <c r="D207" t="s">
        <v>1076</v>
      </c>
      <c r="E207" t="s">
        <v>1077</v>
      </c>
      <c r="F207" t="s">
        <v>1078</v>
      </c>
      <c r="G207" t="s">
        <v>1079</v>
      </c>
      <c r="H207" t="s">
        <v>1080</v>
      </c>
      <c r="I207" t="s">
        <v>1081</v>
      </c>
      <c r="J207" t="s">
        <v>1082</v>
      </c>
    </row>
    <row r="208" spans="1:10" x14ac:dyDescent="0.75">
      <c r="A208" t="s">
        <v>57</v>
      </c>
      <c r="B208" t="s">
        <v>1083</v>
      </c>
      <c r="C208" t="s">
        <v>1084</v>
      </c>
      <c r="D208" t="s">
        <v>1085</v>
      </c>
      <c r="E208" t="s">
        <v>1086</v>
      </c>
      <c r="F208" t="s">
        <v>1087</v>
      </c>
      <c r="G208" t="s">
        <v>968</v>
      </c>
      <c r="H208" t="s">
        <v>1088</v>
      </c>
      <c r="I208" t="s">
        <v>1089</v>
      </c>
      <c r="J208" t="s">
        <v>1090</v>
      </c>
    </row>
    <row r="210" spans="1:10" x14ac:dyDescent="0.75">
      <c r="A210" t="s">
        <v>1091</v>
      </c>
      <c r="B210" t="s">
        <v>1092</v>
      </c>
      <c r="C210" t="s">
        <v>13</v>
      </c>
      <c r="D210" t="s">
        <v>1093</v>
      </c>
      <c r="E210" t="s">
        <v>395</v>
      </c>
      <c r="F210" t="s">
        <v>1094</v>
      </c>
      <c r="G210" t="s">
        <v>255</v>
      </c>
      <c r="H210" t="s">
        <v>1095</v>
      </c>
      <c r="I210" t="s">
        <v>1096</v>
      </c>
      <c r="J210" t="s">
        <v>706</v>
      </c>
    </row>
    <row r="211" spans="1:10" x14ac:dyDescent="0.75">
      <c r="A211" t="s">
        <v>1097</v>
      </c>
      <c r="B211" t="s">
        <v>1098</v>
      </c>
      <c r="C211" t="s">
        <v>623</v>
      </c>
      <c r="D211" t="s">
        <v>1099</v>
      </c>
      <c r="E211" t="s">
        <v>1100</v>
      </c>
      <c r="F211" t="s">
        <v>1101</v>
      </c>
      <c r="G211" t="s">
        <v>1102</v>
      </c>
      <c r="H211" t="s">
        <v>1099</v>
      </c>
      <c r="I211" t="s">
        <v>1103</v>
      </c>
      <c r="J211" t="s">
        <v>1104</v>
      </c>
    </row>
    <row r="212" spans="1:10" x14ac:dyDescent="0.75">
      <c r="A212" t="s">
        <v>57</v>
      </c>
      <c r="B212" t="s">
        <v>1105</v>
      </c>
      <c r="C212" t="s">
        <v>632</v>
      </c>
      <c r="D212" t="s">
        <v>1106</v>
      </c>
      <c r="E212" t="s">
        <v>1107</v>
      </c>
      <c r="F212" t="s">
        <v>1108</v>
      </c>
      <c r="G212" t="s">
        <v>1109</v>
      </c>
      <c r="H212" t="s">
        <v>1110</v>
      </c>
      <c r="I212" t="s">
        <v>1111</v>
      </c>
      <c r="J212" t="s">
        <v>1112</v>
      </c>
    </row>
    <row r="214" spans="1:10" x14ac:dyDescent="0.75">
      <c r="A214" t="s">
        <v>1113</v>
      </c>
      <c r="B214" t="s">
        <v>1114</v>
      </c>
      <c r="C214" t="s">
        <v>255</v>
      </c>
      <c r="D214" t="s">
        <v>1115</v>
      </c>
      <c r="E214" t="s">
        <v>1116</v>
      </c>
      <c r="F214" t="s">
        <v>1117</v>
      </c>
      <c r="G214" t="s">
        <v>13</v>
      </c>
      <c r="H214" t="s">
        <v>1118</v>
      </c>
      <c r="I214" t="s">
        <v>1119</v>
      </c>
      <c r="J214" t="s">
        <v>1120</v>
      </c>
    </row>
    <row r="215" spans="1:10" x14ac:dyDescent="0.75">
      <c r="A215" t="s">
        <v>1121</v>
      </c>
      <c r="B215" t="s">
        <v>1122</v>
      </c>
      <c r="C215" t="s">
        <v>1123</v>
      </c>
      <c r="D215" t="s">
        <v>1124</v>
      </c>
      <c r="E215" t="s">
        <v>1125</v>
      </c>
      <c r="F215" t="s">
        <v>1126</v>
      </c>
      <c r="G215" t="s">
        <v>1127</v>
      </c>
      <c r="H215" t="s">
        <v>1128</v>
      </c>
      <c r="I215" t="s">
        <v>1129</v>
      </c>
      <c r="J215" t="s">
        <v>1130</v>
      </c>
    </row>
    <row r="216" spans="1:10" x14ac:dyDescent="0.75">
      <c r="A216" t="s">
        <v>57</v>
      </c>
      <c r="B216" t="s">
        <v>1131</v>
      </c>
      <c r="C216" t="s">
        <v>1090</v>
      </c>
      <c r="D216" t="s">
        <v>1132</v>
      </c>
      <c r="E216" t="s">
        <v>342</v>
      </c>
      <c r="F216" t="s">
        <v>1133</v>
      </c>
      <c r="G216" t="s">
        <v>1134</v>
      </c>
      <c r="H216" t="s">
        <v>1135</v>
      </c>
      <c r="I216" t="s">
        <v>251</v>
      </c>
      <c r="J216" t="s">
        <v>1136</v>
      </c>
    </row>
    <row r="218" spans="1:10" x14ac:dyDescent="0.75">
      <c r="A218" t="s">
        <v>1137</v>
      </c>
      <c r="B218" t="s">
        <v>1138</v>
      </c>
      <c r="C218" t="s">
        <v>13</v>
      </c>
      <c r="D218" t="s">
        <v>1041</v>
      </c>
      <c r="E218" t="s">
        <v>1139</v>
      </c>
      <c r="F218" t="s">
        <v>213</v>
      </c>
      <c r="G218" t="s">
        <v>213</v>
      </c>
      <c r="H218" t="s">
        <v>213</v>
      </c>
      <c r="I218" t="s">
        <v>213</v>
      </c>
      <c r="J218" t="s">
        <v>213</v>
      </c>
    </row>
    <row r="219" spans="1:10" x14ac:dyDescent="0.75">
      <c r="A219" t="s">
        <v>1140</v>
      </c>
      <c r="B219" t="s">
        <v>1141</v>
      </c>
      <c r="C219" t="s">
        <v>1142</v>
      </c>
      <c r="D219" t="s">
        <v>1143</v>
      </c>
      <c r="E219" t="s">
        <v>1139</v>
      </c>
      <c r="F219" t="s">
        <v>213</v>
      </c>
      <c r="G219" t="s">
        <v>213</v>
      </c>
      <c r="H219" t="s">
        <v>213</v>
      </c>
      <c r="I219" t="s">
        <v>213</v>
      </c>
      <c r="J219" t="s">
        <v>213</v>
      </c>
    </row>
    <row r="220" spans="1:10" x14ac:dyDescent="0.75">
      <c r="A220" t="s">
        <v>57</v>
      </c>
      <c r="B220" t="s">
        <v>1144</v>
      </c>
      <c r="C220" t="s">
        <v>1145</v>
      </c>
      <c r="D220" t="s">
        <v>452</v>
      </c>
      <c r="E220" t="s">
        <v>1146</v>
      </c>
      <c r="F220" t="s">
        <v>213</v>
      </c>
      <c r="G220" t="s">
        <v>213</v>
      </c>
      <c r="H220" t="s">
        <v>213</v>
      </c>
      <c r="I220" t="s">
        <v>213</v>
      </c>
      <c r="J220" t="s">
        <v>213</v>
      </c>
    </row>
    <row r="222" spans="1:10" x14ac:dyDescent="0.75">
      <c r="A222" t="s">
        <v>1147</v>
      </c>
      <c r="B222" t="s">
        <v>1148</v>
      </c>
      <c r="C222" t="s">
        <v>255</v>
      </c>
      <c r="D222" t="s">
        <v>1149</v>
      </c>
      <c r="E222" t="s">
        <v>1150</v>
      </c>
      <c r="F222" t="s">
        <v>1151</v>
      </c>
      <c r="G222" t="s">
        <v>255</v>
      </c>
      <c r="H222" t="s">
        <v>1152</v>
      </c>
      <c r="I222" t="s">
        <v>1153</v>
      </c>
      <c r="J222" t="s">
        <v>1154</v>
      </c>
    </row>
    <row r="223" spans="1:10" x14ac:dyDescent="0.75">
      <c r="A223" t="s">
        <v>1155</v>
      </c>
      <c r="B223" t="s">
        <v>1156</v>
      </c>
      <c r="C223" t="s">
        <v>1157</v>
      </c>
      <c r="D223" t="s">
        <v>806</v>
      </c>
      <c r="E223" t="s">
        <v>1158</v>
      </c>
      <c r="F223" t="s">
        <v>1159</v>
      </c>
      <c r="G223" t="s">
        <v>1160</v>
      </c>
      <c r="H223" t="s">
        <v>151</v>
      </c>
      <c r="I223" t="s">
        <v>1161</v>
      </c>
      <c r="J223" t="s">
        <v>1162</v>
      </c>
    </row>
    <row r="224" spans="1:10" x14ac:dyDescent="0.75">
      <c r="A224" t="s">
        <v>57</v>
      </c>
      <c r="B224" t="s">
        <v>1163</v>
      </c>
      <c r="C224" t="s">
        <v>1164</v>
      </c>
      <c r="D224" t="s">
        <v>1165</v>
      </c>
      <c r="E224" t="s">
        <v>1166</v>
      </c>
      <c r="F224" t="s">
        <v>1167</v>
      </c>
      <c r="G224" t="s">
        <v>468</v>
      </c>
      <c r="H224" t="s">
        <v>1168</v>
      </c>
      <c r="I224" t="s">
        <v>1169</v>
      </c>
      <c r="J224" t="s">
        <v>1170</v>
      </c>
    </row>
    <row r="226" spans="1:10" x14ac:dyDescent="0.75">
      <c r="A226" t="s">
        <v>1171</v>
      </c>
      <c r="B226" t="s">
        <v>1172</v>
      </c>
      <c r="C226" t="s">
        <v>13</v>
      </c>
      <c r="D226" t="s">
        <v>1173</v>
      </c>
      <c r="E226" t="s">
        <v>1174</v>
      </c>
      <c r="F226" t="s">
        <v>1175</v>
      </c>
      <c r="G226" t="s">
        <v>255</v>
      </c>
      <c r="H226" t="s">
        <v>1176</v>
      </c>
      <c r="I226" t="s">
        <v>1177</v>
      </c>
      <c r="J226" t="s">
        <v>1178</v>
      </c>
    </row>
    <row r="227" spans="1:10" x14ac:dyDescent="0.75">
      <c r="A227" t="s">
        <v>1179</v>
      </c>
      <c r="B227" t="s">
        <v>1180</v>
      </c>
      <c r="C227" t="s">
        <v>1181</v>
      </c>
      <c r="D227" t="s">
        <v>1182</v>
      </c>
      <c r="E227" t="s">
        <v>1183</v>
      </c>
      <c r="F227" t="s">
        <v>1184</v>
      </c>
      <c r="G227" t="s">
        <v>1185</v>
      </c>
      <c r="H227" t="s">
        <v>638</v>
      </c>
      <c r="I227" t="s">
        <v>1186</v>
      </c>
      <c r="J227" t="s">
        <v>1187</v>
      </c>
    </row>
    <row r="228" spans="1:10" x14ac:dyDescent="0.75">
      <c r="A228" t="s">
        <v>1188</v>
      </c>
      <c r="B228" t="s">
        <v>1189</v>
      </c>
      <c r="C228" t="s">
        <v>962</v>
      </c>
      <c r="D228" t="s">
        <v>544</v>
      </c>
      <c r="E228" t="s">
        <v>1190</v>
      </c>
      <c r="F228" t="s">
        <v>1191</v>
      </c>
      <c r="G228" t="s">
        <v>1192</v>
      </c>
      <c r="H228" t="s">
        <v>1193</v>
      </c>
      <c r="I228" t="s">
        <v>771</v>
      </c>
      <c r="J228" t="s">
        <v>1194</v>
      </c>
    </row>
    <row r="230" spans="1:10" x14ac:dyDescent="0.75">
      <c r="A230" t="s">
        <v>1195</v>
      </c>
      <c r="B230" t="s">
        <v>1196</v>
      </c>
      <c r="C230" t="s">
        <v>255</v>
      </c>
      <c r="D230" t="s">
        <v>1197</v>
      </c>
      <c r="E230" t="s">
        <v>1198</v>
      </c>
      <c r="F230" t="s">
        <v>1199</v>
      </c>
      <c r="G230" t="s">
        <v>13</v>
      </c>
      <c r="H230" t="s">
        <v>1200</v>
      </c>
      <c r="I230" t="s">
        <v>1201</v>
      </c>
      <c r="J230" t="s">
        <v>389</v>
      </c>
    </row>
    <row r="231" spans="1:10" x14ac:dyDescent="0.75">
      <c r="A231" t="s">
        <v>1179</v>
      </c>
      <c r="B231" t="s">
        <v>1202</v>
      </c>
      <c r="C231" t="s">
        <v>1203</v>
      </c>
      <c r="D231" t="s">
        <v>1204</v>
      </c>
      <c r="E231" t="s">
        <v>1205</v>
      </c>
      <c r="F231" t="s">
        <v>1206</v>
      </c>
      <c r="G231" t="s">
        <v>1207</v>
      </c>
      <c r="H231" t="s">
        <v>1208</v>
      </c>
      <c r="I231" t="s">
        <v>1209</v>
      </c>
      <c r="J231" t="s">
        <v>1210</v>
      </c>
    </row>
    <row r="232" spans="1:10" x14ac:dyDescent="0.75">
      <c r="A232" t="s">
        <v>1211</v>
      </c>
      <c r="B232" t="s">
        <v>1212</v>
      </c>
      <c r="C232" t="s">
        <v>1213</v>
      </c>
      <c r="D232" t="s">
        <v>1214</v>
      </c>
      <c r="E232" t="s">
        <v>1215</v>
      </c>
      <c r="F232" t="s">
        <v>1216</v>
      </c>
      <c r="G232" t="s">
        <v>18</v>
      </c>
      <c r="H232" t="s">
        <v>1217</v>
      </c>
      <c r="I232" t="s">
        <v>1218</v>
      </c>
      <c r="J232" t="s">
        <v>440</v>
      </c>
    </row>
    <row r="234" spans="1:10" x14ac:dyDescent="0.75">
      <c r="A234" t="s">
        <v>1219</v>
      </c>
      <c r="B234" t="s">
        <v>1220</v>
      </c>
      <c r="C234" t="s">
        <v>255</v>
      </c>
      <c r="D234" t="s">
        <v>1221</v>
      </c>
      <c r="E234" t="s">
        <v>1222</v>
      </c>
      <c r="F234" t="s">
        <v>1223</v>
      </c>
      <c r="G234" t="s">
        <v>13</v>
      </c>
      <c r="H234" t="s">
        <v>1224</v>
      </c>
      <c r="I234" t="s">
        <v>1225</v>
      </c>
      <c r="J234" t="s">
        <v>205</v>
      </c>
    </row>
    <row r="235" spans="1:10" x14ac:dyDescent="0.75">
      <c r="A235" t="s">
        <v>1226</v>
      </c>
      <c r="B235" t="s">
        <v>1227</v>
      </c>
      <c r="C235" t="s">
        <v>1228</v>
      </c>
      <c r="D235" t="s">
        <v>1229</v>
      </c>
      <c r="E235" t="s">
        <v>1230</v>
      </c>
      <c r="F235" t="s">
        <v>1231</v>
      </c>
      <c r="G235" t="s">
        <v>1232</v>
      </c>
      <c r="H235" t="s">
        <v>261</v>
      </c>
      <c r="I235" t="s">
        <v>1233</v>
      </c>
      <c r="J235" t="s">
        <v>1234</v>
      </c>
    </row>
    <row r="236" spans="1:10" x14ac:dyDescent="0.75">
      <c r="A236" t="s">
        <v>1235</v>
      </c>
      <c r="B236" t="s">
        <v>1236</v>
      </c>
      <c r="C236" t="s">
        <v>1237</v>
      </c>
      <c r="D236" t="s">
        <v>985</v>
      </c>
      <c r="E236" t="s">
        <v>1238</v>
      </c>
      <c r="F236" t="s">
        <v>1239</v>
      </c>
      <c r="G236" t="s">
        <v>681</v>
      </c>
      <c r="H236" t="s">
        <v>1240</v>
      </c>
      <c r="I236" t="s">
        <v>1241</v>
      </c>
      <c r="J236" t="s">
        <v>1242</v>
      </c>
    </row>
    <row r="238" spans="1:10" x14ac:dyDescent="0.75">
      <c r="A238" t="s">
        <v>1243</v>
      </c>
      <c r="B238" t="s">
        <v>1244</v>
      </c>
      <c r="C238" t="s">
        <v>255</v>
      </c>
      <c r="D238" t="s">
        <v>1245</v>
      </c>
      <c r="E238" t="s">
        <v>1246</v>
      </c>
      <c r="F238" t="s">
        <v>1247</v>
      </c>
      <c r="G238" t="s">
        <v>13</v>
      </c>
      <c r="H238" t="s">
        <v>1248</v>
      </c>
      <c r="I238" t="s">
        <v>1249</v>
      </c>
      <c r="J238" t="s">
        <v>1250</v>
      </c>
    </row>
    <row r="239" spans="1:10" x14ac:dyDescent="0.75">
      <c r="A239" t="s">
        <v>1251</v>
      </c>
      <c r="B239" t="s">
        <v>1252</v>
      </c>
      <c r="C239" t="s">
        <v>1253</v>
      </c>
      <c r="D239" t="s">
        <v>1254</v>
      </c>
      <c r="E239" t="s">
        <v>1255</v>
      </c>
      <c r="F239" t="s">
        <v>1256</v>
      </c>
      <c r="G239" t="s">
        <v>1257</v>
      </c>
      <c r="H239" t="s">
        <v>1258</v>
      </c>
      <c r="I239" t="s">
        <v>1259</v>
      </c>
      <c r="J239" t="s">
        <v>709</v>
      </c>
    </row>
    <row r="240" spans="1:10" x14ac:dyDescent="0.75">
      <c r="A240" t="s">
        <v>57</v>
      </c>
      <c r="B240" t="s">
        <v>1260</v>
      </c>
      <c r="C240" t="s">
        <v>599</v>
      </c>
      <c r="D240" t="s">
        <v>1261</v>
      </c>
      <c r="E240" t="s">
        <v>1262</v>
      </c>
      <c r="F240" t="s">
        <v>1263</v>
      </c>
      <c r="G240" t="s">
        <v>1264</v>
      </c>
      <c r="H240" t="s">
        <v>1265</v>
      </c>
      <c r="I240" t="s">
        <v>1266</v>
      </c>
      <c r="J240" t="s">
        <v>1267</v>
      </c>
    </row>
    <row r="242" spans="1:10" x14ac:dyDescent="0.75">
      <c r="A242" t="s">
        <v>1268</v>
      </c>
      <c r="B242" t="s">
        <v>1269</v>
      </c>
      <c r="C242" t="s">
        <v>255</v>
      </c>
      <c r="D242" t="s">
        <v>274</v>
      </c>
      <c r="E242" t="s">
        <v>1270</v>
      </c>
      <c r="F242" t="s">
        <v>213</v>
      </c>
      <c r="G242" t="s">
        <v>213</v>
      </c>
      <c r="H242" t="s">
        <v>213</v>
      </c>
      <c r="I242" t="s">
        <v>213</v>
      </c>
      <c r="J242" t="s">
        <v>213</v>
      </c>
    </row>
    <row r="243" spans="1:10" x14ac:dyDescent="0.75">
      <c r="A243" t="s">
        <v>1271</v>
      </c>
      <c r="B243" t="s">
        <v>1272</v>
      </c>
      <c r="C243" t="s">
        <v>1273</v>
      </c>
      <c r="D243" t="s">
        <v>1274</v>
      </c>
      <c r="E243" t="s">
        <v>1275</v>
      </c>
      <c r="F243" t="s">
        <v>213</v>
      </c>
      <c r="G243" t="s">
        <v>213</v>
      </c>
      <c r="H243" t="s">
        <v>213</v>
      </c>
      <c r="I243" t="s">
        <v>213</v>
      </c>
      <c r="J243" t="s">
        <v>213</v>
      </c>
    </row>
    <row r="244" spans="1:10" x14ac:dyDescent="0.75">
      <c r="A244" t="s">
        <v>57</v>
      </c>
      <c r="B244" t="s">
        <v>1276</v>
      </c>
      <c r="C244" t="s">
        <v>138</v>
      </c>
      <c r="D244" t="s">
        <v>624</v>
      </c>
      <c r="E244" t="s">
        <v>1277</v>
      </c>
      <c r="F244" t="s">
        <v>213</v>
      </c>
      <c r="G244" t="s">
        <v>213</v>
      </c>
      <c r="H244" t="s">
        <v>213</v>
      </c>
      <c r="I244" t="s">
        <v>213</v>
      </c>
      <c r="J244" t="s">
        <v>213</v>
      </c>
    </row>
    <row r="246" spans="1:10" x14ac:dyDescent="0.75">
      <c r="A246" t="s">
        <v>1278</v>
      </c>
      <c r="B246" t="s">
        <v>1279</v>
      </c>
      <c r="C246" t="s">
        <v>13</v>
      </c>
      <c r="D246" t="s">
        <v>1280</v>
      </c>
      <c r="E246" t="s">
        <v>1281</v>
      </c>
      <c r="F246" t="s">
        <v>1282</v>
      </c>
      <c r="G246" t="s">
        <v>255</v>
      </c>
      <c r="H246" t="s">
        <v>1283</v>
      </c>
      <c r="I246" t="s">
        <v>1284</v>
      </c>
      <c r="J246" t="s">
        <v>1285</v>
      </c>
    </row>
    <row r="247" spans="1:10" x14ac:dyDescent="0.75">
      <c r="A247" t="s">
        <v>19</v>
      </c>
      <c r="B247" t="s">
        <v>1286</v>
      </c>
      <c r="C247" t="s">
        <v>1287</v>
      </c>
      <c r="D247" t="s">
        <v>1004</v>
      </c>
      <c r="E247" t="s">
        <v>1288</v>
      </c>
      <c r="F247" t="s">
        <v>1289</v>
      </c>
      <c r="G247" t="s">
        <v>1290</v>
      </c>
      <c r="H247" t="s">
        <v>1291</v>
      </c>
      <c r="I247" s="2">
        <v>2664</v>
      </c>
      <c r="J247" t="s">
        <v>620</v>
      </c>
    </row>
    <row r="248" spans="1:10" x14ac:dyDescent="0.75">
      <c r="A248" t="s">
        <v>1292</v>
      </c>
      <c r="B248" t="s">
        <v>1293</v>
      </c>
      <c r="C248" t="s">
        <v>1294</v>
      </c>
      <c r="D248" t="s">
        <v>1295</v>
      </c>
      <c r="E248" t="s">
        <v>633</v>
      </c>
      <c r="F248" t="s">
        <v>1296</v>
      </c>
      <c r="G248" t="s">
        <v>1297</v>
      </c>
      <c r="H248" t="s">
        <v>627</v>
      </c>
      <c r="I248" s="2">
        <v>1854</v>
      </c>
      <c r="J248" t="s">
        <v>583</v>
      </c>
    </row>
    <row r="249" spans="1:10" x14ac:dyDescent="0.75">
      <c r="A249" t="s">
        <v>1298</v>
      </c>
      <c r="B249" t="s">
        <v>1299</v>
      </c>
      <c r="C249" t="s">
        <v>1300</v>
      </c>
      <c r="D249" t="s">
        <v>1301</v>
      </c>
      <c r="E249" t="s">
        <v>1302</v>
      </c>
      <c r="F249" t="s">
        <v>1303</v>
      </c>
      <c r="G249" t="s">
        <v>1304</v>
      </c>
      <c r="H249" t="s">
        <v>232</v>
      </c>
      <c r="I249" t="s">
        <v>1305</v>
      </c>
      <c r="J249" t="s">
        <v>210</v>
      </c>
    </row>
    <row r="250" spans="1:10" x14ac:dyDescent="0.75">
      <c r="A250" t="s">
        <v>1306</v>
      </c>
      <c r="B250" t="s">
        <v>1307</v>
      </c>
      <c r="C250" t="s">
        <v>1308</v>
      </c>
      <c r="D250" t="s">
        <v>1309</v>
      </c>
      <c r="E250" t="s">
        <v>1310</v>
      </c>
      <c r="F250" t="s">
        <v>1311</v>
      </c>
      <c r="G250" t="s">
        <v>1312</v>
      </c>
      <c r="H250" t="s">
        <v>1036</v>
      </c>
      <c r="I250" s="2">
        <v>4395</v>
      </c>
      <c r="J250" t="s">
        <v>1313</v>
      </c>
    </row>
    <row r="251" spans="1:10" x14ac:dyDescent="0.75">
      <c r="A251" t="s">
        <v>29</v>
      </c>
      <c r="B251" t="s">
        <v>1314</v>
      </c>
      <c r="C251" t="s">
        <v>1264</v>
      </c>
      <c r="D251" t="s">
        <v>78</v>
      </c>
      <c r="E251" t="s">
        <v>1315</v>
      </c>
      <c r="F251" t="s">
        <v>1316</v>
      </c>
      <c r="G251" t="s">
        <v>143</v>
      </c>
      <c r="H251" t="s">
        <v>1317</v>
      </c>
      <c r="I251" s="2">
        <v>1499</v>
      </c>
      <c r="J251" t="s">
        <v>1318</v>
      </c>
    </row>
    <row r="253" spans="1:10" x14ac:dyDescent="0.75">
      <c r="A253" t="s">
        <v>1319</v>
      </c>
      <c r="B253" t="s">
        <v>1320</v>
      </c>
      <c r="C253" t="s">
        <v>13</v>
      </c>
      <c r="D253" t="s">
        <v>1321</v>
      </c>
      <c r="E253" t="s">
        <v>1322</v>
      </c>
      <c r="F253" s="2">
        <v>501664</v>
      </c>
      <c r="G253">
        <v>100</v>
      </c>
      <c r="H253" t="s">
        <v>1323</v>
      </c>
      <c r="I253" t="s">
        <v>1324</v>
      </c>
      <c r="J253" t="s">
        <v>544</v>
      </c>
    </row>
    <row r="254" spans="1:10" x14ac:dyDescent="0.75">
      <c r="A254" t="s">
        <v>1325</v>
      </c>
      <c r="B254" t="s">
        <v>1326</v>
      </c>
      <c r="C254" t="s">
        <v>1327</v>
      </c>
      <c r="D254" t="s">
        <v>1328</v>
      </c>
      <c r="E254" t="s">
        <v>1329</v>
      </c>
      <c r="F254" s="2">
        <v>262332</v>
      </c>
      <c r="G254">
        <v>52.3</v>
      </c>
      <c r="H254" t="s">
        <v>1330</v>
      </c>
      <c r="I254" s="2">
        <v>7693</v>
      </c>
      <c r="J254" t="s">
        <v>1331</v>
      </c>
    </row>
    <row r="255" spans="1:10" x14ac:dyDescent="0.75">
      <c r="A255" t="s">
        <v>57</v>
      </c>
      <c r="B255" t="s">
        <v>1332</v>
      </c>
      <c r="C255" t="s">
        <v>1333</v>
      </c>
      <c r="D255" t="s">
        <v>1334</v>
      </c>
      <c r="E255" t="s">
        <v>1335</v>
      </c>
      <c r="F255" t="s">
        <v>1336</v>
      </c>
      <c r="G255" t="s">
        <v>357</v>
      </c>
      <c r="H255" t="s">
        <v>1337</v>
      </c>
      <c r="I255" s="2">
        <v>2633</v>
      </c>
      <c r="J255" t="s">
        <v>1338</v>
      </c>
    </row>
    <row r="257" spans="1:10" x14ac:dyDescent="0.75">
      <c r="A257" t="s">
        <v>1339</v>
      </c>
      <c r="B257" t="s">
        <v>1340</v>
      </c>
      <c r="C257" t="s">
        <v>255</v>
      </c>
      <c r="D257" t="s">
        <v>1341</v>
      </c>
      <c r="E257" t="s">
        <v>1342</v>
      </c>
      <c r="F257" t="s">
        <v>1343</v>
      </c>
      <c r="G257" t="s">
        <v>13</v>
      </c>
      <c r="H257" t="s">
        <v>462</v>
      </c>
      <c r="I257" t="s">
        <v>1344</v>
      </c>
      <c r="J257" t="s">
        <v>1345</v>
      </c>
    </row>
    <row r="258" spans="1:10" x14ac:dyDescent="0.75">
      <c r="A258" t="s">
        <v>1346</v>
      </c>
      <c r="B258" t="s">
        <v>1347</v>
      </c>
      <c r="C258" t="s">
        <v>1348</v>
      </c>
      <c r="D258" t="s">
        <v>1349</v>
      </c>
      <c r="E258" t="s">
        <v>1350</v>
      </c>
      <c r="F258" t="s">
        <v>1351</v>
      </c>
      <c r="G258" t="s">
        <v>582</v>
      </c>
      <c r="H258" t="s">
        <v>1352</v>
      </c>
      <c r="I258" t="s">
        <v>1353</v>
      </c>
      <c r="J258" t="s">
        <v>315</v>
      </c>
    </row>
    <row r="259" spans="1:10" x14ac:dyDescent="0.75">
      <c r="A259" t="s">
        <v>110</v>
      </c>
      <c r="B259" t="s">
        <v>1354</v>
      </c>
      <c r="C259" t="s">
        <v>1355</v>
      </c>
      <c r="D259" t="s">
        <v>1356</v>
      </c>
      <c r="E259" t="s">
        <v>1357</v>
      </c>
      <c r="F259" t="s">
        <v>1358</v>
      </c>
      <c r="G259" t="s">
        <v>156</v>
      </c>
      <c r="H259" t="s">
        <v>1359</v>
      </c>
      <c r="I259" t="s">
        <v>1360</v>
      </c>
      <c r="J259" t="s">
        <v>1361</v>
      </c>
    </row>
    <row r="261" spans="1:10" x14ac:dyDescent="0.75">
      <c r="A261" t="s">
        <v>1362</v>
      </c>
      <c r="B261" t="s">
        <v>1363</v>
      </c>
      <c r="C261" t="s">
        <v>13</v>
      </c>
      <c r="D261" t="s">
        <v>1364</v>
      </c>
      <c r="E261" t="s">
        <v>1365</v>
      </c>
      <c r="F261" t="s">
        <v>1366</v>
      </c>
      <c r="G261" t="s">
        <v>13</v>
      </c>
      <c r="H261" t="s">
        <v>1367</v>
      </c>
      <c r="I261" t="s">
        <v>1368</v>
      </c>
      <c r="J261" t="s">
        <v>1369</v>
      </c>
    </row>
    <row r="262" spans="1:10" x14ac:dyDescent="0.75">
      <c r="A262" t="s">
        <v>1370</v>
      </c>
      <c r="B262" t="s">
        <v>1371</v>
      </c>
      <c r="C262" t="s">
        <v>1102</v>
      </c>
      <c r="D262" t="s">
        <v>1372</v>
      </c>
      <c r="E262" t="s">
        <v>1373</v>
      </c>
      <c r="F262" t="s">
        <v>1374</v>
      </c>
      <c r="G262" t="s">
        <v>1375</v>
      </c>
      <c r="H262" t="s">
        <v>1376</v>
      </c>
      <c r="I262" t="s">
        <v>1377</v>
      </c>
      <c r="J262" t="s">
        <v>115</v>
      </c>
    </row>
    <row r="263" spans="1:10" x14ac:dyDescent="0.75">
      <c r="A263" t="s">
        <v>57</v>
      </c>
      <c r="B263" t="s">
        <v>1378</v>
      </c>
      <c r="C263" t="s">
        <v>1109</v>
      </c>
      <c r="D263" t="s">
        <v>1379</v>
      </c>
      <c r="E263" t="s">
        <v>325</v>
      </c>
      <c r="F263" t="s">
        <v>1380</v>
      </c>
      <c r="G263" t="s">
        <v>1381</v>
      </c>
      <c r="H263" t="s">
        <v>1382</v>
      </c>
      <c r="I263" t="s">
        <v>1383</v>
      </c>
      <c r="J263" t="s">
        <v>1384</v>
      </c>
    </row>
    <row r="265" spans="1:10" x14ac:dyDescent="0.75">
      <c r="A265" t="s">
        <v>1385</v>
      </c>
      <c r="B265" t="s">
        <v>1386</v>
      </c>
      <c r="C265" t="s">
        <v>13</v>
      </c>
      <c r="D265" t="s">
        <v>1387</v>
      </c>
      <c r="E265" t="s">
        <v>1388</v>
      </c>
      <c r="F265" t="s">
        <v>1389</v>
      </c>
      <c r="G265" t="s">
        <v>13</v>
      </c>
      <c r="H265" t="s">
        <v>1382</v>
      </c>
      <c r="I265" t="s">
        <v>1390</v>
      </c>
      <c r="J265" t="s">
        <v>1391</v>
      </c>
    </row>
    <row r="266" spans="1:10" x14ac:dyDescent="0.75">
      <c r="A266" t="s">
        <v>1392</v>
      </c>
      <c r="B266" t="s">
        <v>1393</v>
      </c>
      <c r="C266" t="s">
        <v>41</v>
      </c>
      <c r="D266" t="s">
        <v>1394</v>
      </c>
      <c r="E266" t="s">
        <v>1395</v>
      </c>
      <c r="F266" t="s">
        <v>1396</v>
      </c>
      <c r="G266" t="s">
        <v>1397</v>
      </c>
      <c r="H266" t="s">
        <v>1253</v>
      </c>
      <c r="I266" t="s">
        <v>1398</v>
      </c>
      <c r="J266" t="s">
        <v>1399</v>
      </c>
    </row>
    <row r="267" spans="1:10" x14ac:dyDescent="0.75">
      <c r="A267" t="s">
        <v>57</v>
      </c>
      <c r="B267" t="s">
        <v>1400</v>
      </c>
      <c r="C267" t="s">
        <v>1401</v>
      </c>
      <c r="D267" t="s">
        <v>1402</v>
      </c>
      <c r="E267" t="s">
        <v>1403</v>
      </c>
      <c r="F267" t="s">
        <v>1404</v>
      </c>
      <c r="G267" t="s">
        <v>1405</v>
      </c>
      <c r="H267" t="s">
        <v>1406</v>
      </c>
      <c r="I267" t="s">
        <v>1407</v>
      </c>
      <c r="J267" t="s">
        <v>1408</v>
      </c>
    </row>
    <row r="269" spans="1:10" x14ac:dyDescent="0.75">
      <c r="A269" t="s">
        <v>1409</v>
      </c>
      <c r="B269" t="s">
        <v>1410</v>
      </c>
      <c r="C269" t="s">
        <v>13</v>
      </c>
      <c r="D269" t="s">
        <v>1411</v>
      </c>
      <c r="E269" t="s">
        <v>1412</v>
      </c>
      <c r="F269" t="s">
        <v>1413</v>
      </c>
      <c r="G269" t="s">
        <v>255</v>
      </c>
      <c r="H269" t="s">
        <v>1414</v>
      </c>
      <c r="I269" t="s">
        <v>1415</v>
      </c>
      <c r="J269" t="s">
        <v>318</v>
      </c>
    </row>
    <row r="270" spans="1:10" x14ac:dyDescent="0.75">
      <c r="A270" t="s">
        <v>1416</v>
      </c>
      <c r="B270" t="s">
        <v>1417</v>
      </c>
      <c r="C270" t="s">
        <v>460</v>
      </c>
      <c r="D270" t="s">
        <v>1418</v>
      </c>
      <c r="E270" t="s">
        <v>1419</v>
      </c>
      <c r="F270" t="s">
        <v>1420</v>
      </c>
      <c r="G270" t="s">
        <v>1421</v>
      </c>
      <c r="H270" t="s">
        <v>1418</v>
      </c>
      <c r="I270" t="s">
        <v>1422</v>
      </c>
      <c r="J270" t="s">
        <v>1423</v>
      </c>
    </row>
    <row r="271" spans="1:10" x14ac:dyDescent="0.75">
      <c r="A271" t="s">
        <v>57</v>
      </c>
      <c r="B271" t="s">
        <v>1424</v>
      </c>
      <c r="C271" t="s">
        <v>1425</v>
      </c>
      <c r="D271" t="s">
        <v>1426</v>
      </c>
      <c r="E271" t="s">
        <v>1427</v>
      </c>
      <c r="F271" t="s">
        <v>1428</v>
      </c>
      <c r="G271" t="s">
        <v>1176</v>
      </c>
      <c r="H271" t="s">
        <v>1429</v>
      </c>
      <c r="I271" t="s">
        <v>1430</v>
      </c>
      <c r="J271" t="s">
        <v>1431</v>
      </c>
    </row>
    <row r="273" spans="1:10" x14ac:dyDescent="0.75">
      <c r="A273" t="s">
        <v>1432</v>
      </c>
      <c r="B273" t="s">
        <v>1433</v>
      </c>
      <c r="C273" t="s">
        <v>255</v>
      </c>
      <c r="D273" t="s">
        <v>1434</v>
      </c>
      <c r="E273" t="s">
        <v>1435</v>
      </c>
      <c r="F273" t="s">
        <v>1436</v>
      </c>
      <c r="G273" t="s">
        <v>255</v>
      </c>
      <c r="H273" t="s">
        <v>1240</v>
      </c>
      <c r="I273" t="s">
        <v>1437</v>
      </c>
      <c r="J273" t="s">
        <v>28</v>
      </c>
    </row>
    <row r="274" spans="1:10" x14ac:dyDescent="0.75">
      <c r="A274" t="s">
        <v>1438</v>
      </c>
      <c r="B274" t="s">
        <v>1439</v>
      </c>
      <c r="C274" t="s">
        <v>1440</v>
      </c>
      <c r="D274" t="s">
        <v>408</v>
      </c>
      <c r="E274" t="s">
        <v>1441</v>
      </c>
      <c r="F274" t="s">
        <v>1442</v>
      </c>
      <c r="G274" t="s">
        <v>1372</v>
      </c>
      <c r="H274" t="s">
        <v>1443</v>
      </c>
      <c r="I274" t="s">
        <v>1444</v>
      </c>
      <c r="J274" t="s">
        <v>157</v>
      </c>
    </row>
    <row r="275" spans="1:10" x14ac:dyDescent="0.75">
      <c r="A275" t="s">
        <v>110</v>
      </c>
      <c r="B275" t="s">
        <v>1445</v>
      </c>
      <c r="C275" t="s">
        <v>919</v>
      </c>
      <c r="D275" t="s">
        <v>1446</v>
      </c>
      <c r="E275" t="s">
        <v>1447</v>
      </c>
      <c r="F275" t="s">
        <v>1448</v>
      </c>
      <c r="G275" t="s">
        <v>1449</v>
      </c>
      <c r="H275" t="s">
        <v>1450</v>
      </c>
      <c r="I275" t="s">
        <v>986</v>
      </c>
      <c r="J275" t="s">
        <v>412</v>
      </c>
    </row>
    <row r="277" spans="1:10" x14ac:dyDescent="0.75">
      <c r="A277" t="s">
        <v>1451</v>
      </c>
      <c r="B277" t="s">
        <v>1452</v>
      </c>
      <c r="C277" t="s">
        <v>255</v>
      </c>
      <c r="D277" t="s">
        <v>1453</v>
      </c>
      <c r="E277" t="s">
        <v>1454</v>
      </c>
      <c r="F277" t="s">
        <v>1455</v>
      </c>
      <c r="G277" t="s">
        <v>13</v>
      </c>
      <c r="H277" t="s">
        <v>1456</v>
      </c>
      <c r="I277" t="s">
        <v>1457</v>
      </c>
      <c r="J277" t="s">
        <v>1458</v>
      </c>
    </row>
    <row r="278" spans="1:10" x14ac:dyDescent="0.75">
      <c r="A278" t="s">
        <v>19</v>
      </c>
      <c r="B278" t="s">
        <v>1459</v>
      </c>
      <c r="C278" t="s">
        <v>1460</v>
      </c>
      <c r="D278" t="s">
        <v>1461</v>
      </c>
      <c r="E278" t="s">
        <v>1462</v>
      </c>
      <c r="F278" t="s">
        <v>1463</v>
      </c>
      <c r="G278" t="s">
        <v>1464</v>
      </c>
      <c r="H278" t="s">
        <v>1465</v>
      </c>
      <c r="I278" t="s">
        <v>1466</v>
      </c>
      <c r="J278" t="s">
        <v>1467</v>
      </c>
    </row>
    <row r="279" spans="1:10" x14ac:dyDescent="0.75">
      <c r="A279" t="s">
        <v>1468</v>
      </c>
      <c r="B279" t="s">
        <v>1469</v>
      </c>
      <c r="C279" t="s">
        <v>1470</v>
      </c>
      <c r="D279" t="s">
        <v>1471</v>
      </c>
      <c r="E279" t="s">
        <v>1472</v>
      </c>
      <c r="F279" t="s">
        <v>1473</v>
      </c>
      <c r="G279" t="s">
        <v>1474</v>
      </c>
      <c r="H279" t="s">
        <v>1123</v>
      </c>
      <c r="I279" t="s">
        <v>563</v>
      </c>
      <c r="J279" t="s">
        <v>1475</v>
      </c>
    </row>
    <row r="280" spans="1:10" x14ac:dyDescent="0.75">
      <c r="A280" t="s">
        <v>1476</v>
      </c>
      <c r="B280" t="s">
        <v>1477</v>
      </c>
      <c r="C280" t="s">
        <v>1478</v>
      </c>
      <c r="D280" t="s">
        <v>1479</v>
      </c>
      <c r="E280" t="s">
        <v>1480</v>
      </c>
      <c r="F280" t="s">
        <v>1481</v>
      </c>
      <c r="G280" t="s">
        <v>1482</v>
      </c>
      <c r="H280" t="s">
        <v>1479</v>
      </c>
      <c r="I280" t="s">
        <v>1483</v>
      </c>
      <c r="J280" t="s">
        <v>1484</v>
      </c>
    </row>
    <row r="281" spans="1:10" x14ac:dyDescent="0.75">
      <c r="A281" t="s">
        <v>29</v>
      </c>
      <c r="B281" t="s">
        <v>1485</v>
      </c>
      <c r="C281" t="s">
        <v>1486</v>
      </c>
      <c r="D281" t="s">
        <v>1487</v>
      </c>
      <c r="E281" t="s">
        <v>1488</v>
      </c>
      <c r="F281" t="s">
        <v>1489</v>
      </c>
      <c r="G281" t="s">
        <v>1044</v>
      </c>
      <c r="H281" t="s">
        <v>919</v>
      </c>
      <c r="I281" t="s">
        <v>1490</v>
      </c>
      <c r="J281" t="s">
        <v>1118</v>
      </c>
    </row>
    <row r="283" spans="1:10" x14ac:dyDescent="0.75">
      <c r="A283" t="s">
        <v>1491</v>
      </c>
      <c r="B283" t="s">
        <v>1492</v>
      </c>
      <c r="C283" t="s">
        <v>255</v>
      </c>
      <c r="D283" t="s">
        <v>1493</v>
      </c>
      <c r="E283" t="s">
        <v>1494</v>
      </c>
      <c r="F283" t="s">
        <v>1495</v>
      </c>
      <c r="G283" t="s">
        <v>255</v>
      </c>
      <c r="H283" t="s">
        <v>548</v>
      </c>
      <c r="I283" t="s">
        <v>1496</v>
      </c>
      <c r="J283" t="s">
        <v>1497</v>
      </c>
    </row>
    <row r="284" spans="1:10" x14ac:dyDescent="0.75">
      <c r="A284" t="s">
        <v>1498</v>
      </c>
      <c r="B284" t="s">
        <v>1499</v>
      </c>
      <c r="C284" t="s">
        <v>1500</v>
      </c>
      <c r="D284" t="s">
        <v>90</v>
      </c>
      <c r="E284" t="s">
        <v>1501</v>
      </c>
      <c r="F284" t="s">
        <v>1502</v>
      </c>
      <c r="G284" t="s">
        <v>1503</v>
      </c>
      <c r="H284" t="s">
        <v>1504</v>
      </c>
      <c r="I284" t="s">
        <v>1505</v>
      </c>
      <c r="J284" t="s">
        <v>1506</v>
      </c>
    </row>
    <row r="285" spans="1:10" x14ac:dyDescent="0.75">
      <c r="A285" t="s">
        <v>57</v>
      </c>
      <c r="B285" t="s">
        <v>1507</v>
      </c>
      <c r="C285" t="s">
        <v>1508</v>
      </c>
      <c r="D285" t="s">
        <v>1509</v>
      </c>
      <c r="E285" t="s">
        <v>1510</v>
      </c>
      <c r="F285" t="s">
        <v>1511</v>
      </c>
      <c r="G285" t="s">
        <v>1512</v>
      </c>
      <c r="H285" t="s">
        <v>1513</v>
      </c>
      <c r="I285" t="s">
        <v>592</v>
      </c>
      <c r="J285" t="s">
        <v>1514</v>
      </c>
    </row>
    <row r="287" spans="1:10" x14ac:dyDescent="0.75">
      <c r="A287" t="s">
        <v>1515</v>
      </c>
      <c r="B287" t="s">
        <v>1516</v>
      </c>
      <c r="C287" t="s">
        <v>13</v>
      </c>
      <c r="D287" t="s">
        <v>1517</v>
      </c>
      <c r="E287" t="s">
        <v>1518</v>
      </c>
      <c r="F287" t="s">
        <v>1519</v>
      </c>
      <c r="G287" t="s">
        <v>255</v>
      </c>
      <c r="H287" t="s">
        <v>1520</v>
      </c>
      <c r="I287" t="s">
        <v>1521</v>
      </c>
      <c r="J287" t="s">
        <v>1522</v>
      </c>
    </row>
    <row r="288" spans="1:10" x14ac:dyDescent="0.75">
      <c r="A288" t="s">
        <v>1523</v>
      </c>
      <c r="B288" t="s">
        <v>1524</v>
      </c>
      <c r="C288" t="s">
        <v>1525</v>
      </c>
      <c r="D288" t="s">
        <v>1526</v>
      </c>
      <c r="E288" t="s">
        <v>1527</v>
      </c>
      <c r="F288" t="s">
        <v>1528</v>
      </c>
      <c r="G288" t="s">
        <v>1529</v>
      </c>
      <c r="H288" t="s">
        <v>1387</v>
      </c>
      <c r="I288" t="s">
        <v>1530</v>
      </c>
      <c r="J288" t="s">
        <v>1162</v>
      </c>
    </row>
    <row r="289" spans="1:10" x14ac:dyDescent="0.75">
      <c r="A289" t="s">
        <v>57</v>
      </c>
      <c r="B289" t="s">
        <v>1531</v>
      </c>
      <c r="C289" t="s">
        <v>1532</v>
      </c>
      <c r="D289" t="s">
        <v>734</v>
      </c>
      <c r="E289" t="s">
        <v>1533</v>
      </c>
      <c r="F289" t="s">
        <v>1534</v>
      </c>
      <c r="G289" t="s">
        <v>1535</v>
      </c>
      <c r="H289" t="s">
        <v>1536</v>
      </c>
      <c r="I289" t="s">
        <v>1537</v>
      </c>
      <c r="J289" t="s">
        <v>454</v>
      </c>
    </row>
    <row r="291" spans="1:10" x14ac:dyDescent="0.75">
      <c r="A291" t="s">
        <v>1538</v>
      </c>
      <c r="B291" t="s">
        <v>1539</v>
      </c>
      <c r="C291" t="s">
        <v>13</v>
      </c>
      <c r="D291" t="s">
        <v>1540</v>
      </c>
      <c r="E291" t="s">
        <v>1541</v>
      </c>
      <c r="F291" t="s">
        <v>1542</v>
      </c>
      <c r="G291" t="s">
        <v>255</v>
      </c>
      <c r="H291" t="s">
        <v>508</v>
      </c>
      <c r="I291" t="s">
        <v>1543</v>
      </c>
      <c r="J291" t="s">
        <v>1544</v>
      </c>
    </row>
    <row r="292" spans="1:10" x14ac:dyDescent="0.75">
      <c r="A292" t="s">
        <v>1545</v>
      </c>
      <c r="B292" t="s">
        <v>1546</v>
      </c>
      <c r="C292" t="s">
        <v>1185</v>
      </c>
      <c r="D292" t="s">
        <v>1308</v>
      </c>
      <c r="E292" t="s">
        <v>1547</v>
      </c>
      <c r="F292" t="s">
        <v>1548</v>
      </c>
      <c r="G292" t="s">
        <v>1549</v>
      </c>
      <c r="H292" t="s">
        <v>1550</v>
      </c>
      <c r="I292" t="s">
        <v>1551</v>
      </c>
      <c r="J292" t="s">
        <v>1552</v>
      </c>
    </row>
    <row r="293" spans="1:10" x14ac:dyDescent="0.75">
      <c r="A293" t="s">
        <v>57</v>
      </c>
      <c r="B293" t="s">
        <v>1553</v>
      </c>
      <c r="C293" t="s">
        <v>1192</v>
      </c>
      <c r="D293" t="s">
        <v>1554</v>
      </c>
      <c r="E293" t="s">
        <v>1555</v>
      </c>
      <c r="F293" t="s">
        <v>1556</v>
      </c>
      <c r="G293" t="s">
        <v>1557</v>
      </c>
      <c r="H293" t="s">
        <v>745</v>
      </c>
      <c r="I293" t="s">
        <v>1558</v>
      </c>
      <c r="J293" t="s">
        <v>107</v>
      </c>
    </row>
    <row r="295" spans="1:10" x14ac:dyDescent="0.75">
      <c r="A295" t="s">
        <v>1559</v>
      </c>
      <c r="B295" t="s">
        <v>1560</v>
      </c>
      <c r="C295" t="s">
        <v>255</v>
      </c>
      <c r="D295" t="s">
        <v>794</v>
      </c>
      <c r="E295" t="s">
        <v>1561</v>
      </c>
      <c r="F295" t="s">
        <v>1562</v>
      </c>
      <c r="G295" t="s">
        <v>13</v>
      </c>
      <c r="H295" t="s">
        <v>1563</v>
      </c>
      <c r="I295" t="s">
        <v>1564</v>
      </c>
      <c r="J295" t="s">
        <v>1565</v>
      </c>
    </row>
    <row r="296" spans="1:10" x14ac:dyDescent="0.75">
      <c r="A296" t="s">
        <v>1566</v>
      </c>
      <c r="B296" t="s">
        <v>1567</v>
      </c>
      <c r="C296" t="s">
        <v>1568</v>
      </c>
      <c r="D296" t="s">
        <v>1569</v>
      </c>
      <c r="E296" t="s">
        <v>1570</v>
      </c>
      <c r="F296" t="s">
        <v>1571</v>
      </c>
      <c r="G296" t="s">
        <v>82</v>
      </c>
      <c r="H296" t="s">
        <v>579</v>
      </c>
      <c r="I296" t="s">
        <v>1572</v>
      </c>
      <c r="J296" t="s">
        <v>1573</v>
      </c>
    </row>
    <row r="297" spans="1:10" x14ac:dyDescent="0.75">
      <c r="A297" t="s">
        <v>57</v>
      </c>
      <c r="B297" t="s">
        <v>1574</v>
      </c>
      <c r="C297" t="s">
        <v>1575</v>
      </c>
      <c r="D297" t="s">
        <v>1576</v>
      </c>
      <c r="E297" t="s">
        <v>1577</v>
      </c>
      <c r="F297" t="s">
        <v>1578</v>
      </c>
      <c r="G297" t="s">
        <v>435</v>
      </c>
      <c r="H297" t="s">
        <v>1579</v>
      </c>
      <c r="I297" t="s">
        <v>1580</v>
      </c>
      <c r="J297" t="s">
        <v>1075</v>
      </c>
    </row>
    <row r="299" spans="1:10" x14ac:dyDescent="0.75">
      <c r="A299" t="s">
        <v>1581</v>
      </c>
      <c r="B299" t="s">
        <v>1582</v>
      </c>
      <c r="C299" t="s">
        <v>13</v>
      </c>
      <c r="D299" t="s">
        <v>777</v>
      </c>
      <c r="E299" t="s">
        <v>1583</v>
      </c>
      <c r="F299" t="s">
        <v>1584</v>
      </c>
      <c r="G299" t="s">
        <v>255</v>
      </c>
      <c r="H299" t="s">
        <v>864</v>
      </c>
      <c r="I299" t="s">
        <v>1585</v>
      </c>
      <c r="J299" t="s">
        <v>1586</v>
      </c>
    </row>
    <row r="300" spans="1:10" x14ac:dyDescent="0.75">
      <c r="A300" t="s">
        <v>1587</v>
      </c>
      <c r="B300" t="s">
        <v>1588</v>
      </c>
      <c r="C300" t="s">
        <v>1589</v>
      </c>
      <c r="D300" t="s">
        <v>1590</v>
      </c>
      <c r="E300" t="s">
        <v>1591</v>
      </c>
      <c r="F300" t="s">
        <v>1592</v>
      </c>
      <c r="G300" t="s">
        <v>898</v>
      </c>
      <c r="H300" t="s">
        <v>1593</v>
      </c>
      <c r="I300" t="s">
        <v>1594</v>
      </c>
      <c r="J300" t="s">
        <v>1595</v>
      </c>
    </row>
    <row r="301" spans="1:10" x14ac:dyDescent="0.75">
      <c r="A301" t="s">
        <v>57</v>
      </c>
      <c r="B301" t="s">
        <v>1596</v>
      </c>
      <c r="C301" t="s">
        <v>1597</v>
      </c>
      <c r="D301" t="s">
        <v>211</v>
      </c>
      <c r="E301" t="s">
        <v>1598</v>
      </c>
      <c r="F301" t="s">
        <v>1599</v>
      </c>
      <c r="G301" t="s">
        <v>939</v>
      </c>
      <c r="H301" t="s">
        <v>1600</v>
      </c>
      <c r="I301" t="s">
        <v>1601</v>
      </c>
      <c r="J301" t="s">
        <v>1602</v>
      </c>
    </row>
    <row r="303" spans="1:10" x14ac:dyDescent="0.75">
      <c r="A303" t="s">
        <v>1603</v>
      </c>
      <c r="B303" t="s">
        <v>1604</v>
      </c>
      <c r="C303" t="s">
        <v>13</v>
      </c>
      <c r="D303" t="s">
        <v>388</v>
      </c>
      <c r="E303" t="s">
        <v>1605</v>
      </c>
      <c r="F303" t="s">
        <v>1606</v>
      </c>
      <c r="G303" t="s">
        <v>13</v>
      </c>
      <c r="H303" t="s">
        <v>435</v>
      </c>
      <c r="I303" t="s">
        <v>1607</v>
      </c>
      <c r="J303" t="s">
        <v>1608</v>
      </c>
    </row>
    <row r="304" spans="1:10" x14ac:dyDescent="0.75">
      <c r="A304" t="s">
        <v>1609</v>
      </c>
      <c r="B304" t="s">
        <v>1610</v>
      </c>
      <c r="C304" t="s">
        <v>565</v>
      </c>
      <c r="D304" t="s">
        <v>672</v>
      </c>
      <c r="E304" t="s">
        <v>1611</v>
      </c>
      <c r="F304" t="s">
        <v>1612</v>
      </c>
      <c r="G304" t="s">
        <v>1613</v>
      </c>
      <c r="H304" t="s">
        <v>1614</v>
      </c>
      <c r="I304" t="s">
        <v>1615</v>
      </c>
      <c r="J304" t="s">
        <v>1616</v>
      </c>
    </row>
    <row r="305" spans="1:10" x14ac:dyDescent="0.75">
      <c r="A305" t="s">
        <v>57</v>
      </c>
      <c r="B305" t="s">
        <v>1617</v>
      </c>
      <c r="C305" t="s">
        <v>1618</v>
      </c>
      <c r="D305" t="s">
        <v>1619</v>
      </c>
      <c r="E305" t="s">
        <v>1620</v>
      </c>
      <c r="F305" t="s">
        <v>1621</v>
      </c>
      <c r="G305" t="s">
        <v>1622</v>
      </c>
      <c r="H305" t="s">
        <v>449</v>
      </c>
      <c r="I305" t="s">
        <v>1623</v>
      </c>
      <c r="J305" t="s">
        <v>41</v>
      </c>
    </row>
    <row r="307" spans="1:10" x14ac:dyDescent="0.75">
      <c r="A307" t="s">
        <v>1624</v>
      </c>
      <c r="B307" t="s">
        <v>1625</v>
      </c>
      <c r="C307" t="s">
        <v>13</v>
      </c>
      <c r="D307" t="s">
        <v>1626</v>
      </c>
      <c r="E307" t="s">
        <v>1627</v>
      </c>
      <c r="F307" t="s">
        <v>1628</v>
      </c>
      <c r="G307" t="s">
        <v>255</v>
      </c>
      <c r="H307" t="s">
        <v>1304</v>
      </c>
      <c r="I307" t="s">
        <v>1629</v>
      </c>
      <c r="J307" t="s">
        <v>1630</v>
      </c>
    </row>
    <row r="308" spans="1:10" x14ac:dyDescent="0.75">
      <c r="A308" t="s">
        <v>19</v>
      </c>
      <c r="B308" t="s">
        <v>1631</v>
      </c>
      <c r="C308" t="s">
        <v>1632</v>
      </c>
      <c r="D308" t="s">
        <v>1633</v>
      </c>
      <c r="E308" t="s">
        <v>1634</v>
      </c>
      <c r="F308" t="s">
        <v>1635</v>
      </c>
      <c r="G308" t="s">
        <v>1636</v>
      </c>
      <c r="H308" t="s">
        <v>984</v>
      </c>
      <c r="I308" t="s">
        <v>1637</v>
      </c>
      <c r="J308" t="s">
        <v>792</v>
      </c>
    </row>
    <row r="309" spans="1:10" x14ac:dyDescent="0.75">
      <c r="A309" t="s">
        <v>1638</v>
      </c>
      <c r="B309" t="s">
        <v>1639</v>
      </c>
      <c r="C309" t="s">
        <v>1640</v>
      </c>
      <c r="D309" t="s">
        <v>1641</v>
      </c>
      <c r="E309" t="s">
        <v>1642</v>
      </c>
      <c r="F309" t="s">
        <v>1643</v>
      </c>
      <c r="G309" t="s">
        <v>1004</v>
      </c>
      <c r="H309" t="s">
        <v>1644</v>
      </c>
      <c r="I309" t="s">
        <v>1645</v>
      </c>
      <c r="J309" t="s">
        <v>1646</v>
      </c>
    </row>
    <row r="310" spans="1:10" x14ac:dyDescent="0.75">
      <c r="A310" t="s">
        <v>1647</v>
      </c>
      <c r="B310" t="s">
        <v>1648</v>
      </c>
      <c r="C310" t="s">
        <v>1649</v>
      </c>
      <c r="D310" t="s">
        <v>907</v>
      </c>
      <c r="E310" t="s">
        <v>1650</v>
      </c>
      <c r="F310" t="s">
        <v>1651</v>
      </c>
      <c r="G310" t="s">
        <v>1652</v>
      </c>
      <c r="H310" t="s">
        <v>1653</v>
      </c>
      <c r="I310" t="s">
        <v>1654</v>
      </c>
      <c r="J310" t="s">
        <v>104</v>
      </c>
    </row>
    <row r="311" spans="1:10" x14ac:dyDescent="0.75">
      <c r="A311" t="s">
        <v>1655</v>
      </c>
      <c r="B311" t="s">
        <v>1656</v>
      </c>
      <c r="C311" t="s">
        <v>1657</v>
      </c>
      <c r="D311" t="s">
        <v>937</v>
      </c>
      <c r="E311" t="s">
        <v>1658</v>
      </c>
      <c r="F311" t="s">
        <v>1659</v>
      </c>
      <c r="G311" t="s">
        <v>684</v>
      </c>
      <c r="H311" t="s">
        <v>112</v>
      </c>
      <c r="I311" t="s">
        <v>1660</v>
      </c>
      <c r="J311" t="s">
        <v>1661</v>
      </c>
    </row>
    <row r="313" spans="1:10" x14ac:dyDescent="0.75">
      <c r="A313" t="s">
        <v>1662</v>
      </c>
      <c r="B313" t="s">
        <v>1663</v>
      </c>
      <c r="C313" t="s">
        <v>13</v>
      </c>
      <c r="D313" t="s">
        <v>1664</v>
      </c>
      <c r="E313" t="s">
        <v>1665</v>
      </c>
      <c r="F313" t="s">
        <v>213</v>
      </c>
      <c r="G313" t="s">
        <v>213</v>
      </c>
      <c r="H313" t="s">
        <v>213</v>
      </c>
      <c r="I313" t="s">
        <v>213</v>
      </c>
      <c r="J313" t="s">
        <v>213</v>
      </c>
    </row>
    <row r="314" spans="1:10" x14ac:dyDescent="0.75">
      <c r="A314" t="s">
        <v>1666</v>
      </c>
      <c r="B314" t="s">
        <v>1667</v>
      </c>
      <c r="C314" t="s">
        <v>1112</v>
      </c>
      <c r="D314" t="s">
        <v>693</v>
      </c>
      <c r="E314" t="s">
        <v>1668</v>
      </c>
      <c r="F314" t="s">
        <v>213</v>
      </c>
      <c r="G314" t="s">
        <v>213</v>
      </c>
      <c r="H314" t="s">
        <v>213</v>
      </c>
      <c r="I314" t="s">
        <v>213</v>
      </c>
      <c r="J314" t="s">
        <v>213</v>
      </c>
    </row>
    <row r="315" spans="1:10" x14ac:dyDescent="0.75">
      <c r="A315" t="s">
        <v>57</v>
      </c>
      <c r="B315" t="s">
        <v>1669</v>
      </c>
      <c r="C315" t="s">
        <v>1670</v>
      </c>
      <c r="D315" t="s">
        <v>54</v>
      </c>
      <c r="E315" t="s">
        <v>1671</v>
      </c>
      <c r="F315" t="s">
        <v>213</v>
      </c>
      <c r="G315" t="s">
        <v>213</v>
      </c>
      <c r="H315" t="s">
        <v>213</v>
      </c>
      <c r="I315" t="s">
        <v>213</v>
      </c>
      <c r="J315" t="s">
        <v>213</v>
      </c>
    </row>
    <row r="317" spans="1:10" x14ac:dyDescent="0.75">
      <c r="A317" t="s">
        <v>1672</v>
      </c>
      <c r="B317" t="s">
        <v>1673</v>
      </c>
      <c r="C317" t="s">
        <v>13</v>
      </c>
      <c r="D317" t="s">
        <v>1674</v>
      </c>
      <c r="E317" t="s">
        <v>1675</v>
      </c>
      <c r="F317" t="s">
        <v>1676</v>
      </c>
      <c r="G317" t="s">
        <v>255</v>
      </c>
      <c r="H317" t="s">
        <v>380</v>
      </c>
      <c r="I317" t="s">
        <v>1677</v>
      </c>
      <c r="J317" t="s">
        <v>1359</v>
      </c>
    </row>
    <row r="318" spans="1:10" x14ac:dyDescent="0.75">
      <c r="A318" t="s">
        <v>19</v>
      </c>
      <c r="B318" t="s">
        <v>1678</v>
      </c>
      <c r="C318" t="s">
        <v>1679</v>
      </c>
      <c r="D318" t="s">
        <v>903</v>
      </c>
      <c r="E318" t="s">
        <v>1680</v>
      </c>
      <c r="F318" t="s">
        <v>1681</v>
      </c>
      <c r="G318" t="s">
        <v>1682</v>
      </c>
      <c r="H318" t="s">
        <v>1683</v>
      </c>
      <c r="I318" t="s">
        <v>1684</v>
      </c>
      <c r="J318" t="s">
        <v>1512</v>
      </c>
    </row>
    <row r="319" spans="1:10" x14ac:dyDescent="0.75">
      <c r="A319" t="s">
        <v>1685</v>
      </c>
      <c r="B319" t="s">
        <v>1686</v>
      </c>
      <c r="C319" t="s">
        <v>1687</v>
      </c>
      <c r="D319" t="s">
        <v>272</v>
      </c>
      <c r="E319" t="s">
        <v>1688</v>
      </c>
      <c r="F319" t="s">
        <v>1689</v>
      </c>
      <c r="G319" t="s">
        <v>1690</v>
      </c>
      <c r="H319" t="s">
        <v>272</v>
      </c>
      <c r="I319" t="s">
        <v>1691</v>
      </c>
      <c r="J319" t="s">
        <v>1033</v>
      </c>
    </row>
    <row r="320" spans="1:10" x14ac:dyDescent="0.75">
      <c r="A320" t="s">
        <v>1692</v>
      </c>
      <c r="B320" t="s">
        <v>1693</v>
      </c>
      <c r="C320" t="s">
        <v>1694</v>
      </c>
      <c r="D320" t="s">
        <v>142</v>
      </c>
      <c r="E320" t="s">
        <v>1695</v>
      </c>
      <c r="F320" t="s">
        <v>1696</v>
      </c>
      <c r="G320" t="s">
        <v>1697</v>
      </c>
      <c r="H320" t="s">
        <v>142</v>
      </c>
      <c r="I320" t="s">
        <v>1698</v>
      </c>
      <c r="J320" t="s">
        <v>151</v>
      </c>
    </row>
    <row r="321" spans="1:10" x14ac:dyDescent="0.75">
      <c r="A321" t="s">
        <v>29</v>
      </c>
      <c r="B321" t="s">
        <v>1699</v>
      </c>
      <c r="C321" t="s">
        <v>1700</v>
      </c>
      <c r="D321" t="s">
        <v>1701</v>
      </c>
      <c r="E321" t="s">
        <v>1702</v>
      </c>
      <c r="F321" t="s">
        <v>1703</v>
      </c>
      <c r="G321" t="s">
        <v>1704</v>
      </c>
      <c r="H321" t="s">
        <v>1705</v>
      </c>
      <c r="I321" t="s">
        <v>1706</v>
      </c>
      <c r="J321" t="s">
        <v>1707</v>
      </c>
    </row>
    <row r="323" spans="1:10" x14ac:dyDescent="0.75">
      <c r="A323" t="s">
        <v>1708</v>
      </c>
      <c r="B323" t="s">
        <v>1709</v>
      </c>
      <c r="C323" t="s">
        <v>255</v>
      </c>
      <c r="D323" t="s">
        <v>1710</v>
      </c>
      <c r="E323" t="s">
        <v>1711</v>
      </c>
      <c r="F323" t="s">
        <v>1712</v>
      </c>
      <c r="G323" t="s">
        <v>13</v>
      </c>
      <c r="H323" t="s">
        <v>1713</v>
      </c>
      <c r="I323" t="s">
        <v>1714</v>
      </c>
      <c r="J323" t="s">
        <v>1304</v>
      </c>
    </row>
    <row r="324" spans="1:10" x14ac:dyDescent="0.75">
      <c r="A324" t="s">
        <v>1715</v>
      </c>
      <c r="B324" t="s">
        <v>1716</v>
      </c>
      <c r="C324" t="s">
        <v>1717</v>
      </c>
      <c r="D324" t="s">
        <v>1718</v>
      </c>
      <c r="E324" t="s">
        <v>1719</v>
      </c>
      <c r="F324" t="s">
        <v>1720</v>
      </c>
      <c r="G324" t="s">
        <v>1721</v>
      </c>
      <c r="H324" t="s">
        <v>1369</v>
      </c>
      <c r="I324" t="s">
        <v>823</v>
      </c>
      <c r="J324" t="s">
        <v>1722</v>
      </c>
    </row>
    <row r="325" spans="1:10" x14ac:dyDescent="0.75">
      <c r="A325" t="s">
        <v>57</v>
      </c>
      <c r="B325" t="s">
        <v>1723</v>
      </c>
      <c r="C325" t="s">
        <v>831</v>
      </c>
      <c r="D325" t="s">
        <v>906</v>
      </c>
      <c r="E325" t="s">
        <v>1724</v>
      </c>
      <c r="F325" t="s">
        <v>1725</v>
      </c>
      <c r="G325" t="s">
        <v>1726</v>
      </c>
      <c r="H325" t="s">
        <v>1727</v>
      </c>
      <c r="I325" t="s">
        <v>1728</v>
      </c>
      <c r="J325" t="s">
        <v>1729</v>
      </c>
    </row>
    <row r="327" spans="1:10" x14ac:dyDescent="0.75">
      <c r="A327" t="s">
        <v>1730</v>
      </c>
      <c r="B327" t="s">
        <v>1731</v>
      </c>
      <c r="C327" t="s">
        <v>255</v>
      </c>
      <c r="D327" t="s">
        <v>1732</v>
      </c>
      <c r="E327" t="s">
        <v>1733</v>
      </c>
      <c r="F327" t="s">
        <v>1734</v>
      </c>
      <c r="G327" t="s">
        <v>13</v>
      </c>
      <c r="H327" t="s">
        <v>1735</v>
      </c>
      <c r="I327" t="s">
        <v>307</v>
      </c>
      <c r="J327" t="s">
        <v>1736</v>
      </c>
    </row>
    <row r="328" spans="1:10" x14ac:dyDescent="0.75">
      <c r="A328" t="s">
        <v>19</v>
      </c>
      <c r="B328" t="s">
        <v>1737</v>
      </c>
      <c r="C328" t="s">
        <v>787</v>
      </c>
      <c r="D328" t="s">
        <v>361</v>
      </c>
      <c r="E328" t="s">
        <v>1738</v>
      </c>
      <c r="F328" t="s">
        <v>1739</v>
      </c>
      <c r="G328" t="s">
        <v>1341</v>
      </c>
      <c r="H328" t="s">
        <v>1740</v>
      </c>
      <c r="I328" t="s">
        <v>395</v>
      </c>
      <c r="J328" t="s">
        <v>1741</v>
      </c>
    </row>
    <row r="329" spans="1:10" x14ac:dyDescent="0.75">
      <c r="A329" t="s">
        <v>1742</v>
      </c>
      <c r="B329" t="s">
        <v>1743</v>
      </c>
      <c r="C329" t="s">
        <v>1744</v>
      </c>
      <c r="D329" t="s">
        <v>1745</v>
      </c>
      <c r="E329" t="s">
        <v>1746</v>
      </c>
      <c r="F329" t="s">
        <v>1747</v>
      </c>
      <c r="G329" t="s">
        <v>962</v>
      </c>
      <c r="H329" t="s">
        <v>1504</v>
      </c>
      <c r="I329" t="s">
        <v>1748</v>
      </c>
      <c r="J329" t="s">
        <v>1749</v>
      </c>
    </row>
    <row r="330" spans="1:10" x14ac:dyDescent="0.75">
      <c r="A330" t="s">
        <v>1750</v>
      </c>
      <c r="B330" t="s">
        <v>1751</v>
      </c>
      <c r="C330" t="s">
        <v>1752</v>
      </c>
      <c r="D330" t="s">
        <v>1753</v>
      </c>
      <c r="E330" t="s">
        <v>1754</v>
      </c>
      <c r="F330" t="s">
        <v>1755</v>
      </c>
      <c r="G330" t="s">
        <v>624</v>
      </c>
      <c r="H330" t="s">
        <v>1756</v>
      </c>
      <c r="I330" t="s">
        <v>943</v>
      </c>
      <c r="J330" t="s">
        <v>1757</v>
      </c>
    </row>
    <row r="331" spans="1:10" x14ac:dyDescent="0.75">
      <c r="A331" t="s">
        <v>29</v>
      </c>
      <c r="B331" t="s">
        <v>1758</v>
      </c>
      <c r="C331" t="s">
        <v>385</v>
      </c>
      <c r="D331" t="s">
        <v>1759</v>
      </c>
      <c r="E331" t="s">
        <v>1760</v>
      </c>
      <c r="F331" t="s">
        <v>1761</v>
      </c>
      <c r="G331" t="s">
        <v>1762</v>
      </c>
      <c r="H331" t="s">
        <v>1763</v>
      </c>
      <c r="I331" t="s">
        <v>1335</v>
      </c>
      <c r="J331" t="s">
        <v>1764</v>
      </c>
    </row>
    <row r="333" spans="1:10" x14ac:dyDescent="0.75">
      <c r="A333" t="s">
        <v>1765</v>
      </c>
      <c r="B333" t="s">
        <v>1766</v>
      </c>
      <c r="C333" t="s">
        <v>13</v>
      </c>
      <c r="D333" t="s">
        <v>1767</v>
      </c>
      <c r="E333" t="s">
        <v>1768</v>
      </c>
      <c r="F333" t="s">
        <v>1769</v>
      </c>
      <c r="G333" t="s">
        <v>13</v>
      </c>
      <c r="H333" t="s">
        <v>1770</v>
      </c>
      <c r="I333" t="s">
        <v>1771</v>
      </c>
      <c r="J333" t="s">
        <v>1772</v>
      </c>
    </row>
    <row r="334" spans="1:10" x14ac:dyDescent="0.75">
      <c r="A334" t="s">
        <v>1773</v>
      </c>
      <c r="B334" t="s">
        <v>1774</v>
      </c>
      <c r="C334" t="s">
        <v>1775</v>
      </c>
      <c r="D334" t="s">
        <v>269</v>
      </c>
      <c r="E334" t="s">
        <v>1776</v>
      </c>
      <c r="F334" t="s">
        <v>1777</v>
      </c>
      <c r="G334" t="s">
        <v>1778</v>
      </c>
      <c r="H334" t="s">
        <v>1779</v>
      </c>
      <c r="I334" t="s">
        <v>1780</v>
      </c>
      <c r="J334" t="s">
        <v>1781</v>
      </c>
    </row>
    <row r="335" spans="1:10" x14ac:dyDescent="0.75">
      <c r="A335" t="s">
        <v>57</v>
      </c>
      <c r="B335" t="s">
        <v>1782</v>
      </c>
      <c r="C335" t="s">
        <v>811</v>
      </c>
      <c r="D335" t="s">
        <v>1783</v>
      </c>
      <c r="E335" t="s">
        <v>1784</v>
      </c>
      <c r="F335" t="s">
        <v>1785</v>
      </c>
      <c r="G335" t="s">
        <v>1786</v>
      </c>
      <c r="H335" t="s">
        <v>112</v>
      </c>
      <c r="I335" t="s">
        <v>1787</v>
      </c>
      <c r="J335" t="s">
        <v>1157</v>
      </c>
    </row>
    <row r="337" spans="1:10" x14ac:dyDescent="0.75">
      <c r="A337" t="s">
        <v>1788</v>
      </c>
      <c r="B337" t="s">
        <v>1789</v>
      </c>
      <c r="C337" t="s">
        <v>13</v>
      </c>
      <c r="D337" t="s">
        <v>1790</v>
      </c>
      <c r="E337" t="s">
        <v>1791</v>
      </c>
      <c r="F337" t="s">
        <v>1792</v>
      </c>
      <c r="G337" t="s">
        <v>255</v>
      </c>
      <c r="H337" t="s">
        <v>1793</v>
      </c>
      <c r="I337" t="s">
        <v>1794</v>
      </c>
      <c r="J337" t="s">
        <v>638</v>
      </c>
    </row>
    <row r="338" spans="1:10" x14ac:dyDescent="0.75">
      <c r="A338" t="s">
        <v>1795</v>
      </c>
      <c r="B338" t="s">
        <v>1796</v>
      </c>
      <c r="C338" t="s">
        <v>1797</v>
      </c>
      <c r="D338" t="s">
        <v>1798</v>
      </c>
      <c r="E338" t="s">
        <v>1799</v>
      </c>
      <c r="F338" t="s">
        <v>1800</v>
      </c>
      <c r="G338" t="s">
        <v>1801</v>
      </c>
      <c r="H338" t="s">
        <v>1802</v>
      </c>
      <c r="I338" t="s">
        <v>1803</v>
      </c>
      <c r="J338" t="s">
        <v>1804</v>
      </c>
    </row>
    <row r="339" spans="1:10" x14ac:dyDescent="0.75">
      <c r="A339" t="s">
        <v>57</v>
      </c>
      <c r="B339" t="s">
        <v>1805</v>
      </c>
      <c r="C339" t="s">
        <v>1806</v>
      </c>
      <c r="D339" t="s">
        <v>1630</v>
      </c>
      <c r="E339" t="s">
        <v>1807</v>
      </c>
      <c r="F339" t="s">
        <v>1808</v>
      </c>
      <c r="G339" t="s">
        <v>1809</v>
      </c>
      <c r="H339" t="s">
        <v>1072</v>
      </c>
      <c r="I339" t="s">
        <v>1810</v>
      </c>
      <c r="J339" t="s">
        <v>1811</v>
      </c>
    </row>
    <row r="341" spans="1:10" x14ac:dyDescent="0.75">
      <c r="A341" t="s">
        <v>1812</v>
      </c>
      <c r="B341" t="s">
        <v>1813</v>
      </c>
      <c r="C341" t="s">
        <v>13</v>
      </c>
      <c r="D341" t="s">
        <v>1814</v>
      </c>
      <c r="E341" t="s">
        <v>1815</v>
      </c>
      <c r="F341" t="s">
        <v>1816</v>
      </c>
      <c r="G341" t="s">
        <v>255</v>
      </c>
      <c r="H341" t="s">
        <v>1817</v>
      </c>
      <c r="I341" t="s">
        <v>257</v>
      </c>
      <c r="J341" t="s">
        <v>1818</v>
      </c>
    </row>
    <row r="342" spans="1:10" x14ac:dyDescent="0.75">
      <c r="A342" t="s">
        <v>1819</v>
      </c>
      <c r="B342" t="s">
        <v>1820</v>
      </c>
      <c r="C342" t="s">
        <v>1821</v>
      </c>
      <c r="D342" t="s">
        <v>1822</v>
      </c>
      <c r="E342" t="s">
        <v>1823</v>
      </c>
      <c r="F342" t="s">
        <v>1824</v>
      </c>
      <c r="G342" t="s">
        <v>1825</v>
      </c>
      <c r="H342" t="s">
        <v>1826</v>
      </c>
      <c r="I342" t="s">
        <v>1827</v>
      </c>
      <c r="J342" t="s">
        <v>1828</v>
      </c>
    </row>
    <row r="343" spans="1:10" x14ac:dyDescent="0.75">
      <c r="A343" t="s">
        <v>57</v>
      </c>
      <c r="B343" t="s">
        <v>1829</v>
      </c>
      <c r="C343" t="s">
        <v>1830</v>
      </c>
      <c r="D343" t="s">
        <v>1831</v>
      </c>
      <c r="E343" t="s">
        <v>1832</v>
      </c>
      <c r="F343" t="s">
        <v>1833</v>
      </c>
      <c r="G343" t="s">
        <v>1317</v>
      </c>
      <c r="H343" t="s">
        <v>1834</v>
      </c>
      <c r="I343" t="s">
        <v>1835</v>
      </c>
      <c r="J343" t="s">
        <v>1836</v>
      </c>
    </row>
    <row r="344" spans="1:10" x14ac:dyDescent="0.75">
      <c r="A344" t="s">
        <v>0</v>
      </c>
      <c r="B344" t="s">
        <v>0</v>
      </c>
      <c r="C344" t="s">
        <v>0</v>
      </c>
      <c r="D344" t="s">
        <v>0</v>
      </c>
    </row>
    <row r="345" spans="1:10" x14ac:dyDescent="0.75">
      <c r="A345" t="s">
        <v>1837</v>
      </c>
      <c r="B345" t="s">
        <v>1838</v>
      </c>
      <c r="C345" t="s">
        <v>13</v>
      </c>
      <c r="D345" t="s">
        <v>1839</v>
      </c>
      <c r="E345" t="s">
        <v>1840</v>
      </c>
      <c r="F345" t="s">
        <v>1841</v>
      </c>
      <c r="G345" t="s">
        <v>13</v>
      </c>
      <c r="H345" t="s">
        <v>1842</v>
      </c>
      <c r="I345" t="s">
        <v>1843</v>
      </c>
      <c r="J345" t="s">
        <v>295</v>
      </c>
    </row>
    <row r="346" spans="1:10" x14ac:dyDescent="0.75">
      <c r="A346" t="s">
        <v>1844</v>
      </c>
      <c r="B346" t="s">
        <v>1845</v>
      </c>
      <c r="C346" t="s">
        <v>1846</v>
      </c>
      <c r="D346" t="s">
        <v>194</v>
      </c>
      <c r="E346" t="s">
        <v>1847</v>
      </c>
      <c r="F346" t="s">
        <v>1848</v>
      </c>
      <c r="G346" t="s">
        <v>1000</v>
      </c>
      <c r="H346" t="s">
        <v>1849</v>
      </c>
      <c r="I346" t="s">
        <v>1850</v>
      </c>
      <c r="J346" t="s">
        <v>1851</v>
      </c>
    </row>
    <row r="347" spans="1:10" x14ac:dyDescent="0.75">
      <c r="A347" t="s">
        <v>1852</v>
      </c>
      <c r="B347" t="s">
        <v>1853</v>
      </c>
      <c r="C347" t="s">
        <v>1854</v>
      </c>
      <c r="D347" t="s">
        <v>761</v>
      </c>
      <c r="E347" t="s">
        <v>1855</v>
      </c>
      <c r="F347" t="s">
        <v>1856</v>
      </c>
      <c r="G347" t="s">
        <v>1857</v>
      </c>
      <c r="H347" t="s">
        <v>1187</v>
      </c>
      <c r="I347" t="s">
        <v>600</v>
      </c>
      <c r="J347" t="s">
        <v>1858</v>
      </c>
    </row>
    <row r="348" spans="1:10" x14ac:dyDescent="0.75">
      <c r="B348" t="s">
        <v>0</v>
      </c>
      <c r="C348" t="s">
        <v>0</v>
      </c>
      <c r="D348" t="s">
        <v>0</v>
      </c>
      <c r="E348" t="s">
        <v>0</v>
      </c>
    </row>
    <row r="349" spans="1:10" x14ac:dyDescent="0.75">
      <c r="A349" t="s">
        <v>1859</v>
      </c>
      <c r="B349" t="s">
        <v>1860</v>
      </c>
      <c r="C349" t="s">
        <v>13</v>
      </c>
      <c r="D349" t="s">
        <v>1861</v>
      </c>
      <c r="E349" t="s">
        <v>1862</v>
      </c>
      <c r="F349" t="s">
        <v>1863</v>
      </c>
      <c r="G349" t="s">
        <v>255</v>
      </c>
      <c r="H349" t="s">
        <v>1864</v>
      </c>
      <c r="I349" t="s">
        <v>1865</v>
      </c>
      <c r="J349" t="s">
        <v>1866</v>
      </c>
    </row>
    <row r="350" spans="1:10" x14ac:dyDescent="0.75">
      <c r="A350" t="s">
        <v>1867</v>
      </c>
      <c r="B350" t="s">
        <v>1868</v>
      </c>
      <c r="C350" t="s">
        <v>1869</v>
      </c>
      <c r="D350" t="s">
        <v>1870</v>
      </c>
      <c r="E350" t="s">
        <v>1871</v>
      </c>
      <c r="F350" t="s">
        <v>1872</v>
      </c>
      <c r="G350" t="s">
        <v>1873</v>
      </c>
      <c r="H350" t="s">
        <v>1431</v>
      </c>
      <c r="I350" t="s">
        <v>1874</v>
      </c>
      <c r="J350" t="s">
        <v>1875</v>
      </c>
    </row>
    <row r="351" spans="1:10" x14ac:dyDescent="0.75">
      <c r="A351" t="s">
        <v>1876</v>
      </c>
      <c r="B351" t="s">
        <v>1877</v>
      </c>
      <c r="C351" t="s">
        <v>1878</v>
      </c>
      <c r="D351" t="s">
        <v>1312</v>
      </c>
      <c r="E351" t="s">
        <v>1879</v>
      </c>
      <c r="F351" t="s">
        <v>1880</v>
      </c>
      <c r="G351" t="s">
        <v>1881</v>
      </c>
      <c r="H351" t="s">
        <v>1882</v>
      </c>
      <c r="I351" t="s">
        <v>1883</v>
      </c>
      <c r="J351" t="s">
        <v>1884</v>
      </c>
    </row>
    <row r="352" spans="1:10" x14ac:dyDescent="0.75"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</row>
    <row r="353" spans="1:10" x14ac:dyDescent="0.75">
      <c r="A353" t="s">
        <v>1885</v>
      </c>
      <c r="B353" t="s">
        <v>1886</v>
      </c>
      <c r="C353" t="s">
        <v>13</v>
      </c>
      <c r="D353" t="s">
        <v>1887</v>
      </c>
      <c r="E353" t="s">
        <v>1888</v>
      </c>
      <c r="F353" t="s">
        <v>213</v>
      </c>
      <c r="G353" t="s">
        <v>213</v>
      </c>
      <c r="H353" t="s">
        <v>213</v>
      </c>
      <c r="I353" t="s">
        <v>213</v>
      </c>
      <c r="J353" t="s">
        <v>213</v>
      </c>
    </row>
    <row r="354" spans="1:10" x14ac:dyDescent="0.75">
      <c r="A354" t="s">
        <v>1889</v>
      </c>
      <c r="B354" t="s">
        <v>1890</v>
      </c>
      <c r="C354" t="s">
        <v>1891</v>
      </c>
      <c r="D354" t="s">
        <v>1569</v>
      </c>
      <c r="E354" t="s">
        <v>1892</v>
      </c>
      <c r="F354" t="s">
        <v>213</v>
      </c>
      <c r="G354" t="s">
        <v>213</v>
      </c>
      <c r="H354" t="s">
        <v>213</v>
      </c>
      <c r="I354" t="s">
        <v>213</v>
      </c>
      <c r="J354" t="s">
        <v>213</v>
      </c>
    </row>
    <row r="355" spans="1:10" x14ac:dyDescent="0.75">
      <c r="A355" t="s">
        <v>57</v>
      </c>
      <c r="B355" t="s">
        <v>1893</v>
      </c>
      <c r="C355" t="s">
        <v>1894</v>
      </c>
      <c r="D355" t="s">
        <v>1895</v>
      </c>
      <c r="E355" t="s">
        <v>1896</v>
      </c>
      <c r="F355" t="s">
        <v>213</v>
      </c>
      <c r="G355" t="s">
        <v>213</v>
      </c>
      <c r="H355" t="s">
        <v>213</v>
      </c>
      <c r="I355" t="s">
        <v>213</v>
      </c>
      <c r="J355" t="s">
        <v>213</v>
      </c>
    </row>
    <row r="357" spans="1:10" x14ac:dyDescent="0.75">
      <c r="A357" t="s">
        <v>1897</v>
      </c>
      <c r="B357" t="s">
        <v>1898</v>
      </c>
      <c r="C357" t="s">
        <v>13</v>
      </c>
      <c r="D357" t="s">
        <v>1772</v>
      </c>
      <c r="E357" t="s">
        <v>1899</v>
      </c>
      <c r="F357" s="2">
        <v>67175</v>
      </c>
      <c r="G357" t="s">
        <v>255</v>
      </c>
      <c r="H357" t="s">
        <v>1900</v>
      </c>
      <c r="I357" t="s">
        <v>1901</v>
      </c>
      <c r="J357" t="s">
        <v>1902</v>
      </c>
    </row>
    <row r="358" spans="1:10" x14ac:dyDescent="0.75">
      <c r="A358" t="s">
        <v>1903</v>
      </c>
      <c r="B358" t="s">
        <v>1898</v>
      </c>
      <c r="C358" t="s">
        <v>13</v>
      </c>
      <c r="D358" t="s">
        <v>1904</v>
      </c>
      <c r="E358" t="s">
        <v>1905</v>
      </c>
      <c r="F358" s="2">
        <v>67175</v>
      </c>
      <c r="G358" t="s">
        <v>255</v>
      </c>
      <c r="H358" t="s">
        <v>1900</v>
      </c>
      <c r="I358" t="s">
        <v>1901</v>
      </c>
      <c r="J358" t="s">
        <v>1902</v>
      </c>
    </row>
    <row r="359" spans="1:10" x14ac:dyDescent="0.75">
      <c r="A359" t="s">
        <v>57</v>
      </c>
      <c r="B359">
        <v>0</v>
      </c>
      <c r="C359">
        <v>0</v>
      </c>
      <c r="D359" t="s">
        <v>939</v>
      </c>
      <c r="E359">
        <v>0</v>
      </c>
      <c r="F359" t="s">
        <v>213</v>
      </c>
      <c r="G359" t="s">
        <v>213</v>
      </c>
      <c r="H359" t="s">
        <v>213</v>
      </c>
      <c r="I359" t="s">
        <v>213</v>
      </c>
      <c r="J359" t="s">
        <v>213</v>
      </c>
    </row>
    <row r="360" spans="1:10" x14ac:dyDescent="0.75">
      <c r="A360" t="s">
        <v>0</v>
      </c>
    </row>
    <row r="361" spans="1:10" x14ac:dyDescent="0.75">
      <c r="A361" t="s">
        <v>1906</v>
      </c>
      <c r="B361" t="s">
        <v>1907</v>
      </c>
      <c r="C361" t="s">
        <v>13</v>
      </c>
      <c r="D361" t="s">
        <v>1908</v>
      </c>
      <c r="E361" t="s">
        <v>1909</v>
      </c>
      <c r="F361" t="s">
        <v>1910</v>
      </c>
      <c r="G361" t="s">
        <v>13</v>
      </c>
      <c r="H361" t="s">
        <v>1911</v>
      </c>
      <c r="I361" t="s">
        <v>1912</v>
      </c>
      <c r="J361" t="s">
        <v>1913</v>
      </c>
    </row>
    <row r="362" spans="1:10" x14ac:dyDescent="0.75">
      <c r="A362" t="s">
        <v>1914</v>
      </c>
      <c r="B362" t="s">
        <v>1915</v>
      </c>
      <c r="C362" t="s">
        <v>1916</v>
      </c>
      <c r="D362" t="s">
        <v>1917</v>
      </c>
      <c r="E362" t="s">
        <v>1918</v>
      </c>
      <c r="F362" t="s">
        <v>1919</v>
      </c>
      <c r="G362" t="s">
        <v>1767</v>
      </c>
      <c r="H362" t="s">
        <v>1849</v>
      </c>
      <c r="I362" t="s">
        <v>1920</v>
      </c>
      <c r="J362" t="s">
        <v>1921</v>
      </c>
    </row>
    <row r="363" spans="1:10" x14ac:dyDescent="0.75">
      <c r="A363" t="s">
        <v>57</v>
      </c>
      <c r="B363" t="s">
        <v>1922</v>
      </c>
      <c r="C363" t="s">
        <v>38</v>
      </c>
      <c r="D363" t="s">
        <v>1923</v>
      </c>
      <c r="E363" t="s">
        <v>1924</v>
      </c>
      <c r="F363" t="s">
        <v>1925</v>
      </c>
      <c r="G363" t="s">
        <v>1926</v>
      </c>
      <c r="H363" t="s">
        <v>1927</v>
      </c>
      <c r="I363" t="s">
        <v>1928</v>
      </c>
      <c r="J363" t="s">
        <v>1929</v>
      </c>
    </row>
    <row r="364" spans="1:10" x14ac:dyDescent="0.75">
      <c r="A364" t="s">
        <v>0</v>
      </c>
      <c r="B364" t="s">
        <v>0</v>
      </c>
    </row>
    <row r="365" spans="1:10" x14ac:dyDescent="0.75">
      <c r="A365" t="s">
        <v>1930</v>
      </c>
      <c r="B365" t="s">
        <v>1931</v>
      </c>
      <c r="C365" t="s">
        <v>255</v>
      </c>
      <c r="D365" t="s">
        <v>1932</v>
      </c>
      <c r="E365" t="s">
        <v>718</v>
      </c>
      <c r="F365" t="s">
        <v>1933</v>
      </c>
      <c r="G365" t="s">
        <v>255</v>
      </c>
      <c r="H365" t="s">
        <v>1135</v>
      </c>
      <c r="I365" t="s">
        <v>1934</v>
      </c>
      <c r="J365">
        <v>23</v>
      </c>
    </row>
    <row r="366" spans="1:10" x14ac:dyDescent="0.75">
      <c r="A366" t="s">
        <v>1935</v>
      </c>
      <c r="B366" t="s">
        <v>1936</v>
      </c>
      <c r="C366" t="s">
        <v>1937</v>
      </c>
      <c r="D366" t="s">
        <v>579</v>
      </c>
      <c r="E366" t="s">
        <v>1938</v>
      </c>
      <c r="F366" t="s">
        <v>1939</v>
      </c>
      <c r="G366" t="s">
        <v>1940</v>
      </c>
      <c r="H366" t="s">
        <v>1941</v>
      </c>
      <c r="I366" t="s">
        <v>1942</v>
      </c>
      <c r="J366">
        <v>8.8000000000000007</v>
      </c>
    </row>
    <row r="367" spans="1:10" x14ac:dyDescent="0.75">
      <c r="A367" t="s">
        <v>57</v>
      </c>
      <c r="B367" t="s">
        <v>1943</v>
      </c>
      <c r="C367" t="s">
        <v>1240</v>
      </c>
      <c r="D367" t="s">
        <v>1944</v>
      </c>
      <c r="E367" t="s">
        <v>1945</v>
      </c>
      <c r="F367" t="s">
        <v>1946</v>
      </c>
      <c r="G367" t="s">
        <v>1947</v>
      </c>
      <c r="H367" t="s">
        <v>939</v>
      </c>
      <c r="I367" t="s">
        <v>1948</v>
      </c>
      <c r="J367" t="s">
        <v>1949</v>
      </c>
    </row>
    <row r="368" spans="1:10" x14ac:dyDescent="0.75">
      <c r="A368" t="s">
        <v>0</v>
      </c>
    </row>
    <row r="369" spans="1:10" x14ac:dyDescent="0.75">
      <c r="A369" t="s">
        <v>1950</v>
      </c>
      <c r="B369" t="s">
        <v>1951</v>
      </c>
      <c r="C369" t="s">
        <v>13</v>
      </c>
      <c r="D369" t="s">
        <v>1952</v>
      </c>
      <c r="E369" t="s">
        <v>1871</v>
      </c>
      <c r="F369" t="s">
        <v>1953</v>
      </c>
      <c r="G369" t="s">
        <v>13</v>
      </c>
      <c r="H369" t="s">
        <v>435</v>
      </c>
      <c r="I369" t="s">
        <v>1954</v>
      </c>
      <c r="J369" t="s">
        <v>96</v>
      </c>
    </row>
    <row r="370" spans="1:10" x14ac:dyDescent="0.75">
      <c r="A370" t="s">
        <v>1955</v>
      </c>
      <c r="B370" t="s">
        <v>1956</v>
      </c>
      <c r="C370" t="s">
        <v>1957</v>
      </c>
      <c r="D370" t="s">
        <v>1143</v>
      </c>
      <c r="E370" t="s">
        <v>166</v>
      </c>
      <c r="F370" t="s">
        <v>1958</v>
      </c>
      <c r="G370" t="s">
        <v>1959</v>
      </c>
      <c r="H370" t="s">
        <v>1960</v>
      </c>
      <c r="I370" t="s">
        <v>461</v>
      </c>
      <c r="J370" t="s">
        <v>133</v>
      </c>
    </row>
    <row r="371" spans="1:10" x14ac:dyDescent="0.75">
      <c r="A371" t="s">
        <v>57</v>
      </c>
      <c r="B371" t="s">
        <v>1961</v>
      </c>
      <c r="C371" t="s">
        <v>1187</v>
      </c>
      <c r="D371" t="s">
        <v>1962</v>
      </c>
      <c r="E371" t="s">
        <v>1963</v>
      </c>
      <c r="F371" t="s">
        <v>1964</v>
      </c>
      <c r="G371" t="s">
        <v>1965</v>
      </c>
      <c r="H371" t="s">
        <v>1966</v>
      </c>
      <c r="I371" t="s">
        <v>1963</v>
      </c>
      <c r="J371" t="s">
        <v>1967</v>
      </c>
    </row>
    <row r="372" spans="1:10" x14ac:dyDescent="0.75">
      <c r="A372" t="s">
        <v>0</v>
      </c>
    </row>
    <row r="373" spans="1:10" x14ac:dyDescent="0.75">
      <c r="A373" t="s">
        <v>1968</v>
      </c>
      <c r="B373" t="s">
        <v>1969</v>
      </c>
      <c r="C373" t="s">
        <v>13</v>
      </c>
      <c r="D373" t="s">
        <v>132</v>
      </c>
      <c r="E373" t="s">
        <v>1970</v>
      </c>
      <c r="F373" t="s">
        <v>1971</v>
      </c>
      <c r="G373" t="s">
        <v>13</v>
      </c>
      <c r="H373">
        <v>51.8</v>
      </c>
      <c r="I373" s="2">
        <v>2381</v>
      </c>
      <c r="J373" t="s">
        <v>532</v>
      </c>
    </row>
    <row r="374" spans="1:10" x14ac:dyDescent="0.75">
      <c r="A374" t="s">
        <v>1972</v>
      </c>
      <c r="B374" t="s">
        <v>1973</v>
      </c>
      <c r="C374" t="s">
        <v>1974</v>
      </c>
      <c r="D374" t="s">
        <v>1975</v>
      </c>
      <c r="E374" t="s">
        <v>1976</v>
      </c>
      <c r="F374" t="s">
        <v>1977</v>
      </c>
      <c r="G374" t="s">
        <v>1978</v>
      </c>
      <c r="H374">
        <v>49.6</v>
      </c>
      <c r="I374" s="2">
        <v>2411</v>
      </c>
      <c r="J374">
        <v>20.5</v>
      </c>
    </row>
    <row r="375" spans="1:10" x14ac:dyDescent="0.75">
      <c r="A375" t="s">
        <v>57</v>
      </c>
      <c r="B375" t="s">
        <v>1979</v>
      </c>
      <c r="C375" t="s">
        <v>1980</v>
      </c>
      <c r="D375" t="s">
        <v>126</v>
      </c>
      <c r="E375" t="s">
        <v>1981</v>
      </c>
      <c r="F375" t="s">
        <v>1982</v>
      </c>
      <c r="G375" t="s">
        <v>1983</v>
      </c>
      <c r="H375" t="s">
        <v>1450</v>
      </c>
      <c r="I375" t="s">
        <v>1984</v>
      </c>
      <c r="J375" t="s">
        <v>1985</v>
      </c>
    </row>
    <row r="376" spans="1:10" x14ac:dyDescent="0.75">
      <c r="A376" t="s">
        <v>0</v>
      </c>
    </row>
    <row r="377" spans="1:10" x14ac:dyDescent="0.75">
      <c r="A377" t="s">
        <v>1986</v>
      </c>
      <c r="B377" t="s">
        <v>1987</v>
      </c>
      <c r="C377" t="s">
        <v>255</v>
      </c>
      <c r="D377" t="s">
        <v>1825</v>
      </c>
      <c r="E377" t="s">
        <v>1988</v>
      </c>
      <c r="F377" t="s">
        <v>1989</v>
      </c>
      <c r="G377" t="s">
        <v>13</v>
      </c>
      <c r="H377" t="s">
        <v>1990</v>
      </c>
      <c r="I377" t="s">
        <v>1909</v>
      </c>
      <c r="J377" t="s">
        <v>1991</v>
      </c>
    </row>
    <row r="378" spans="1:10" x14ac:dyDescent="0.75">
      <c r="A378" t="s">
        <v>1992</v>
      </c>
      <c r="B378" t="s">
        <v>1993</v>
      </c>
      <c r="C378" t="s">
        <v>1994</v>
      </c>
      <c r="D378" t="s">
        <v>1995</v>
      </c>
      <c r="E378" t="s">
        <v>1905</v>
      </c>
      <c r="F378" t="s">
        <v>1996</v>
      </c>
      <c r="G378" t="s">
        <v>1997</v>
      </c>
      <c r="H378" t="s">
        <v>881</v>
      </c>
      <c r="I378" t="s">
        <v>1998</v>
      </c>
      <c r="J378">
        <v>-7.5</v>
      </c>
    </row>
    <row r="379" spans="1:10" x14ac:dyDescent="0.75">
      <c r="A379" t="s">
        <v>110</v>
      </c>
      <c r="B379" t="s">
        <v>1999</v>
      </c>
      <c r="C379" t="s">
        <v>2000</v>
      </c>
      <c r="D379" t="s">
        <v>1024</v>
      </c>
      <c r="E379" t="s">
        <v>2001</v>
      </c>
      <c r="F379" t="s">
        <v>2002</v>
      </c>
      <c r="G379" t="s">
        <v>2003</v>
      </c>
      <c r="H379" t="s">
        <v>1870</v>
      </c>
      <c r="I379" t="s">
        <v>2004</v>
      </c>
      <c r="J379" t="s">
        <v>118</v>
      </c>
    </row>
    <row r="381" spans="1:10" x14ac:dyDescent="0.75">
      <c r="A381" t="s">
        <v>2005</v>
      </c>
      <c r="B381" t="s">
        <v>2006</v>
      </c>
      <c r="C381" t="s">
        <v>13</v>
      </c>
      <c r="D381" t="s">
        <v>299</v>
      </c>
      <c r="E381" t="s">
        <v>2007</v>
      </c>
      <c r="F381" t="s">
        <v>2008</v>
      </c>
      <c r="G381" t="s">
        <v>13</v>
      </c>
      <c r="H381" t="s">
        <v>2009</v>
      </c>
      <c r="I381" t="s">
        <v>2010</v>
      </c>
      <c r="J381" t="s">
        <v>64</v>
      </c>
    </row>
    <row r="382" spans="1:10" x14ac:dyDescent="0.75">
      <c r="A382" t="s">
        <v>2011</v>
      </c>
      <c r="B382" t="s">
        <v>2012</v>
      </c>
      <c r="C382" t="s">
        <v>2013</v>
      </c>
      <c r="D382" t="s">
        <v>2014</v>
      </c>
      <c r="E382" t="s">
        <v>2015</v>
      </c>
      <c r="F382" t="s">
        <v>2016</v>
      </c>
      <c r="G382">
        <v>80.599999999999994</v>
      </c>
      <c r="H382" t="s">
        <v>2017</v>
      </c>
      <c r="I382" s="2">
        <v>5980</v>
      </c>
      <c r="J382">
        <v>-6.2</v>
      </c>
    </row>
    <row r="383" spans="1:10" x14ac:dyDescent="0.75">
      <c r="A383" t="s">
        <v>57</v>
      </c>
      <c r="B383" t="s">
        <v>2018</v>
      </c>
      <c r="C383" t="s">
        <v>638</v>
      </c>
      <c r="D383" t="s">
        <v>2019</v>
      </c>
      <c r="E383" t="s">
        <v>2020</v>
      </c>
      <c r="F383" t="s">
        <v>2021</v>
      </c>
      <c r="G383">
        <v>19.399999999999999</v>
      </c>
      <c r="H383">
        <v>21.9</v>
      </c>
      <c r="I383">
        <v>796</v>
      </c>
      <c r="J383">
        <v>32.299999999999997</v>
      </c>
    </row>
    <row r="385" spans="1:10" x14ac:dyDescent="0.75">
      <c r="A385" t="s">
        <v>2022</v>
      </c>
      <c r="B385" t="s">
        <v>2023</v>
      </c>
      <c r="C385" t="s">
        <v>255</v>
      </c>
      <c r="D385" t="s">
        <v>2024</v>
      </c>
      <c r="E385" t="s">
        <v>2025</v>
      </c>
      <c r="F385" t="s">
        <v>2026</v>
      </c>
      <c r="G385" t="s">
        <v>13</v>
      </c>
      <c r="H385">
        <v>52.7</v>
      </c>
      <c r="I385" s="2">
        <v>1170</v>
      </c>
      <c r="J385">
        <v>-18.2</v>
      </c>
    </row>
    <row r="386" spans="1:10" x14ac:dyDescent="0.75">
      <c r="A386" t="s">
        <v>19</v>
      </c>
      <c r="B386" t="s">
        <v>2027</v>
      </c>
      <c r="C386" t="s">
        <v>2028</v>
      </c>
      <c r="D386">
        <v>29.5</v>
      </c>
      <c r="E386" s="2">
        <v>1650</v>
      </c>
      <c r="F386" s="2">
        <v>57629</v>
      </c>
      <c r="G386">
        <v>93.5</v>
      </c>
      <c r="H386">
        <v>38.299999999999997</v>
      </c>
      <c r="I386" s="2">
        <v>1505</v>
      </c>
      <c r="J386">
        <v>-15.5</v>
      </c>
    </row>
    <row r="387" spans="1:10" x14ac:dyDescent="0.75">
      <c r="A387" t="s">
        <v>2029</v>
      </c>
      <c r="B387" t="s">
        <v>2030</v>
      </c>
      <c r="C387" t="s">
        <v>2031</v>
      </c>
      <c r="D387">
        <v>22.5</v>
      </c>
      <c r="E387" s="2">
        <v>1489</v>
      </c>
      <c r="F387" s="2">
        <v>41207</v>
      </c>
      <c r="G387">
        <v>66.8</v>
      </c>
      <c r="H387" t="s">
        <v>1870</v>
      </c>
      <c r="I387" t="s">
        <v>2032</v>
      </c>
      <c r="J387" t="s">
        <v>2033</v>
      </c>
    </row>
    <row r="388" spans="1:10" x14ac:dyDescent="0.75">
      <c r="A388" t="s">
        <v>2034</v>
      </c>
      <c r="B388" t="s">
        <v>2035</v>
      </c>
      <c r="C388" t="s">
        <v>199</v>
      </c>
      <c r="D388" t="s">
        <v>1894</v>
      </c>
      <c r="E388" t="s">
        <v>2036</v>
      </c>
      <c r="F388" t="s">
        <v>2037</v>
      </c>
      <c r="G388" t="s">
        <v>766</v>
      </c>
      <c r="H388" t="s">
        <v>2038</v>
      </c>
      <c r="I388" t="s">
        <v>2039</v>
      </c>
      <c r="J388" t="s">
        <v>2040</v>
      </c>
    </row>
    <row r="389" spans="1:10" x14ac:dyDescent="0.75">
      <c r="A389" t="s">
        <v>29</v>
      </c>
      <c r="B389" t="s">
        <v>2041</v>
      </c>
      <c r="C389" t="s">
        <v>60</v>
      </c>
      <c r="D389" t="s">
        <v>684</v>
      </c>
      <c r="E389" t="s">
        <v>2042</v>
      </c>
      <c r="F389" t="s">
        <v>2043</v>
      </c>
      <c r="G389" t="s">
        <v>2044</v>
      </c>
      <c r="H389" t="s">
        <v>847</v>
      </c>
      <c r="I389" t="s">
        <v>2045</v>
      </c>
      <c r="J389" t="s">
        <v>2046</v>
      </c>
    </row>
    <row r="391" spans="1:10" x14ac:dyDescent="0.75">
      <c r="A391" t="s">
        <v>2047</v>
      </c>
      <c r="B391" t="s">
        <v>2048</v>
      </c>
      <c r="C391" t="s">
        <v>255</v>
      </c>
      <c r="D391" t="s">
        <v>41</v>
      </c>
      <c r="E391" t="s">
        <v>2049</v>
      </c>
      <c r="F391" t="s">
        <v>2050</v>
      </c>
      <c r="G391" t="s">
        <v>13</v>
      </c>
      <c r="H391" t="s">
        <v>2051</v>
      </c>
      <c r="I391" t="s">
        <v>2052</v>
      </c>
      <c r="J391" t="s">
        <v>2053</v>
      </c>
    </row>
    <row r="392" spans="1:10" x14ac:dyDescent="0.75">
      <c r="A392" t="s">
        <v>2054</v>
      </c>
      <c r="B392" t="s">
        <v>2055</v>
      </c>
      <c r="C392" t="s">
        <v>1118</v>
      </c>
      <c r="D392" t="s">
        <v>2056</v>
      </c>
      <c r="E392" t="s">
        <v>2057</v>
      </c>
      <c r="F392" t="s">
        <v>2058</v>
      </c>
      <c r="G392" t="s">
        <v>2059</v>
      </c>
      <c r="H392" t="s">
        <v>2060</v>
      </c>
      <c r="I392" s="2">
        <v>10486</v>
      </c>
      <c r="J392">
        <v>-14.6</v>
      </c>
    </row>
    <row r="393" spans="1:10" x14ac:dyDescent="0.75">
      <c r="A393" t="s">
        <v>110</v>
      </c>
      <c r="B393" t="s">
        <v>2061</v>
      </c>
      <c r="C393" t="s">
        <v>2062</v>
      </c>
      <c r="D393" t="s">
        <v>2063</v>
      </c>
      <c r="E393" t="s">
        <v>2064</v>
      </c>
      <c r="F393" t="s">
        <v>2065</v>
      </c>
      <c r="G393" t="s">
        <v>869</v>
      </c>
      <c r="H393">
        <v>40.6</v>
      </c>
      <c r="I393" s="2">
        <v>3197</v>
      </c>
      <c r="J393" t="s">
        <v>1614</v>
      </c>
    </row>
    <row r="395" spans="1:10" x14ac:dyDescent="0.75">
      <c r="A395" t="s">
        <v>2066</v>
      </c>
      <c r="B395" t="s">
        <v>2067</v>
      </c>
      <c r="C395" t="s">
        <v>255</v>
      </c>
      <c r="D395" t="s">
        <v>2068</v>
      </c>
      <c r="E395" t="s">
        <v>2069</v>
      </c>
      <c r="F395" t="s">
        <v>2070</v>
      </c>
      <c r="G395" t="s">
        <v>13</v>
      </c>
      <c r="H395" t="s">
        <v>2071</v>
      </c>
      <c r="I395" t="s">
        <v>2072</v>
      </c>
      <c r="J395">
        <v>21.8</v>
      </c>
    </row>
    <row r="396" spans="1:10" x14ac:dyDescent="0.75">
      <c r="A396" t="s">
        <v>2073</v>
      </c>
      <c r="B396" t="s">
        <v>2074</v>
      </c>
      <c r="C396" t="s">
        <v>2009</v>
      </c>
      <c r="D396" t="s">
        <v>1752</v>
      </c>
      <c r="E396" t="s">
        <v>2075</v>
      </c>
      <c r="F396" t="s">
        <v>2076</v>
      </c>
      <c r="G396" t="s">
        <v>665</v>
      </c>
      <c r="H396" t="s">
        <v>1752</v>
      </c>
      <c r="I396" t="s">
        <v>2077</v>
      </c>
      <c r="J396">
        <v>-2.6</v>
      </c>
    </row>
    <row r="397" spans="1:10" x14ac:dyDescent="0.75">
      <c r="A397" t="s">
        <v>2078</v>
      </c>
      <c r="B397" t="s">
        <v>2079</v>
      </c>
      <c r="C397" t="s">
        <v>2080</v>
      </c>
      <c r="D397" t="s">
        <v>2081</v>
      </c>
      <c r="E397" t="s">
        <v>2082</v>
      </c>
      <c r="F397" t="s">
        <v>2083</v>
      </c>
      <c r="G397" t="s">
        <v>2084</v>
      </c>
      <c r="H397" t="s">
        <v>2085</v>
      </c>
      <c r="I397" t="s">
        <v>2086</v>
      </c>
      <c r="J397" t="s">
        <v>603</v>
      </c>
    </row>
    <row r="399" spans="1:10" x14ac:dyDescent="0.75">
      <c r="A399" t="s">
        <v>2087</v>
      </c>
      <c r="B399" t="s">
        <v>2088</v>
      </c>
      <c r="C399" t="s">
        <v>255</v>
      </c>
      <c r="D399" t="s">
        <v>2089</v>
      </c>
      <c r="E399" t="s">
        <v>2090</v>
      </c>
      <c r="F399" t="s">
        <v>2091</v>
      </c>
      <c r="G399" t="s">
        <v>13</v>
      </c>
      <c r="H399" t="s">
        <v>2092</v>
      </c>
      <c r="I399" t="s">
        <v>2093</v>
      </c>
      <c r="J399" t="s">
        <v>2094</v>
      </c>
    </row>
    <row r="400" spans="1:10" x14ac:dyDescent="0.75">
      <c r="A400" t="s">
        <v>2095</v>
      </c>
      <c r="B400" t="s">
        <v>2096</v>
      </c>
      <c r="C400" t="s">
        <v>2097</v>
      </c>
      <c r="D400" t="s">
        <v>517</v>
      </c>
      <c r="E400" t="s">
        <v>2098</v>
      </c>
      <c r="F400" t="s">
        <v>2099</v>
      </c>
      <c r="G400" t="s">
        <v>2100</v>
      </c>
      <c r="H400" t="s">
        <v>2101</v>
      </c>
      <c r="I400" t="s">
        <v>2102</v>
      </c>
      <c r="J400">
        <v>1.8</v>
      </c>
    </row>
    <row r="401" spans="1:10" x14ac:dyDescent="0.75">
      <c r="A401" t="s">
        <v>57</v>
      </c>
      <c r="B401" t="s">
        <v>2103</v>
      </c>
      <c r="C401" t="s">
        <v>1870</v>
      </c>
      <c r="D401" t="s">
        <v>2104</v>
      </c>
      <c r="E401" t="s">
        <v>2105</v>
      </c>
      <c r="F401" t="s">
        <v>2106</v>
      </c>
      <c r="G401" t="s">
        <v>1356</v>
      </c>
      <c r="H401" t="s">
        <v>2107</v>
      </c>
      <c r="I401" t="s">
        <v>2108</v>
      </c>
      <c r="J401">
        <v>596.4</v>
      </c>
    </row>
    <row r="403" spans="1:10" x14ac:dyDescent="0.75">
      <c r="A403" t="s">
        <v>2109</v>
      </c>
      <c r="B403" t="s">
        <v>2110</v>
      </c>
      <c r="C403" t="s">
        <v>13</v>
      </c>
      <c r="D403" t="s">
        <v>2111</v>
      </c>
      <c r="E403" t="s">
        <v>2112</v>
      </c>
      <c r="F403" t="s">
        <v>2113</v>
      </c>
      <c r="G403" t="s">
        <v>255</v>
      </c>
      <c r="H403" t="s">
        <v>800</v>
      </c>
      <c r="I403" t="s">
        <v>2114</v>
      </c>
      <c r="J403" t="s">
        <v>2115</v>
      </c>
    </row>
    <row r="404" spans="1:10" x14ac:dyDescent="0.75">
      <c r="A404" t="s">
        <v>2116</v>
      </c>
      <c r="B404" t="s">
        <v>2117</v>
      </c>
      <c r="C404" t="s">
        <v>2118</v>
      </c>
      <c r="D404" t="s">
        <v>2119</v>
      </c>
      <c r="E404" t="s">
        <v>2120</v>
      </c>
      <c r="F404" t="s">
        <v>2121</v>
      </c>
      <c r="G404" t="s">
        <v>2122</v>
      </c>
      <c r="H404" t="s">
        <v>2119</v>
      </c>
      <c r="I404" t="s">
        <v>2123</v>
      </c>
      <c r="J404">
        <v>10.4</v>
      </c>
    </row>
    <row r="405" spans="1:10" x14ac:dyDescent="0.75">
      <c r="A405" t="s">
        <v>57</v>
      </c>
      <c r="B405" t="s">
        <v>2124</v>
      </c>
      <c r="C405" t="s">
        <v>766</v>
      </c>
      <c r="D405" t="s">
        <v>100</v>
      </c>
      <c r="E405" t="s">
        <v>333</v>
      </c>
      <c r="F405" t="s">
        <v>2125</v>
      </c>
      <c r="G405" t="s">
        <v>1882</v>
      </c>
      <c r="H405" t="s">
        <v>749</v>
      </c>
      <c r="I405" t="s">
        <v>2126</v>
      </c>
      <c r="J405">
        <v>105.7</v>
      </c>
    </row>
    <row r="407" spans="1:10" x14ac:dyDescent="0.75">
      <c r="A407" t="s">
        <v>2127</v>
      </c>
      <c r="B407" t="s">
        <v>2128</v>
      </c>
      <c r="C407" t="s">
        <v>13</v>
      </c>
      <c r="D407" t="s">
        <v>2129</v>
      </c>
      <c r="E407" t="s">
        <v>2130</v>
      </c>
      <c r="F407" t="s">
        <v>2131</v>
      </c>
      <c r="G407" t="s">
        <v>13</v>
      </c>
      <c r="H407" t="s">
        <v>2132</v>
      </c>
      <c r="I407" t="s">
        <v>2133</v>
      </c>
      <c r="J407" t="s">
        <v>164</v>
      </c>
    </row>
    <row r="408" spans="1:10" x14ac:dyDescent="0.75">
      <c r="A408" t="s">
        <v>2134</v>
      </c>
      <c r="B408" t="s">
        <v>2135</v>
      </c>
      <c r="C408" t="s">
        <v>2118</v>
      </c>
      <c r="D408" t="s">
        <v>2136</v>
      </c>
      <c r="E408" t="s">
        <v>2137</v>
      </c>
      <c r="F408" t="s">
        <v>2138</v>
      </c>
      <c r="G408" t="s">
        <v>2139</v>
      </c>
      <c r="H408" t="s">
        <v>2140</v>
      </c>
      <c r="I408" t="s">
        <v>2141</v>
      </c>
      <c r="J408" t="s">
        <v>2142</v>
      </c>
    </row>
    <row r="409" spans="1:10" x14ac:dyDescent="0.75">
      <c r="A409" t="s">
        <v>57</v>
      </c>
      <c r="B409" t="s">
        <v>2143</v>
      </c>
      <c r="C409" t="s">
        <v>766</v>
      </c>
      <c r="D409" t="s">
        <v>2144</v>
      </c>
      <c r="E409" t="s">
        <v>2145</v>
      </c>
      <c r="F409" t="s">
        <v>2146</v>
      </c>
      <c r="G409" t="s">
        <v>2147</v>
      </c>
      <c r="H409" t="s">
        <v>2148</v>
      </c>
      <c r="I409" t="s">
        <v>2093</v>
      </c>
      <c r="J409" t="s">
        <v>2149</v>
      </c>
    </row>
    <row r="411" spans="1:10" x14ac:dyDescent="0.75">
      <c r="A411" t="s">
        <v>2150</v>
      </c>
      <c r="B411" t="s">
        <v>2151</v>
      </c>
      <c r="C411" t="s">
        <v>255</v>
      </c>
      <c r="D411" t="s">
        <v>1687</v>
      </c>
      <c r="E411" t="s">
        <v>2152</v>
      </c>
      <c r="F411" t="s">
        <v>2153</v>
      </c>
      <c r="G411" t="s">
        <v>13</v>
      </c>
      <c r="H411" t="s">
        <v>386</v>
      </c>
      <c r="I411" t="s">
        <v>2120</v>
      </c>
      <c r="J411" t="s">
        <v>2154</v>
      </c>
    </row>
    <row r="412" spans="1:10" x14ac:dyDescent="0.75">
      <c r="A412" t="s">
        <v>19</v>
      </c>
      <c r="B412" t="s">
        <v>2155</v>
      </c>
      <c r="C412" t="s">
        <v>951</v>
      </c>
      <c r="D412" t="s">
        <v>1744</v>
      </c>
      <c r="E412" t="s">
        <v>2156</v>
      </c>
      <c r="F412" t="s">
        <v>2157</v>
      </c>
      <c r="G412" t="s">
        <v>2158</v>
      </c>
      <c r="H412" t="s">
        <v>2159</v>
      </c>
      <c r="I412" t="s">
        <v>820</v>
      </c>
      <c r="J412" t="s">
        <v>2160</v>
      </c>
    </row>
    <row r="413" spans="1:10" x14ac:dyDescent="0.75">
      <c r="A413" t="s">
        <v>2161</v>
      </c>
      <c r="B413" t="s">
        <v>2162</v>
      </c>
      <c r="C413" t="s">
        <v>1630</v>
      </c>
      <c r="D413" t="s">
        <v>2163</v>
      </c>
      <c r="E413" t="s">
        <v>2164</v>
      </c>
      <c r="F413" t="s">
        <v>2165</v>
      </c>
      <c r="G413" t="s">
        <v>2166</v>
      </c>
      <c r="H413" t="s">
        <v>1359</v>
      </c>
      <c r="I413" t="s">
        <v>677</v>
      </c>
      <c r="J413" t="s">
        <v>2167</v>
      </c>
    </row>
    <row r="414" spans="1:10" x14ac:dyDescent="0.75">
      <c r="A414" t="s">
        <v>2168</v>
      </c>
      <c r="B414" t="s">
        <v>2169</v>
      </c>
      <c r="C414" t="s">
        <v>2170</v>
      </c>
      <c r="D414" t="s">
        <v>579</v>
      </c>
      <c r="E414" t="s">
        <v>2171</v>
      </c>
      <c r="F414" t="s">
        <v>2172</v>
      </c>
      <c r="G414" t="s">
        <v>2173</v>
      </c>
      <c r="H414" t="s">
        <v>579</v>
      </c>
      <c r="I414" t="s">
        <v>2174</v>
      </c>
      <c r="J414" t="s">
        <v>2175</v>
      </c>
    </row>
    <row r="415" spans="1:10" x14ac:dyDescent="0.75">
      <c r="A415" t="s">
        <v>29</v>
      </c>
      <c r="B415" t="s">
        <v>2176</v>
      </c>
      <c r="C415" t="s">
        <v>299</v>
      </c>
      <c r="D415" t="s">
        <v>1718</v>
      </c>
      <c r="E415" t="s">
        <v>2177</v>
      </c>
      <c r="F415" t="s">
        <v>2178</v>
      </c>
      <c r="G415" t="s">
        <v>1618</v>
      </c>
      <c r="H415" t="s">
        <v>917</v>
      </c>
      <c r="I415" t="s">
        <v>2179</v>
      </c>
      <c r="J415" t="s">
        <v>2180</v>
      </c>
    </row>
    <row r="417" spans="1:10" x14ac:dyDescent="0.75">
      <c r="A417" t="s">
        <v>2181</v>
      </c>
      <c r="B417" t="s">
        <v>2182</v>
      </c>
      <c r="C417" t="s">
        <v>255</v>
      </c>
      <c r="D417" t="s">
        <v>2183</v>
      </c>
      <c r="E417" t="s">
        <v>2184</v>
      </c>
      <c r="F417" t="s">
        <v>2185</v>
      </c>
      <c r="G417" t="s">
        <v>13</v>
      </c>
      <c r="H417" t="s">
        <v>2186</v>
      </c>
      <c r="I417" t="s">
        <v>2187</v>
      </c>
      <c r="J417" t="s">
        <v>2188</v>
      </c>
    </row>
    <row r="418" spans="1:10" x14ac:dyDescent="0.75">
      <c r="A418" t="s">
        <v>2189</v>
      </c>
      <c r="B418" t="s">
        <v>2190</v>
      </c>
      <c r="C418" t="s">
        <v>2191</v>
      </c>
      <c r="D418" t="s">
        <v>2192</v>
      </c>
      <c r="E418" t="s">
        <v>2193</v>
      </c>
      <c r="F418" t="s">
        <v>2194</v>
      </c>
      <c r="G418" t="s">
        <v>2195</v>
      </c>
      <c r="H418" t="s">
        <v>1997</v>
      </c>
      <c r="I418" t="s">
        <v>2196</v>
      </c>
      <c r="J418" t="s">
        <v>2197</v>
      </c>
    </row>
    <row r="419" spans="1:10" x14ac:dyDescent="0.75">
      <c r="A419" t="s">
        <v>57</v>
      </c>
      <c r="B419" t="s">
        <v>2198</v>
      </c>
      <c r="C419" t="s">
        <v>2199</v>
      </c>
      <c r="D419" t="s">
        <v>1786</v>
      </c>
      <c r="E419" t="s">
        <v>2200</v>
      </c>
      <c r="F419" t="s">
        <v>2201</v>
      </c>
      <c r="G419" t="s">
        <v>60</v>
      </c>
      <c r="H419" t="s">
        <v>2202</v>
      </c>
      <c r="I419" t="s">
        <v>2203</v>
      </c>
      <c r="J419" t="s">
        <v>2204</v>
      </c>
    </row>
    <row r="421" spans="1:10" x14ac:dyDescent="0.75">
      <c r="A421" t="s">
        <v>2205</v>
      </c>
      <c r="B421" t="s">
        <v>2206</v>
      </c>
      <c r="C421" t="s">
        <v>255</v>
      </c>
      <c r="D421" t="s">
        <v>2207</v>
      </c>
      <c r="E421" t="s">
        <v>2208</v>
      </c>
      <c r="F421" t="s">
        <v>2209</v>
      </c>
      <c r="G421" t="s">
        <v>13</v>
      </c>
      <c r="H421" t="s">
        <v>2210</v>
      </c>
      <c r="I421" t="s">
        <v>2211</v>
      </c>
      <c r="J421" t="s">
        <v>1118</v>
      </c>
    </row>
    <row r="422" spans="1:10" x14ac:dyDescent="0.75">
      <c r="A422" t="s">
        <v>2212</v>
      </c>
      <c r="B422" t="s">
        <v>2213</v>
      </c>
      <c r="C422" t="s">
        <v>2214</v>
      </c>
      <c r="D422" t="s">
        <v>2215</v>
      </c>
      <c r="E422" t="s">
        <v>2216</v>
      </c>
      <c r="F422" t="s">
        <v>2217</v>
      </c>
      <c r="G422" t="s">
        <v>406</v>
      </c>
      <c r="H422" t="s">
        <v>2218</v>
      </c>
      <c r="I422" t="s">
        <v>2219</v>
      </c>
      <c r="J422" t="s">
        <v>1916</v>
      </c>
    </row>
    <row r="423" spans="1:10" x14ac:dyDescent="0.75">
      <c r="A423" t="s">
        <v>57</v>
      </c>
      <c r="B423" t="s">
        <v>2220</v>
      </c>
      <c r="C423" t="s">
        <v>2221</v>
      </c>
      <c r="D423" t="s">
        <v>2222</v>
      </c>
      <c r="E423" t="s">
        <v>2223</v>
      </c>
      <c r="F423" t="s">
        <v>2224</v>
      </c>
      <c r="G423" t="s">
        <v>426</v>
      </c>
      <c r="H423" t="s">
        <v>540</v>
      </c>
      <c r="I423" t="s">
        <v>2225</v>
      </c>
      <c r="J423" t="s">
        <v>2226</v>
      </c>
    </row>
    <row r="425" spans="1:10" x14ac:dyDescent="0.75">
      <c r="A425" t="s">
        <v>2227</v>
      </c>
      <c r="B425" t="s">
        <v>2228</v>
      </c>
      <c r="C425" t="s">
        <v>255</v>
      </c>
      <c r="D425" t="s">
        <v>2229</v>
      </c>
      <c r="E425" t="s">
        <v>2230</v>
      </c>
      <c r="F425" t="s">
        <v>2231</v>
      </c>
      <c r="G425" t="s">
        <v>13</v>
      </c>
      <c r="H425" t="s">
        <v>2232</v>
      </c>
      <c r="I425" t="s">
        <v>2233</v>
      </c>
      <c r="J425" t="s">
        <v>2234</v>
      </c>
    </row>
    <row r="426" spans="1:10" x14ac:dyDescent="0.75">
      <c r="A426" t="s">
        <v>2235</v>
      </c>
      <c r="B426" t="s">
        <v>2236</v>
      </c>
      <c r="C426" t="s">
        <v>118</v>
      </c>
      <c r="D426" t="s">
        <v>2237</v>
      </c>
      <c r="E426" t="s">
        <v>2238</v>
      </c>
      <c r="F426" t="s">
        <v>2239</v>
      </c>
      <c r="G426" t="s">
        <v>2240</v>
      </c>
      <c r="H426" t="s">
        <v>2241</v>
      </c>
      <c r="I426" t="s">
        <v>2242</v>
      </c>
      <c r="J426" t="s">
        <v>2243</v>
      </c>
    </row>
    <row r="427" spans="1:10" x14ac:dyDescent="0.75">
      <c r="A427" t="s">
        <v>57</v>
      </c>
      <c r="B427" t="s">
        <v>2244</v>
      </c>
      <c r="C427" t="s">
        <v>2245</v>
      </c>
      <c r="D427" t="s">
        <v>2246</v>
      </c>
      <c r="E427" t="s">
        <v>2247</v>
      </c>
      <c r="F427" t="s">
        <v>2248</v>
      </c>
      <c r="G427" t="s">
        <v>1887</v>
      </c>
      <c r="H427" t="s">
        <v>2249</v>
      </c>
      <c r="I427" t="s">
        <v>2250</v>
      </c>
      <c r="J427" t="s">
        <v>1160</v>
      </c>
    </row>
    <row r="429" spans="1:10" x14ac:dyDescent="0.75">
      <c r="A429" t="s">
        <v>2251</v>
      </c>
      <c r="B429" t="s">
        <v>2252</v>
      </c>
      <c r="C429" t="s">
        <v>255</v>
      </c>
      <c r="D429" t="s">
        <v>2253</v>
      </c>
      <c r="E429" t="s">
        <v>2254</v>
      </c>
      <c r="F429" t="s">
        <v>2255</v>
      </c>
      <c r="G429" t="s">
        <v>13</v>
      </c>
      <c r="H429" t="s">
        <v>2256</v>
      </c>
      <c r="I429" t="s">
        <v>296</v>
      </c>
      <c r="J429" t="s">
        <v>510</v>
      </c>
    </row>
    <row r="430" spans="1:10" x14ac:dyDescent="0.75">
      <c r="A430" t="s">
        <v>2257</v>
      </c>
      <c r="B430" t="s">
        <v>2258</v>
      </c>
      <c r="C430" t="s">
        <v>2259</v>
      </c>
      <c r="D430" t="s">
        <v>2260</v>
      </c>
      <c r="E430" t="s">
        <v>1096</v>
      </c>
      <c r="F430" t="s">
        <v>2261</v>
      </c>
      <c r="G430" t="s">
        <v>2262</v>
      </c>
      <c r="H430" t="s">
        <v>2263</v>
      </c>
      <c r="I430" t="s">
        <v>2264</v>
      </c>
      <c r="J430" t="s">
        <v>2265</v>
      </c>
    </row>
    <row r="431" spans="1:10" x14ac:dyDescent="0.75">
      <c r="A431" t="s">
        <v>57</v>
      </c>
      <c r="B431" t="s">
        <v>2266</v>
      </c>
      <c r="C431" t="s">
        <v>851</v>
      </c>
      <c r="D431" t="s">
        <v>1557</v>
      </c>
      <c r="E431" t="s">
        <v>2267</v>
      </c>
      <c r="F431" t="s">
        <v>2268</v>
      </c>
      <c r="G431" t="s">
        <v>1600</v>
      </c>
      <c r="H431" t="s">
        <v>2269</v>
      </c>
      <c r="I431" t="s">
        <v>2270</v>
      </c>
      <c r="J431" t="s">
        <v>454</v>
      </c>
    </row>
    <row r="433" spans="1:10" x14ac:dyDescent="0.75">
      <c r="A433" t="s">
        <v>2271</v>
      </c>
      <c r="B433" t="s">
        <v>2272</v>
      </c>
      <c r="C433" t="s">
        <v>255</v>
      </c>
      <c r="D433" t="s">
        <v>2273</v>
      </c>
      <c r="E433" t="s">
        <v>1810</v>
      </c>
      <c r="F433" t="s">
        <v>2274</v>
      </c>
      <c r="G433" t="s">
        <v>13</v>
      </c>
      <c r="H433" t="s">
        <v>2275</v>
      </c>
      <c r="I433" t="s">
        <v>473</v>
      </c>
      <c r="J433" t="s">
        <v>603</v>
      </c>
    </row>
    <row r="434" spans="1:10" x14ac:dyDescent="0.75">
      <c r="A434" t="s">
        <v>2276</v>
      </c>
      <c r="B434" t="s">
        <v>2277</v>
      </c>
      <c r="C434" t="s">
        <v>2278</v>
      </c>
      <c r="D434" t="s">
        <v>2279</v>
      </c>
      <c r="E434" t="s">
        <v>2280</v>
      </c>
      <c r="F434" t="s">
        <v>2281</v>
      </c>
      <c r="G434" t="s">
        <v>2282</v>
      </c>
      <c r="H434" t="s">
        <v>109</v>
      </c>
      <c r="I434" t="s">
        <v>2283</v>
      </c>
      <c r="J434" t="s">
        <v>2284</v>
      </c>
    </row>
    <row r="435" spans="1:10" x14ac:dyDescent="0.75">
      <c r="A435" t="s">
        <v>57</v>
      </c>
      <c r="B435" t="s">
        <v>2285</v>
      </c>
      <c r="C435" t="s">
        <v>1450</v>
      </c>
      <c r="D435" t="s">
        <v>1894</v>
      </c>
      <c r="E435" t="s">
        <v>2286</v>
      </c>
      <c r="F435" t="s">
        <v>2287</v>
      </c>
      <c r="G435" t="s">
        <v>2288</v>
      </c>
      <c r="H435" t="s">
        <v>2289</v>
      </c>
      <c r="I435" t="s">
        <v>2290</v>
      </c>
      <c r="J435" t="s">
        <v>493</v>
      </c>
    </row>
    <row r="437" spans="1:10" x14ac:dyDescent="0.75">
      <c r="A437" t="s">
        <v>2291</v>
      </c>
      <c r="B437" t="s">
        <v>2292</v>
      </c>
      <c r="C437" t="s">
        <v>13</v>
      </c>
      <c r="D437" t="s">
        <v>2293</v>
      </c>
      <c r="E437" t="s">
        <v>2294</v>
      </c>
      <c r="F437" t="s">
        <v>2295</v>
      </c>
      <c r="G437" t="s">
        <v>13</v>
      </c>
      <c r="H437" t="s">
        <v>2296</v>
      </c>
      <c r="I437" t="s">
        <v>2297</v>
      </c>
      <c r="J437" t="s">
        <v>2298</v>
      </c>
    </row>
    <row r="438" spans="1:10" x14ac:dyDescent="0.75">
      <c r="A438" t="s">
        <v>2299</v>
      </c>
      <c r="B438" t="s">
        <v>2300</v>
      </c>
      <c r="C438" t="s">
        <v>422</v>
      </c>
      <c r="D438" t="s">
        <v>620</v>
      </c>
      <c r="E438" t="s">
        <v>2301</v>
      </c>
      <c r="F438" t="s">
        <v>2302</v>
      </c>
      <c r="G438" t="s">
        <v>2303</v>
      </c>
      <c r="H438" t="s">
        <v>620</v>
      </c>
      <c r="I438" t="s">
        <v>2304</v>
      </c>
      <c r="J438" t="s">
        <v>2305</v>
      </c>
    </row>
    <row r="439" spans="1:10" x14ac:dyDescent="0.75">
      <c r="A439" t="s">
        <v>57</v>
      </c>
      <c r="B439" t="s">
        <v>2306</v>
      </c>
      <c r="C439" t="s">
        <v>1217</v>
      </c>
      <c r="D439" t="s">
        <v>306</v>
      </c>
      <c r="E439" t="s">
        <v>2307</v>
      </c>
      <c r="F439" t="s">
        <v>2308</v>
      </c>
      <c r="G439" t="s">
        <v>282</v>
      </c>
      <c r="H439" t="s">
        <v>2309</v>
      </c>
      <c r="I439" t="s">
        <v>2310</v>
      </c>
      <c r="J439" t="s">
        <v>2311</v>
      </c>
    </row>
    <row r="441" spans="1:10" x14ac:dyDescent="0.75">
      <c r="A441" t="s">
        <v>2312</v>
      </c>
      <c r="B441" t="s">
        <v>2313</v>
      </c>
      <c r="C441" t="s">
        <v>2314</v>
      </c>
      <c r="D441" t="s">
        <v>2315</v>
      </c>
      <c r="E441" t="s">
        <v>2316</v>
      </c>
      <c r="F441" t="s">
        <v>2317</v>
      </c>
      <c r="G441" t="s">
        <v>13</v>
      </c>
      <c r="H441" t="s">
        <v>1962</v>
      </c>
      <c r="I441" t="s">
        <v>2318</v>
      </c>
      <c r="J441" t="s">
        <v>806</v>
      </c>
    </row>
    <row r="442" spans="1:10" x14ac:dyDescent="0.75">
      <c r="A442" t="s">
        <v>2319</v>
      </c>
      <c r="B442" t="s">
        <v>2320</v>
      </c>
      <c r="C442" t="s">
        <v>2321</v>
      </c>
      <c r="D442" t="s">
        <v>585</v>
      </c>
      <c r="E442" t="s">
        <v>2322</v>
      </c>
      <c r="F442" t="s">
        <v>2323</v>
      </c>
      <c r="G442" t="s">
        <v>487</v>
      </c>
      <c r="H442" t="s">
        <v>2324</v>
      </c>
      <c r="I442" t="s">
        <v>2325</v>
      </c>
      <c r="J442" t="s">
        <v>2326</v>
      </c>
    </row>
    <row r="443" spans="1:10" x14ac:dyDescent="0.75">
      <c r="A443" t="s">
        <v>57</v>
      </c>
      <c r="B443" t="s">
        <v>2327</v>
      </c>
      <c r="C443" t="s">
        <v>2328</v>
      </c>
      <c r="D443" t="s">
        <v>1381</v>
      </c>
      <c r="E443" t="s">
        <v>2329</v>
      </c>
      <c r="F443" t="s">
        <v>2330</v>
      </c>
      <c r="G443" t="s">
        <v>495</v>
      </c>
      <c r="H443" t="s">
        <v>1744</v>
      </c>
      <c r="I443" t="s">
        <v>2331</v>
      </c>
      <c r="J443" t="s">
        <v>2332</v>
      </c>
    </row>
    <row r="445" spans="1:10" x14ac:dyDescent="0.75">
      <c r="A445" t="s">
        <v>2333</v>
      </c>
      <c r="B445" t="s">
        <v>2334</v>
      </c>
      <c r="C445" t="s">
        <v>255</v>
      </c>
      <c r="D445" t="s">
        <v>1664</v>
      </c>
      <c r="E445" t="s">
        <v>2335</v>
      </c>
      <c r="F445" t="s">
        <v>2336</v>
      </c>
      <c r="G445" t="s">
        <v>13</v>
      </c>
      <c r="H445" t="s">
        <v>2337</v>
      </c>
      <c r="I445" t="s">
        <v>2338</v>
      </c>
      <c r="J445" t="s">
        <v>2339</v>
      </c>
    </row>
    <row r="446" spans="1:10" x14ac:dyDescent="0.75">
      <c r="A446" t="s">
        <v>2340</v>
      </c>
      <c r="B446" t="s">
        <v>2341</v>
      </c>
      <c r="C446" t="s">
        <v>1683</v>
      </c>
      <c r="D446" t="s">
        <v>2342</v>
      </c>
      <c r="E446" t="s">
        <v>441</v>
      </c>
      <c r="F446" t="s">
        <v>2343</v>
      </c>
      <c r="G446" t="s">
        <v>2344</v>
      </c>
      <c r="H446" t="s">
        <v>2345</v>
      </c>
      <c r="I446" t="s">
        <v>2346</v>
      </c>
      <c r="J446" t="s">
        <v>2347</v>
      </c>
    </row>
    <row r="447" spans="1:10" x14ac:dyDescent="0.75">
      <c r="A447" t="s">
        <v>57</v>
      </c>
      <c r="B447" t="s">
        <v>2348</v>
      </c>
      <c r="C447" t="s">
        <v>2349</v>
      </c>
      <c r="D447" t="s">
        <v>2350</v>
      </c>
      <c r="E447" t="s">
        <v>2351</v>
      </c>
      <c r="F447" t="s">
        <v>2352</v>
      </c>
      <c r="G447" t="s">
        <v>1134</v>
      </c>
      <c r="H447" t="s">
        <v>2353</v>
      </c>
      <c r="I447" t="s">
        <v>2177</v>
      </c>
      <c r="J447" t="s">
        <v>2354</v>
      </c>
    </row>
    <row r="449" spans="1:10" x14ac:dyDescent="0.75">
      <c r="A449" t="s">
        <v>2355</v>
      </c>
      <c r="B449" t="s">
        <v>2356</v>
      </c>
      <c r="C449" t="s">
        <v>255</v>
      </c>
      <c r="D449" t="s">
        <v>2357</v>
      </c>
      <c r="E449" t="s">
        <v>2358</v>
      </c>
      <c r="F449" t="s">
        <v>2359</v>
      </c>
      <c r="G449" t="s">
        <v>13</v>
      </c>
      <c r="H449" t="s">
        <v>2360</v>
      </c>
      <c r="I449" t="s">
        <v>2361</v>
      </c>
      <c r="J449" t="s">
        <v>2362</v>
      </c>
    </row>
    <row r="450" spans="1:10" x14ac:dyDescent="0.75">
      <c r="A450" t="s">
        <v>2363</v>
      </c>
      <c r="B450" t="s">
        <v>2364</v>
      </c>
      <c r="C450" t="s">
        <v>1565</v>
      </c>
      <c r="D450" t="s">
        <v>2365</v>
      </c>
      <c r="E450" t="s">
        <v>2366</v>
      </c>
      <c r="F450" t="s">
        <v>2367</v>
      </c>
      <c r="G450" t="s">
        <v>2368</v>
      </c>
      <c r="H450" t="s">
        <v>1221</v>
      </c>
      <c r="I450" t="s">
        <v>2369</v>
      </c>
      <c r="J450" t="s">
        <v>937</v>
      </c>
    </row>
    <row r="451" spans="1:10" x14ac:dyDescent="0.75">
      <c r="A451" t="s">
        <v>57</v>
      </c>
      <c r="B451" t="s">
        <v>2370</v>
      </c>
      <c r="C451" t="s">
        <v>2371</v>
      </c>
      <c r="D451" t="s">
        <v>2372</v>
      </c>
      <c r="E451" t="s">
        <v>2373</v>
      </c>
      <c r="F451" t="s">
        <v>2374</v>
      </c>
      <c r="G451" t="s">
        <v>2375</v>
      </c>
      <c r="H451" t="s">
        <v>2376</v>
      </c>
      <c r="I451" t="s">
        <v>2377</v>
      </c>
      <c r="J451" t="s">
        <v>662</v>
      </c>
    </row>
    <row r="453" spans="1:10" x14ac:dyDescent="0.75">
      <c r="A453" t="s">
        <v>2378</v>
      </c>
      <c r="B453" t="s">
        <v>2379</v>
      </c>
      <c r="C453" t="s">
        <v>255</v>
      </c>
      <c r="D453" t="s">
        <v>1630</v>
      </c>
      <c r="E453" t="s">
        <v>2380</v>
      </c>
      <c r="F453" t="s">
        <v>2381</v>
      </c>
      <c r="G453" t="s">
        <v>13</v>
      </c>
      <c r="H453" t="s">
        <v>2324</v>
      </c>
      <c r="I453" t="s">
        <v>2382</v>
      </c>
      <c r="J453" t="s">
        <v>1128</v>
      </c>
    </row>
    <row r="454" spans="1:10" x14ac:dyDescent="0.75">
      <c r="A454" t="s">
        <v>2383</v>
      </c>
      <c r="B454" t="s">
        <v>2384</v>
      </c>
      <c r="C454" t="s">
        <v>2385</v>
      </c>
      <c r="D454" t="s">
        <v>449</v>
      </c>
      <c r="E454" t="s">
        <v>2386</v>
      </c>
      <c r="F454" t="s">
        <v>2387</v>
      </c>
      <c r="G454" t="s">
        <v>2388</v>
      </c>
      <c r="H454" t="s">
        <v>157</v>
      </c>
      <c r="I454" t="s">
        <v>2283</v>
      </c>
      <c r="J454" t="s">
        <v>746</v>
      </c>
    </row>
    <row r="455" spans="1:10" x14ac:dyDescent="0.75">
      <c r="A455" t="s">
        <v>57</v>
      </c>
      <c r="B455" t="s">
        <v>2389</v>
      </c>
      <c r="C455" t="s">
        <v>907</v>
      </c>
      <c r="D455" t="s">
        <v>2390</v>
      </c>
      <c r="E455" t="s">
        <v>2391</v>
      </c>
      <c r="F455" t="s">
        <v>2392</v>
      </c>
      <c r="G455" t="s">
        <v>126</v>
      </c>
      <c r="H455" t="s">
        <v>824</v>
      </c>
      <c r="I455" t="s">
        <v>2393</v>
      </c>
      <c r="J455" t="s">
        <v>2394</v>
      </c>
    </row>
    <row r="457" spans="1:10" x14ac:dyDescent="0.75">
      <c r="A457" t="s">
        <v>2395</v>
      </c>
      <c r="B457" t="s">
        <v>2396</v>
      </c>
      <c r="C457" t="s">
        <v>13</v>
      </c>
      <c r="D457" t="s">
        <v>2397</v>
      </c>
      <c r="E457" t="s">
        <v>2225</v>
      </c>
      <c r="F457" t="s">
        <v>2398</v>
      </c>
      <c r="G457" t="s">
        <v>255</v>
      </c>
      <c r="H457" t="s">
        <v>2399</v>
      </c>
      <c r="I457" t="s">
        <v>2400</v>
      </c>
      <c r="J457" t="s">
        <v>415</v>
      </c>
    </row>
    <row r="458" spans="1:10" x14ac:dyDescent="0.75">
      <c r="A458" t="s">
        <v>2401</v>
      </c>
      <c r="B458" t="s">
        <v>2402</v>
      </c>
      <c r="C458" t="s">
        <v>2403</v>
      </c>
      <c r="D458" t="s">
        <v>2404</v>
      </c>
      <c r="E458" t="s">
        <v>2405</v>
      </c>
      <c r="F458" t="s">
        <v>2406</v>
      </c>
      <c r="G458" t="s">
        <v>1959</v>
      </c>
      <c r="H458" t="s">
        <v>2407</v>
      </c>
      <c r="I458" t="s">
        <v>2408</v>
      </c>
      <c r="J458" t="s">
        <v>2409</v>
      </c>
    </row>
    <row r="459" spans="1:10" x14ac:dyDescent="0.75">
      <c r="A459" t="s">
        <v>57</v>
      </c>
      <c r="B459" t="s">
        <v>2410</v>
      </c>
      <c r="C459" t="s">
        <v>2411</v>
      </c>
      <c r="D459" t="s">
        <v>2412</v>
      </c>
      <c r="E459" t="s">
        <v>2413</v>
      </c>
      <c r="F459" t="s">
        <v>2414</v>
      </c>
      <c r="G459" t="s">
        <v>1965</v>
      </c>
      <c r="H459" t="s">
        <v>1593</v>
      </c>
      <c r="I459" t="s">
        <v>2415</v>
      </c>
      <c r="J459" t="s">
        <v>1181</v>
      </c>
    </row>
    <row r="461" spans="1:10" x14ac:dyDescent="0.75">
      <c r="A461" t="s">
        <v>2416</v>
      </c>
      <c r="B461" t="s">
        <v>2417</v>
      </c>
      <c r="C461" t="s">
        <v>13</v>
      </c>
      <c r="D461" t="s">
        <v>1626</v>
      </c>
      <c r="E461" t="s">
        <v>2418</v>
      </c>
      <c r="F461" t="s">
        <v>213</v>
      </c>
      <c r="G461" t="s">
        <v>213</v>
      </c>
      <c r="H461" t="s">
        <v>213</v>
      </c>
      <c r="I461" t="s">
        <v>213</v>
      </c>
      <c r="J461" t="s">
        <v>213</v>
      </c>
    </row>
    <row r="462" spans="1:10" x14ac:dyDescent="0.75">
      <c r="A462" t="s">
        <v>2419</v>
      </c>
      <c r="B462" t="s">
        <v>2420</v>
      </c>
      <c r="C462" t="s">
        <v>2421</v>
      </c>
      <c r="D462" t="s">
        <v>377</v>
      </c>
      <c r="E462" t="s">
        <v>2422</v>
      </c>
      <c r="F462" t="s">
        <v>213</v>
      </c>
      <c r="G462" t="s">
        <v>213</v>
      </c>
      <c r="H462" t="s">
        <v>213</v>
      </c>
      <c r="I462" t="s">
        <v>213</v>
      </c>
      <c r="J462" t="s">
        <v>213</v>
      </c>
    </row>
    <row r="463" spans="1:10" x14ac:dyDescent="0.75">
      <c r="A463" t="s">
        <v>57</v>
      </c>
      <c r="B463" t="s">
        <v>2423</v>
      </c>
      <c r="C463" t="s">
        <v>792</v>
      </c>
      <c r="D463" t="s">
        <v>210</v>
      </c>
      <c r="E463" t="s">
        <v>2424</v>
      </c>
      <c r="F463" t="s">
        <v>213</v>
      </c>
      <c r="G463" t="s">
        <v>213</v>
      </c>
      <c r="H463" t="s">
        <v>213</v>
      </c>
      <c r="I463" t="s">
        <v>213</v>
      </c>
      <c r="J463" t="s">
        <v>213</v>
      </c>
    </row>
    <row r="465" spans="1:10" x14ac:dyDescent="0.75">
      <c r="A465" t="s">
        <v>2425</v>
      </c>
      <c r="B465" t="s">
        <v>2426</v>
      </c>
      <c r="C465" t="s">
        <v>13</v>
      </c>
      <c r="D465" t="s">
        <v>1554</v>
      </c>
      <c r="E465" t="s">
        <v>1430</v>
      </c>
      <c r="F465" t="s">
        <v>213</v>
      </c>
      <c r="G465" t="s">
        <v>213</v>
      </c>
      <c r="H465" t="s">
        <v>213</v>
      </c>
      <c r="I465" t="s">
        <v>213</v>
      </c>
      <c r="J465" t="s">
        <v>213</v>
      </c>
    </row>
    <row r="466" spans="1:10" x14ac:dyDescent="0.75">
      <c r="A466" t="s">
        <v>2427</v>
      </c>
      <c r="B466" t="s">
        <v>2428</v>
      </c>
      <c r="C466" t="s">
        <v>260</v>
      </c>
      <c r="D466" t="s">
        <v>205</v>
      </c>
      <c r="E466" t="s">
        <v>2429</v>
      </c>
      <c r="F466" t="s">
        <v>213</v>
      </c>
      <c r="G466" t="s">
        <v>213</v>
      </c>
      <c r="H466" t="s">
        <v>213</v>
      </c>
      <c r="I466" t="s">
        <v>213</v>
      </c>
      <c r="J466" t="s">
        <v>213</v>
      </c>
    </row>
    <row r="467" spans="1:10" x14ac:dyDescent="0.75">
      <c r="A467" t="s">
        <v>57</v>
      </c>
      <c r="B467" t="s">
        <v>2430</v>
      </c>
      <c r="C467" t="s">
        <v>264</v>
      </c>
      <c r="D467" t="s">
        <v>2431</v>
      </c>
      <c r="E467" t="s">
        <v>2432</v>
      </c>
      <c r="F467" t="s">
        <v>213</v>
      </c>
      <c r="G467" t="s">
        <v>213</v>
      </c>
      <c r="H467" t="s">
        <v>213</v>
      </c>
      <c r="I467" t="s">
        <v>213</v>
      </c>
      <c r="J467" t="s">
        <v>213</v>
      </c>
    </row>
    <row r="469" spans="1:10" x14ac:dyDescent="0.75">
      <c r="A469" t="s">
        <v>2433</v>
      </c>
      <c r="B469" t="s">
        <v>2434</v>
      </c>
      <c r="C469" t="s">
        <v>13</v>
      </c>
      <c r="D469" t="s">
        <v>2435</v>
      </c>
      <c r="E469" t="s">
        <v>2436</v>
      </c>
      <c r="F469" t="s">
        <v>213</v>
      </c>
      <c r="G469" t="s">
        <v>213</v>
      </c>
      <c r="H469" t="s">
        <v>213</v>
      </c>
      <c r="I469" t="s">
        <v>213</v>
      </c>
      <c r="J469" t="s">
        <v>213</v>
      </c>
    </row>
    <row r="470" spans="1:10" x14ac:dyDescent="0.75">
      <c r="A470" t="s">
        <v>19</v>
      </c>
      <c r="B470" t="s">
        <v>2437</v>
      </c>
      <c r="C470" t="s">
        <v>2259</v>
      </c>
      <c r="D470" t="s">
        <v>354</v>
      </c>
      <c r="E470" t="s">
        <v>2438</v>
      </c>
      <c r="F470" t="s">
        <v>213</v>
      </c>
      <c r="G470" t="s">
        <v>213</v>
      </c>
      <c r="H470" t="s">
        <v>213</v>
      </c>
      <c r="I470" t="s">
        <v>213</v>
      </c>
      <c r="J470" t="s">
        <v>213</v>
      </c>
    </row>
    <row r="471" spans="1:10" x14ac:dyDescent="0.75">
      <c r="A471" t="s">
        <v>2439</v>
      </c>
      <c r="B471" t="s">
        <v>2440</v>
      </c>
      <c r="C471" t="s">
        <v>2441</v>
      </c>
      <c r="D471" t="s">
        <v>2442</v>
      </c>
      <c r="E471" t="s">
        <v>2443</v>
      </c>
      <c r="F471" t="s">
        <v>213</v>
      </c>
      <c r="G471" t="s">
        <v>213</v>
      </c>
      <c r="H471" t="s">
        <v>213</v>
      </c>
      <c r="I471" t="s">
        <v>213</v>
      </c>
      <c r="J471" t="s">
        <v>213</v>
      </c>
    </row>
    <row r="472" spans="1:10" x14ac:dyDescent="0.75">
      <c r="A472" t="s">
        <v>2444</v>
      </c>
      <c r="B472" t="s">
        <v>2445</v>
      </c>
      <c r="C472" t="s">
        <v>709</v>
      </c>
      <c r="D472" t="s">
        <v>2446</v>
      </c>
      <c r="E472" t="s">
        <v>358</v>
      </c>
      <c r="F472" t="s">
        <v>213</v>
      </c>
      <c r="G472" t="s">
        <v>213</v>
      </c>
      <c r="H472" t="s">
        <v>213</v>
      </c>
      <c r="I472" t="s">
        <v>213</v>
      </c>
      <c r="J472" t="s">
        <v>213</v>
      </c>
    </row>
    <row r="473" spans="1:10" x14ac:dyDescent="0.75">
      <c r="A473" t="s">
        <v>29</v>
      </c>
      <c r="B473" t="s">
        <v>2447</v>
      </c>
      <c r="C473" t="s">
        <v>851</v>
      </c>
      <c r="D473" t="s">
        <v>591</v>
      </c>
      <c r="E473" t="s">
        <v>2448</v>
      </c>
      <c r="F473" t="s">
        <v>213</v>
      </c>
      <c r="G473" t="s">
        <v>213</v>
      </c>
      <c r="H473" t="s">
        <v>213</v>
      </c>
      <c r="I473" t="s">
        <v>213</v>
      </c>
      <c r="J473" t="s">
        <v>213</v>
      </c>
    </row>
    <row r="475" spans="1:10" x14ac:dyDescent="0.75">
      <c r="A475" t="s">
        <v>2449</v>
      </c>
      <c r="B475" t="s">
        <v>2450</v>
      </c>
      <c r="C475" t="s">
        <v>255</v>
      </c>
      <c r="D475" t="s">
        <v>608</v>
      </c>
      <c r="E475" t="s">
        <v>2451</v>
      </c>
      <c r="F475" t="s">
        <v>2452</v>
      </c>
      <c r="G475" t="s">
        <v>13</v>
      </c>
      <c r="H475" t="s">
        <v>1779</v>
      </c>
      <c r="I475" t="s">
        <v>2453</v>
      </c>
      <c r="J475" t="s">
        <v>2454</v>
      </c>
    </row>
    <row r="476" spans="1:10" x14ac:dyDescent="0.75">
      <c r="A476" t="s">
        <v>2455</v>
      </c>
      <c r="B476" t="s">
        <v>2456</v>
      </c>
      <c r="C476" t="s">
        <v>2457</v>
      </c>
      <c r="D476" t="s">
        <v>2458</v>
      </c>
      <c r="E476" t="s">
        <v>2459</v>
      </c>
      <c r="F476" t="s">
        <v>2460</v>
      </c>
      <c r="G476" t="s">
        <v>720</v>
      </c>
      <c r="H476" t="s">
        <v>545</v>
      </c>
      <c r="I476" t="s">
        <v>2461</v>
      </c>
      <c r="J476" t="s">
        <v>2458</v>
      </c>
    </row>
    <row r="477" spans="1:10" x14ac:dyDescent="0.75">
      <c r="A477" t="s">
        <v>57</v>
      </c>
      <c r="B477" t="s">
        <v>2462</v>
      </c>
      <c r="C477" t="s">
        <v>2249</v>
      </c>
      <c r="D477" t="s">
        <v>2463</v>
      </c>
      <c r="E477" t="s">
        <v>2464</v>
      </c>
      <c r="F477" t="s">
        <v>2465</v>
      </c>
      <c r="G477" t="s">
        <v>510</v>
      </c>
      <c r="H477" t="s">
        <v>2466</v>
      </c>
      <c r="I477" t="s">
        <v>2467</v>
      </c>
      <c r="J477" t="s">
        <v>2468</v>
      </c>
    </row>
    <row r="479" spans="1:10" x14ac:dyDescent="0.75">
      <c r="A479" t="s">
        <v>2469</v>
      </c>
      <c r="B479" t="s">
        <v>2470</v>
      </c>
      <c r="C479" t="s">
        <v>13</v>
      </c>
      <c r="D479" t="s">
        <v>2471</v>
      </c>
      <c r="E479" t="s">
        <v>2467</v>
      </c>
      <c r="F479" t="s">
        <v>2472</v>
      </c>
      <c r="G479" t="s">
        <v>13</v>
      </c>
      <c r="H479" t="s">
        <v>2473</v>
      </c>
      <c r="I479" t="s">
        <v>2474</v>
      </c>
      <c r="J479" t="s">
        <v>2475</v>
      </c>
    </row>
    <row r="480" spans="1:10" x14ac:dyDescent="0.75">
      <c r="A480" t="s">
        <v>2476</v>
      </c>
      <c r="B480" t="s">
        <v>2477</v>
      </c>
      <c r="C480" t="s">
        <v>86</v>
      </c>
      <c r="D480" t="s">
        <v>2478</v>
      </c>
      <c r="E480" t="s">
        <v>2479</v>
      </c>
      <c r="F480" t="s">
        <v>2480</v>
      </c>
      <c r="G480" t="s">
        <v>2481</v>
      </c>
      <c r="H480" t="s">
        <v>2482</v>
      </c>
      <c r="I480" t="s">
        <v>2483</v>
      </c>
      <c r="J480" t="s">
        <v>2484</v>
      </c>
    </row>
    <row r="481" spans="1:10" x14ac:dyDescent="0.75">
      <c r="A481" t="s">
        <v>57</v>
      </c>
      <c r="B481" t="s">
        <v>2485</v>
      </c>
      <c r="C481" t="s">
        <v>2486</v>
      </c>
      <c r="D481" t="s">
        <v>2487</v>
      </c>
      <c r="E481" t="s">
        <v>1580</v>
      </c>
      <c r="F481" t="s">
        <v>911</v>
      </c>
      <c r="G481" t="s">
        <v>2488</v>
      </c>
      <c r="H481" t="s">
        <v>2489</v>
      </c>
      <c r="I481" t="s">
        <v>2490</v>
      </c>
      <c r="J481" t="s">
        <v>2491</v>
      </c>
    </row>
    <row r="483" spans="1:10" x14ac:dyDescent="0.75">
      <c r="A483" t="s">
        <v>2492</v>
      </c>
      <c r="B483" t="s">
        <v>2493</v>
      </c>
      <c r="C483" t="s">
        <v>13</v>
      </c>
      <c r="D483" t="s">
        <v>2118</v>
      </c>
      <c r="E483" t="s">
        <v>2494</v>
      </c>
      <c r="F483" t="s">
        <v>2495</v>
      </c>
      <c r="G483" t="s">
        <v>13</v>
      </c>
      <c r="H483" t="s">
        <v>1421</v>
      </c>
      <c r="I483" t="s">
        <v>2496</v>
      </c>
      <c r="J483" t="s">
        <v>2497</v>
      </c>
    </row>
    <row r="484" spans="1:10" x14ac:dyDescent="0.75">
      <c r="A484" t="s">
        <v>2498</v>
      </c>
      <c r="B484" t="s">
        <v>2499</v>
      </c>
      <c r="C484" t="s">
        <v>487</v>
      </c>
      <c r="D484" t="s">
        <v>806</v>
      </c>
      <c r="E484" t="s">
        <v>2500</v>
      </c>
      <c r="F484" t="s">
        <v>2501</v>
      </c>
      <c r="G484" t="s">
        <v>595</v>
      </c>
      <c r="H484" t="s">
        <v>523</v>
      </c>
      <c r="I484" t="s">
        <v>820</v>
      </c>
      <c r="J484" t="s">
        <v>1557</v>
      </c>
    </row>
    <row r="485" spans="1:10" x14ac:dyDescent="0.75">
      <c r="A485" t="s">
        <v>57</v>
      </c>
      <c r="B485" t="s">
        <v>2502</v>
      </c>
      <c r="C485" t="s">
        <v>495</v>
      </c>
      <c r="D485" t="s">
        <v>2503</v>
      </c>
      <c r="E485" t="s">
        <v>2504</v>
      </c>
      <c r="F485" t="s">
        <v>2505</v>
      </c>
      <c r="G485" t="s">
        <v>2506</v>
      </c>
      <c r="H485" t="s">
        <v>2180</v>
      </c>
      <c r="I485" t="s">
        <v>2507</v>
      </c>
      <c r="J485" t="s">
        <v>1084</v>
      </c>
    </row>
    <row r="487" spans="1:10" x14ac:dyDescent="0.75">
      <c r="A487" t="s">
        <v>2508</v>
      </c>
      <c r="B487" t="s">
        <v>2509</v>
      </c>
      <c r="C487" t="s">
        <v>255</v>
      </c>
      <c r="D487" t="s">
        <v>2232</v>
      </c>
      <c r="E487" t="s">
        <v>2510</v>
      </c>
      <c r="F487" t="s">
        <v>2511</v>
      </c>
      <c r="G487" t="s">
        <v>13</v>
      </c>
      <c r="H487" t="s">
        <v>984</v>
      </c>
      <c r="I487" t="s">
        <v>2512</v>
      </c>
      <c r="J487" t="s">
        <v>1128</v>
      </c>
    </row>
    <row r="488" spans="1:10" x14ac:dyDescent="0.75">
      <c r="A488" t="s">
        <v>2513</v>
      </c>
      <c r="B488" t="s">
        <v>2514</v>
      </c>
      <c r="C488" t="s">
        <v>2515</v>
      </c>
      <c r="D488" t="s">
        <v>2516</v>
      </c>
      <c r="E488" t="s">
        <v>2517</v>
      </c>
      <c r="F488" t="s">
        <v>2511</v>
      </c>
      <c r="G488" t="s">
        <v>13</v>
      </c>
      <c r="H488" t="s">
        <v>984</v>
      </c>
      <c r="I488" t="s">
        <v>2512</v>
      </c>
      <c r="J488" t="s">
        <v>2518</v>
      </c>
    </row>
    <row r="489" spans="1:10" x14ac:dyDescent="0.75">
      <c r="A489" t="s">
        <v>57</v>
      </c>
      <c r="B489" t="s">
        <v>2519</v>
      </c>
      <c r="C489" t="s">
        <v>2520</v>
      </c>
      <c r="D489" t="s">
        <v>2521</v>
      </c>
      <c r="E489" t="s">
        <v>2522</v>
      </c>
      <c r="F489" t="s">
        <v>213</v>
      </c>
      <c r="G489" t="s">
        <v>213</v>
      </c>
      <c r="H489" t="s">
        <v>213</v>
      </c>
      <c r="I489" t="s">
        <v>213</v>
      </c>
      <c r="J489" t="s">
        <v>213</v>
      </c>
    </row>
    <row r="491" spans="1:10" x14ac:dyDescent="0.75">
      <c r="A491" t="s">
        <v>2523</v>
      </c>
      <c r="B491" t="s">
        <v>2524</v>
      </c>
      <c r="C491" t="s">
        <v>13</v>
      </c>
      <c r="D491" t="s">
        <v>2525</v>
      </c>
      <c r="E491" t="s">
        <v>2526</v>
      </c>
      <c r="F491" t="s">
        <v>2527</v>
      </c>
      <c r="G491" t="s">
        <v>255</v>
      </c>
      <c r="H491" t="s">
        <v>2528</v>
      </c>
      <c r="I491" t="s">
        <v>2529</v>
      </c>
      <c r="J491" t="s">
        <v>2530</v>
      </c>
    </row>
    <row r="492" spans="1:10" x14ac:dyDescent="0.75">
      <c r="A492" t="s">
        <v>2531</v>
      </c>
      <c r="B492" t="s">
        <v>2532</v>
      </c>
      <c r="C492" t="s">
        <v>2533</v>
      </c>
      <c r="D492" t="s">
        <v>2368</v>
      </c>
      <c r="E492" t="s">
        <v>2534</v>
      </c>
      <c r="F492" t="s">
        <v>2535</v>
      </c>
      <c r="G492" t="s">
        <v>2536</v>
      </c>
      <c r="H492" t="s">
        <v>2537</v>
      </c>
      <c r="I492" t="s">
        <v>2538</v>
      </c>
      <c r="J492" t="s">
        <v>2539</v>
      </c>
    </row>
    <row r="493" spans="1:10" x14ac:dyDescent="0.75">
      <c r="A493" t="s">
        <v>57</v>
      </c>
      <c r="B493" t="s">
        <v>2540</v>
      </c>
      <c r="C493" t="s">
        <v>2541</v>
      </c>
      <c r="D493" t="s">
        <v>2542</v>
      </c>
      <c r="E493" t="s">
        <v>2543</v>
      </c>
      <c r="F493" t="s">
        <v>2544</v>
      </c>
      <c r="G493" t="s">
        <v>2545</v>
      </c>
      <c r="H493" t="s">
        <v>2546</v>
      </c>
      <c r="I493" t="s">
        <v>1218</v>
      </c>
      <c r="J493" t="s">
        <v>2547</v>
      </c>
    </row>
    <row r="495" spans="1:10" x14ac:dyDescent="0.75">
      <c r="A495" t="s">
        <v>2548</v>
      </c>
      <c r="B495" t="s">
        <v>2549</v>
      </c>
      <c r="C495" t="s">
        <v>13</v>
      </c>
      <c r="D495" t="s">
        <v>2550</v>
      </c>
      <c r="E495" t="s">
        <v>2551</v>
      </c>
      <c r="F495" t="s">
        <v>2552</v>
      </c>
      <c r="G495" t="s">
        <v>13</v>
      </c>
      <c r="H495" t="s">
        <v>2553</v>
      </c>
      <c r="I495" t="s">
        <v>2554</v>
      </c>
      <c r="J495" t="s">
        <v>2555</v>
      </c>
    </row>
    <row r="496" spans="1:10" x14ac:dyDescent="0.75">
      <c r="A496" t="s">
        <v>400</v>
      </c>
      <c r="B496" t="s">
        <v>2556</v>
      </c>
      <c r="C496" t="s">
        <v>2557</v>
      </c>
      <c r="D496" t="s">
        <v>2558</v>
      </c>
      <c r="E496" t="s">
        <v>2559</v>
      </c>
      <c r="F496" t="s">
        <v>2560</v>
      </c>
      <c r="G496" t="s">
        <v>2561</v>
      </c>
      <c r="H496" t="s">
        <v>1295</v>
      </c>
      <c r="I496" t="s">
        <v>2562</v>
      </c>
      <c r="J496" t="s">
        <v>2563</v>
      </c>
    </row>
    <row r="497" spans="1:10" x14ac:dyDescent="0.75">
      <c r="A497" t="s">
        <v>2564</v>
      </c>
      <c r="B497" t="s">
        <v>2565</v>
      </c>
      <c r="C497" t="s">
        <v>2566</v>
      </c>
      <c r="D497" t="s">
        <v>2567</v>
      </c>
      <c r="E497" t="s">
        <v>2568</v>
      </c>
      <c r="F497" t="s">
        <v>2569</v>
      </c>
      <c r="G497" t="s">
        <v>2570</v>
      </c>
      <c r="H497" t="s">
        <v>2567</v>
      </c>
      <c r="I497" t="s">
        <v>2571</v>
      </c>
      <c r="J497" t="s">
        <v>2572</v>
      </c>
    </row>
    <row r="498" spans="1:10" x14ac:dyDescent="0.75">
      <c r="A498" t="s">
        <v>2573</v>
      </c>
      <c r="B498" t="s">
        <v>2574</v>
      </c>
      <c r="C498" t="s">
        <v>806</v>
      </c>
      <c r="D498" t="s">
        <v>126</v>
      </c>
      <c r="E498" t="s">
        <v>2575</v>
      </c>
      <c r="F498" t="s">
        <v>2576</v>
      </c>
      <c r="G498" t="s">
        <v>331</v>
      </c>
      <c r="H498" t="s">
        <v>2577</v>
      </c>
      <c r="I498" t="s">
        <v>2578</v>
      </c>
      <c r="J498" t="s">
        <v>2579</v>
      </c>
    </row>
    <row r="499" spans="1:10" x14ac:dyDescent="0.75">
      <c r="A499" t="s">
        <v>29</v>
      </c>
      <c r="B499" t="s">
        <v>2580</v>
      </c>
      <c r="C499" t="s">
        <v>2581</v>
      </c>
      <c r="D499" t="s">
        <v>2582</v>
      </c>
      <c r="E499" t="s">
        <v>2583</v>
      </c>
      <c r="F499" t="s">
        <v>2584</v>
      </c>
      <c r="G499" t="s">
        <v>109</v>
      </c>
      <c r="H499" t="s">
        <v>472</v>
      </c>
      <c r="I499" t="s">
        <v>2585</v>
      </c>
      <c r="J499" t="s">
        <v>2586</v>
      </c>
    </row>
    <row r="501" spans="1:10" x14ac:dyDescent="0.75">
      <c r="A501" t="s">
        <v>2587</v>
      </c>
      <c r="B501" t="s">
        <v>2588</v>
      </c>
      <c r="C501" t="s">
        <v>255</v>
      </c>
      <c r="D501" t="s">
        <v>38</v>
      </c>
      <c r="E501" t="s">
        <v>2589</v>
      </c>
      <c r="F501" t="s">
        <v>2590</v>
      </c>
      <c r="G501" t="s">
        <v>255</v>
      </c>
      <c r="H501" t="s">
        <v>1345</v>
      </c>
      <c r="I501" t="s">
        <v>2591</v>
      </c>
      <c r="J501" t="s">
        <v>2371</v>
      </c>
    </row>
    <row r="502" spans="1:10" x14ac:dyDescent="0.75">
      <c r="A502" t="s">
        <v>2592</v>
      </c>
      <c r="B502" t="s">
        <v>2593</v>
      </c>
      <c r="C502" t="s">
        <v>2594</v>
      </c>
      <c r="D502" t="s">
        <v>2142</v>
      </c>
      <c r="E502" t="s">
        <v>342</v>
      </c>
      <c r="F502" t="s">
        <v>2595</v>
      </c>
      <c r="G502" t="s">
        <v>561</v>
      </c>
      <c r="H502" t="s">
        <v>2394</v>
      </c>
      <c r="I502" t="s">
        <v>2596</v>
      </c>
      <c r="J502" t="s">
        <v>2597</v>
      </c>
    </row>
    <row r="503" spans="1:10" x14ac:dyDescent="0.75">
      <c r="A503" t="s">
        <v>57</v>
      </c>
      <c r="B503" t="s">
        <v>2598</v>
      </c>
      <c r="C503" t="s">
        <v>2019</v>
      </c>
      <c r="D503" t="s">
        <v>2599</v>
      </c>
      <c r="E503" t="s">
        <v>2600</v>
      </c>
      <c r="F503" t="s">
        <v>2601</v>
      </c>
      <c r="G503" t="s">
        <v>1536</v>
      </c>
      <c r="H503" t="s">
        <v>2602</v>
      </c>
      <c r="I503" t="s">
        <v>2603</v>
      </c>
      <c r="J503" t="s">
        <v>454</v>
      </c>
    </row>
    <row r="505" spans="1:10" x14ac:dyDescent="0.75">
      <c r="A505" t="s">
        <v>2604</v>
      </c>
      <c r="B505" t="s">
        <v>2605</v>
      </c>
      <c r="C505" t="s">
        <v>255</v>
      </c>
      <c r="D505" t="s">
        <v>391</v>
      </c>
      <c r="E505" t="s">
        <v>2606</v>
      </c>
      <c r="F505" t="s">
        <v>2607</v>
      </c>
      <c r="G505" t="s">
        <v>255</v>
      </c>
      <c r="H505" t="s">
        <v>2608</v>
      </c>
      <c r="I505" t="s">
        <v>2609</v>
      </c>
      <c r="J505" t="s">
        <v>2610</v>
      </c>
    </row>
    <row r="506" spans="1:10" x14ac:dyDescent="0.75">
      <c r="A506" t="s">
        <v>19</v>
      </c>
      <c r="B506" t="s">
        <v>2611</v>
      </c>
      <c r="C506" t="s">
        <v>2612</v>
      </c>
      <c r="D506" t="s">
        <v>2613</v>
      </c>
      <c r="E506" t="s">
        <v>2614</v>
      </c>
      <c r="F506" t="s">
        <v>2607</v>
      </c>
      <c r="G506" t="s">
        <v>13</v>
      </c>
      <c r="H506" t="s">
        <v>2615</v>
      </c>
      <c r="I506" t="s">
        <v>2609</v>
      </c>
      <c r="J506" t="s">
        <v>2616</v>
      </c>
    </row>
    <row r="507" spans="1:10" x14ac:dyDescent="0.75">
      <c r="A507" t="s">
        <v>2617</v>
      </c>
      <c r="B507" t="s">
        <v>2618</v>
      </c>
      <c r="C507" t="s">
        <v>866</v>
      </c>
      <c r="D507" t="s">
        <v>2619</v>
      </c>
      <c r="E507" t="s">
        <v>2620</v>
      </c>
      <c r="F507" t="s">
        <v>2621</v>
      </c>
      <c r="G507" t="s">
        <v>2622</v>
      </c>
      <c r="H507" t="s">
        <v>2623</v>
      </c>
      <c r="I507" t="s">
        <v>2624</v>
      </c>
      <c r="J507" t="s">
        <v>2625</v>
      </c>
    </row>
    <row r="508" spans="1:10" x14ac:dyDescent="0.75">
      <c r="A508" t="s">
        <v>2626</v>
      </c>
      <c r="B508" t="s">
        <v>2627</v>
      </c>
      <c r="C508" t="s">
        <v>2628</v>
      </c>
      <c r="D508" t="s">
        <v>791</v>
      </c>
      <c r="E508" t="s">
        <v>2629</v>
      </c>
      <c r="F508" t="s">
        <v>2630</v>
      </c>
      <c r="G508" t="s">
        <v>1640</v>
      </c>
      <c r="H508" t="s">
        <v>662</v>
      </c>
      <c r="I508" t="s">
        <v>2631</v>
      </c>
      <c r="J508" t="s">
        <v>2632</v>
      </c>
    </row>
    <row r="509" spans="1:10" x14ac:dyDescent="0.75">
      <c r="A509" t="s">
        <v>29</v>
      </c>
      <c r="B509" t="s">
        <v>2633</v>
      </c>
      <c r="C509" t="s">
        <v>2521</v>
      </c>
      <c r="D509" t="s">
        <v>2634</v>
      </c>
      <c r="E509" t="s">
        <v>2635</v>
      </c>
      <c r="F509" t="s">
        <v>213</v>
      </c>
      <c r="G509" t="s">
        <v>213</v>
      </c>
      <c r="H509" t="s">
        <v>213</v>
      </c>
      <c r="I509" t="s">
        <v>213</v>
      </c>
      <c r="J509" t="s">
        <v>213</v>
      </c>
    </row>
    <row r="511" spans="1:10" x14ac:dyDescent="0.75">
      <c r="A511" t="s">
        <v>2636</v>
      </c>
      <c r="B511" t="s">
        <v>2637</v>
      </c>
      <c r="C511" t="s">
        <v>255</v>
      </c>
      <c r="D511" t="s">
        <v>603</v>
      </c>
      <c r="E511" t="s">
        <v>2638</v>
      </c>
      <c r="F511" t="s">
        <v>2639</v>
      </c>
      <c r="G511" t="s">
        <v>13</v>
      </c>
      <c r="H511" t="s">
        <v>1192</v>
      </c>
      <c r="I511" t="s">
        <v>673</v>
      </c>
      <c r="J511" t="s">
        <v>665</v>
      </c>
    </row>
    <row r="512" spans="1:10" x14ac:dyDescent="0.75">
      <c r="A512" t="s">
        <v>2640</v>
      </c>
      <c r="B512" t="s">
        <v>2641</v>
      </c>
      <c r="C512" t="s">
        <v>168</v>
      </c>
      <c r="D512" t="s">
        <v>2566</v>
      </c>
      <c r="E512" t="s">
        <v>2642</v>
      </c>
      <c r="F512" t="s">
        <v>2643</v>
      </c>
      <c r="G512" t="s">
        <v>2644</v>
      </c>
      <c r="H512" t="s">
        <v>2645</v>
      </c>
      <c r="I512" t="s">
        <v>2646</v>
      </c>
      <c r="J512" t="s">
        <v>2253</v>
      </c>
    </row>
    <row r="513" spans="1:10" x14ac:dyDescent="0.75">
      <c r="A513" t="s">
        <v>57</v>
      </c>
      <c r="B513" t="s">
        <v>2647</v>
      </c>
      <c r="C513" t="s">
        <v>183</v>
      </c>
      <c r="D513" t="s">
        <v>2648</v>
      </c>
      <c r="E513" t="s">
        <v>2649</v>
      </c>
      <c r="F513" t="s">
        <v>2650</v>
      </c>
      <c r="G513" t="s">
        <v>1274</v>
      </c>
      <c r="H513" t="s">
        <v>286</v>
      </c>
      <c r="I513" t="s">
        <v>2651</v>
      </c>
      <c r="J513" t="s">
        <v>2652</v>
      </c>
    </row>
    <row r="514" spans="1:10" x14ac:dyDescent="0.75">
      <c r="A514" t="s">
        <v>0</v>
      </c>
      <c r="B514" t="s">
        <v>0</v>
      </c>
    </row>
    <row r="515" spans="1:10" x14ac:dyDescent="0.75">
      <c r="A515" t="s">
        <v>2653</v>
      </c>
      <c r="B515" t="s">
        <v>2654</v>
      </c>
      <c r="C515" t="s">
        <v>13</v>
      </c>
      <c r="D515" t="s">
        <v>1193</v>
      </c>
      <c r="E515" t="s">
        <v>2655</v>
      </c>
      <c r="F515" t="s">
        <v>2656</v>
      </c>
      <c r="G515" t="s">
        <v>13</v>
      </c>
      <c r="H515" t="s">
        <v>730</v>
      </c>
      <c r="I515" t="s">
        <v>2657</v>
      </c>
      <c r="J515" t="s">
        <v>2249</v>
      </c>
    </row>
    <row r="516" spans="1:10" x14ac:dyDescent="0.75">
      <c r="A516" t="s">
        <v>2658</v>
      </c>
      <c r="B516" t="s">
        <v>2659</v>
      </c>
      <c r="C516" t="s">
        <v>1207</v>
      </c>
      <c r="D516" t="s">
        <v>891</v>
      </c>
      <c r="E516" t="s">
        <v>2660</v>
      </c>
      <c r="F516" t="s">
        <v>2661</v>
      </c>
      <c r="G516" t="s">
        <v>2491</v>
      </c>
      <c r="H516" t="s">
        <v>236</v>
      </c>
      <c r="I516" t="s">
        <v>2662</v>
      </c>
      <c r="J516" t="s">
        <v>1508</v>
      </c>
    </row>
    <row r="517" spans="1:10" x14ac:dyDescent="0.75">
      <c r="A517" t="s">
        <v>2663</v>
      </c>
      <c r="B517" t="s">
        <v>2664</v>
      </c>
      <c r="C517" t="s">
        <v>18</v>
      </c>
      <c r="D517" t="s">
        <v>1881</v>
      </c>
      <c r="E517" t="s">
        <v>2665</v>
      </c>
      <c r="F517" t="s">
        <v>2666</v>
      </c>
      <c r="G517" t="s">
        <v>2166</v>
      </c>
      <c r="H517" t="s">
        <v>448</v>
      </c>
      <c r="I517" t="s">
        <v>642</v>
      </c>
      <c r="J517" t="s">
        <v>2667</v>
      </c>
    </row>
    <row r="519" spans="1:10" x14ac:dyDescent="0.75">
      <c r="A519" t="s">
        <v>2668</v>
      </c>
      <c r="B519" t="s">
        <v>2669</v>
      </c>
      <c r="C519" t="s">
        <v>255</v>
      </c>
      <c r="D519" t="s">
        <v>2670</v>
      </c>
      <c r="E519" t="s">
        <v>2671</v>
      </c>
      <c r="F519" t="s">
        <v>2672</v>
      </c>
      <c r="G519">
        <v>100</v>
      </c>
      <c r="H519">
        <v>34.1</v>
      </c>
      <c r="I519" s="2">
        <v>4042</v>
      </c>
      <c r="J519">
        <v>11.3</v>
      </c>
    </row>
    <row r="520" spans="1:10" x14ac:dyDescent="0.75">
      <c r="A520" t="s">
        <v>2673</v>
      </c>
      <c r="B520" t="s">
        <v>2674</v>
      </c>
      <c r="C520" t="s">
        <v>1589</v>
      </c>
      <c r="D520" t="s">
        <v>86</v>
      </c>
      <c r="E520" t="s">
        <v>395</v>
      </c>
      <c r="F520" t="s">
        <v>2675</v>
      </c>
      <c r="G520">
        <v>93.2</v>
      </c>
      <c r="H520">
        <v>24.5</v>
      </c>
      <c r="I520" s="2">
        <v>5246</v>
      </c>
      <c r="J520" t="s">
        <v>2676</v>
      </c>
    </row>
    <row r="521" spans="1:10" x14ac:dyDescent="0.75">
      <c r="A521" t="s">
        <v>57</v>
      </c>
      <c r="B521" t="s">
        <v>2677</v>
      </c>
      <c r="C521" t="s">
        <v>1597</v>
      </c>
      <c r="D521" t="s">
        <v>2678</v>
      </c>
      <c r="E521" t="s">
        <v>2679</v>
      </c>
      <c r="F521" t="s">
        <v>2680</v>
      </c>
      <c r="G521" t="s">
        <v>126</v>
      </c>
      <c r="H521" t="s">
        <v>2546</v>
      </c>
      <c r="I521" t="s">
        <v>2681</v>
      </c>
      <c r="J521" t="s">
        <v>2682</v>
      </c>
    </row>
    <row r="523" spans="1:10" x14ac:dyDescent="0.75">
      <c r="A523" t="s">
        <v>2683</v>
      </c>
      <c r="B523" t="s">
        <v>2684</v>
      </c>
      <c r="C523" t="s">
        <v>255</v>
      </c>
      <c r="D523" t="s">
        <v>2539</v>
      </c>
      <c r="E523" t="s">
        <v>2685</v>
      </c>
      <c r="F523" t="s">
        <v>2686</v>
      </c>
      <c r="G523" t="s">
        <v>13</v>
      </c>
      <c r="H523">
        <v>58.2</v>
      </c>
      <c r="I523" t="s">
        <v>1255</v>
      </c>
      <c r="J523" t="s">
        <v>2687</v>
      </c>
    </row>
    <row r="524" spans="1:10" x14ac:dyDescent="0.75">
      <c r="A524" t="s">
        <v>19</v>
      </c>
      <c r="B524" t="s">
        <v>2688</v>
      </c>
      <c r="C524" t="s">
        <v>578</v>
      </c>
      <c r="D524" t="s">
        <v>2689</v>
      </c>
      <c r="E524" t="s">
        <v>2504</v>
      </c>
      <c r="F524" t="s">
        <v>2690</v>
      </c>
      <c r="G524" t="s">
        <v>2691</v>
      </c>
      <c r="H524">
        <v>44.2</v>
      </c>
      <c r="I524" s="2">
        <v>3752</v>
      </c>
      <c r="J524">
        <v>16.100000000000001</v>
      </c>
    </row>
    <row r="525" spans="1:10" x14ac:dyDescent="0.75">
      <c r="A525" t="s">
        <v>2692</v>
      </c>
      <c r="B525" t="s">
        <v>2693</v>
      </c>
      <c r="C525" t="s">
        <v>2694</v>
      </c>
      <c r="D525" t="s">
        <v>1176</v>
      </c>
      <c r="E525" t="s">
        <v>2695</v>
      </c>
      <c r="F525" t="s">
        <v>2696</v>
      </c>
      <c r="G525" t="s">
        <v>2697</v>
      </c>
      <c r="H525" t="s">
        <v>2698</v>
      </c>
      <c r="I525" s="2">
        <v>4313</v>
      </c>
      <c r="J525">
        <v>22.9</v>
      </c>
    </row>
    <row r="526" spans="1:10" x14ac:dyDescent="0.75">
      <c r="A526" t="s">
        <v>2699</v>
      </c>
      <c r="B526" t="s">
        <v>2700</v>
      </c>
      <c r="C526" t="s">
        <v>2701</v>
      </c>
      <c r="D526" t="s">
        <v>2702</v>
      </c>
      <c r="E526" t="s">
        <v>2703</v>
      </c>
      <c r="F526" t="s">
        <v>2704</v>
      </c>
      <c r="G526" t="s">
        <v>2705</v>
      </c>
      <c r="H526" t="s">
        <v>143</v>
      </c>
      <c r="I526" t="s">
        <v>2706</v>
      </c>
      <c r="J526" t="s">
        <v>60</v>
      </c>
    </row>
    <row r="527" spans="1:10" x14ac:dyDescent="0.75">
      <c r="A527" t="s">
        <v>2707</v>
      </c>
      <c r="B527" t="s">
        <v>2708</v>
      </c>
      <c r="C527" t="s">
        <v>587</v>
      </c>
      <c r="D527" t="s">
        <v>2709</v>
      </c>
      <c r="E527" t="s">
        <v>2710</v>
      </c>
      <c r="F527" t="s">
        <v>2711</v>
      </c>
      <c r="G527" t="s">
        <v>1828</v>
      </c>
      <c r="H527" t="s">
        <v>909</v>
      </c>
      <c r="I527" t="s">
        <v>2712</v>
      </c>
      <c r="J527" t="s">
        <v>2713</v>
      </c>
    </row>
    <row r="529" spans="1:10" x14ac:dyDescent="0.75">
      <c r="A529" t="s">
        <v>2714</v>
      </c>
      <c r="B529" t="s">
        <v>2715</v>
      </c>
      <c r="C529" t="s">
        <v>13</v>
      </c>
      <c r="D529" t="s">
        <v>2716</v>
      </c>
      <c r="E529" t="s">
        <v>2717</v>
      </c>
      <c r="F529" t="s">
        <v>2718</v>
      </c>
      <c r="G529" t="s">
        <v>13</v>
      </c>
      <c r="H529">
        <v>82.5</v>
      </c>
      <c r="I529" t="s">
        <v>2719</v>
      </c>
      <c r="J529" t="s">
        <v>1118</v>
      </c>
    </row>
    <row r="530" spans="1:10" x14ac:dyDescent="0.75">
      <c r="A530" t="s">
        <v>400</v>
      </c>
      <c r="B530" t="s">
        <v>2720</v>
      </c>
      <c r="C530" t="s">
        <v>2721</v>
      </c>
      <c r="D530" t="s">
        <v>2722</v>
      </c>
      <c r="E530" t="s">
        <v>2723</v>
      </c>
      <c r="F530" t="s">
        <v>2724</v>
      </c>
      <c r="G530" t="s">
        <v>2725</v>
      </c>
      <c r="H530">
        <v>33.4</v>
      </c>
      <c r="I530" t="s">
        <v>2726</v>
      </c>
      <c r="J530" t="s">
        <v>811</v>
      </c>
    </row>
    <row r="531" spans="1:10" x14ac:dyDescent="0.75">
      <c r="A531" t="s">
        <v>2727</v>
      </c>
      <c r="B531" t="s">
        <v>2728</v>
      </c>
      <c r="C531" t="s">
        <v>272</v>
      </c>
      <c r="D531" t="s">
        <v>1630</v>
      </c>
      <c r="E531" t="s">
        <v>2729</v>
      </c>
      <c r="F531" t="s">
        <v>2730</v>
      </c>
      <c r="G531" t="s">
        <v>1132</v>
      </c>
      <c r="H531" t="s">
        <v>412</v>
      </c>
      <c r="I531" t="s">
        <v>2731</v>
      </c>
      <c r="J531" t="s">
        <v>1234</v>
      </c>
    </row>
    <row r="532" spans="1:10" x14ac:dyDescent="0.75">
      <c r="A532" t="s">
        <v>2732</v>
      </c>
      <c r="B532" t="s">
        <v>2733</v>
      </c>
      <c r="C532" t="s">
        <v>1075</v>
      </c>
      <c r="D532" t="s">
        <v>2734</v>
      </c>
      <c r="E532" t="s">
        <v>2123</v>
      </c>
      <c r="F532" t="s">
        <v>2735</v>
      </c>
      <c r="G532" t="s">
        <v>2736</v>
      </c>
      <c r="H532" t="s">
        <v>2737</v>
      </c>
      <c r="I532" t="s">
        <v>2738</v>
      </c>
      <c r="J532" t="s">
        <v>549</v>
      </c>
    </row>
    <row r="533" spans="1:10" x14ac:dyDescent="0.75">
      <c r="A533" t="s">
        <v>2707</v>
      </c>
      <c r="B533" t="s">
        <v>2739</v>
      </c>
      <c r="C533" t="s">
        <v>1652</v>
      </c>
      <c r="D533" t="s">
        <v>2740</v>
      </c>
      <c r="E533" t="s">
        <v>2741</v>
      </c>
      <c r="F533" t="s">
        <v>2742</v>
      </c>
      <c r="G533" t="s">
        <v>2475</v>
      </c>
      <c r="H533" t="s">
        <v>2743</v>
      </c>
      <c r="I533" t="s">
        <v>2744</v>
      </c>
      <c r="J533" t="s">
        <v>2745</v>
      </c>
    </row>
    <row r="535" spans="1:10" x14ac:dyDescent="0.75">
      <c r="A535" t="s">
        <v>2746</v>
      </c>
      <c r="B535" t="s">
        <v>2747</v>
      </c>
      <c r="C535" t="s">
        <v>255</v>
      </c>
      <c r="D535" t="s">
        <v>2748</v>
      </c>
      <c r="E535" t="s">
        <v>2749</v>
      </c>
      <c r="F535" t="s">
        <v>2750</v>
      </c>
      <c r="G535" t="s">
        <v>13</v>
      </c>
      <c r="H535" t="s">
        <v>2751</v>
      </c>
      <c r="I535" t="s">
        <v>2752</v>
      </c>
      <c r="J535" t="s">
        <v>1753</v>
      </c>
    </row>
    <row r="536" spans="1:10" x14ac:dyDescent="0.75">
      <c r="A536" t="s">
        <v>400</v>
      </c>
      <c r="B536" t="s">
        <v>2753</v>
      </c>
      <c r="C536" t="s">
        <v>256</v>
      </c>
      <c r="D536" t="s">
        <v>2754</v>
      </c>
      <c r="E536" t="s">
        <v>2755</v>
      </c>
      <c r="F536" t="s">
        <v>2756</v>
      </c>
      <c r="G536" t="s">
        <v>2757</v>
      </c>
      <c r="H536" t="s">
        <v>2758</v>
      </c>
      <c r="I536" t="s">
        <v>2759</v>
      </c>
      <c r="J536" t="s">
        <v>2760</v>
      </c>
    </row>
    <row r="537" spans="1:10" x14ac:dyDescent="0.75">
      <c r="A537" t="s">
        <v>2761</v>
      </c>
      <c r="B537" t="s">
        <v>2762</v>
      </c>
      <c r="C537" t="s">
        <v>336</v>
      </c>
      <c r="D537" t="s">
        <v>2763</v>
      </c>
      <c r="E537" t="s">
        <v>2764</v>
      </c>
      <c r="F537" t="s">
        <v>213</v>
      </c>
      <c r="G537" t="s">
        <v>213</v>
      </c>
      <c r="H537" t="s">
        <v>213</v>
      </c>
      <c r="I537" t="s">
        <v>213</v>
      </c>
      <c r="J537" t="s">
        <v>213</v>
      </c>
    </row>
    <row r="538" spans="1:10" x14ac:dyDescent="0.75">
      <c r="A538" t="s">
        <v>2765</v>
      </c>
      <c r="B538" t="s">
        <v>2766</v>
      </c>
      <c r="C538" t="s">
        <v>939</v>
      </c>
      <c r="D538" t="s">
        <v>1752</v>
      </c>
      <c r="E538" t="s">
        <v>2767</v>
      </c>
      <c r="F538" t="s">
        <v>213</v>
      </c>
      <c r="G538" t="s">
        <v>213</v>
      </c>
      <c r="H538" t="s">
        <v>213</v>
      </c>
      <c r="I538" t="s">
        <v>213</v>
      </c>
      <c r="J538" t="s">
        <v>213</v>
      </c>
    </row>
    <row r="539" spans="1:10" x14ac:dyDescent="0.75">
      <c r="A539" t="s">
        <v>2768</v>
      </c>
      <c r="B539" t="s">
        <v>2769</v>
      </c>
      <c r="C539" t="s">
        <v>2770</v>
      </c>
      <c r="D539" t="s">
        <v>1154</v>
      </c>
      <c r="E539" t="s">
        <v>2771</v>
      </c>
      <c r="F539" t="s">
        <v>2772</v>
      </c>
      <c r="G539" t="s">
        <v>2773</v>
      </c>
      <c r="H539" t="s">
        <v>2774</v>
      </c>
      <c r="I539" t="s">
        <v>2775</v>
      </c>
      <c r="J539" t="s">
        <v>115</v>
      </c>
    </row>
    <row r="540" spans="1:10" x14ac:dyDescent="0.75">
      <c r="A540" t="s">
        <v>2776</v>
      </c>
      <c r="B540" t="s">
        <v>2777</v>
      </c>
      <c r="C540" t="s">
        <v>2778</v>
      </c>
      <c r="D540" t="s">
        <v>2779</v>
      </c>
      <c r="E540" t="s">
        <v>2780</v>
      </c>
      <c r="F540" t="s">
        <v>2781</v>
      </c>
      <c r="G540" t="s">
        <v>261</v>
      </c>
      <c r="H540" t="s">
        <v>2782</v>
      </c>
      <c r="I540" t="s">
        <v>83</v>
      </c>
      <c r="J540" t="s">
        <v>2783</v>
      </c>
    </row>
    <row r="541" spans="1:10" x14ac:dyDescent="0.75">
      <c r="A541" t="s">
        <v>2784</v>
      </c>
      <c r="B541" t="s">
        <v>213</v>
      </c>
      <c r="C541" t="s">
        <v>213</v>
      </c>
      <c r="D541" t="s">
        <v>213</v>
      </c>
      <c r="E541" t="s">
        <v>213</v>
      </c>
      <c r="F541" t="s">
        <v>2785</v>
      </c>
      <c r="G541" t="s">
        <v>1145</v>
      </c>
      <c r="H541" t="s">
        <v>2786</v>
      </c>
      <c r="I541" t="s">
        <v>2787</v>
      </c>
      <c r="J541" t="s">
        <v>213</v>
      </c>
    </row>
    <row r="542" spans="1:10" x14ac:dyDescent="0.75">
      <c r="A542" t="s">
        <v>2788</v>
      </c>
      <c r="B542" t="s">
        <v>213</v>
      </c>
      <c r="C542" t="s">
        <v>213</v>
      </c>
      <c r="D542" t="s">
        <v>213</v>
      </c>
      <c r="E542" t="s">
        <v>213</v>
      </c>
      <c r="F542" t="s">
        <v>2789</v>
      </c>
      <c r="G542" t="s">
        <v>2790</v>
      </c>
      <c r="H542" t="s">
        <v>107</v>
      </c>
      <c r="I542" t="s">
        <v>2791</v>
      </c>
      <c r="J542" t="s">
        <v>213</v>
      </c>
    </row>
    <row r="543" spans="1:10" x14ac:dyDescent="0.75">
      <c r="A543" t="s">
        <v>2792</v>
      </c>
      <c r="B543" t="s">
        <v>2793</v>
      </c>
      <c r="C543" t="s">
        <v>1704</v>
      </c>
      <c r="D543" t="s">
        <v>1849</v>
      </c>
      <c r="E543" t="s">
        <v>2794</v>
      </c>
      <c r="F543" t="s">
        <v>213</v>
      </c>
      <c r="G543" t="s">
        <v>213</v>
      </c>
      <c r="H543" t="s">
        <v>213</v>
      </c>
      <c r="I543" t="s">
        <v>213</v>
      </c>
      <c r="J543" t="s">
        <v>213</v>
      </c>
    </row>
    <row r="544" spans="1:10" x14ac:dyDescent="0.75">
      <c r="A544" t="s">
        <v>1655</v>
      </c>
      <c r="B544" t="s">
        <v>2795</v>
      </c>
      <c r="C544" t="s">
        <v>2796</v>
      </c>
      <c r="D544" t="s">
        <v>2797</v>
      </c>
      <c r="E544" t="s">
        <v>2798</v>
      </c>
      <c r="F544" t="s">
        <v>2799</v>
      </c>
      <c r="G544" t="s">
        <v>1916</v>
      </c>
      <c r="H544" t="s">
        <v>2800</v>
      </c>
      <c r="I544" t="s">
        <v>2801</v>
      </c>
      <c r="J544" t="s">
        <v>2802</v>
      </c>
    </row>
    <row r="546" spans="1:10" x14ac:dyDescent="0.75">
      <c r="A546" t="s">
        <v>2803</v>
      </c>
      <c r="B546" t="s">
        <v>2804</v>
      </c>
      <c r="C546" t="s">
        <v>255</v>
      </c>
      <c r="D546" t="s">
        <v>2805</v>
      </c>
      <c r="E546" t="s">
        <v>2806</v>
      </c>
      <c r="F546" t="s">
        <v>2807</v>
      </c>
      <c r="G546" t="s">
        <v>255</v>
      </c>
      <c r="H546" t="s">
        <v>2808</v>
      </c>
      <c r="I546" t="s">
        <v>2809</v>
      </c>
      <c r="J546" t="s">
        <v>2489</v>
      </c>
    </row>
    <row r="547" spans="1:10" x14ac:dyDescent="0.75">
      <c r="A547" t="s">
        <v>2810</v>
      </c>
      <c r="B547" t="s">
        <v>2811</v>
      </c>
      <c r="C547" t="s">
        <v>2812</v>
      </c>
      <c r="D547" t="s">
        <v>348</v>
      </c>
      <c r="E547" t="s">
        <v>2813</v>
      </c>
      <c r="F547" t="s">
        <v>2814</v>
      </c>
      <c r="G547" t="s">
        <v>2815</v>
      </c>
      <c r="H547" t="s">
        <v>2816</v>
      </c>
      <c r="I547" t="s">
        <v>2817</v>
      </c>
      <c r="J547" t="s">
        <v>2818</v>
      </c>
    </row>
    <row r="548" spans="1:10" x14ac:dyDescent="0.75">
      <c r="A548" t="s">
        <v>57</v>
      </c>
      <c r="B548" t="s">
        <v>2819</v>
      </c>
      <c r="C548" t="s">
        <v>2820</v>
      </c>
      <c r="D548" t="s">
        <v>2821</v>
      </c>
      <c r="E548" t="s">
        <v>2822</v>
      </c>
      <c r="F548" t="s">
        <v>2823</v>
      </c>
      <c r="G548" t="s">
        <v>1802</v>
      </c>
      <c r="H548" t="s">
        <v>2824</v>
      </c>
      <c r="I548" t="s">
        <v>2825</v>
      </c>
      <c r="J548" t="s">
        <v>50</v>
      </c>
    </row>
    <row r="550" spans="1:10" x14ac:dyDescent="0.75">
      <c r="A550" t="s">
        <v>2826</v>
      </c>
      <c r="B550" t="s">
        <v>2827</v>
      </c>
      <c r="C550" t="s">
        <v>255</v>
      </c>
      <c r="D550" t="s">
        <v>753</v>
      </c>
      <c r="E550" t="s">
        <v>1905</v>
      </c>
      <c r="F550" t="s">
        <v>2828</v>
      </c>
      <c r="G550" t="s">
        <v>255</v>
      </c>
      <c r="H550" t="s">
        <v>2829</v>
      </c>
      <c r="I550" t="s">
        <v>1654</v>
      </c>
      <c r="J550" t="s">
        <v>2830</v>
      </c>
    </row>
    <row r="551" spans="1:10" x14ac:dyDescent="0.75">
      <c r="A551" t="s">
        <v>2831</v>
      </c>
      <c r="B551" t="s">
        <v>2832</v>
      </c>
      <c r="C551" t="s">
        <v>2833</v>
      </c>
      <c r="D551" t="s">
        <v>2783</v>
      </c>
      <c r="E551" t="s">
        <v>2834</v>
      </c>
      <c r="F551" t="s">
        <v>2835</v>
      </c>
      <c r="G551" t="s">
        <v>2836</v>
      </c>
      <c r="H551" t="s">
        <v>2837</v>
      </c>
      <c r="I551" t="s">
        <v>2838</v>
      </c>
      <c r="J551" t="s">
        <v>1700</v>
      </c>
    </row>
    <row r="552" spans="1:10" x14ac:dyDescent="0.75">
      <c r="A552" t="s">
        <v>57</v>
      </c>
      <c r="B552" t="s">
        <v>2839</v>
      </c>
      <c r="C552" t="s">
        <v>2375</v>
      </c>
      <c r="D552" t="s">
        <v>2840</v>
      </c>
      <c r="E552" t="s">
        <v>2841</v>
      </c>
      <c r="F552" t="s">
        <v>2842</v>
      </c>
      <c r="G552" t="s">
        <v>306</v>
      </c>
      <c r="H552" t="s">
        <v>1960</v>
      </c>
      <c r="I552" t="s">
        <v>2843</v>
      </c>
      <c r="J552" t="s">
        <v>2844</v>
      </c>
    </row>
    <row r="554" spans="1:10" x14ac:dyDescent="0.75">
      <c r="A554" t="s">
        <v>2845</v>
      </c>
      <c r="B554" t="s">
        <v>2846</v>
      </c>
      <c r="C554" t="s">
        <v>13</v>
      </c>
      <c r="D554" t="s">
        <v>231</v>
      </c>
      <c r="E554" t="s">
        <v>2177</v>
      </c>
      <c r="F554" t="s">
        <v>2847</v>
      </c>
      <c r="G554" t="s">
        <v>255</v>
      </c>
      <c r="H554" t="s">
        <v>231</v>
      </c>
      <c r="I554" t="s">
        <v>2848</v>
      </c>
      <c r="J554" t="s">
        <v>746</v>
      </c>
    </row>
    <row r="555" spans="1:10" x14ac:dyDescent="0.75">
      <c r="A555" t="s">
        <v>2849</v>
      </c>
      <c r="B555" t="s">
        <v>2850</v>
      </c>
      <c r="C555" t="s">
        <v>1142</v>
      </c>
      <c r="D555" t="s">
        <v>2851</v>
      </c>
      <c r="E555" t="s">
        <v>2852</v>
      </c>
      <c r="F555" t="s">
        <v>2853</v>
      </c>
      <c r="G555" t="s">
        <v>2854</v>
      </c>
      <c r="H555" t="s">
        <v>2851</v>
      </c>
      <c r="I555" t="s">
        <v>698</v>
      </c>
      <c r="J555" t="s">
        <v>315</v>
      </c>
    </row>
    <row r="556" spans="1:10" x14ac:dyDescent="0.75">
      <c r="A556" t="s">
        <v>57</v>
      </c>
      <c r="B556" t="s">
        <v>2855</v>
      </c>
      <c r="C556" t="s">
        <v>1033</v>
      </c>
      <c r="D556" t="s">
        <v>2602</v>
      </c>
      <c r="E556" t="s">
        <v>2856</v>
      </c>
      <c r="F556" t="s">
        <v>2857</v>
      </c>
      <c r="G556" t="s">
        <v>2858</v>
      </c>
      <c r="H556" t="s">
        <v>2859</v>
      </c>
      <c r="I556" t="s">
        <v>2860</v>
      </c>
      <c r="J556" t="s">
        <v>1257</v>
      </c>
    </row>
    <row r="558" spans="1:10" x14ac:dyDescent="0.75">
      <c r="A558" t="s">
        <v>2861</v>
      </c>
      <c r="B558" t="s">
        <v>2862</v>
      </c>
      <c r="C558" t="s">
        <v>255</v>
      </c>
      <c r="D558" t="s">
        <v>1341</v>
      </c>
      <c r="E558" t="s">
        <v>2863</v>
      </c>
      <c r="F558" t="s">
        <v>2864</v>
      </c>
      <c r="G558" t="s">
        <v>255</v>
      </c>
      <c r="H558" t="s">
        <v>688</v>
      </c>
      <c r="I558" t="s">
        <v>2865</v>
      </c>
      <c r="J558" t="s">
        <v>1622</v>
      </c>
    </row>
    <row r="559" spans="1:10" x14ac:dyDescent="0.75">
      <c r="A559" t="s">
        <v>2866</v>
      </c>
      <c r="B559" t="s">
        <v>2867</v>
      </c>
      <c r="C559" t="s">
        <v>2868</v>
      </c>
      <c r="D559" t="s">
        <v>2246</v>
      </c>
      <c r="E559" t="s">
        <v>2869</v>
      </c>
      <c r="F559" t="s">
        <v>2870</v>
      </c>
      <c r="G559" t="s">
        <v>1130</v>
      </c>
      <c r="H559" t="s">
        <v>2871</v>
      </c>
      <c r="I559" t="s">
        <v>2872</v>
      </c>
      <c r="J559" t="s">
        <v>2873</v>
      </c>
    </row>
    <row r="560" spans="1:10" x14ac:dyDescent="0.75">
      <c r="A560" t="s">
        <v>110</v>
      </c>
      <c r="B560" t="s">
        <v>2874</v>
      </c>
      <c r="C560" t="s">
        <v>2407</v>
      </c>
      <c r="D560" t="s">
        <v>2645</v>
      </c>
      <c r="E560" t="s">
        <v>2875</v>
      </c>
      <c r="F560" t="s">
        <v>2876</v>
      </c>
      <c r="G560" t="s">
        <v>2877</v>
      </c>
      <c r="H560" t="s">
        <v>2652</v>
      </c>
      <c r="I560" t="s">
        <v>2878</v>
      </c>
      <c r="J560" t="s">
        <v>2879</v>
      </c>
    </row>
    <row r="562" spans="1:10" x14ac:dyDescent="0.75">
      <c r="A562" t="s">
        <v>2880</v>
      </c>
      <c r="B562" t="s">
        <v>2881</v>
      </c>
      <c r="C562" t="s">
        <v>13</v>
      </c>
      <c r="D562" t="s">
        <v>2882</v>
      </c>
      <c r="E562" t="s">
        <v>633</v>
      </c>
      <c r="F562" t="s">
        <v>2883</v>
      </c>
      <c r="G562" t="s">
        <v>255</v>
      </c>
      <c r="H562" t="s">
        <v>2567</v>
      </c>
      <c r="I562" t="s">
        <v>2884</v>
      </c>
      <c r="J562" t="s">
        <v>588</v>
      </c>
    </row>
    <row r="563" spans="1:10" x14ac:dyDescent="0.75">
      <c r="A563" t="s">
        <v>2885</v>
      </c>
      <c r="B563" t="s">
        <v>2886</v>
      </c>
      <c r="C563" t="s">
        <v>1267</v>
      </c>
      <c r="D563" t="s">
        <v>2887</v>
      </c>
      <c r="E563" t="s">
        <v>2888</v>
      </c>
      <c r="F563" t="s">
        <v>2889</v>
      </c>
      <c r="G563" t="s">
        <v>2890</v>
      </c>
      <c r="H563" t="s">
        <v>725</v>
      </c>
      <c r="I563" t="s">
        <v>2891</v>
      </c>
      <c r="J563" t="s">
        <v>2892</v>
      </c>
    </row>
    <row r="564" spans="1:10" x14ac:dyDescent="0.75">
      <c r="A564" t="s">
        <v>57</v>
      </c>
      <c r="B564" t="s">
        <v>1901</v>
      </c>
      <c r="C564" t="s">
        <v>2893</v>
      </c>
      <c r="D564" t="s">
        <v>1700</v>
      </c>
      <c r="E564" t="s">
        <v>2894</v>
      </c>
      <c r="F564" t="s">
        <v>2895</v>
      </c>
      <c r="G564" t="s">
        <v>2667</v>
      </c>
      <c r="H564" t="s">
        <v>2896</v>
      </c>
      <c r="I564" t="s">
        <v>2064</v>
      </c>
      <c r="J564" t="s">
        <v>2897</v>
      </c>
    </row>
    <row r="566" spans="1:10" x14ac:dyDescent="0.75">
      <c r="A566" t="s">
        <v>2898</v>
      </c>
      <c r="B566" t="s">
        <v>2899</v>
      </c>
      <c r="C566" t="s">
        <v>255</v>
      </c>
      <c r="D566" t="s">
        <v>2900</v>
      </c>
      <c r="E566" t="s">
        <v>2901</v>
      </c>
      <c r="F566" t="s">
        <v>2902</v>
      </c>
      <c r="G566" t="s">
        <v>255</v>
      </c>
      <c r="H566" t="s">
        <v>2903</v>
      </c>
      <c r="I566" t="s">
        <v>2904</v>
      </c>
      <c r="J566" t="s">
        <v>2905</v>
      </c>
    </row>
    <row r="567" spans="1:10" x14ac:dyDescent="0.75">
      <c r="A567" t="s">
        <v>2906</v>
      </c>
      <c r="B567" t="s">
        <v>2907</v>
      </c>
      <c r="C567" t="s">
        <v>1873</v>
      </c>
      <c r="D567" t="s">
        <v>365</v>
      </c>
      <c r="E567" t="s">
        <v>2738</v>
      </c>
      <c r="F567" t="s">
        <v>2908</v>
      </c>
      <c r="G567" t="s">
        <v>2909</v>
      </c>
      <c r="H567" t="s">
        <v>1857</v>
      </c>
      <c r="I567" t="s">
        <v>797</v>
      </c>
      <c r="J567" t="s">
        <v>1294</v>
      </c>
    </row>
    <row r="568" spans="1:10" x14ac:dyDescent="0.75">
      <c r="A568" t="s">
        <v>57</v>
      </c>
      <c r="B568" t="s">
        <v>2910</v>
      </c>
      <c r="C568" t="s">
        <v>1128</v>
      </c>
      <c r="D568" t="s">
        <v>2687</v>
      </c>
      <c r="E568" t="s">
        <v>2911</v>
      </c>
      <c r="F568" t="s">
        <v>2912</v>
      </c>
      <c r="G568" t="s">
        <v>2555</v>
      </c>
      <c r="H568" t="s">
        <v>2913</v>
      </c>
      <c r="I568" t="s">
        <v>2914</v>
      </c>
      <c r="J568" t="s">
        <v>2915</v>
      </c>
    </row>
    <row r="570" spans="1:10" x14ac:dyDescent="0.75">
      <c r="A570" t="s">
        <v>2916</v>
      </c>
      <c r="B570" t="s">
        <v>2917</v>
      </c>
      <c r="C570" t="s">
        <v>13</v>
      </c>
      <c r="D570" t="s">
        <v>1295</v>
      </c>
      <c r="E570" t="s">
        <v>2918</v>
      </c>
      <c r="F570" t="s">
        <v>2919</v>
      </c>
      <c r="G570" t="s">
        <v>255</v>
      </c>
      <c r="H570" t="s">
        <v>1818</v>
      </c>
      <c r="I570" t="s">
        <v>2920</v>
      </c>
      <c r="J570" t="s">
        <v>2390</v>
      </c>
    </row>
    <row r="571" spans="1:10" x14ac:dyDescent="0.75">
      <c r="A571" t="s">
        <v>2921</v>
      </c>
      <c r="B571" t="s">
        <v>2922</v>
      </c>
      <c r="C571" t="s">
        <v>2923</v>
      </c>
      <c r="D571" t="s">
        <v>2924</v>
      </c>
      <c r="E571" t="s">
        <v>2925</v>
      </c>
      <c r="F571" t="s">
        <v>2926</v>
      </c>
      <c r="G571" t="s">
        <v>2927</v>
      </c>
      <c r="H571" t="s">
        <v>2924</v>
      </c>
      <c r="I571" t="s">
        <v>2928</v>
      </c>
      <c r="J571" t="s">
        <v>2929</v>
      </c>
    </row>
    <row r="572" spans="1:10" x14ac:dyDescent="0.75">
      <c r="A572" t="s">
        <v>57</v>
      </c>
      <c r="B572" t="s">
        <v>2930</v>
      </c>
      <c r="C572" t="s">
        <v>1644</v>
      </c>
      <c r="D572" t="s">
        <v>1894</v>
      </c>
      <c r="E572" t="s">
        <v>2665</v>
      </c>
      <c r="F572" t="s">
        <v>2931</v>
      </c>
      <c r="G572" t="s">
        <v>2932</v>
      </c>
      <c r="H572" t="s">
        <v>1597</v>
      </c>
      <c r="I572" t="s">
        <v>2933</v>
      </c>
      <c r="J572" t="s">
        <v>2934</v>
      </c>
    </row>
    <row r="574" spans="1:10" x14ac:dyDescent="0.75">
      <c r="A574" t="s">
        <v>2935</v>
      </c>
      <c r="B574" t="s">
        <v>2936</v>
      </c>
      <c r="C574" t="s">
        <v>255</v>
      </c>
      <c r="D574" t="s">
        <v>2937</v>
      </c>
      <c r="E574" t="s">
        <v>300</v>
      </c>
      <c r="F574" t="s">
        <v>213</v>
      </c>
      <c r="G574" t="s">
        <v>213</v>
      </c>
      <c r="H574" t="s">
        <v>213</v>
      </c>
      <c r="I574" t="s">
        <v>213</v>
      </c>
      <c r="J574" t="s">
        <v>213</v>
      </c>
    </row>
    <row r="575" spans="1:10" x14ac:dyDescent="0.75">
      <c r="A575" t="s">
        <v>2938</v>
      </c>
      <c r="B575" t="s">
        <v>2939</v>
      </c>
      <c r="C575" t="s">
        <v>1825</v>
      </c>
      <c r="D575" t="s">
        <v>2940</v>
      </c>
      <c r="E575" t="s">
        <v>2941</v>
      </c>
      <c r="F575" t="s">
        <v>213</v>
      </c>
      <c r="G575" t="s">
        <v>213</v>
      </c>
      <c r="H575" t="s">
        <v>213</v>
      </c>
      <c r="I575" t="s">
        <v>213</v>
      </c>
      <c r="J575" t="s">
        <v>213</v>
      </c>
    </row>
    <row r="576" spans="1:10" x14ac:dyDescent="0.75">
      <c r="A576" t="s">
        <v>57</v>
      </c>
      <c r="B576" t="s">
        <v>2942</v>
      </c>
      <c r="C576" t="s">
        <v>1317</v>
      </c>
      <c r="D576" t="s">
        <v>811</v>
      </c>
      <c r="E576" t="s">
        <v>2943</v>
      </c>
      <c r="F576" t="s">
        <v>213</v>
      </c>
      <c r="G576" t="s">
        <v>213</v>
      </c>
      <c r="H576" t="s">
        <v>213</v>
      </c>
      <c r="I576" t="s">
        <v>213</v>
      </c>
      <c r="J576" t="s">
        <v>213</v>
      </c>
    </row>
    <row r="578" spans="1:10" x14ac:dyDescent="0.75">
      <c r="A578" t="s">
        <v>2944</v>
      </c>
      <c r="B578" t="s">
        <v>2945</v>
      </c>
      <c r="C578" t="s">
        <v>13</v>
      </c>
      <c r="D578" t="s">
        <v>912</v>
      </c>
      <c r="E578" t="s">
        <v>2946</v>
      </c>
      <c r="F578" t="s">
        <v>213</v>
      </c>
      <c r="G578" t="s">
        <v>213</v>
      </c>
      <c r="H578" t="s">
        <v>213</v>
      </c>
      <c r="I578" t="s">
        <v>213</v>
      </c>
      <c r="J578" t="s">
        <v>213</v>
      </c>
    </row>
    <row r="579" spans="1:10" x14ac:dyDescent="0.75">
      <c r="A579" t="s">
        <v>19</v>
      </c>
      <c r="B579" t="s">
        <v>2947</v>
      </c>
      <c r="C579" t="s">
        <v>2948</v>
      </c>
      <c r="D579" t="s">
        <v>295</v>
      </c>
      <c r="E579" t="s">
        <v>2949</v>
      </c>
      <c r="F579" t="s">
        <v>213</v>
      </c>
      <c r="G579" t="s">
        <v>213</v>
      </c>
      <c r="H579" t="s">
        <v>213</v>
      </c>
      <c r="I579" t="s">
        <v>213</v>
      </c>
      <c r="J579" t="s">
        <v>213</v>
      </c>
    </row>
    <row r="580" spans="1:10" x14ac:dyDescent="0.75">
      <c r="A580" t="s">
        <v>2950</v>
      </c>
      <c r="B580" t="s">
        <v>2951</v>
      </c>
      <c r="C580" t="s">
        <v>1304</v>
      </c>
      <c r="D580" t="s">
        <v>265</v>
      </c>
      <c r="E580" t="s">
        <v>1527</v>
      </c>
      <c r="F580" t="s">
        <v>213</v>
      </c>
      <c r="G580" t="s">
        <v>213</v>
      </c>
      <c r="H580" t="s">
        <v>213</v>
      </c>
      <c r="I580" t="s">
        <v>213</v>
      </c>
      <c r="J580" t="s">
        <v>213</v>
      </c>
    </row>
    <row r="581" spans="1:10" x14ac:dyDescent="0.75">
      <c r="A581" t="s">
        <v>2952</v>
      </c>
      <c r="B581" t="s">
        <v>2953</v>
      </c>
      <c r="C581" t="s">
        <v>129</v>
      </c>
      <c r="D581" t="s">
        <v>587</v>
      </c>
      <c r="E581" t="s">
        <v>2954</v>
      </c>
      <c r="F581" t="s">
        <v>213</v>
      </c>
      <c r="G581" t="s">
        <v>213</v>
      </c>
      <c r="H581" t="s">
        <v>213</v>
      </c>
      <c r="I581" t="s">
        <v>213</v>
      </c>
      <c r="J581" t="s">
        <v>213</v>
      </c>
    </row>
    <row r="582" spans="1:10" x14ac:dyDescent="0.75">
      <c r="A582" t="s">
        <v>2955</v>
      </c>
      <c r="B582" t="s">
        <v>2956</v>
      </c>
      <c r="C582" t="s">
        <v>1752</v>
      </c>
      <c r="D582" t="s">
        <v>2652</v>
      </c>
      <c r="E582" t="s">
        <v>2957</v>
      </c>
      <c r="F582" t="s">
        <v>213</v>
      </c>
      <c r="G582" t="s">
        <v>213</v>
      </c>
      <c r="H582" t="s">
        <v>213</v>
      </c>
      <c r="I582" t="s">
        <v>213</v>
      </c>
      <c r="J582" t="s">
        <v>213</v>
      </c>
    </row>
    <row r="583" spans="1:10" x14ac:dyDescent="0.75">
      <c r="A583" t="s">
        <v>29</v>
      </c>
      <c r="B583" t="s">
        <v>2958</v>
      </c>
      <c r="C583" t="s">
        <v>1772</v>
      </c>
      <c r="D583" t="s">
        <v>210</v>
      </c>
      <c r="E583" t="s">
        <v>2959</v>
      </c>
      <c r="F583" t="s">
        <v>213</v>
      </c>
      <c r="G583" t="s">
        <v>213</v>
      </c>
      <c r="H583" t="s">
        <v>213</v>
      </c>
      <c r="I583" t="s">
        <v>213</v>
      </c>
      <c r="J583" t="s">
        <v>213</v>
      </c>
    </row>
    <row r="585" spans="1:10" x14ac:dyDescent="0.75">
      <c r="A585" t="s">
        <v>2960</v>
      </c>
      <c r="B585" t="s">
        <v>2961</v>
      </c>
      <c r="C585" t="s">
        <v>13</v>
      </c>
      <c r="D585" t="s">
        <v>2962</v>
      </c>
      <c r="E585" t="s">
        <v>501</v>
      </c>
      <c r="F585" s="2">
        <v>544505</v>
      </c>
      <c r="G585" t="s">
        <v>2963</v>
      </c>
      <c r="H585" t="s">
        <v>2964</v>
      </c>
      <c r="I585" t="s">
        <v>2965</v>
      </c>
      <c r="J585" t="s">
        <v>1506</v>
      </c>
    </row>
    <row r="586" spans="1:10" x14ac:dyDescent="0.75">
      <c r="A586" t="s">
        <v>2966</v>
      </c>
      <c r="B586" t="s">
        <v>2967</v>
      </c>
      <c r="C586" t="s">
        <v>2968</v>
      </c>
      <c r="D586" t="s">
        <v>2969</v>
      </c>
      <c r="E586" t="s">
        <v>2970</v>
      </c>
      <c r="F586" s="2">
        <v>497524</v>
      </c>
      <c r="G586" t="s">
        <v>2615</v>
      </c>
      <c r="H586">
        <v>129.19999999999999</v>
      </c>
      <c r="I586" t="s">
        <v>2971</v>
      </c>
      <c r="J586" t="s">
        <v>2972</v>
      </c>
    </row>
    <row r="587" spans="1:10" x14ac:dyDescent="0.75">
      <c r="A587" t="s">
        <v>57</v>
      </c>
      <c r="B587" t="s">
        <v>2973</v>
      </c>
      <c r="C587" t="s">
        <v>1391</v>
      </c>
      <c r="D587" t="s">
        <v>1633</v>
      </c>
      <c r="E587" t="s">
        <v>2974</v>
      </c>
      <c r="F587" t="s">
        <v>2975</v>
      </c>
      <c r="G587" t="s">
        <v>2976</v>
      </c>
      <c r="H587" t="s">
        <v>2977</v>
      </c>
      <c r="I587" t="s">
        <v>1815</v>
      </c>
      <c r="J587" t="s">
        <v>2978</v>
      </c>
    </row>
    <row r="589" spans="1:10" x14ac:dyDescent="0.75">
      <c r="A589" t="s">
        <v>2979</v>
      </c>
      <c r="B589" t="s">
        <v>2980</v>
      </c>
      <c r="C589" t="s">
        <v>13</v>
      </c>
      <c r="D589" t="s">
        <v>941</v>
      </c>
      <c r="E589" t="s">
        <v>2981</v>
      </c>
      <c r="F589" t="s">
        <v>2982</v>
      </c>
      <c r="G589" t="s">
        <v>13</v>
      </c>
      <c r="H589" t="s">
        <v>2407</v>
      </c>
      <c r="I589" t="s">
        <v>2983</v>
      </c>
      <c r="J589" t="s">
        <v>2984</v>
      </c>
    </row>
    <row r="590" spans="1:10" x14ac:dyDescent="0.75">
      <c r="A590" t="s">
        <v>2985</v>
      </c>
      <c r="B590" t="s">
        <v>2986</v>
      </c>
      <c r="C590" t="s">
        <v>2623</v>
      </c>
      <c r="D590" t="s">
        <v>1579</v>
      </c>
      <c r="E590" s="2">
        <v>2361</v>
      </c>
      <c r="F590" t="s">
        <v>2982</v>
      </c>
      <c r="G590" t="s">
        <v>13</v>
      </c>
      <c r="H590" t="s">
        <v>1579</v>
      </c>
      <c r="I590" t="s">
        <v>2983</v>
      </c>
      <c r="J590" t="s">
        <v>1359</v>
      </c>
    </row>
    <row r="591" spans="1:10" x14ac:dyDescent="0.75">
      <c r="A591" t="s">
        <v>57</v>
      </c>
      <c r="B591" t="s">
        <v>2987</v>
      </c>
      <c r="C591" t="s">
        <v>2988</v>
      </c>
      <c r="D591" t="s">
        <v>2989</v>
      </c>
      <c r="E591">
        <v>904</v>
      </c>
      <c r="F591" t="s">
        <v>213</v>
      </c>
      <c r="G591" t="s">
        <v>213</v>
      </c>
      <c r="H591" t="s">
        <v>213</v>
      </c>
      <c r="I591" t="s">
        <v>213</v>
      </c>
      <c r="J591" t="s">
        <v>213</v>
      </c>
    </row>
    <row r="593" spans="1:10" x14ac:dyDescent="0.75">
      <c r="A593" t="s">
        <v>2990</v>
      </c>
      <c r="B593" t="s">
        <v>2991</v>
      </c>
      <c r="C593" t="s">
        <v>13</v>
      </c>
      <c r="D593" t="s">
        <v>2992</v>
      </c>
      <c r="E593" t="s">
        <v>2993</v>
      </c>
      <c r="F593" t="s">
        <v>2994</v>
      </c>
      <c r="G593" t="s">
        <v>255</v>
      </c>
      <c r="H593" t="s">
        <v>2995</v>
      </c>
      <c r="I593" t="s">
        <v>2996</v>
      </c>
      <c r="J593" t="s">
        <v>1493</v>
      </c>
    </row>
    <row r="594" spans="1:10" x14ac:dyDescent="0.75">
      <c r="A594" t="s">
        <v>2997</v>
      </c>
      <c r="B594" t="s">
        <v>2998</v>
      </c>
      <c r="C594" t="s">
        <v>969</v>
      </c>
      <c r="D594" t="s">
        <v>1593</v>
      </c>
      <c r="E594" t="s">
        <v>2999</v>
      </c>
      <c r="F594" t="s">
        <v>3000</v>
      </c>
      <c r="G594" t="s">
        <v>3001</v>
      </c>
      <c r="H594" t="s">
        <v>3001</v>
      </c>
      <c r="I594" t="s">
        <v>3002</v>
      </c>
      <c r="J594" t="s">
        <v>3003</v>
      </c>
    </row>
    <row r="595" spans="1:10" x14ac:dyDescent="0.75">
      <c r="A595" t="s">
        <v>57</v>
      </c>
      <c r="B595" t="s">
        <v>3004</v>
      </c>
      <c r="C595" t="s">
        <v>3005</v>
      </c>
      <c r="D595" t="s">
        <v>3006</v>
      </c>
      <c r="E595" t="s">
        <v>3007</v>
      </c>
      <c r="F595" t="s">
        <v>3008</v>
      </c>
      <c r="G595" t="s">
        <v>3009</v>
      </c>
      <c r="H595" t="s">
        <v>3010</v>
      </c>
      <c r="I595" t="s">
        <v>3011</v>
      </c>
      <c r="J595" t="s">
        <v>3012</v>
      </c>
    </row>
    <row r="597" spans="1:10" x14ac:dyDescent="0.75">
      <c r="A597" t="s">
        <v>3013</v>
      </c>
      <c r="B597" t="s">
        <v>3014</v>
      </c>
      <c r="C597" t="s">
        <v>255</v>
      </c>
      <c r="D597">
        <v>32</v>
      </c>
      <c r="E597" t="s">
        <v>3015</v>
      </c>
      <c r="F597" t="s">
        <v>3016</v>
      </c>
      <c r="G597" t="s">
        <v>255</v>
      </c>
      <c r="H597" t="s">
        <v>3017</v>
      </c>
      <c r="I597" t="s">
        <v>3018</v>
      </c>
      <c r="J597" t="s">
        <v>3019</v>
      </c>
    </row>
    <row r="598" spans="1:10" x14ac:dyDescent="0.75">
      <c r="A598" t="s">
        <v>3020</v>
      </c>
      <c r="B598" t="s">
        <v>3021</v>
      </c>
      <c r="C598" t="s">
        <v>898</v>
      </c>
      <c r="D598">
        <v>29.2</v>
      </c>
      <c r="E598" t="s">
        <v>3022</v>
      </c>
      <c r="F598" t="s">
        <v>3023</v>
      </c>
      <c r="G598" t="s">
        <v>49</v>
      </c>
      <c r="H598" t="s">
        <v>306</v>
      </c>
      <c r="I598" t="s">
        <v>3024</v>
      </c>
      <c r="J598" t="s">
        <v>3025</v>
      </c>
    </row>
    <row r="599" spans="1:10" x14ac:dyDescent="0.75">
      <c r="A599" t="s">
        <v>57</v>
      </c>
      <c r="B599" t="s">
        <v>3026</v>
      </c>
      <c r="C599" t="s">
        <v>939</v>
      </c>
      <c r="D599" t="s">
        <v>2678</v>
      </c>
      <c r="E599" t="s">
        <v>3027</v>
      </c>
      <c r="F599" t="s">
        <v>3028</v>
      </c>
      <c r="G599" t="s">
        <v>59</v>
      </c>
      <c r="H599" t="s">
        <v>3029</v>
      </c>
      <c r="I599" t="s">
        <v>3030</v>
      </c>
      <c r="J599" t="s">
        <v>3031</v>
      </c>
    </row>
    <row r="600" spans="1:10" x14ac:dyDescent="0.75">
      <c r="B600" t="s">
        <v>0</v>
      </c>
      <c r="C600" t="s">
        <v>0</v>
      </c>
      <c r="D600" t="s">
        <v>0</v>
      </c>
    </row>
    <row r="601" spans="1:10" x14ac:dyDescent="0.75">
      <c r="A601" t="s">
        <v>3032</v>
      </c>
      <c r="B601" t="s">
        <v>3033</v>
      </c>
      <c r="C601" t="s">
        <v>13</v>
      </c>
      <c r="D601" t="s">
        <v>3034</v>
      </c>
      <c r="E601" t="s">
        <v>3035</v>
      </c>
      <c r="F601" t="s">
        <v>3036</v>
      </c>
      <c r="G601" t="s">
        <v>255</v>
      </c>
      <c r="H601" t="s">
        <v>3037</v>
      </c>
      <c r="I601" t="s">
        <v>3038</v>
      </c>
      <c r="J601" t="s">
        <v>519</v>
      </c>
    </row>
    <row r="602" spans="1:10" x14ac:dyDescent="0.75">
      <c r="A602" t="s">
        <v>3039</v>
      </c>
      <c r="B602" t="s">
        <v>3040</v>
      </c>
      <c r="C602" t="s">
        <v>487</v>
      </c>
      <c r="D602" t="s">
        <v>3041</v>
      </c>
      <c r="E602" t="s">
        <v>3042</v>
      </c>
      <c r="F602" t="s">
        <v>3043</v>
      </c>
      <c r="G602" t="s">
        <v>1333</v>
      </c>
      <c r="H602" t="s">
        <v>3044</v>
      </c>
      <c r="I602" t="s">
        <v>3045</v>
      </c>
      <c r="J602" t="s">
        <v>1313</v>
      </c>
    </row>
    <row r="603" spans="1:10" x14ac:dyDescent="0.75">
      <c r="A603" t="s">
        <v>57</v>
      </c>
      <c r="B603" t="s">
        <v>3046</v>
      </c>
      <c r="C603" t="s">
        <v>495</v>
      </c>
      <c r="D603" t="s">
        <v>3047</v>
      </c>
      <c r="E603" t="s">
        <v>1832</v>
      </c>
      <c r="F603" t="s">
        <v>3048</v>
      </c>
      <c r="G603" t="s">
        <v>1327</v>
      </c>
      <c r="H603" t="s">
        <v>3049</v>
      </c>
      <c r="I603" t="s">
        <v>3050</v>
      </c>
      <c r="J603" t="s">
        <v>3051</v>
      </c>
    </row>
    <row r="604" spans="1:10" x14ac:dyDescent="0.75">
      <c r="A604" t="s">
        <v>0</v>
      </c>
    </row>
    <row r="605" spans="1:10" x14ac:dyDescent="0.75">
      <c r="A605" t="s">
        <v>3052</v>
      </c>
      <c r="B605" t="s">
        <v>3053</v>
      </c>
      <c r="C605" t="s">
        <v>255</v>
      </c>
      <c r="D605" t="s">
        <v>3054</v>
      </c>
      <c r="E605" t="s">
        <v>3055</v>
      </c>
      <c r="F605" t="s">
        <v>3056</v>
      </c>
      <c r="G605" t="s">
        <v>13</v>
      </c>
      <c r="H605" t="s">
        <v>3057</v>
      </c>
      <c r="I605" t="s">
        <v>3058</v>
      </c>
      <c r="J605" t="s">
        <v>138</v>
      </c>
    </row>
    <row r="606" spans="1:10" x14ac:dyDescent="0.75">
      <c r="A606" t="s">
        <v>19</v>
      </c>
      <c r="B606" t="s">
        <v>3059</v>
      </c>
      <c r="C606" t="s">
        <v>2349</v>
      </c>
      <c r="D606" t="s">
        <v>3060</v>
      </c>
      <c r="E606" t="s">
        <v>3061</v>
      </c>
      <c r="F606" t="s">
        <v>3062</v>
      </c>
      <c r="G606" t="s">
        <v>3063</v>
      </c>
      <c r="H606" t="s">
        <v>3064</v>
      </c>
      <c r="I606" t="s">
        <v>3042</v>
      </c>
      <c r="J606" t="s">
        <v>2167</v>
      </c>
    </row>
    <row r="607" spans="1:10" x14ac:dyDescent="0.75">
      <c r="A607" t="s">
        <v>3065</v>
      </c>
      <c r="B607" t="s">
        <v>3066</v>
      </c>
      <c r="C607" t="s">
        <v>3067</v>
      </c>
      <c r="D607" t="s">
        <v>3068</v>
      </c>
      <c r="E607" t="s">
        <v>3069</v>
      </c>
      <c r="F607" t="s">
        <v>3070</v>
      </c>
      <c r="G607" t="s">
        <v>3071</v>
      </c>
      <c r="H607" t="s">
        <v>3072</v>
      </c>
      <c r="I607" t="s">
        <v>3073</v>
      </c>
      <c r="J607" t="s">
        <v>3074</v>
      </c>
    </row>
    <row r="608" spans="1:10" x14ac:dyDescent="0.75">
      <c r="A608" t="s">
        <v>3075</v>
      </c>
      <c r="B608" t="s">
        <v>3076</v>
      </c>
      <c r="C608" t="s">
        <v>2896</v>
      </c>
      <c r="D608" t="s">
        <v>1997</v>
      </c>
      <c r="E608" t="s">
        <v>3077</v>
      </c>
      <c r="F608" t="s">
        <v>3078</v>
      </c>
      <c r="G608" t="s">
        <v>1312</v>
      </c>
      <c r="H608" t="s">
        <v>2670</v>
      </c>
      <c r="I608" t="s">
        <v>3079</v>
      </c>
      <c r="J608" t="s">
        <v>3080</v>
      </c>
    </row>
    <row r="609" spans="1:10" x14ac:dyDescent="0.75">
      <c r="A609" t="s">
        <v>1655</v>
      </c>
      <c r="B609" t="s">
        <v>3081</v>
      </c>
      <c r="C609" t="s">
        <v>903</v>
      </c>
      <c r="D609" t="s">
        <v>3082</v>
      </c>
      <c r="E609" t="s">
        <v>1688</v>
      </c>
      <c r="F609" t="s">
        <v>3083</v>
      </c>
      <c r="G609" t="s">
        <v>1694</v>
      </c>
      <c r="H609" t="s">
        <v>3084</v>
      </c>
      <c r="I609" t="s">
        <v>3085</v>
      </c>
      <c r="J609" t="s">
        <v>1318</v>
      </c>
    </row>
    <row r="610" spans="1:10" x14ac:dyDescent="0.75">
      <c r="A610" t="s">
        <v>0</v>
      </c>
    </row>
    <row r="611" spans="1:10" x14ac:dyDescent="0.75">
      <c r="A611" t="s">
        <v>3086</v>
      </c>
      <c r="B611" t="s">
        <v>3087</v>
      </c>
      <c r="C611" t="s">
        <v>13</v>
      </c>
      <c r="D611" t="s">
        <v>3088</v>
      </c>
      <c r="E611" t="s">
        <v>1924</v>
      </c>
      <c r="F611" t="s">
        <v>3089</v>
      </c>
      <c r="G611" t="s">
        <v>255</v>
      </c>
      <c r="H611" t="s">
        <v>3090</v>
      </c>
      <c r="I611" t="s">
        <v>3091</v>
      </c>
      <c r="J611" t="s">
        <v>3092</v>
      </c>
    </row>
    <row r="612" spans="1:10" x14ac:dyDescent="0.75">
      <c r="A612" t="s">
        <v>3093</v>
      </c>
      <c r="B612" t="s">
        <v>3094</v>
      </c>
      <c r="C612" t="s">
        <v>1185</v>
      </c>
      <c r="D612" t="s">
        <v>3095</v>
      </c>
      <c r="E612" t="s">
        <v>3096</v>
      </c>
      <c r="F612" t="s">
        <v>3097</v>
      </c>
      <c r="G612" t="s">
        <v>50</v>
      </c>
      <c r="H612" t="s">
        <v>3095</v>
      </c>
      <c r="I612" t="s">
        <v>3098</v>
      </c>
      <c r="J612" t="s">
        <v>3099</v>
      </c>
    </row>
    <row r="613" spans="1:10" x14ac:dyDescent="0.75">
      <c r="A613" t="s">
        <v>57</v>
      </c>
      <c r="B613" t="s">
        <v>3100</v>
      </c>
      <c r="C613" t="s">
        <v>1192</v>
      </c>
      <c r="D613" t="s">
        <v>3101</v>
      </c>
      <c r="E613" t="s">
        <v>3102</v>
      </c>
      <c r="F613" t="s">
        <v>3103</v>
      </c>
      <c r="G613" t="s">
        <v>1753</v>
      </c>
      <c r="H613" t="s">
        <v>2435</v>
      </c>
      <c r="I613" t="s">
        <v>2806</v>
      </c>
      <c r="J613" t="s">
        <v>2446</v>
      </c>
    </row>
    <row r="615" spans="1:10" x14ac:dyDescent="0.75">
      <c r="A615" t="s">
        <v>3104</v>
      </c>
      <c r="B615" t="s">
        <v>3105</v>
      </c>
      <c r="C615" t="s">
        <v>13</v>
      </c>
      <c r="D615" t="s">
        <v>1593</v>
      </c>
      <c r="E615" t="s">
        <v>3106</v>
      </c>
      <c r="F615" t="s">
        <v>213</v>
      </c>
      <c r="G615" t="s">
        <v>213</v>
      </c>
      <c r="H615" t="s">
        <v>213</v>
      </c>
      <c r="I615" t="s">
        <v>213</v>
      </c>
      <c r="J615" t="s">
        <v>213</v>
      </c>
    </row>
    <row r="616" spans="1:10" x14ac:dyDescent="0.75">
      <c r="A616" t="s">
        <v>3107</v>
      </c>
      <c r="B616" t="s">
        <v>3108</v>
      </c>
      <c r="C616" t="s">
        <v>860</v>
      </c>
      <c r="D616" t="s">
        <v>3109</v>
      </c>
      <c r="E616" t="s">
        <v>3110</v>
      </c>
      <c r="F616" t="s">
        <v>213</v>
      </c>
      <c r="G616" t="s">
        <v>213</v>
      </c>
      <c r="H616" t="s">
        <v>213</v>
      </c>
      <c r="I616" t="s">
        <v>213</v>
      </c>
      <c r="J616" t="s">
        <v>213</v>
      </c>
    </row>
    <row r="617" spans="1:10" x14ac:dyDescent="0.75">
      <c r="A617" t="s">
        <v>57</v>
      </c>
      <c r="B617" t="s">
        <v>3111</v>
      </c>
      <c r="C617" t="s">
        <v>194</v>
      </c>
      <c r="D617" t="s">
        <v>2475</v>
      </c>
      <c r="E617" t="s">
        <v>2041</v>
      </c>
      <c r="F617" t="s">
        <v>213</v>
      </c>
      <c r="G617" t="s">
        <v>213</v>
      </c>
      <c r="H617" t="s">
        <v>213</v>
      </c>
      <c r="I617" t="s">
        <v>213</v>
      </c>
      <c r="J617" t="s">
        <v>213</v>
      </c>
    </row>
    <row r="619" spans="1:10" x14ac:dyDescent="0.75">
      <c r="A619" t="s">
        <v>3112</v>
      </c>
      <c r="B619" t="s">
        <v>3113</v>
      </c>
      <c r="C619" t="s">
        <v>13</v>
      </c>
      <c r="D619" t="s">
        <v>468</v>
      </c>
      <c r="E619" t="s">
        <v>3114</v>
      </c>
      <c r="F619" t="s">
        <v>3115</v>
      </c>
      <c r="G619" t="s">
        <v>13</v>
      </c>
      <c r="H619" t="s">
        <v>3116</v>
      </c>
      <c r="I619" t="s">
        <v>3117</v>
      </c>
      <c r="J619" t="s">
        <v>354</v>
      </c>
    </row>
    <row r="620" spans="1:10" x14ac:dyDescent="0.75">
      <c r="A620" t="s">
        <v>3118</v>
      </c>
      <c r="B620" t="s">
        <v>3119</v>
      </c>
      <c r="C620" t="s">
        <v>3120</v>
      </c>
      <c r="D620" t="s">
        <v>3121</v>
      </c>
      <c r="E620" t="s">
        <v>3122</v>
      </c>
      <c r="F620" t="s">
        <v>3123</v>
      </c>
      <c r="G620" t="s">
        <v>3124</v>
      </c>
      <c r="H620" t="s">
        <v>1304</v>
      </c>
      <c r="I620" t="s">
        <v>739</v>
      </c>
      <c r="J620" t="s">
        <v>2163</v>
      </c>
    </row>
    <row r="621" spans="1:10" x14ac:dyDescent="0.75">
      <c r="A621" t="s">
        <v>57</v>
      </c>
      <c r="B621" t="s">
        <v>3125</v>
      </c>
      <c r="C621" t="s">
        <v>3126</v>
      </c>
      <c r="D621" t="s">
        <v>151</v>
      </c>
      <c r="E621" t="s">
        <v>3127</v>
      </c>
      <c r="F621" t="s">
        <v>3128</v>
      </c>
      <c r="G621" t="s">
        <v>3129</v>
      </c>
      <c r="H621" t="s">
        <v>1783</v>
      </c>
      <c r="I621" t="s">
        <v>3130</v>
      </c>
      <c r="J621" t="s">
        <v>2597</v>
      </c>
    </row>
    <row r="623" spans="1:10" x14ac:dyDescent="0.75">
      <c r="A623" t="s">
        <v>3131</v>
      </c>
      <c r="B623" t="s">
        <v>3132</v>
      </c>
      <c r="C623" t="s">
        <v>13</v>
      </c>
      <c r="D623" t="s">
        <v>2820</v>
      </c>
      <c r="E623" t="s">
        <v>3133</v>
      </c>
      <c r="F623" t="s">
        <v>3134</v>
      </c>
      <c r="G623" t="s">
        <v>13</v>
      </c>
      <c r="H623" t="s">
        <v>3126</v>
      </c>
      <c r="I623" t="s">
        <v>3135</v>
      </c>
      <c r="J623" t="s">
        <v>567</v>
      </c>
    </row>
    <row r="624" spans="1:10" x14ac:dyDescent="0.75">
      <c r="A624" t="s">
        <v>3136</v>
      </c>
      <c r="B624" t="s">
        <v>3137</v>
      </c>
      <c r="C624" t="s">
        <v>1460</v>
      </c>
      <c r="D624" t="s">
        <v>3138</v>
      </c>
      <c r="E624" t="s">
        <v>3139</v>
      </c>
      <c r="F624" t="s">
        <v>3140</v>
      </c>
      <c r="G624" t="s">
        <v>3141</v>
      </c>
      <c r="H624" t="s">
        <v>3142</v>
      </c>
      <c r="I624" t="s">
        <v>3143</v>
      </c>
      <c r="J624" t="s">
        <v>56</v>
      </c>
    </row>
    <row r="625" spans="1:10" x14ac:dyDescent="0.75">
      <c r="A625" t="s">
        <v>57</v>
      </c>
      <c r="B625" t="s">
        <v>3144</v>
      </c>
      <c r="C625" t="s">
        <v>1486</v>
      </c>
      <c r="D625" t="s">
        <v>3145</v>
      </c>
      <c r="E625" t="s">
        <v>2184</v>
      </c>
      <c r="F625" t="s">
        <v>3146</v>
      </c>
      <c r="G625" t="s">
        <v>2038</v>
      </c>
      <c r="H625" t="s">
        <v>886</v>
      </c>
      <c r="I625" t="s">
        <v>3147</v>
      </c>
      <c r="J625" t="s">
        <v>3148</v>
      </c>
    </row>
    <row r="627" spans="1:10" x14ac:dyDescent="0.75">
      <c r="A627" t="s">
        <v>3149</v>
      </c>
      <c r="B627" t="s">
        <v>3150</v>
      </c>
      <c r="C627" t="s">
        <v>13</v>
      </c>
      <c r="D627" t="s">
        <v>2342</v>
      </c>
      <c r="E627" t="s">
        <v>191</v>
      </c>
      <c r="F627" t="s">
        <v>3151</v>
      </c>
      <c r="G627" t="s">
        <v>13</v>
      </c>
      <c r="H627" t="s">
        <v>107</v>
      </c>
      <c r="I627" t="s">
        <v>3152</v>
      </c>
      <c r="J627" t="s">
        <v>2709</v>
      </c>
    </row>
    <row r="628" spans="1:10" x14ac:dyDescent="0.75">
      <c r="A628" t="s">
        <v>3153</v>
      </c>
      <c r="B628" t="s">
        <v>3154</v>
      </c>
      <c r="C628" t="s">
        <v>3155</v>
      </c>
      <c r="D628" t="s">
        <v>3156</v>
      </c>
      <c r="E628" t="s">
        <v>3157</v>
      </c>
      <c r="F628" t="s">
        <v>3158</v>
      </c>
      <c r="G628" t="s">
        <v>3159</v>
      </c>
      <c r="H628" t="s">
        <v>2599</v>
      </c>
      <c r="I628" t="s">
        <v>541</v>
      </c>
      <c r="J628" t="s">
        <v>1145</v>
      </c>
    </row>
    <row r="629" spans="1:10" x14ac:dyDescent="0.75">
      <c r="A629" t="s">
        <v>57</v>
      </c>
      <c r="B629" t="s">
        <v>3160</v>
      </c>
      <c r="C629" t="s">
        <v>3161</v>
      </c>
      <c r="D629" t="s">
        <v>891</v>
      </c>
      <c r="E629" t="s">
        <v>2841</v>
      </c>
      <c r="F629" t="s">
        <v>3162</v>
      </c>
      <c r="G629" t="s">
        <v>1641</v>
      </c>
      <c r="H629" t="s">
        <v>1508</v>
      </c>
      <c r="I629" t="s">
        <v>3163</v>
      </c>
      <c r="J629" t="s">
        <v>3164</v>
      </c>
    </row>
    <row r="631" spans="1:10" x14ac:dyDescent="0.75">
      <c r="A631" t="s">
        <v>3165</v>
      </c>
      <c r="B631" t="s">
        <v>3166</v>
      </c>
      <c r="C631" t="s">
        <v>13</v>
      </c>
      <c r="D631" t="s">
        <v>364</v>
      </c>
      <c r="E631" t="s">
        <v>3167</v>
      </c>
      <c r="F631" t="s">
        <v>3168</v>
      </c>
      <c r="G631" t="s">
        <v>255</v>
      </c>
      <c r="H631" t="s">
        <v>2180</v>
      </c>
      <c r="I631" t="s">
        <v>722</v>
      </c>
      <c r="J631" t="s">
        <v>3169</v>
      </c>
    </row>
    <row r="632" spans="1:10" x14ac:dyDescent="0.75">
      <c r="A632" t="s">
        <v>19</v>
      </c>
      <c r="B632" t="s">
        <v>3170</v>
      </c>
      <c r="C632" t="s">
        <v>1717</v>
      </c>
      <c r="D632" t="s">
        <v>2676</v>
      </c>
      <c r="E632" t="s">
        <v>3171</v>
      </c>
      <c r="F632" t="s">
        <v>3172</v>
      </c>
      <c r="G632" t="s">
        <v>2158</v>
      </c>
      <c r="H632" t="s">
        <v>3173</v>
      </c>
      <c r="I632" t="s">
        <v>3174</v>
      </c>
      <c r="J632" t="s">
        <v>3175</v>
      </c>
    </row>
    <row r="633" spans="1:10" x14ac:dyDescent="0.75">
      <c r="A633" t="s">
        <v>3176</v>
      </c>
      <c r="B633" t="s">
        <v>3177</v>
      </c>
      <c r="C633" t="s">
        <v>1694</v>
      </c>
      <c r="D633" t="s">
        <v>3178</v>
      </c>
      <c r="E633" t="s">
        <v>3179</v>
      </c>
      <c r="F633" t="s">
        <v>3180</v>
      </c>
      <c r="G633" t="s">
        <v>3181</v>
      </c>
      <c r="H633" t="s">
        <v>3169</v>
      </c>
      <c r="I633" t="s">
        <v>3182</v>
      </c>
      <c r="J633" t="s">
        <v>1399</v>
      </c>
    </row>
    <row r="634" spans="1:10" x14ac:dyDescent="0.75">
      <c r="A634" t="s">
        <v>3183</v>
      </c>
      <c r="B634" t="s">
        <v>3184</v>
      </c>
      <c r="C634" t="s">
        <v>408</v>
      </c>
      <c r="D634" t="s">
        <v>3185</v>
      </c>
      <c r="E634" t="s">
        <v>3186</v>
      </c>
      <c r="F634" t="s">
        <v>3187</v>
      </c>
      <c r="G634" t="s">
        <v>1967</v>
      </c>
      <c r="H634" t="s">
        <v>3188</v>
      </c>
      <c r="I634" t="s">
        <v>3189</v>
      </c>
      <c r="J634" t="s">
        <v>3190</v>
      </c>
    </row>
    <row r="635" spans="1:10" x14ac:dyDescent="0.75">
      <c r="A635" t="s">
        <v>29</v>
      </c>
      <c r="B635" t="s">
        <v>3191</v>
      </c>
      <c r="C635" t="s">
        <v>3192</v>
      </c>
      <c r="D635" t="s">
        <v>1590</v>
      </c>
      <c r="E635" t="s">
        <v>3193</v>
      </c>
      <c r="F635" t="s">
        <v>3194</v>
      </c>
      <c r="G635" t="s">
        <v>1618</v>
      </c>
      <c r="H635" t="s">
        <v>1072</v>
      </c>
      <c r="I635" t="s">
        <v>3195</v>
      </c>
      <c r="J635" t="s">
        <v>3196</v>
      </c>
    </row>
    <row r="637" spans="1:10" x14ac:dyDescent="0.75">
      <c r="A637" t="s">
        <v>3197</v>
      </c>
      <c r="B637" t="s">
        <v>3198</v>
      </c>
      <c r="C637" t="s">
        <v>255</v>
      </c>
      <c r="D637" t="s">
        <v>608</v>
      </c>
      <c r="E637" t="s">
        <v>3199</v>
      </c>
      <c r="F637" t="s">
        <v>213</v>
      </c>
      <c r="G637" t="s">
        <v>213</v>
      </c>
      <c r="H637" t="s">
        <v>213</v>
      </c>
      <c r="I637" t="s">
        <v>213</v>
      </c>
      <c r="J637" t="s">
        <v>213</v>
      </c>
    </row>
    <row r="638" spans="1:10" x14ac:dyDescent="0.75">
      <c r="A638" t="s">
        <v>3200</v>
      </c>
      <c r="B638" t="s">
        <v>3201</v>
      </c>
      <c r="C638" t="s">
        <v>2403</v>
      </c>
      <c r="D638" t="s">
        <v>3202</v>
      </c>
      <c r="E638" t="s">
        <v>3203</v>
      </c>
      <c r="F638" t="s">
        <v>213</v>
      </c>
      <c r="G638" t="s">
        <v>213</v>
      </c>
      <c r="H638" t="s">
        <v>213</v>
      </c>
      <c r="I638" t="s">
        <v>213</v>
      </c>
      <c r="J638" t="s">
        <v>213</v>
      </c>
    </row>
    <row r="639" spans="1:10" x14ac:dyDescent="0.75">
      <c r="A639" t="s">
        <v>57</v>
      </c>
      <c r="B639" t="s">
        <v>3204</v>
      </c>
      <c r="C639" t="s">
        <v>3205</v>
      </c>
      <c r="D639" t="s">
        <v>1600</v>
      </c>
      <c r="E639" t="s">
        <v>3206</v>
      </c>
      <c r="F639" t="s">
        <v>213</v>
      </c>
      <c r="G639" t="s">
        <v>213</v>
      </c>
      <c r="H639" t="s">
        <v>213</v>
      </c>
      <c r="I639" t="s">
        <v>213</v>
      </c>
      <c r="J639" t="s">
        <v>213</v>
      </c>
    </row>
    <row r="641" spans="1:10" x14ac:dyDescent="0.75">
      <c r="A641" t="s">
        <v>3207</v>
      </c>
      <c r="B641" t="s">
        <v>3208</v>
      </c>
      <c r="C641" t="s">
        <v>13</v>
      </c>
      <c r="D641" t="s">
        <v>3209</v>
      </c>
      <c r="E641" t="s">
        <v>3210</v>
      </c>
      <c r="F641" t="s">
        <v>3211</v>
      </c>
      <c r="G641" t="s">
        <v>255</v>
      </c>
      <c r="H641" t="s">
        <v>3212</v>
      </c>
      <c r="I641" t="s">
        <v>3213</v>
      </c>
      <c r="J641" t="s">
        <v>933</v>
      </c>
    </row>
    <row r="642" spans="1:10" x14ac:dyDescent="0.75">
      <c r="A642" t="s">
        <v>3214</v>
      </c>
      <c r="B642" t="s">
        <v>3215</v>
      </c>
      <c r="C642" t="s">
        <v>3216</v>
      </c>
      <c r="D642" t="s">
        <v>3217</v>
      </c>
      <c r="E642" t="s">
        <v>3218</v>
      </c>
      <c r="F642" t="s">
        <v>3219</v>
      </c>
      <c r="G642" t="s">
        <v>3220</v>
      </c>
      <c r="H642" t="s">
        <v>2473</v>
      </c>
      <c r="I642" t="s">
        <v>3221</v>
      </c>
      <c r="J642" t="s">
        <v>3222</v>
      </c>
    </row>
    <row r="643" spans="1:10" x14ac:dyDescent="0.75">
      <c r="A643" t="s">
        <v>57</v>
      </c>
      <c r="B643" t="s">
        <v>3223</v>
      </c>
      <c r="C643" t="s">
        <v>1446</v>
      </c>
      <c r="D643" t="s">
        <v>3224</v>
      </c>
      <c r="E643" t="s">
        <v>3225</v>
      </c>
      <c r="F643" t="s">
        <v>3226</v>
      </c>
      <c r="G643" t="s">
        <v>2486</v>
      </c>
      <c r="H643" t="s">
        <v>2314</v>
      </c>
      <c r="I643" t="s">
        <v>3227</v>
      </c>
      <c r="J643" t="s">
        <v>3228</v>
      </c>
    </row>
    <row r="645" spans="1:10" x14ac:dyDescent="0.75">
      <c r="A645" t="s">
        <v>3229</v>
      </c>
      <c r="B645" t="s">
        <v>3230</v>
      </c>
      <c r="C645" t="s">
        <v>13</v>
      </c>
      <c r="D645" t="s">
        <v>779</v>
      </c>
      <c r="E645" t="s">
        <v>3231</v>
      </c>
      <c r="F645" t="s">
        <v>3232</v>
      </c>
      <c r="G645" t="s">
        <v>255</v>
      </c>
      <c r="H645" t="s">
        <v>199</v>
      </c>
      <c r="I645" t="s">
        <v>3233</v>
      </c>
      <c r="J645" t="s">
        <v>937</v>
      </c>
    </row>
    <row r="646" spans="1:10" x14ac:dyDescent="0.75">
      <c r="A646" t="s">
        <v>3234</v>
      </c>
      <c r="B646" t="s">
        <v>3235</v>
      </c>
      <c r="C646" t="s">
        <v>3236</v>
      </c>
      <c r="D646" t="s">
        <v>98</v>
      </c>
      <c r="E646" t="s">
        <v>3237</v>
      </c>
      <c r="F646" t="s">
        <v>3238</v>
      </c>
      <c r="G646" t="s">
        <v>3239</v>
      </c>
      <c r="H646" t="s">
        <v>98</v>
      </c>
      <c r="I646" t="s">
        <v>3240</v>
      </c>
      <c r="J646" t="s">
        <v>3241</v>
      </c>
    </row>
    <row r="647" spans="1:10" x14ac:dyDescent="0.75">
      <c r="A647" t="s">
        <v>57</v>
      </c>
      <c r="B647" t="s">
        <v>3242</v>
      </c>
      <c r="C647" t="s">
        <v>418</v>
      </c>
      <c r="D647" t="s">
        <v>3173</v>
      </c>
      <c r="E647" t="s">
        <v>3243</v>
      </c>
      <c r="F647" t="s">
        <v>3244</v>
      </c>
      <c r="G647" t="s">
        <v>3245</v>
      </c>
      <c r="H647" t="s">
        <v>3246</v>
      </c>
      <c r="I647" t="s">
        <v>3247</v>
      </c>
      <c r="J647" t="s">
        <v>3248</v>
      </c>
    </row>
    <row r="649" spans="1:10" x14ac:dyDescent="0.75">
      <c r="A649" t="s">
        <v>3249</v>
      </c>
      <c r="B649" t="s">
        <v>3250</v>
      </c>
      <c r="C649" t="s">
        <v>255</v>
      </c>
      <c r="D649" t="s">
        <v>2558</v>
      </c>
      <c r="E649" t="s">
        <v>3251</v>
      </c>
      <c r="F649" t="s">
        <v>3252</v>
      </c>
      <c r="G649" t="s">
        <v>13</v>
      </c>
      <c r="H649" t="s">
        <v>3121</v>
      </c>
      <c r="I649" t="s">
        <v>3253</v>
      </c>
      <c r="J649" t="s">
        <v>1652</v>
      </c>
    </row>
    <row r="650" spans="1:10" x14ac:dyDescent="0.75">
      <c r="A650" t="s">
        <v>3254</v>
      </c>
      <c r="B650" t="s">
        <v>3255</v>
      </c>
      <c r="C650" t="s">
        <v>3256</v>
      </c>
      <c r="D650" t="s">
        <v>3257</v>
      </c>
      <c r="E650" t="s">
        <v>3258</v>
      </c>
      <c r="F650" t="s">
        <v>3259</v>
      </c>
      <c r="G650" t="s">
        <v>663</v>
      </c>
      <c r="H650" t="s">
        <v>3257</v>
      </c>
      <c r="I650" t="s">
        <v>3260</v>
      </c>
      <c r="J650" t="s">
        <v>922</v>
      </c>
    </row>
    <row r="651" spans="1:10" x14ac:dyDescent="0.75">
      <c r="A651" t="s">
        <v>57</v>
      </c>
      <c r="B651" t="s">
        <v>3261</v>
      </c>
      <c r="C651" t="s">
        <v>3262</v>
      </c>
      <c r="D651" t="s">
        <v>2702</v>
      </c>
      <c r="E651" t="s">
        <v>3263</v>
      </c>
      <c r="F651" t="s">
        <v>3264</v>
      </c>
      <c r="G651" t="s">
        <v>2786</v>
      </c>
      <c r="H651" t="s">
        <v>519</v>
      </c>
      <c r="I651" t="s">
        <v>3265</v>
      </c>
      <c r="J651" t="s">
        <v>3266</v>
      </c>
    </row>
    <row r="653" spans="1:10" x14ac:dyDescent="0.75">
      <c r="A653" t="s">
        <v>3267</v>
      </c>
      <c r="B653" t="s">
        <v>3268</v>
      </c>
      <c r="C653" t="s">
        <v>13</v>
      </c>
      <c r="D653" t="s">
        <v>1741</v>
      </c>
      <c r="E653" t="s">
        <v>3269</v>
      </c>
      <c r="F653" t="s">
        <v>3270</v>
      </c>
      <c r="G653" t="s">
        <v>13</v>
      </c>
      <c r="H653" t="s">
        <v>3271</v>
      </c>
      <c r="I653" t="s">
        <v>2723</v>
      </c>
      <c r="J653" t="s">
        <v>3272</v>
      </c>
    </row>
    <row r="654" spans="1:10" x14ac:dyDescent="0.75">
      <c r="A654" t="s">
        <v>3273</v>
      </c>
      <c r="B654" t="s">
        <v>3274</v>
      </c>
      <c r="C654" t="s">
        <v>3275</v>
      </c>
      <c r="D654" t="s">
        <v>3276</v>
      </c>
      <c r="E654" t="s">
        <v>3277</v>
      </c>
      <c r="F654" t="s">
        <v>3278</v>
      </c>
      <c r="G654" t="s">
        <v>3279</v>
      </c>
      <c r="H654" t="s">
        <v>74</v>
      </c>
      <c r="I654" t="s">
        <v>3280</v>
      </c>
      <c r="J654" t="s">
        <v>3281</v>
      </c>
    </row>
    <row r="655" spans="1:10" x14ac:dyDescent="0.75">
      <c r="A655" t="s">
        <v>57</v>
      </c>
      <c r="B655" t="s">
        <v>3282</v>
      </c>
      <c r="C655" t="s">
        <v>3283</v>
      </c>
      <c r="D655" t="s">
        <v>3284</v>
      </c>
      <c r="E655" t="s">
        <v>3285</v>
      </c>
      <c r="F655" t="s">
        <v>3286</v>
      </c>
      <c r="G655" t="s">
        <v>2774</v>
      </c>
      <c r="H655" t="s">
        <v>3287</v>
      </c>
      <c r="I655" t="s">
        <v>762</v>
      </c>
      <c r="J655" t="s">
        <v>491</v>
      </c>
    </row>
    <row r="657" spans="1:10" x14ac:dyDescent="0.75">
      <c r="A657" t="s">
        <v>3288</v>
      </c>
      <c r="B657" t="s">
        <v>3289</v>
      </c>
      <c r="C657" t="s">
        <v>255</v>
      </c>
      <c r="D657" t="s">
        <v>3290</v>
      </c>
      <c r="E657" t="s">
        <v>3291</v>
      </c>
      <c r="F657" t="s">
        <v>3292</v>
      </c>
      <c r="G657" t="s">
        <v>13</v>
      </c>
      <c r="H657" t="s">
        <v>3293</v>
      </c>
      <c r="I657" t="s">
        <v>3294</v>
      </c>
      <c r="J657" t="s">
        <v>2518</v>
      </c>
    </row>
    <row r="658" spans="1:10" x14ac:dyDescent="0.75">
      <c r="A658" t="s">
        <v>3295</v>
      </c>
      <c r="B658" t="s">
        <v>3296</v>
      </c>
      <c r="C658" t="s">
        <v>3297</v>
      </c>
      <c r="D658" t="s">
        <v>3298</v>
      </c>
      <c r="E658" t="s">
        <v>3299</v>
      </c>
      <c r="F658" t="s">
        <v>3300</v>
      </c>
      <c r="G658" t="s">
        <v>3301</v>
      </c>
      <c r="H658" t="s">
        <v>3302</v>
      </c>
      <c r="I658" t="s">
        <v>3303</v>
      </c>
      <c r="J658" t="s">
        <v>3304</v>
      </c>
    </row>
    <row r="659" spans="1:10" x14ac:dyDescent="0.75">
      <c r="A659" t="s">
        <v>57</v>
      </c>
      <c r="B659" t="s">
        <v>3305</v>
      </c>
      <c r="C659" t="s">
        <v>1381</v>
      </c>
      <c r="D659" t="s">
        <v>3306</v>
      </c>
      <c r="E659" t="s">
        <v>3307</v>
      </c>
      <c r="F659" t="s">
        <v>3308</v>
      </c>
      <c r="G659" t="s">
        <v>2702</v>
      </c>
      <c r="H659" t="s">
        <v>3309</v>
      </c>
      <c r="I659" t="s">
        <v>3310</v>
      </c>
      <c r="J659" t="s">
        <v>2218</v>
      </c>
    </row>
    <row r="661" spans="1:10" x14ac:dyDescent="0.75">
      <c r="A661" t="s">
        <v>3311</v>
      </c>
      <c r="B661" t="s">
        <v>3312</v>
      </c>
      <c r="C661" t="s">
        <v>13</v>
      </c>
      <c r="D661" t="s">
        <v>3313</v>
      </c>
      <c r="E661" t="s">
        <v>3314</v>
      </c>
      <c r="F661" t="s">
        <v>3315</v>
      </c>
      <c r="G661" t="s">
        <v>13</v>
      </c>
      <c r="H661" t="s">
        <v>3316</v>
      </c>
      <c r="I661" t="s">
        <v>3317</v>
      </c>
      <c r="J661" t="s">
        <v>3318</v>
      </c>
    </row>
    <row r="662" spans="1:10" x14ac:dyDescent="0.75">
      <c r="A662" t="s">
        <v>19</v>
      </c>
      <c r="B662" t="s">
        <v>3319</v>
      </c>
      <c r="C662" t="s">
        <v>2195</v>
      </c>
      <c r="D662" t="s">
        <v>3320</v>
      </c>
      <c r="E662" t="s">
        <v>249</v>
      </c>
      <c r="F662" t="s">
        <v>3321</v>
      </c>
      <c r="G662" t="s">
        <v>3322</v>
      </c>
      <c r="H662" t="s">
        <v>3320</v>
      </c>
      <c r="I662" t="s">
        <v>3323</v>
      </c>
      <c r="J662" t="s">
        <v>3324</v>
      </c>
    </row>
    <row r="663" spans="1:10" x14ac:dyDescent="0.75">
      <c r="A663" t="s">
        <v>3325</v>
      </c>
      <c r="B663" t="s">
        <v>3326</v>
      </c>
      <c r="C663" t="s">
        <v>3327</v>
      </c>
      <c r="D663" t="s">
        <v>361</v>
      </c>
      <c r="E663" t="s">
        <v>3328</v>
      </c>
      <c r="F663" t="s">
        <v>3329</v>
      </c>
      <c r="G663" t="s">
        <v>495</v>
      </c>
      <c r="H663" t="s">
        <v>361</v>
      </c>
      <c r="I663" t="s">
        <v>3330</v>
      </c>
      <c r="J663" t="s">
        <v>1965</v>
      </c>
    </row>
    <row r="664" spans="1:10" x14ac:dyDescent="0.75">
      <c r="A664" t="s">
        <v>3331</v>
      </c>
      <c r="B664" t="s">
        <v>3332</v>
      </c>
      <c r="C664" t="s">
        <v>269</v>
      </c>
      <c r="D664" t="s">
        <v>3333</v>
      </c>
      <c r="E664" t="s">
        <v>3334</v>
      </c>
      <c r="F664" t="s">
        <v>3335</v>
      </c>
      <c r="G664" t="s">
        <v>3336</v>
      </c>
      <c r="H664" t="s">
        <v>3333</v>
      </c>
      <c r="I664" t="s">
        <v>3337</v>
      </c>
      <c r="J664" t="s">
        <v>3338</v>
      </c>
    </row>
    <row r="665" spans="1:10" x14ac:dyDescent="0.75">
      <c r="A665" t="s">
        <v>29</v>
      </c>
      <c r="B665" t="s">
        <v>3339</v>
      </c>
      <c r="C665" t="s">
        <v>60</v>
      </c>
      <c r="D665" t="s">
        <v>98</v>
      </c>
      <c r="E665" t="s">
        <v>3340</v>
      </c>
      <c r="F665" t="s">
        <v>3341</v>
      </c>
      <c r="G665" t="s">
        <v>1895</v>
      </c>
      <c r="H665" t="s">
        <v>851</v>
      </c>
      <c r="I665" t="s">
        <v>3342</v>
      </c>
      <c r="J665" t="s">
        <v>1683</v>
      </c>
    </row>
    <row r="667" spans="1:10" x14ac:dyDescent="0.75">
      <c r="A667" t="s">
        <v>3343</v>
      </c>
      <c r="B667" t="s">
        <v>3344</v>
      </c>
      <c r="C667" t="s">
        <v>255</v>
      </c>
      <c r="D667" t="s">
        <v>3345</v>
      </c>
      <c r="E667" t="s">
        <v>3346</v>
      </c>
      <c r="F667" t="s">
        <v>3347</v>
      </c>
      <c r="G667" t="s">
        <v>13</v>
      </c>
      <c r="H667" t="s">
        <v>3348</v>
      </c>
      <c r="I667" t="s">
        <v>3349</v>
      </c>
      <c r="J667" t="s">
        <v>3350</v>
      </c>
    </row>
    <row r="668" spans="1:10" x14ac:dyDescent="0.75">
      <c r="A668" t="s">
        <v>19</v>
      </c>
      <c r="B668" t="s">
        <v>3351</v>
      </c>
      <c r="C668" t="s">
        <v>1975</v>
      </c>
      <c r="D668" t="s">
        <v>3352</v>
      </c>
      <c r="E668" t="s">
        <v>3353</v>
      </c>
      <c r="F668" t="s">
        <v>3354</v>
      </c>
      <c r="G668" t="s">
        <v>3355</v>
      </c>
      <c r="H668" t="s">
        <v>3356</v>
      </c>
      <c r="I668" t="s">
        <v>3357</v>
      </c>
      <c r="J668" t="s">
        <v>2634</v>
      </c>
    </row>
    <row r="669" spans="1:10" x14ac:dyDescent="0.75">
      <c r="A669" t="s">
        <v>3358</v>
      </c>
      <c r="B669" t="s">
        <v>3359</v>
      </c>
      <c r="C669" t="s">
        <v>3360</v>
      </c>
      <c r="D669" t="s">
        <v>1036</v>
      </c>
      <c r="E669" t="s">
        <v>3361</v>
      </c>
      <c r="F669" t="s">
        <v>3362</v>
      </c>
      <c r="G669" t="s">
        <v>3363</v>
      </c>
      <c r="H669" t="s">
        <v>1036</v>
      </c>
      <c r="I669" t="s">
        <v>3364</v>
      </c>
      <c r="J669" t="s">
        <v>569</v>
      </c>
    </row>
    <row r="670" spans="1:10" x14ac:dyDescent="0.75">
      <c r="A670" t="s">
        <v>3365</v>
      </c>
      <c r="B670" t="s">
        <v>3366</v>
      </c>
      <c r="C670" t="s">
        <v>1049</v>
      </c>
      <c r="D670" t="s">
        <v>3367</v>
      </c>
      <c r="E670" t="s">
        <v>3368</v>
      </c>
      <c r="F670" t="s">
        <v>3369</v>
      </c>
      <c r="G670" t="s">
        <v>336</v>
      </c>
      <c r="H670" t="s">
        <v>3367</v>
      </c>
      <c r="I670" t="s">
        <v>3370</v>
      </c>
      <c r="J670" t="s">
        <v>3371</v>
      </c>
    </row>
    <row r="671" spans="1:10" x14ac:dyDescent="0.75">
      <c r="A671" t="s">
        <v>3372</v>
      </c>
      <c r="B671" t="s">
        <v>3373</v>
      </c>
      <c r="C671" t="s">
        <v>2632</v>
      </c>
      <c r="D671" t="s">
        <v>1626</v>
      </c>
      <c r="E671" t="s">
        <v>3374</v>
      </c>
      <c r="F671" t="s">
        <v>3375</v>
      </c>
      <c r="G671" t="s">
        <v>1895</v>
      </c>
      <c r="H671" t="s">
        <v>1050</v>
      </c>
      <c r="I671" t="s">
        <v>3376</v>
      </c>
      <c r="J671" t="s">
        <v>3377</v>
      </c>
    </row>
    <row r="672" spans="1:10" x14ac:dyDescent="0.75">
      <c r="A672" t="s">
        <v>3378</v>
      </c>
      <c r="B672" t="s">
        <v>3379</v>
      </c>
      <c r="C672" t="s">
        <v>1154</v>
      </c>
      <c r="D672" t="s">
        <v>3380</v>
      </c>
      <c r="E672" t="s">
        <v>3381</v>
      </c>
      <c r="F672" t="s">
        <v>3382</v>
      </c>
      <c r="G672" t="s">
        <v>3383</v>
      </c>
      <c r="H672" t="s">
        <v>3384</v>
      </c>
      <c r="I672" t="s">
        <v>3385</v>
      </c>
      <c r="J672" t="s">
        <v>922</v>
      </c>
    </row>
    <row r="673" spans="1:10" x14ac:dyDescent="0.75">
      <c r="A673" t="s">
        <v>3386</v>
      </c>
      <c r="B673" t="s">
        <v>3387</v>
      </c>
      <c r="C673" t="s">
        <v>452</v>
      </c>
      <c r="D673" t="s">
        <v>2269</v>
      </c>
      <c r="E673" t="s">
        <v>3388</v>
      </c>
      <c r="F673" t="s">
        <v>3389</v>
      </c>
      <c r="G673" t="s">
        <v>1536</v>
      </c>
      <c r="H673" t="s">
        <v>2269</v>
      </c>
      <c r="I673" t="s">
        <v>3390</v>
      </c>
      <c r="J673" t="s">
        <v>1450</v>
      </c>
    </row>
    <row r="674" spans="1:10" x14ac:dyDescent="0.75">
      <c r="A674" t="s">
        <v>3391</v>
      </c>
      <c r="B674" t="s">
        <v>3392</v>
      </c>
      <c r="C674" t="s">
        <v>3393</v>
      </c>
      <c r="D674" t="s">
        <v>3205</v>
      </c>
      <c r="E674" t="s">
        <v>3394</v>
      </c>
      <c r="F674" t="s">
        <v>3395</v>
      </c>
      <c r="G674" t="s">
        <v>2790</v>
      </c>
      <c r="H674" t="s">
        <v>3205</v>
      </c>
      <c r="I674" t="s">
        <v>3396</v>
      </c>
      <c r="J674" t="s">
        <v>3397</v>
      </c>
    </row>
    <row r="675" spans="1:10" x14ac:dyDescent="0.75">
      <c r="A675" t="s">
        <v>29</v>
      </c>
      <c r="B675" t="s">
        <v>3398</v>
      </c>
      <c r="C675" t="s">
        <v>3399</v>
      </c>
      <c r="D675" t="s">
        <v>3400</v>
      </c>
      <c r="E675" t="s">
        <v>3401</v>
      </c>
      <c r="F675" t="s">
        <v>3402</v>
      </c>
      <c r="G675" t="s">
        <v>3403</v>
      </c>
      <c r="H675" t="s">
        <v>3404</v>
      </c>
      <c r="I675" t="s">
        <v>1119</v>
      </c>
      <c r="J675" t="s">
        <v>2622</v>
      </c>
    </row>
    <row r="677" spans="1:10" x14ac:dyDescent="0.75">
      <c r="A677" t="s">
        <v>3405</v>
      </c>
      <c r="B677" t="s">
        <v>3406</v>
      </c>
      <c r="C677" t="s">
        <v>13</v>
      </c>
      <c r="D677" t="s">
        <v>3407</v>
      </c>
      <c r="E677" t="s">
        <v>3408</v>
      </c>
      <c r="F677" t="s">
        <v>3409</v>
      </c>
      <c r="G677" t="s">
        <v>255</v>
      </c>
      <c r="H677" t="s">
        <v>3410</v>
      </c>
      <c r="I677" t="s">
        <v>3411</v>
      </c>
      <c r="J677" t="s">
        <v>1431</v>
      </c>
    </row>
    <row r="678" spans="1:10" x14ac:dyDescent="0.75">
      <c r="A678" t="s">
        <v>19</v>
      </c>
      <c r="B678" t="s">
        <v>3412</v>
      </c>
      <c r="C678" t="s">
        <v>3413</v>
      </c>
      <c r="D678" t="s">
        <v>3414</v>
      </c>
      <c r="E678" t="s">
        <v>3415</v>
      </c>
      <c r="F678" t="s">
        <v>3416</v>
      </c>
      <c r="G678" t="s">
        <v>3417</v>
      </c>
      <c r="H678" t="s">
        <v>3418</v>
      </c>
      <c r="I678" t="s">
        <v>3419</v>
      </c>
      <c r="J678" t="s">
        <v>3420</v>
      </c>
    </row>
    <row r="679" spans="1:10" x14ac:dyDescent="0.75">
      <c r="A679" t="s">
        <v>3421</v>
      </c>
      <c r="B679" t="s">
        <v>3422</v>
      </c>
      <c r="C679" t="s">
        <v>658</v>
      </c>
      <c r="D679" t="s">
        <v>1990</v>
      </c>
      <c r="E679" t="s">
        <v>3423</v>
      </c>
      <c r="F679" t="s">
        <v>3424</v>
      </c>
      <c r="G679" t="s">
        <v>348</v>
      </c>
      <c r="H679" t="s">
        <v>3425</v>
      </c>
      <c r="I679" t="s">
        <v>2780</v>
      </c>
      <c r="J679" t="s">
        <v>2790</v>
      </c>
    </row>
    <row r="680" spans="1:10" x14ac:dyDescent="0.75">
      <c r="A680" t="s">
        <v>3426</v>
      </c>
      <c r="B680" t="s">
        <v>3427</v>
      </c>
      <c r="C680" t="s">
        <v>186</v>
      </c>
      <c r="D680" t="s">
        <v>3428</v>
      </c>
      <c r="E680" t="s">
        <v>3429</v>
      </c>
      <c r="F680" t="s">
        <v>3430</v>
      </c>
      <c r="G680" t="s">
        <v>769</v>
      </c>
      <c r="H680" t="s">
        <v>98</v>
      </c>
      <c r="I680" t="s">
        <v>3431</v>
      </c>
      <c r="J680" t="s">
        <v>1313</v>
      </c>
    </row>
    <row r="681" spans="1:10" x14ac:dyDescent="0.75">
      <c r="A681" t="s">
        <v>29</v>
      </c>
      <c r="B681" t="s">
        <v>3432</v>
      </c>
      <c r="C681" t="s">
        <v>761</v>
      </c>
      <c r="D681" t="s">
        <v>3433</v>
      </c>
      <c r="E681" t="s">
        <v>3434</v>
      </c>
      <c r="F681" t="s">
        <v>3435</v>
      </c>
      <c r="G681" t="s">
        <v>1300</v>
      </c>
      <c r="H681" t="s">
        <v>3436</v>
      </c>
      <c r="I681" t="s">
        <v>3437</v>
      </c>
      <c r="J681" t="s">
        <v>3438</v>
      </c>
    </row>
    <row r="683" spans="1:10" x14ac:dyDescent="0.75">
      <c r="A683" t="s">
        <v>3439</v>
      </c>
      <c r="B683" t="s">
        <v>3440</v>
      </c>
      <c r="C683" t="s">
        <v>255</v>
      </c>
      <c r="D683" t="s">
        <v>2337</v>
      </c>
      <c r="E683" t="s">
        <v>3441</v>
      </c>
      <c r="F683" t="s">
        <v>3442</v>
      </c>
      <c r="G683" t="s">
        <v>255</v>
      </c>
      <c r="H683" t="s">
        <v>261</v>
      </c>
      <c r="I683" t="s">
        <v>1183</v>
      </c>
      <c r="J683" t="s">
        <v>2339</v>
      </c>
    </row>
    <row r="684" spans="1:10" x14ac:dyDescent="0.75">
      <c r="A684" t="s">
        <v>3443</v>
      </c>
      <c r="B684" t="s">
        <v>3444</v>
      </c>
      <c r="C684" t="s">
        <v>2586</v>
      </c>
      <c r="D684" t="s">
        <v>2566</v>
      </c>
      <c r="E684" t="s">
        <v>3445</v>
      </c>
      <c r="F684" t="s">
        <v>3446</v>
      </c>
      <c r="G684" t="s">
        <v>2139</v>
      </c>
      <c r="H684" t="s">
        <v>2566</v>
      </c>
      <c r="I684" t="s">
        <v>3447</v>
      </c>
      <c r="J684" t="s">
        <v>2709</v>
      </c>
    </row>
    <row r="685" spans="1:10" x14ac:dyDescent="0.75">
      <c r="A685" t="s">
        <v>57</v>
      </c>
      <c r="B685" t="s">
        <v>3448</v>
      </c>
      <c r="C685" t="s">
        <v>465</v>
      </c>
      <c r="D685" t="s">
        <v>1781</v>
      </c>
      <c r="E685" t="s">
        <v>3449</v>
      </c>
      <c r="F685" t="s">
        <v>3450</v>
      </c>
      <c r="G685" t="s">
        <v>2147</v>
      </c>
      <c r="H685" t="s">
        <v>725</v>
      </c>
      <c r="I685" t="s">
        <v>3451</v>
      </c>
      <c r="J685" t="s">
        <v>2197</v>
      </c>
    </row>
    <row r="687" spans="1:10" x14ac:dyDescent="0.75">
      <c r="A687" t="s">
        <v>3452</v>
      </c>
      <c r="B687" t="s">
        <v>3453</v>
      </c>
      <c r="C687" t="s">
        <v>255</v>
      </c>
      <c r="D687" t="s">
        <v>1753</v>
      </c>
      <c r="E687" t="s">
        <v>718</v>
      </c>
      <c r="F687" t="s">
        <v>3454</v>
      </c>
      <c r="G687" t="s">
        <v>13</v>
      </c>
      <c r="H687" t="s">
        <v>1806</v>
      </c>
      <c r="I687" t="s">
        <v>3455</v>
      </c>
      <c r="J687" t="s">
        <v>3456</v>
      </c>
    </row>
    <row r="688" spans="1:10" x14ac:dyDescent="0.75">
      <c r="A688" t="s">
        <v>3457</v>
      </c>
      <c r="B688" t="s">
        <v>3458</v>
      </c>
      <c r="C688" t="s">
        <v>3459</v>
      </c>
      <c r="D688" t="s">
        <v>3276</v>
      </c>
      <c r="E688" t="s">
        <v>3460</v>
      </c>
      <c r="F688" t="s">
        <v>3461</v>
      </c>
      <c r="G688" t="s">
        <v>2539</v>
      </c>
      <c r="H688" t="s">
        <v>1752</v>
      </c>
      <c r="I688" t="s">
        <v>3462</v>
      </c>
      <c r="J688" t="s">
        <v>558</v>
      </c>
    </row>
    <row r="689" spans="1:10" x14ac:dyDescent="0.75">
      <c r="A689" t="s">
        <v>57</v>
      </c>
      <c r="B689" t="s">
        <v>3463</v>
      </c>
      <c r="C689" t="s">
        <v>3464</v>
      </c>
      <c r="D689" t="s">
        <v>3465</v>
      </c>
      <c r="E689" t="s">
        <v>3466</v>
      </c>
      <c r="F689" t="s">
        <v>1585</v>
      </c>
      <c r="G689" t="s">
        <v>3145</v>
      </c>
      <c r="H689" t="s">
        <v>2446</v>
      </c>
      <c r="I689" t="s">
        <v>3467</v>
      </c>
      <c r="J689" t="s">
        <v>3468</v>
      </c>
    </row>
    <row r="690" spans="1:10" x14ac:dyDescent="0.75">
      <c r="G690" t="s">
        <v>0</v>
      </c>
      <c r="H690" t="s">
        <v>0</v>
      </c>
      <c r="I690" t="s">
        <v>0</v>
      </c>
      <c r="J690" t="s">
        <v>0</v>
      </c>
    </row>
    <row r="691" spans="1:10" x14ac:dyDescent="0.75">
      <c r="A691" t="s">
        <v>3469</v>
      </c>
      <c r="B691" t="s">
        <v>3470</v>
      </c>
      <c r="C691" t="s">
        <v>255</v>
      </c>
      <c r="D691" t="s">
        <v>2000</v>
      </c>
      <c r="E691" t="s">
        <v>3471</v>
      </c>
      <c r="F691" t="s">
        <v>3472</v>
      </c>
      <c r="G691" t="s">
        <v>13</v>
      </c>
      <c r="H691" t="s">
        <v>3473</v>
      </c>
      <c r="I691" t="s">
        <v>2695</v>
      </c>
      <c r="J691" t="s">
        <v>3474</v>
      </c>
    </row>
    <row r="692" spans="1:10" x14ac:dyDescent="0.75">
      <c r="A692" t="s">
        <v>3475</v>
      </c>
      <c r="B692" t="s">
        <v>3476</v>
      </c>
      <c r="C692" t="s">
        <v>3138</v>
      </c>
      <c r="D692" t="s">
        <v>1900</v>
      </c>
      <c r="E692" t="s">
        <v>3477</v>
      </c>
      <c r="F692" t="s">
        <v>2509</v>
      </c>
      <c r="G692" t="s">
        <v>676</v>
      </c>
      <c r="H692" t="s">
        <v>2166</v>
      </c>
      <c r="I692" t="s">
        <v>3478</v>
      </c>
      <c r="J692" t="s">
        <v>3479</v>
      </c>
    </row>
    <row r="693" spans="1:10" x14ac:dyDescent="0.75">
      <c r="A693" t="s">
        <v>57</v>
      </c>
      <c r="B693" t="s">
        <v>3480</v>
      </c>
      <c r="C693" t="s">
        <v>3481</v>
      </c>
      <c r="D693" t="s">
        <v>3482</v>
      </c>
      <c r="E693" t="s">
        <v>3483</v>
      </c>
      <c r="F693" t="s">
        <v>3484</v>
      </c>
      <c r="G693" t="s">
        <v>331</v>
      </c>
      <c r="H693" t="s">
        <v>985</v>
      </c>
      <c r="I693" t="s">
        <v>3485</v>
      </c>
      <c r="J693" t="s">
        <v>3383</v>
      </c>
    </row>
    <row r="694" spans="1:10" x14ac:dyDescent="0.75">
      <c r="G694" t="s">
        <v>0</v>
      </c>
      <c r="H694" t="s">
        <v>0</v>
      </c>
      <c r="I694" t="s">
        <v>0</v>
      </c>
      <c r="J694" t="s">
        <v>0</v>
      </c>
    </row>
    <row r="695" spans="1:10" x14ac:dyDescent="0.75">
      <c r="A695" t="s">
        <v>3486</v>
      </c>
      <c r="B695" t="s">
        <v>3487</v>
      </c>
      <c r="C695" t="s">
        <v>13</v>
      </c>
      <c r="D695" t="s">
        <v>3488</v>
      </c>
      <c r="E695" t="s">
        <v>3489</v>
      </c>
      <c r="F695" t="s">
        <v>3490</v>
      </c>
      <c r="G695" t="s">
        <v>255</v>
      </c>
      <c r="H695" t="s">
        <v>3356</v>
      </c>
      <c r="I695" t="s">
        <v>3491</v>
      </c>
      <c r="J695" t="s">
        <v>3071</v>
      </c>
    </row>
    <row r="696" spans="1:10" x14ac:dyDescent="0.75">
      <c r="A696" t="s">
        <v>3492</v>
      </c>
      <c r="B696" t="s">
        <v>3493</v>
      </c>
      <c r="C696" t="s">
        <v>3297</v>
      </c>
      <c r="D696" t="s">
        <v>3494</v>
      </c>
      <c r="E696" t="s">
        <v>2600</v>
      </c>
      <c r="F696" t="s">
        <v>3495</v>
      </c>
      <c r="G696" t="s">
        <v>1713</v>
      </c>
      <c r="H696" t="s">
        <v>3496</v>
      </c>
      <c r="I696" t="s">
        <v>3497</v>
      </c>
      <c r="J696" t="s">
        <v>537</v>
      </c>
    </row>
    <row r="697" spans="1:10" x14ac:dyDescent="0.75">
      <c r="A697" t="s">
        <v>57</v>
      </c>
      <c r="B697" t="s">
        <v>3498</v>
      </c>
      <c r="C697" t="s">
        <v>3499</v>
      </c>
      <c r="D697" t="s">
        <v>3500</v>
      </c>
      <c r="E697" t="s">
        <v>3501</v>
      </c>
      <c r="F697" t="s">
        <v>3502</v>
      </c>
      <c r="G697" t="s">
        <v>3503</v>
      </c>
      <c r="H697" t="s">
        <v>3504</v>
      </c>
      <c r="I697" t="s">
        <v>3505</v>
      </c>
      <c r="J697" t="s">
        <v>3506</v>
      </c>
    </row>
    <row r="698" spans="1:10" x14ac:dyDescent="0.75">
      <c r="G698" t="s">
        <v>0</v>
      </c>
      <c r="H698" t="s">
        <v>0</v>
      </c>
      <c r="I698" t="s">
        <v>0</v>
      </c>
      <c r="J698" t="s">
        <v>0</v>
      </c>
    </row>
    <row r="699" spans="1:10" x14ac:dyDescent="0.75">
      <c r="A699" t="s">
        <v>3507</v>
      </c>
      <c r="B699" t="s">
        <v>3508</v>
      </c>
      <c r="C699" t="s">
        <v>255</v>
      </c>
      <c r="D699" t="s">
        <v>3509</v>
      </c>
      <c r="E699" t="s">
        <v>3510</v>
      </c>
      <c r="F699" t="s">
        <v>3511</v>
      </c>
      <c r="G699" t="s">
        <v>13</v>
      </c>
      <c r="H699" t="s">
        <v>3512</v>
      </c>
      <c r="I699" t="s">
        <v>3513</v>
      </c>
      <c r="J699" t="s">
        <v>476</v>
      </c>
    </row>
    <row r="700" spans="1:10" x14ac:dyDescent="0.75">
      <c r="A700" t="s">
        <v>3514</v>
      </c>
      <c r="B700" t="s">
        <v>3515</v>
      </c>
      <c r="C700" t="s">
        <v>3516</v>
      </c>
      <c r="D700" t="s">
        <v>3517</v>
      </c>
      <c r="E700" t="s">
        <v>3518</v>
      </c>
      <c r="F700" t="s">
        <v>3519</v>
      </c>
      <c r="G700" t="s">
        <v>3520</v>
      </c>
      <c r="H700" t="s">
        <v>3521</v>
      </c>
      <c r="I700" t="s">
        <v>3522</v>
      </c>
      <c r="J700" t="s">
        <v>381</v>
      </c>
    </row>
    <row r="701" spans="1:10" x14ac:dyDescent="0.75">
      <c r="A701" t="s">
        <v>57</v>
      </c>
      <c r="B701" t="s">
        <v>3523</v>
      </c>
      <c r="C701" t="s">
        <v>104</v>
      </c>
      <c r="D701" t="s">
        <v>2013</v>
      </c>
      <c r="E701" t="s">
        <v>3524</v>
      </c>
      <c r="F701" t="s">
        <v>3525</v>
      </c>
      <c r="G701" t="s">
        <v>2566</v>
      </c>
      <c r="H701" t="s">
        <v>3126</v>
      </c>
      <c r="I701" t="s">
        <v>3526</v>
      </c>
      <c r="J701" t="s">
        <v>3283</v>
      </c>
    </row>
    <row r="702" spans="1:10" x14ac:dyDescent="0.75">
      <c r="F702" t="s">
        <v>0</v>
      </c>
      <c r="G702" t="s">
        <v>0</v>
      </c>
      <c r="H702" t="s">
        <v>0</v>
      </c>
      <c r="I702" t="s">
        <v>0</v>
      </c>
      <c r="J702" t="s">
        <v>0</v>
      </c>
    </row>
    <row r="703" spans="1:10" x14ac:dyDescent="0.75">
      <c r="A703" t="s">
        <v>3527</v>
      </c>
      <c r="B703" t="s">
        <v>3528</v>
      </c>
      <c r="C703" t="s">
        <v>255</v>
      </c>
      <c r="D703" t="s">
        <v>3529</v>
      </c>
      <c r="E703" t="s">
        <v>3530</v>
      </c>
      <c r="F703" t="s">
        <v>3531</v>
      </c>
      <c r="G703">
        <v>100</v>
      </c>
      <c r="H703">
        <v>74.8</v>
      </c>
      <c r="I703" s="2">
        <v>2687</v>
      </c>
      <c r="J703">
        <v>52</v>
      </c>
    </row>
    <row r="704" spans="1:10" x14ac:dyDescent="0.75">
      <c r="A704" t="s">
        <v>3532</v>
      </c>
      <c r="B704" t="s">
        <v>3533</v>
      </c>
      <c r="C704" t="s">
        <v>1870</v>
      </c>
      <c r="D704" t="s">
        <v>969</v>
      </c>
      <c r="E704" t="s">
        <v>3534</v>
      </c>
      <c r="F704" t="s">
        <v>3535</v>
      </c>
      <c r="G704">
        <v>43.8</v>
      </c>
      <c r="H704" t="s">
        <v>3245</v>
      </c>
      <c r="I704" s="2">
        <v>4614</v>
      </c>
      <c r="J704">
        <v>12.3</v>
      </c>
    </row>
    <row r="705" spans="1:10" x14ac:dyDescent="0.75">
      <c r="A705" t="s">
        <v>57</v>
      </c>
      <c r="B705" t="s">
        <v>3536</v>
      </c>
      <c r="C705" t="s">
        <v>2097</v>
      </c>
      <c r="D705" t="s">
        <v>3537</v>
      </c>
      <c r="E705" t="s">
        <v>3538</v>
      </c>
      <c r="F705" t="s">
        <v>3539</v>
      </c>
      <c r="G705" t="s">
        <v>3540</v>
      </c>
      <c r="H705" t="s">
        <v>3541</v>
      </c>
      <c r="I705" t="s">
        <v>3542</v>
      </c>
      <c r="J705" t="s">
        <v>3543</v>
      </c>
    </row>
    <row r="707" spans="1:10" x14ac:dyDescent="0.75">
      <c r="A707" t="s">
        <v>3544</v>
      </c>
      <c r="B707" t="s">
        <v>3545</v>
      </c>
      <c r="C707" t="s">
        <v>13</v>
      </c>
      <c r="D707" t="s">
        <v>1135</v>
      </c>
      <c r="E707" t="s">
        <v>1045</v>
      </c>
      <c r="F707" t="s">
        <v>213</v>
      </c>
      <c r="G707" t="s">
        <v>213</v>
      </c>
      <c r="H707" t="s">
        <v>213</v>
      </c>
      <c r="I707" t="s">
        <v>213</v>
      </c>
      <c r="J707" t="s">
        <v>213</v>
      </c>
    </row>
    <row r="708" spans="1:10" x14ac:dyDescent="0.75">
      <c r="A708" t="s">
        <v>3546</v>
      </c>
      <c r="B708" t="s">
        <v>3547</v>
      </c>
      <c r="C708" t="s">
        <v>1940</v>
      </c>
      <c r="D708" t="s">
        <v>1804</v>
      </c>
      <c r="E708" t="s">
        <v>3548</v>
      </c>
      <c r="F708" t="s">
        <v>213</v>
      </c>
      <c r="G708" t="s">
        <v>213</v>
      </c>
      <c r="H708" t="s">
        <v>213</v>
      </c>
      <c r="I708" t="s">
        <v>213</v>
      </c>
      <c r="J708" t="s">
        <v>213</v>
      </c>
    </row>
    <row r="709" spans="1:10" x14ac:dyDescent="0.75">
      <c r="A709" t="s">
        <v>57</v>
      </c>
      <c r="B709" t="s">
        <v>3114</v>
      </c>
      <c r="C709" t="s">
        <v>1947</v>
      </c>
      <c r="D709" t="s">
        <v>2678</v>
      </c>
      <c r="E709" t="s">
        <v>3549</v>
      </c>
      <c r="F709" t="s">
        <v>213</v>
      </c>
      <c r="G709" t="s">
        <v>213</v>
      </c>
      <c r="H709" t="s">
        <v>213</v>
      </c>
      <c r="I709" t="s">
        <v>213</v>
      </c>
      <c r="J709" t="s">
        <v>213</v>
      </c>
    </row>
    <row r="711" spans="1:10" x14ac:dyDescent="0.75">
      <c r="A711" t="s">
        <v>3550</v>
      </c>
      <c r="B711" t="s">
        <v>3551</v>
      </c>
      <c r="C711" t="s">
        <v>13</v>
      </c>
      <c r="D711" t="s">
        <v>3552</v>
      </c>
      <c r="E711" t="s">
        <v>3553</v>
      </c>
      <c r="F711" t="s">
        <v>213</v>
      </c>
      <c r="G711" t="s">
        <v>213</v>
      </c>
      <c r="H711" t="s">
        <v>213</v>
      </c>
      <c r="I711" t="s">
        <v>213</v>
      </c>
      <c r="J711" t="s">
        <v>213</v>
      </c>
    </row>
    <row r="712" spans="1:10" x14ac:dyDescent="0.75">
      <c r="A712" t="s">
        <v>3554</v>
      </c>
      <c r="B712" t="s">
        <v>3555</v>
      </c>
      <c r="C712" t="s">
        <v>3556</v>
      </c>
      <c r="D712" t="s">
        <v>2466</v>
      </c>
      <c r="E712" t="s">
        <v>3557</v>
      </c>
      <c r="F712" t="s">
        <v>213</v>
      </c>
      <c r="G712" t="s">
        <v>213</v>
      </c>
      <c r="H712" t="s">
        <v>213</v>
      </c>
      <c r="I712" t="s">
        <v>213</v>
      </c>
      <c r="J712" t="s">
        <v>213</v>
      </c>
    </row>
    <row r="713" spans="1:10" x14ac:dyDescent="0.75">
      <c r="A713" t="s">
        <v>57</v>
      </c>
      <c r="B713" t="s">
        <v>3558</v>
      </c>
      <c r="C713" t="s">
        <v>1508</v>
      </c>
      <c r="D713" t="s">
        <v>2107</v>
      </c>
      <c r="E713" t="s">
        <v>1598</v>
      </c>
      <c r="F713" t="s">
        <v>213</v>
      </c>
      <c r="G713" t="s">
        <v>213</v>
      </c>
      <c r="H713" t="s">
        <v>213</v>
      </c>
      <c r="I713" t="s">
        <v>213</v>
      </c>
      <c r="J713" t="s">
        <v>213</v>
      </c>
    </row>
    <row r="715" spans="1:10" x14ac:dyDescent="0.75">
      <c r="A715" t="s">
        <v>3559</v>
      </c>
      <c r="B715" t="s">
        <v>3560</v>
      </c>
      <c r="C715" t="s">
        <v>13</v>
      </c>
      <c r="D715" t="s">
        <v>3561</v>
      </c>
      <c r="E715" t="s">
        <v>2331</v>
      </c>
      <c r="F715" t="s">
        <v>213</v>
      </c>
      <c r="G715" t="s">
        <v>213</v>
      </c>
      <c r="H715" t="s">
        <v>213</v>
      </c>
      <c r="I715" t="s">
        <v>213</v>
      </c>
      <c r="J715" t="s">
        <v>213</v>
      </c>
    </row>
    <row r="716" spans="1:10" x14ac:dyDescent="0.75">
      <c r="A716" t="s">
        <v>19</v>
      </c>
      <c r="B716" t="s">
        <v>3562</v>
      </c>
      <c r="C716" t="s">
        <v>1927</v>
      </c>
      <c r="D716" t="s">
        <v>2218</v>
      </c>
      <c r="E716" t="s">
        <v>3563</v>
      </c>
      <c r="F716" t="s">
        <v>213</v>
      </c>
      <c r="G716" t="s">
        <v>213</v>
      </c>
      <c r="H716" t="s">
        <v>213</v>
      </c>
      <c r="I716" t="s">
        <v>213</v>
      </c>
      <c r="J716" t="s">
        <v>213</v>
      </c>
    </row>
    <row r="717" spans="1:10" x14ac:dyDescent="0.75">
      <c r="A717" t="s">
        <v>3564</v>
      </c>
      <c r="B717" t="s">
        <v>3565</v>
      </c>
      <c r="C717" t="s">
        <v>1726</v>
      </c>
      <c r="D717" t="s">
        <v>2555</v>
      </c>
      <c r="E717" t="s">
        <v>3566</v>
      </c>
      <c r="F717" t="s">
        <v>213</v>
      </c>
      <c r="G717" t="s">
        <v>213</v>
      </c>
      <c r="H717" t="s">
        <v>213</v>
      </c>
      <c r="I717" t="s">
        <v>213</v>
      </c>
      <c r="J717" t="s">
        <v>213</v>
      </c>
    </row>
    <row r="718" spans="1:10" x14ac:dyDescent="0.75">
      <c r="A718" t="s">
        <v>3567</v>
      </c>
      <c r="B718" t="s">
        <v>3568</v>
      </c>
      <c r="C718" t="s">
        <v>3569</v>
      </c>
      <c r="D718" t="s">
        <v>3129</v>
      </c>
      <c r="E718" t="s">
        <v>3570</v>
      </c>
      <c r="F718" t="s">
        <v>213</v>
      </c>
      <c r="G718" t="s">
        <v>213</v>
      </c>
      <c r="H718" t="s">
        <v>213</v>
      </c>
      <c r="I718" t="s">
        <v>213</v>
      </c>
      <c r="J718" t="s">
        <v>213</v>
      </c>
    </row>
    <row r="719" spans="1:10" x14ac:dyDescent="0.75">
      <c r="A719" t="s">
        <v>3571</v>
      </c>
      <c r="B719" t="s">
        <v>3572</v>
      </c>
      <c r="C719" t="s">
        <v>1312</v>
      </c>
      <c r="D719" t="s">
        <v>381</v>
      </c>
      <c r="E719" t="s">
        <v>3573</v>
      </c>
      <c r="F719" t="s">
        <v>213</v>
      </c>
      <c r="G719" t="s">
        <v>213</v>
      </c>
      <c r="H719" t="s">
        <v>213</v>
      </c>
      <c r="I719" t="s">
        <v>213</v>
      </c>
      <c r="J719" t="s">
        <v>213</v>
      </c>
    </row>
    <row r="720" spans="1:10" x14ac:dyDescent="0.75">
      <c r="A720" t="s">
        <v>29</v>
      </c>
      <c r="B720" t="s">
        <v>3574</v>
      </c>
      <c r="C720" t="s">
        <v>3575</v>
      </c>
      <c r="D720" t="s">
        <v>831</v>
      </c>
      <c r="E720" t="s">
        <v>1174</v>
      </c>
      <c r="F720" t="s">
        <v>213</v>
      </c>
      <c r="G720" t="s">
        <v>213</v>
      </c>
      <c r="H720" t="s">
        <v>213</v>
      </c>
      <c r="I720" t="s">
        <v>213</v>
      </c>
      <c r="J720" t="s">
        <v>213</v>
      </c>
    </row>
    <row r="722" spans="1:10" x14ac:dyDescent="0.75">
      <c r="A722" t="s">
        <v>3576</v>
      </c>
      <c r="B722" t="s">
        <v>3577</v>
      </c>
      <c r="C722" t="s">
        <v>13</v>
      </c>
      <c r="D722" t="s">
        <v>3578</v>
      </c>
      <c r="E722" t="s">
        <v>2695</v>
      </c>
      <c r="F722" t="s">
        <v>3579</v>
      </c>
      <c r="G722" t="s">
        <v>13</v>
      </c>
      <c r="H722" t="s">
        <v>3580</v>
      </c>
      <c r="I722" t="s">
        <v>3581</v>
      </c>
      <c r="J722" t="s">
        <v>199</v>
      </c>
    </row>
    <row r="723" spans="1:10" x14ac:dyDescent="0.75">
      <c r="A723" t="s">
        <v>3582</v>
      </c>
      <c r="B723" t="s">
        <v>3583</v>
      </c>
      <c r="C723" t="s">
        <v>353</v>
      </c>
      <c r="D723" t="s">
        <v>3584</v>
      </c>
      <c r="E723" t="s">
        <v>3585</v>
      </c>
      <c r="F723" t="s">
        <v>3586</v>
      </c>
      <c r="G723" t="s">
        <v>3587</v>
      </c>
      <c r="H723" t="s">
        <v>3588</v>
      </c>
      <c r="I723" t="s">
        <v>3589</v>
      </c>
      <c r="J723">
        <v>4.9000000000000004</v>
      </c>
    </row>
    <row r="724" spans="1:10" x14ac:dyDescent="0.75">
      <c r="A724" t="s">
        <v>57</v>
      </c>
      <c r="B724" t="s">
        <v>3590</v>
      </c>
      <c r="C724" t="s">
        <v>360</v>
      </c>
      <c r="D724" t="s">
        <v>331</v>
      </c>
      <c r="E724" t="s">
        <v>3591</v>
      </c>
      <c r="F724" t="s">
        <v>3592</v>
      </c>
      <c r="G724" t="s">
        <v>3593</v>
      </c>
      <c r="H724" t="s">
        <v>3594</v>
      </c>
      <c r="I724" t="s">
        <v>311</v>
      </c>
      <c r="J724">
        <v>50.2</v>
      </c>
    </row>
    <row r="726" spans="1:10" x14ac:dyDescent="0.75">
      <c r="A726" t="s">
        <v>3595</v>
      </c>
      <c r="B726" t="s">
        <v>3596</v>
      </c>
      <c r="C726" t="s">
        <v>255</v>
      </c>
      <c r="D726" t="s">
        <v>3597</v>
      </c>
      <c r="E726" t="s">
        <v>3598</v>
      </c>
      <c r="F726" t="s">
        <v>3599</v>
      </c>
      <c r="G726" t="s">
        <v>13</v>
      </c>
      <c r="H726" t="s">
        <v>3600</v>
      </c>
      <c r="I726" t="s">
        <v>3601</v>
      </c>
      <c r="J726" t="s">
        <v>3602</v>
      </c>
    </row>
    <row r="727" spans="1:10" x14ac:dyDescent="0.75">
      <c r="A727" t="s">
        <v>3603</v>
      </c>
      <c r="B727" t="s">
        <v>3604</v>
      </c>
      <c r="C727" t="s">
        <v>3605</v>
      </c>
      <c r="D727" t="s">
        <v>3606</v>
      </c>
      <c r="E727" t="s">
        <v>3607</v>
      </c>
      <c r="F727" t="s">
        <v>3608</v>
      </c>
      <c r="G727" t="s">
        <v>3609</v>
      </c>
      <c r="H727" t="s">
        <v>419</v>
      </c>
      <c r="I727" t="s">
        <v>3610</v>
      </c>
      <c r="J727" t="s">
        <v>3611</v>
      </c>
    </row>
    <row r="728" spans="1:10" x14ac:dyDescent="0.75">
      <c r="A728" t="s">
        <v>57</v>
      </c>
      <c r="B728" t="s">
        <v>3612</v>
      </c>
      <c r="C728" t="s">
        <v>3613</v>
      </c>
      <c r="D728" t="s">
        <v>2158</v>
      </c>
      <c r="E728" t="s">
        <v>3614</v>
      </c>
      <c r="F728" t="s">
        <v>3615</v>
      </c>
      <c r="G728" t="s">
        <v>3616</v>
      </c>
      <c r="H728" t="s">
        <v>3617</v>
      </c>
      <c r="I728" t="s">
        <v>3618</v>
      </c>
      <c r="J728" t="s">
        <v>3619</v>
      </c>
    </row>
    <row r="730" spans="1:10" x14ac:dyDescent="0.75">
      <c r="A730" t="s">
        <v>3620</v>
      </c>
      <c r="B730" t="s">
        <v>3621</v>
      </c>
      <c r="C730" t="s">
        <v>255</v>
      </c>
      <c r="D730" t="s">
        <v>331</v>
      </c>
      <c r="E730" t="s">
        <v>2551</v>
      </c>
      <c r="F730" t="s">
        <v>213</v>
      </c>
      <c r="G730" t="s">
        <v>213</v>
      </c>
      <c r="H730" t="s">
        <v>213</v>
      </c>
      <c r="I730" t="s">
        <v>213</v>
      </c>
      <c r="J730" t="s">
        <v>213</v>
      </c>
    </row>
    <row r="731" spans="1:10" x14ac:dyDescent="0.75">
      <c r="A731" t="s">
        <v>19</v>
      </c>
      <c r="B731" t="s">
        <v>3622</v>
      </c>
      <c r="C731" t="s">
        <v>3623</v>
      </c>
      <c r="D731" t="s">
        <v>2014</v>
      </c>
      <c r="E731" t="s">
        <v>3624</v>
      </c>
      <c r="F731" t="s">
        <v>213</v>
      </c>
      <c r="G731" t="s">
        <v>213</v>
      </c>
      <c r="H731" t="s">
        <v>213</v>
      </c>
      <c r="I731" t="s">
        <v>213</v>
      </c>
      <c r="J731" t="s">
        <v>213</v>
      </c>
    </row>
    <row r="732" spans="1:10" x14ac:dyDescent="0.75">
      <c r="A732" t="s">
        <v>3625</v>
      </c>
      <c r="B732" t="s">
        <v>3626</v>
      </c>
      <c r="C732" t="s">
        <v>3627</v>
      </c>
      <c r="D732" t="s">
        <v>2163</v>
      </c>
      <c r="E732" t="s">
        <v>3015</v>
      </c>
      <c r="F732" t="s">
        <v>213</v>
      </c>
      <c r="G732" t="s">
        <v>213</v>
      </c>
      <c r="H732" t="s">
        <v>213</v>
      </c>
      <c r="I732" t="s">
        <v>213</v>
      </c>
      <c r="J732" t="s">
        <v>213</v>
      </c>
    </row>
    <row r="733" spans="1:10" x14ac:dyDescent="0.75">
      <c r="A733" t="s">
        <v>3628</v>
      </c>
      <c r="B733" t="s">
        <v>3629</v>
      </c>
      <c r="C733" t="s">
        <v>1962</v>
      </c>
      <c r="D733" t="s">
        <v>2163</v>
      </c>
      <c r="E733" t="s">
        <v>3630</v>
      </c>
      <c r="F733" t="s">
        <v>213</v>
      </c>
      <c r="G733" t="s">
        <v>213</v>
      </c>
      <c r="H733" t="s">
        <v>213</v>
      </c>
      <c r="I733" t="s">
        <v>213</v>
      </c>
      <c r="J733" t="s">
        <v>213</v>
      </c>
    </row>
    <row r="734" spans="1:10" x14ac:dyDescent="0.75">
      <c r="A734" t="s">
        <v>29</v>
      </c>
      <c r="B734" t="s">
        <v>3631</v>
      </c>
      <c r="C734" t="s">
        <v>1102</v>
      </c>
      <c r="D734" t="s">
        <v>3632</v>
      </c>
      <c r="E734" t="s">
        <v>3314</v>
      </c>
      <c r="F734" t="s">
        <v>213</v>
      </c>
      <c r="G734" t="s">
        <v>213</v>
      </c>
      <c r="H734" t="s">
        <v>213</v>
      </c>
      <c r="I734" t="s">
        <v>213</v>
      </c>
      <c r="J734" t="s">
        <v>213</v>
      </c>
    </row>
    <row r="736" spans="1:10" x14ac:dyDescent="0.75">
      <c r="A736" t="s">
        <v>3633</v>
      </c>
      <c r="B736" t="s">
        <v>3634</v>
      </c>
      <c r="C736" t="s">
        <v>255</v>
      </c>
      <c r="D736" t="s">
        <v>3635</v>
      </c>
      <c r="E736" t="s">
        <v>3636</v>
      </c>
      <c r="F736" t="s">
        <v>3637</v>
      </c>
      <c r="G736" t="s">
        <v>255</v>
      </c>
      <c r="H736" t="s">
        <v>3638</v>
      </c>
      <c r="I736" t="s">
        <v>3639</v>
      </c>
      <c r="J736" t="s">
        <v>3640</v>
      </c>
    </row>
    <row r="737" spans="1:10" x14ac:dyDescent="0.75">
      <c r="A737" t="s">
        <v>3641</v>
      </c>
      <c r="B737" t="s">
        <v>3642</v>
      </c>
      <c r="C737" t="s">
        <v>365</v>
      </c>
      <c r="D737" t="s">
        <v>3643</v>
      </c>
      <c r="E737" t="s">
        <v>3644</v>
      </c>
      <c r="F737" t="s">
        <v>3645</v>
      </c>
      <c r="G737" t="s">
        <v>1017</v>
      </c>
      <c r="H737" t="s">
        <v>3643</v>
      </c>
      <c r="I737" t="s">
        <v>3646</v>
      </c>
      <c r="J737" t="s">
        <v>567</v>
      </c>
    </row>
    <row r="738" spans="1:10" x14ac:dyDescent="0.75">
      <c r="A738" t="s">
        <v>57</v>
      </c>
      <c r="B738" t="s">
        <v>3647</v>
      </c>
      <c r="C738" t="s">
        <v>1798</v>
      </c>
      <c r="D738" t="s">
        <v>3648</v>
      </c>
      <c r="E738" t="s">
        <v>3649</v>
      </c>
      <c r="F738" t="s">
        <v>3650</v>
      </c>
      <c r="G738" t="s">
        <v>1058</v>
      </c>
      <c r="H738" t="s">
        <v>3651</v>
      </c>
      <c r="I738" t="s">
        <v>3652</v>
      </c>
      <c r="J738" t="s">
        <v>3653</v>
      </c>
    </row>
    <row r="740" spans="1:10" x14ac:dyDescent="0.75">
      <c r="A740" t="s">
        <v>3654</v>
      </c>
      <c r="B740" t="s">
        <v>3655</v>
      </c>
      <c r="C740" t="s">
        <v>255</v>
      </c>
      <c r="D740" t="s">
        <v>3656</v>
      </c>
      <c r="E740" t="s">
        <v>3657</v>
      </c>
      <c r="F740" t="s">
        <v>3658</v>
      </c>
      <c r="G740" t="s">
        <v>255</v>
      </c>
      <c r="H740" t="s">
        <v>3659</v>
      </c>
      <c r="I740" t="s">
        <v>3660</v>
      </c>
      <c r="J740" t="s">
        <v>2557</v>
      </c>
    </row>
    <row r="741" spans="1:10" x14ac:dyDescent="0.75">
      <c r="A741" t="s">
        <v>3661</v>
      </c>
      <c r="B741" t="s">
        <v>3662</v>
      </c>
      <c r="C741" t="s">
        <v>3663</v>
      </c>
      <c r="D741" t="s">
        <v>3664</v>
      </c>
      <c r="E741" t="s">
        <v>3665</v>
      </c>
      <c r="F741" t="s">
        <v>3666</v>
      </c>
      <c r="G741" t="s">
        <v>3667</v>
      </c>
      <c r="H741" t="s">
        <v>3668</v>
      </c>
      <c r="I741" t="s">
        <v>1494</v>
      </c>
      <c r="J741" t="s">
        <v>1870</v>
      </c>
    </row>
    <row r="742" spans="1:10" x14ac:dyDescent="0.75">
      <c r="A742" t="s">
        <v>1235</v>
      </c>
      <c r="B742" t="s">
        <v>3669</v>
      </c>
      <c r="C742" t="s">
        <v>1929</v>
      </c>
      <c r="D742" t="s">
        <v>3670</v>
      </c>
      <c r="E742" t="s">
        <v>3671</v>
      </c>
      <c r="F742" t="s">
        <v>3672</v>
      </c>
      <c r="G742" t="s">
        <v>314</v>
      </c>
      <c r="H742" t="s">
        <v>3673</v>
      </c>
      <c r="I742" t="s">
        <v>3674</v>
      </c>
      <c r="J742" t="s">
        <v>3675</v>
      </c>
    </row>
    <row r="744" spans="1:10" x14ac:dyDescent="0.75">
      <c r="A744" t="s">
        <v>3676</v>
      </c>
      <c r="B744" t="s">
        <v>2414</v>
      </c>
      <c r="C744" t="s">
        <v>255</v>
      </c>
      <c r="D744" t="s">
        <v>3677</v>
      </c>
      <c r="E744" t="s">
        <v>3678</v>
      </c>
      <c r="F744" t="s">
        <v>213</v>
      </c>
      <c r="G744" t="s">
        <v>213</v>
      </c>
      <c r="H744" t="s">
        <v>213</v>
      </c>
      <c r="I744" t="s">
        <v>213</v>
      </c>
      <c r="J744" t="s">
        <v>213</v>
      </c>
    </row>
    <row r="745" spans="1:10" x14ac:dyDescent="0.75">
      <c r="A745" t="s">
        <v>3679</v>
      </c>
      <c r="B745" t="s">
        <v>3680</v>
      </c>
      <c r="C745" t="s">
        <v>3681</v>
      </c>
      <c r="D745" t="s">
        <v>746</v>
      </c>
      <c r="E745" t="s">
        <v>3682</v>
      </c>
      <c r="F745" t="s">
        <v>213</v>
      </c>
      <c r="G745" t="s">
        <v>213</v>
      </c>
      <c r="H745" t="s">
        <v>213</v>
      </c>
      <c r="I745" t="s">
        <v>213</v>
      </c>
      <c r="J745" t="s">
        <v>213</v>
      </c>
    </row>
    <row r="746" spans="1:10" x14ac:dyDescent="0.75">
      <c r="A746" t="s">
        <v>57</v>
      </c>
      <c r="B746" t="s">
        <v>1583</v>
      </c>
      <c r="C746" t="s">
        <v>3683</v>
      </c>
      <c r="D746" t="s">
        <v>3145</v>
      </c>
      <c r="E746" t="s">
        <v>3684</v>
      </c>
      <c r="F746" t="s">
        <v>213</v>
      </c>
      <c r="G746" t="s">
        <v>213</v>
      </c>
      <c r="H746" t="s">
        <v>213</v>
      </c>
      <c r="I746" t="s">
        <v>213</v>
      </c>
      <c r="J746" t="s">
        <v>213</v>
      </c>
    </row>
    <row r="748" spans="1:10" x14ac:dyDescent="0.75">
      <c r="A748" t="s">
        <v>3685</v>
      </c>
      <c r="B748" t="s">
        <v>3686</v>
      </c>
      <c r="C748" t="s">
        <v>13</v>
      </c>
      <c r="D748" t="s">
        <v>3687</v>
      </c>
      <c r="E748" t="s">
        <v>3688</v>
      </c>
      <c r="F748" t="s">
        <v>3689</v>
      </c>
      <c r="G748" t="s">
        <v>13</v>
      </c>
      <c r="H748" t="s">
        <v>3690</v>
      </c>
      <c r="I748" t="s">
        <v>3691</v>
      </c>
      <c r="J748" t="s">
        <v>1700</v>
      </c>
    </row>
    <row r="749" spans="1:10" x14ac:dyDescent="0.75">
      <c r="A749" t="s">
        <v>3692</v>
      </c>
      <c r="B749" t="s">
        <v>3693</v>
      </c>
      <c r="C749" t="s">
        <v>219</v>
      </c>
      <c r="D749" t="s">
        <v>2903</v>
      </c>
      <c r="E749" t="s">
        <v>3694</v>
      </c>
      <c r="F749" t="s">
        <v>3695</v>
      </c>
      <c r="G749" t="s">
        <v>608</v>
      </c>
      <c r="H749" t="s">
        <v>1861</v>
      </c>
      <c r="I749" t="s">
        <v>3696</v>
      </c>
      <c r="J749" t="s">
        <v>3697</v>
      </c>
    </row>
    <row r="750" spans="1:10" x14ac:dyDescent="0.75">
      <c r="A750" t="s">
        <v>57</v>
      </c>
      <c r="B750" t="s">
        <v>3698</v>
      </c>
      <c r="C750" t="s">
        <v>556</v>
      </c>
      <c r="D750" t="s">
        <v>3699</v>
      </c>
      <c r="E750" t="s">
        <v>3700</v>
      </c>
      <c r="F750" t="s">
        <v>3701</v>
      </c>
      <c r="G750" t="s">
        <v>3702</v>
      </c>
      <c r="H750" t="s">
        <v>3703</v>
      </c>
      <c r="I750" t="s">
        <v>3704</v>
      </c>
      <c r="J750" t="s">
        <v>3705</v>
      </c>
    </row>
    <row r="752" spans="1:10" x14ac:dyDescent="0.75">
      <c r="A752" t="s">
        <v>3706</v>
      </c>
      <c r="B752" t="s">
        <v>3707</v>
      </c>
      <c r="C752" t="s">
        <v>13</v>
      </c>
      <c r="D752" t="s">
        <v>2581</v>
      </c>
      <c r="E752" t="s">
        <v>3708</v>
      </c>
      <c r="F752" t="s">
        <v>3709</v>
      </c>
      <c r="G752" t="s">
        <v>13</v>
      </c>
      <c r="H752" t="s">
        <v>495</v>
      </c>
      <c r="I752" t="s">
        <v>3710</v>
      </c>
      <c r="J752" t="s">
        <v>2634</v>
      </c>
    </row>
    <row r="753" spans="1:10" x14ac:dyDescent="0.75">
      <c r="A753" t="s">
        <v>3711</v>
      </c>
      <c r="B753" t="s">
        <v>3712</v>
      </c>
      <c r="C753" t="s">
        <v>3713</v>
      </c>
      <c r="D753" t="s">
        <v>3714</v>
      </c>
      <c r="E753" t="s">
        <v>3715</v>
      </c>
      <c r="F753" t="s">
        <v>3716</v>
      </c>
      <c r="G753" t="s">
        <v>3717</v>
      </c>
      <c r="H753" t="s">
        <v>502</v>
      </c>
      <c r="I753" t="s">
        <v>3718</v>
      </c>
      <c r="J753" t="s">
        <v>3719</v>
      </c>
    </row>
    <row r="754" spans="1:10" x14ac:dyDescent="0.75">
      <c r="A754" t="s">
        <v>1211</v>
      </c>
      <c r="B754" t="s">
        <v>3720</v>
      </c>
      <c r="C754" t="s">
        <v>1355</v>
      </c>
      <c r="D754" t="s">
        <v>2269</v>
      </c>
      <c r="E754" t="s">
        <v>3721</v>
      </c>
      <c r="F754" t="s">
        <v>3722</v>
      </c>
      <c r="G754" t="s">
        <v>1944</v>
      </c>
      <c r="H754" t="s">
        <v>1700</v>
      </c>
      <c r="I754" t="s">
        <v>3091</v>
      </c>
      <c r="J754" t="s">
        <v>183</v>
      </c>
    </row>
    <row r="756" spans="1:10" x14ac:dyDescent="0.75">
      <c r="A756" t="s">
        <v>3723</v>
      </c>
      <c r="B756" t="s">
        <v>3724</v>
      </c>
      <c r="C756" t="s">
        <v>255</v>
      </c>
      <c r="D756" t="s">
        <v>3725</v>
      </c>
      <c r="E756" t="s">
        <v>3726</v>
      </c>
      <c r="F756" t="s">
        <v>3727</v>
      </c>
      <c r="G756" t="s">
        <v>13</v>
      </c>
      <c r="H756" t="s">
        <v>3728</v>
      </c>
      <c r="I756" t="s">
        <v>3729</v>
      </c>
      <c r="J756" t="s">
        <v>3730</v>
      </c>
    </row>
    <row r="757" spans="1:10" x14ac:dyDescent="0.75">
      <c r="A757" t="s">
        <v>3731</v>
      </c>
      <c r="B757" t="s">
        <v>3732</v>
      </c>
      <c r="C757" t="s">
        <v>3220</v>
      </c>
      <c r="D757" t="s">
        <v>2051</v>
      </c>
      <c r="E757" t="s">
        <v>3733</v>
      </c>
      <c r="F757" t="s">
        <v>3734</v>
      </c>
      <c r="G757" t="s">
        <v>3735</v>
      </c>
      <c r="H757" t="s">
        <v>3580</v>
      </c>
      <c r="I757" t="s">
        <v>2490</v>
      </c>
      <c r="J757" t="s">
        <v>3736</v>
      </c>
    </row>
    <row r="758" spans="1:10" x14ac:dyDescent="0.75">
      <c r="A758" t="s">
        <v>1211</v>
      </c>
      <c r="B758" t="s">
        <v>3737</v>
      </c>
      <c r="C758" t="s">
        <v>2486</v>
      </c>
      <c r="D758" t="s">
        <v>2475</v>
      </c>
      <c r="E758" t="s">
        <v>251</v>
      </c>
      <c r="F758" t="s">
        <v>3738</v>
      </c>
      <c r="G758" t="s">
        <v>495</v>
      </c>
      <c r="H758" t="s">
        <v>499</v>
      </c>
      <c r="I758" t="s">
        <v>3739</v>
      </c>
      <c r="J758" t="s">
        <v>2166</v>
      </c>
    </row>
    <row r="760" spans="1:10" x14ac:dyDescent="0.75">
      <c r="A760" t="s">
        <v>3740</v>
      </c>
      <c r="B760" t="s">
        <v>3741</v>
      </c>
      <c r="C760" t="s">
        <v>13</v>
      </c>
      <c r="D760" t="s">
        <v>3593</v>
      </c>
      <c r="E760" t="s">
        <v>3742</v>
      </c>
      <c r="F760" t="s">
        <v>3743</v>
      </c>
      <c r="G760" t="s">
        <v>13</v>
      </c>
      <c r="H760" t="s">
        <v>44</v>
      </c>
      <c r="I760" t="s">
        <v>876</v>
      </c>
      <c r="J760" t="s">
        <v>3019</v>
      </c>
    </row>
    <row r="761" spans="1:10" x14ac:dyDescent="0.75">
      <c r="A761" t="s">
        <v>3744</v>
      </c>
      <c r="B761" t="s">
        <v>3745</v>
      </c>
      <c r="C761" t="s">
        <v>3746</v>
      </c>
      <c r="D761" t="s">
        <v>3338</v>
      </c>
      <c r="E761" t="s">
        <v>3747</v>
      </c>
      <c r="F761" t="s">
        <v>3748</v>
      </c>
      <c r="G761" t="s">
        <v>3749</v>
      </c>
      <c r="H761" t="s">
        <v>3338</v>
      </c>
      <c r="I761" t="s">
        <v>3750</v>
      </c>
      <c r="J761" t="s">
        <v>2243</v>
      </c>
    </row>
    <row r="762" spans="1:10" x14ac:dyDescent="0.75">
      <c r="A762" t="s">
        <v>110</v>
      </c>
      <c r="B762" t="s">
        <v>3751</v>
      </c>
      <c r="C762" t="s">
        <v>2667</v>
      </c>
      <c r="D762" t="s">
        <v>3116</v>
      </c>
      <c r="E762" t="s">
        <v>3752</v>
      </c>
      <c r="F762" t="s">
        <v>3753</v>
      </c>
      <c r="G762" t="s">
        <v>446</v>
      </c>
      <c r="H762" t="s">
        <v>3754</v>
      </c>
      <c r="I762" t="s">
        <v>3755</v>
      </c>
      <c r="J762" t="s">
        <v>697</v>
      </c>
    </row>
    <row r="764" spans="1:10" x14ac:dyDescent="0.75">
      <c r="A764" t="s">
        <v>3756</v>
      </c>
      <c r="B764" t="s">
        <v>3757</v>
      </c>
      <c r="C764" t="s">
        <v>13</v>
      </c>
      <c r="D764" t="s">
        <v>3758</v>
      </c>
      <c r="E764" t="s">
        <v>3759</v>
      </c>
      <c r="F764" t="s">
        <v>3760</v>
      </c>
      <c r="G764" t="s">
        <v>13</v>
      </c>
      <c r="H764" t="s">
        <v>1831</v>
      </c>
      <c r="I764" t="s">
        <v>3761</v>
      </c>
      <c r="J764" t="s">
        <v>766</v>
      </c>
    </row>
    <row r="765" spans="1:10" x14ac:dyDescent="0.75">
      <c r="A765" t="s">
        <v>3762</v>
      </c>
      <c r="B765" t="s">
        <v>3763</v>
      </c>
      <c r="C765" t="s">
        <v>3764</v>
      </c>
      <c r="D765" t="s">
        <v>3765</v>
      </c>
      <c r="E765" t="s">
        <v>3766</v>
      </c>
      <c r="F765" t="s">
        <v>3767</v>
      </c>
      <c r="G765" t="s">
        <v>457</v>
      </c>
      <c r="H765" t="s">
        <v>3768</v>
      </c>
      <c r="I765" t="s">
        <v>3769</v>
      </c>
      <c r="J765" t="s">
        <v>1446</v>
      </c>
    </row>
    <row r="766" spans="1:10" x14ac:dyDescent="0.75">
      <c r="A766" t="s">
        <v>57</v>
      </c>
      <c r="B766" t="s">
        <v>3770</v>
      </c>
      <c r="C766" t="s">
        <v>3481</v>
      </c>
      <c r="D766" t="s">
        <v>3771</v>
      </c>
      <c r="E766" t="s">
        <v>3772</v>
      </c>
      <c r="F766" t="s">
        <v>3773</v>
      </c>
      <c r="G766" t="s">
        <v>386</v>
      </c>
      <c r="H766" t="s">
        <v>3774</v>
      </c>
      <c r="I766" t="s">
        <v>3775</v>
      </c>
      <c r="J766" t="s">
        <v>3776</v>
      </c>
    </row>
    <row r="768" spans="1:10" x14ac:dyDescent="0.75">
      <c r="A768" t="s">
        <v>3777</v>
      </c>
      <c r="B768" t="s">
        <v>3778</v>
      </c>
      <c r="C768" t="s">
        <v>255</v>
      </c>
      <c r="D768" t="s">
        <v>3779</v>
      </c>
      <c r="E768" t="s">
        <v>3780</v>
      </c>
      <c r="F768" t="s">
        <v>3781</v>
      </c>
      <c r="G768" t="s">
        <v>255</v>
      </c>
      <c r="H768" t="s">
        <v>3782</v>
      </c>
      <c r="I768" t="s">
        <v>3783</v>
      </c>
      <c r="J768" t="s">
        <v>3784</v>
      </c>
    </row>
    <row r="769" spans="1:10" x14ac:dyDescent="0.75">
      <c r="A769" t="s">
        <v>19</v>
      </c>
      <c r="B769" t="s">
        <v>3785</v>
      </c>
      <c r="C769" t="s">
        <v>495</v>
      </c>
      <c r="D769" t="s">
        <v>3786</v>
      </c>
      <c r="E769" t="s">
        <v>1209</v>
      </c>
      <c r="F769" t="s">
        <v>3787</v>
      </c>
      <c r="G769" t="s">
        <v>2349</v>
      </c>
      <c r="H769" t="s">
        <v>2570</v>
      </c>
      <c r="I769" t="s">
        <v>3788</v>
      </c>
      <c r="J769" t="s">
        <v>3789</v>
      </c>
    </row>
    <row r="770" spans="1:10" x14ac:dyDescent="0.75">
      <c r="A770" t="s">
        <v>3790</v>
      </c>
      <c r="B770" t="s">
        <v>3791</v>
      </c>
      <c r="C770" t="s">
        <v>583</v>
      </c>
      <c r="D770" t="s">
        <v>3792</v>
      </c>
      <c r="E770" t="s">
        <v>3793</v>
      </c>
      <c r="F770" t="s">
        <v>3794</v>
      </c>
      <c r="G770" t="s">
        <v>264</v>
      </c>
      <c r="H770" t="s">
        <v>3795</v>
      </c>
      <c r="I770" t="s">
        <v>3796</v>
      </c>
      <c r="J770" t="s">
        <v>3797</v>
      </c>
    </row>
    <row r="771" spans="1:10" x14ac:dyDescent="0.75">
      <c r="A771" t="s">
        <v>3798</v>
      </c>
      <c r="B771" t="s">
        <v>3799</v>
      </c>
      <c r="C771" t="s">
        <v>1772</v>
      </c>
      <c r="D771" t="s">
        <v>2166</v>
      </c>
      <c r="E771" t="s">
        <v>3800</v>
      </c>
      <c r="F771" t="s">
        <v>3801</v>
      </c>
      <c r="G771" t="s">
        <v>1652</v>
      </c>
      <c r="H771" t="s">
        <v>1308</v>
      </c>
      <c r="I771" t="s">
        <v>3802</v>
      </c>
      <c r="J771" t="s">
        <v>3803</v>
      </c>
    </row>
    <row r="772" spans="1:10" x14ac:dyDescent="0.75">
      <c r="A772" t="s">
        <v>3804</v>
      </c>
      <c r="B772" t="s">
        <v>3805</v>
      </c>
      <c r="C772" t="s">
        <v>2463</v>
      </c>
      <c r="D772" t="s">
        <v>2488</v>
      </c>
      <c r="E772" t="s">
        <v>3806</v>
      </c>
      <c r="F772" t="s">
        <v>213</v>
      </c>
      <c r="G772" t="s">
        <v>213</v>
      </c>
      <c r="H772" t="s">
        <v>213</v>
      </c>
      <c r="I772" t="s">
        <v>213</v>
      </c>
      <c r="J772" t="s">
        <v>213</v>
      </c>
    </row>
    <row r="773" spans="1:10" x14ac:dyDescent="0.75">
      <c r="A773" t="s">
        <v>29</v>
      </c>
      <c r="B773" t="s">
        <v>3807</v>
      </c>
      <c r="C773" t="s">
        <v>487</v>
      </c>
      <c r="D773" t="s">
        <v>3808</v>
      </c>
      <c r="E773" t="s">
        <v>2695</v>
      </c>
      <c r="F773" t="s">
        <v>3809</v>
      </c>
      <c r="G773" t="s">
        <v>1683</v>
      </c>
      <c r="H773" t="s">
        <v>3810</v>
      </c>
      <c r="I773" t="s">
        <v>3811</v>
      </c>
      <c r="J773" t="s">
        <v>1054</v>
      </c>
    </row>
    <row r="775" spans="1:10" x14ac:dyDescent="0.75">
      <c r="A775" t="s">
        <v>3812</v>
      </c>
      <c r="B775" t="s">
        <v>3813</v>
      </c>
      <c r="C775" t="s">
        <v>13</v>
      </c>
      <c r="D775" t="s">
        <v>3814</v>
      </c>
      <c r="E775" t="s">
        <v>3815</v>
      </c>
      <c r="F775" t="s">
        <v>3816</v>
      </c>
      <c r="G775" t="s">
        <v>255</v>
      </c>
      <c r="H775" t="s">
        <v>3817</v>
      </c>
      <c r="I775" t="s">
        <v>2351</v>
      </c>
      <c r="J775" t="s">
        <v>3818</v>
      </c>
    </row>
    <row r="776" spans="1:10" x14ac:dyDescent="0.75">
      <c r="A776" t="s">
        <v>19</v>
      </c>
      <c r="B776" t="s">
        <v>3819</v>
      </c>
      <c r="C776" t="s">
        <v>2851</v>
      </c>
      <c r="D776" t="s">
        <v>3602</v>
      </c>
      <c r="E776" t="s">
        <v>3820</v>
      </c>
      <c r="F776" t="s">
        <v>3821</v>
      </c>
      <c r="G776" t="s">
        <v>3822</v>
      </c>
      <c r="H776" t="s">
        <v>3823</v>
      </c>
      <c r="I776" t="s">
        <v>3824</v>
      </c>
      <c r="J776" t="s">
        <v>1917</v>
      </c>
    </row>
    <row r="777" spans="1:10" x14ac:dyDescent="0.75">
      <c r="A777" t="s">
        <v>3825</v>
      </c>
      <c r="B777" t="s">
        <v>3826</v>
      </c>
      <c r="C777" t="s">
        <v>1779</v>
      </c>
      <c r="D777" t="s">
        <v>1128</v>
      </c>
      <c r="E777" t="s">
        <v>3323</v>
      </c>
      <c r="F777" t="s">
        <v>3827</v>
      </c>
      <c r="G777" t="s">
        <v>1369</v>
      </c>
      <c r="H777" t="s">
        <v>1128</v>
      </c>
      <c r="I777" t="s">
        <v>3828</v>
      </c>
      <c r="J777" t="s">
        <v>603</v>
      </c>
    </row>
    <row r="778" spans="1:10" x14ac:dyDescent="0.75">
      <c r="A778" t="s">
        <v>3829</v>
      </c>
      <c r="B778" t="s">
        <v>3830</v>
      </c>
      <c r="C778" t="s">
        <v>3831</v>
      </c>
      <c r="D778" t="s">
        <v>2516</v>
      </c>
      <c r="E778" t="s">
        <v>3832</v>
      </c>
      <c r="F778" t="s">
        <v>3833</v>
      </c>
      <c r="G778" t="s">
        <v>1084</v>
      </c>
      <c r="H778" t="s">
        <v>1967</v>
      </c>
      <c r="I778" t="s">
        <v>3834</v>
      </c>
      <c r="J778" t="s">
        <v>1793</v>
      </c>
    </row>
    <row r="779" spans="1:10" x14ac:dyDescent="0.75">
      <c r="A779" t="s">
        <v>29</v>
      </c>
      <c r="B779" t="s">
        <v>3835</v>
      </c>
      <c r="C779" t="s">
        <v>462</v>
      </c>
      <c r="D779" t="s">
        <v>3836</v>
      </c>
      <c r="E779" t="s">
        <v>3837</v>
      </c>
      <c r="F779" t="s">
        <v>3838</v>
      </c>
      <c r="G779" t="s">
        <v>2463</v>
      </c>
      <c r="H779" t="s">
        <v>3205</v>
      </c>
      <c r="I779" t="s">
        <v>3839</v>
      </c>
      <c r="J779" t="s">
        <v>3840</v>
      </c>
    </row>
    <row r="781" spans="1:10" x14ac:dyDescent="0.75">
      <c r="A781" t="s">
        <v>3841</v>
      </c>
      <c r="B781" t="s">
        <v>3842</v>
      </c>
      <c r="C781" t="s">
        <v>13</v>
      </c>
      <c r="D781" t="s">
        <v>2487</v>
      </c>
      <c r="E781" t="s">
        <v>3843</v>
      </c>
      <c r="F781" t="s">
        <v>3844</v>
      </c>
      <c r="G781" t="s">
        <v>255</v>
      </c>
      <c r="H781" t="s">
        <v>3845</v>
      </c>
      <c r="I781" t="s">
        <v>3846</v>
      </c>
      <c r="J781">
        <v>0</v>
      </c>
    </row>
    <row r="782" spans="1:10" x14ac:dyDescent="0.75">
      <c r="A782" t="s">
        <v>3847</v>
      </c>
      <c r="B782" t="s">
        <v>3848</v>
      </c>
      <c r="C782" t="s">
        <v>3849</v>
      </c>
      <c r="D782" t="s">
        <v>3850</v>
      </c>
      <c r="E782" t="s">
        <v>3851</v>
      </c>
      <c r="F782" t="s">
        <v>3852</v>
      </c>
      <c r="G782" t="s">
        <v>3853</v>
      </c>
      <c r="H782" t="s">
        <v>107</v>
      </c>
      <c r="I782" t="s">
        <v>3854</v>
      </c>
      <c r="J782" t="s">
        <v>3855</v>
      </c>
    </row>
    <row r="783" spans="1:10" x14ac:dyDescent="0.75">
      <c r="A783" t="s">
        <v>57</v>
      </c>
      <c r="B783" t="s">
        <v>3856</v>
      </c>
      <c r="C783" t="s">
        <v>620</v>
      </c>
      <c r="D783" t="s">
        <v>3857</v>
      </c>
      <c r="E783" t="s">
        <v>3858</v>
      </c>
      <c r="F783" t="s">
        <v>3859</v>
      </c>
      <c r="G783" t="s">
        <v>1072</v>
      </c>
      <c r="H783" t="s">
        <v>3205</v>
      </c>
      <c r="I783" t="s">
        <v>3860</v>
      </c>
      <c r="J783" t="s">
        <v>3861</v>
      </c>
    </row>
    <row r="785" spans="1:10" x14ac:dyDescent="0.75">
      <c r="A785" t="s">
        <v>3862</v>
      </c>
      <c r="B785" t="s">
        <v>3863</v>
      </c>
      <c r="C785" t="s">
        <v>255</v>
      </c>
      <c r="D785" t="s">
        <v>3864</v>
      </c>
      <c r="E785" t="s">
        <v>3865</v>
      </c>
      <c r="F785" t="s">
        <v>3866</v>
      </c>
      <c r="G785" t="s">
        <v>13</v>
      </c>
      <c r="H785" t="s">
        <v>3003</v>
      </c>
      <c r="I785" t="s">
        <v>3867</v>
      </c>
      <c r="J785" t="s">
        <v>3850</v>
      </c>
    </row>
    <row r="786" spans="1:10" x14ac:dyDescent="0.75">
      <c r="A786" t="s">
        <v>3868</v>
      </c>
      <c r="B786" t="s">
        <v>3869</v>
      </c>
      <c r="C786" t="s">
        <v>2491</v>
      </c>
      <c r="D786" t="s">
        <v>3870</v>
      </c>
      <c r="E786" t="s">
        <v>3871</v>
      </c>
      <c r="F786" t="s">
        <v>3872</v>
      </c>
      <c r="G786" t="s">
        <v>1891</v>
      </c>
      <c r="H786" t="s">
        <v>1345</v>
      </c>
      <c r="I786" t="s">
        <v>3873</v>
      </c>
      <c r="J786" t="s">
        <v>2577</v>
      </c>
    </row>
    <row r="787" spans="1:10" x14ac:dyDescent="0.75">
      <c r="A787" t="s">
        <v>57</v>
      </c>
      <c r="B787" t="s">
        <v>3874</v>
      </c>
      <c r="C787" t="s">
        <v>2166</v>
      </c>
      <c r="D787" t="s">
        <v>3627</v>
      </c>
      <c r="E787" t="s">
        <v>3875</v>
      </c>
      <c r="F787" t="s">
        <v>3876</v>
      </c>
      <c r="G787" t="s">
        <v>3877</v>
      </c>
      <c r="H787" t="s">
        <v>2107</v>
      </c>
      <c r="I787" t="s">
        <v>3878</v>
      </c>
      <c r="J787" t="s">
        <v>3879</v>
      </c>
    </row>
    <row r="789" spans="1:10" x14ac:dyDescent="0.75">
      <c r="A789" t="s">
        <v>3880</v>
      </c>
      <c r="B789" t="s">
        <v>3881</v>
      </c>
      <c r="C789" t="s">
        <v>255</v>
      </c>
      <c r="D789" t="s">
        <v>3882</v>
      </c>
      <c r="E789" t="s">
        <v>3883</v>
      </c>
      <c r="F789" t="s">
        <v>3884</v>
      </c>
      <c r="G789" t="s">
        <v>255</v>
      </c>
      <c r="H789" t="s">
        <v>779</v>
      </c>
      <c r="I789" t="s">
        <v>2946</v>
      </c>
      <c r="J789" t="s">
        <v>3885</v>
      </c>
    </row>
    <row r="790" spans="1:10" x14ac:dyDescent="0.75">
      <c r="A790" t="s">
        <v>3886</v>
      </c>
      <c r="B790" t="s">
        <v>3887</v>
      </c>
      <c r="C790" t="s">
        <v>3888</v>
      </c>
      <c r="D790" t="s">
        <v>1917</v>
      </c>
      <c r="E790" t="s">
        <v>3889</v>
      </c>
      <c r="F790" t="s">
        <v>3884</v>
      </c>
      <c r="G790" t="s">
        <v>255</v>
      </c>
      <c r="H790" t="s">
        <v>779</v>
      </c>
      <c r="I790" t="s">
        <v>2946</v>
      </c>
      <c r="J790" t="s">
        <v>688</v>
      </c>
    </row>
    <row r="791" spans="1:10" x14ac:dyDescent="0.75">
      <c r="A791" t="s">
        <v>57</v>
      </c>
      <c r="B791" t="s">
        <v>3890</v>
      </c>
      <c r="C791" t="s">
        <v>881</v>
      </c>
      <c r="D791" t="s">
        <v>476</v>
      </c>
      <c r="E791" t="s">
        <v>1447</v>
      </c>
      <c r="F791" t="s">
        <v>213</v>
      </c>
      <c r="G791" t="s">
        <v>213</v>
      </c>
      <c r="H791" t="s">
        <v>213</v>
      </c>
      <c r="I791" t="s">
        <v>213</v>
      </c>
      <c r="J791" t="s">
        <v>213</v>
      </c>
    </row>
    <row r="793" spans="1:10" x14ac:dyDescent="0.75">
      <c r="A793" t="s">
        <v>3891</v>
      </c>
      <c r="B793" t="s">
        <v>3892</v>
      </c>
      <c r="C793" t="s">
        <v>255</v>
      </c>
      <c r="D793" t="s">
        <v>3893</v>
      </c>
      <c r="E793" t="s">
        <v>3894</v>
      </c>
      <c r="F793" t="s">
        <v>3895</v>
      </c>
      <c r="G793" t="s">
        <v>255</v>
      </c>
      <c r="H793" t="s">
        <v>3896</v>
      </c>
      <c r="I793" t="s">
        <v>2657</v>
      </c>
      <c r="J793" t="s">
        <v>1449</v>
      </c>
    </row>
    <row r="794" spans="1:10" x14ac:dyDescent="0.75">
      <c r="A794" t="s">
        <v>3897</v>
      </c>
      <c r="B794" t="s">
        <v>3898</v>
      </c>
      <c r="C794" t="s">
        <v>3899</v>
      </c>
      <c r="D794" t="s">
        <v>706</v>
      </c>
      <c r="E794" t="s">
        <v>3900</v>
      </c>
      <c r="F794" t="s">
        <v>3901</v>
      </c>
      <c r="G794" t="s">
        <v>3902</v>
      </c>
      <c r="H794" t="s">
        <v>2546</v>
      </c>
      <c r="I794" t="s">
        <v>3903</v>
      </c>
      <c r="J794" t="s">
        <v>3904</v>
      </c>
    </row>
    <row r="795" spans="1:10" x14ac:dyDescent="0.75">
      <c r="A795" t="s">
        <v>57</v>
      </c>
      <c r="B795" t="s">
        <v>3905</v>
      </c>
      <c r="C795" t="s">
        <v>2003</v>
      </c>
      <c r="D795" t="s">
        <v>2142</v>
      </c>
      <c r="E795" t="s">
        <v>3906</v>
      </c>
      <c r="F795" t="s">
        <v>3907</v>
      </c>
      <c r="G795" t="s">
        <v>3908</v>
      </c>
      <c r="H795" t="s">
        <v>2345</v>
      </c>
      <c r="I795" t="s">
        <v>2920</v>
      </c>
      <c r="J795" t="s">
        <v>1576</v>
      </c>
    </row>
    <row r="797" spans="1:10" x14ac:dyDescent="0.75">
      <c r="A797" t="s">
        <v>3909</v>
      </c>
      <c r="B797" t="s">
        <v>3910</v>
      </c>
      <c r="C797" t="s">
        <v>13</v>
      </c>
      <c r="D797" t="s">
        <v>2622</v>
      </c>
      <c r="E797" t="s">
        <v>3911</v>
      </c>
      <c r="F797" t="s">
        <v>3912</v>
      </c>
      <c r="G797" t="s">
        <v>13</v>
      </c>
      <c r="H797" t="s">
        <v>545</v>
      </c>
      <c r="I797" t="s">
        <v>3913</v>
      </c>
      <c r="J797" t="s">
        <v>1041</v>
      </c>
    </row>
    <row r="798" spans="1:10" x14ac:dyDescent="0.75">
      <c r="A798" t="s">
        <v>3914</v>
      </c>
      <c r="B798" t="s">
        <v>3915</v>
      </c>
      <c r="C798" t="s">
        <v>3916</v>
      </c>
      <c r="D798" t="s">
        <v>3917</v>
      </c>
      <c r="E798" t="s">
        <v>3918</v>
      </c>
      <c r="F798" t="s">
        <v>3919</v>
      </c>
      <c r="G798" t="s">
        <v>1664</v>
      </c>
      <c r="H798" t="s">
        <v>3920</v>
      </c>
      <c r="I798" t="s">
        <v>3921</v>
      </c>
      <c r="J798" t="s">
        <v>215</v>
      </c>
    </row>
    <row r="799" spans="1:10" x14ac:dyDescent="0.75">
      <c r="A799" t="s">
        <v>57</v>
      </c>
      <c r="B799" t="s">
        <v>3922</v>
      </c>
      <c r="C799" t="s">
        <v>1884</v>
      </c>
      <c r="D799" t="s">
        <v>2478</v>
      </c>
      <c r="E799" t="s">
        <v>3923</v>
      </c>
      <c r="F799" t="s">
        <v>3924</v>
      </c>
      <c r="G799" t="s">
        <v>3925</v>
      </c>
      <c r="H799" t="s">
        <v>211</v>
      </c>
      <c r="I799" t="s">
        <v>3926</v>
      </c>
      <c r="J799" t="s">
        <v>3927</v>
      </c>
    </row>
    <row r="801" spans="1:10" x14ac:dyDescent="0.75">
      <c r="A801" t="s">
        <v>3928</v>
      </c>
      <c r="B801" t="s">
        <v>3929</v>
      </c>
      <c r="C801" t="s">
        <v>13</v>
      </c>
      <c r="D801" t="s">
        <v>3930</v>
      </c>
      <c r="E801" t="s">
        <v>3931</v>
      </c>
      <c r="F801" t="s">
        <v>3932</v>
      </c>
      <c r="G801" t="s">
        <v>13</v>
      </c>
      <c r="H801" t="s">
        <v>3933</v>
      </c>
      <c r="I801" t="s">
        <v>3934</v>
      </c>
      <c r="J801" t="s">
        <v>3272</v>
      </c>
    </row>
    <row r="802" spans="1:10" x14ac:dyDescent="0.75">
      <c r="A802" t="s">
        <v>3935</v>
      </c>
      <c r="B802" t="s">
        <v>3936</v>
      </c>
      <c r="C802" t="s">
        <v>475</v>
      </c>
      <c r="D802" t="s">
        <v>1767</v>
      </c>
      <c r="E802" t="s">
        <v>3937</v>
      </c>
      <c r="F802" t="s">
        <v>3938</v>
      </c>
      <c r="G802" t="s">
        <v>1123</v>
      </c>
      <c r="H802" t="s">
        <v>3939</v>
      </c>
      <c r="I802" t="s">
        <v>3940</v>
      </c>
      <c r="J802" t="s">
        <v>3941</v>
      </c>
    </row>
    <row r="803" spans="1:10" x14ac:dyDescent="0.75">
      <c r="A803" t="s">
        <v>57</v>
      </c>
      <c r="B803" t="s">
        <v>3942</v>
      </c>
      <c r="C803" t="s">
        <v>468</v>
      </c>
      <c r="D803" t="s">
        <v>3271</v>
      </c>
      <c r="E803" t="s">
        <v>1249</v>
      </c>
      <c r="F803" t="s">
        <v>3943</v>
      </c>
      <c r="G803" t="s">
        <v>2009</v>
      </c>
      <c r="H803" t="s">
        <v>3327</v>
      </c>
      <c r="I803" t="s">
        <v>3944</v>
      </c>
      <c r="J803" t="s">
        <v>3945</v>
      </c>
    </row>
    <row r="805" spans="1:10" x14ac:dyDescent="0.75">
      <c r="A805" t="s">
        <v>3946</v>
      </c>
      <c r="B805" t="s">
        <v>3947</v>
      </c>
      <c r="C805" t="s">
        <v>13</v>
      </c>
      <c r="D805" t="s">
        <v>3578</v>
      </c>
      <c r="E805" t="s">
        <v>2373</v>
      </c>
      <c r="F805" t="s">
        <v>3948</v>
      </c>
      <c r="G805" t="s">
        <v>255</v>
      </c>
      <c r="H805" t="s">
        <v>3714</v>
      </c>
      <c r="I805" t="s">
        <v>108</v>
      </c>
      <c r="J805" t="s">
        <v>3067</v>
      </c>
    </row>
    <row r="806" spans="1:10" x14ac:dyDescent="0.75">
      <c r="A806" t="s">
        <v>3949</v>
      </c>
      <c r="B806" t="s">
        <v>3950</v>
      </c>
      <c r="C806" t="s">
        <v>945</v>
      </c>
      <c r="D806" t="s">
        <v>766</v>
      </c>
      <c r="E806" t="s">
        <v>3951</v>
      </c>
      <c r="F806" t="s">
        <v>3952</v>
      </c>
      <c r="G806" t="s">
        <v>2594</v>
      </c>
      <c r="H806" t="s">
        <v>3953</v>
      </c>
      <c r="I806" t="s">
        <v>3954</v>
      </c>
      <c r="J806" t="s">
        <v>3955</v>
      </c>
    </row>
    <row r="807" spans="1:10" x14ac:dyDescent="0.75">
      <c r="A807" t="s">
        <v>57</v>
      </c>
      <c r="B807" t="s">
        <v>3956</v>
      </c>
      <c r="C807" t="s">
        <v>936</v>
      </c>
      <c r="D807" t="s">
        <v>3957</v>
      </c>
      <c r="E807" t="s">
        <v>3958</v>
      </c>
      <c r="F807" t="s">
        <v>3959</v>
      </c>
      <c r="G807" t="s">
        <v>2019</v>
      </c>
      <c r="H807" t="s">
        <v>1646</v>
      </c>
      <c r="I807" t="s">
        <v>3960</v>
      </c>
      <c r="J807" t="s">
        <v>3961</v>
      </c>
    </row>
    <row r="809" spans="1:10" x14ac:dyDescent="0.75">
      <c r="A809" t="s">
        <v>3962</v>
      </c>
      <c r="B809" t="s">
        <v>3963</v>
      </c>
      <c r="C809" t="s">
        <v>13</v>
      </c>
      <c r="D809" t="s">
        <v>377</v>
      </c>
      <c r="E809" t="s">
        <v>3964</v>
      </c>
      <c r="F809" t="s">
        <v>213</v>
      </c>
      <c r="G809" t="s">
        <v>213</v>
      </c>
      <c r="H809" t="s">
        <v>213</v>
      </c>
      <c r="I809" t="s">
        <v>213</v>
      </c>
      <c r="J809" t="s">
        <v>213</v>
      </c>
    </row>
    <row r="810" spans="1:10" x14ac:dyDescent="0.75">
      <c r="A810" t="s">
        <v>3965</v>
      </c>
      <c r="B810" t="s">
        <v>3966</v>
      </c>
      <c r="C810" t="s">
        <v>3041</v>
      </c>
      <c r="D810" t="s">
        <v>549</v>
      </c>
      <c r="E810" t="s">
        <v>3967</v>
      </c>
      <c r="F810" t="s">
        <v>213</v>
      </c>
      <c r="G810" t="s">
        <v>213</v>
      </c>
      <c r="H810" t="s">
        <v>213</v>
      </c>
      <c r="I810" t="s">
        <v>213</v>
      </c>
      <c r="J810" t="s">
        <v>213</v>
      </c>
    </row>
    <row r="811" spans="1:10" x14ac:dyDescent="0.75">
      <c r="A811" t="s">
        <v>57</v>
      </c>
      <c r="B811" t="s">
        <v>3968</v>
      </c>
      <c r="C811" t="s">
        <v>1513</v>
      </c>
      <c r="D811" t="s">
        <v>3969</v>
      </c>
      <c r="E811" t="s">
        <v>3970</v>
      </c>
      <c r="F811" t="s">
        <v>213</v>
      </c>
      <c r="G811" t="s">
        <v>213</v>
      </c>
      <c r="H811" t="s">
        <v>213</v>
      </c>
      <c r="I811" t="s">
        <v>213</v>
      </c>
      <c r="J811" t="s">
        <v>213</v>
      </c>
    </row>
    <row r="813" spans="1:10" x14ac:dyDescent="0.75">
      <c r="A813" t="s">
        <v>3971</v>
      </c>
      <c r="B813" t="s">
        <v>3972</v>
      </c>
      <c r="C813" t="s">
        <v>255</v>
      </c>
      <c r="D813" t="s">
        <v>3973</v>
      </c>
      <c r="E813" t="s">
        <v>1594</v>
      </c>
      <c r="F813" t="s">
        <v>3974</v>
      </c>
      <c r="G813" t="s">
        <v>255</v>
      </c>
      <c r="H813" t="s">
        <v>3975</v>
      </c>
      <c r="I813" t="s">
        <v>3976</v>
      </c>
      <c r="J813" t="s">
        <v>2489</v>
      </c>
    </row>
    <row r="814" spans="1:10" x14ac:dyDescent="0.75">
      <c r="A814" t="s">
        <v>3965</v>
      </c>
      <c r="B814" t="s">
        <v>3977</v>
      </c>
      <c r="C814" t="s">
        <v>86</v>
      </c>
      <c r="D814" t="s">
        <v>1294</v>
      </c>
      <c r="E814" t="s">
        <v>3978</v>
      </c>
      <c r="F814" t="s">
        <v>3979</v>
      </c>
      <c r="G814" t="s">
        <v>3980</v>
      </c>
      <c r="H814" t="s">
        <v>544</v>
      </c>
      <c r="I814" t="s">
        <v>3981</v>
      </c>
      <c r="J814" t="s">
        <v>956</v>
      </c>
    </row>
    <row r="815" spans="1:10" x14ac:dyDescent="0.75">
      <c r="A815" t="s">
        <v>57</v>
      </c>
      <c r="B815" t="s">
        <v>3982</v>
      </c>
      <c r="C815" t="s">
        <v>77</v>
      </c>
      <c r="D815" t="s">
        <v>3983</v>
      </c>
      <c r="E815" t="s">
        <v>3984</v>
      </c>
      <c r="F815" t="s">
        <v>3985</v>
      </c>
      <c r="G815" t="s">
        <v>3986</v>
      </c>
      <c r="H815" t="s">
        <v>3987</v>
      </c>
      <c r="I815" t="s">
        <v>3988</v>
      </c>
      <c r="J815" t="s">
        <v>3989</v>
      </c>
    </row>
    <row r="817" spans="1:10" x14ac:dyDescent="0.75">
      <c r="A817" t="s">
        <v>3990</v>
      </c>
      <c r="B817" t="s">
        <v>3991</v>
      </c>
      <c r="C817" t="s">
        <v>13</v>
      </c>
      <c r="D817" t="s">
        <v>2000</v>
      </c>
      <c r="E817" t="s">
        <v>3992</v>
      </c>
      <c r="F817" t="s">
        <v>3993</v>
      </c>
      <c r="G817" t="s">
        <v>255</v>
      </c>
      <c r="H817" t="s">
        <v>1041</v>
      </c>
      <c r="I817" t="s">
        <v>1938</v>
      </c>
      <c r="J817" t="s">
        <v>3994</v>
      </c>
    </row>
    <row r="818" spans="1:10" x14ac:dyDescent="0.75">
      <c r="A818" t="s">
        <v>3995</v>
      </c>
      <c r="B818" t="s">
        <v>3996</v>
      </c>
      <c r="C818" t="s">
        <v>3997</v>
      </c>
      <c r="D818" t="s">
        <v>3001</v>
      </c>
      <c r="E818" t="s">
        <v>3998</v>
      </c>
      <c r="F818" t="s">
        <v>2908</v>
      </c>
      <c r="G818" t="s">
        <v>1474</v>
      </c>
      <c r="H818" t="s">
        <v>2475</v>
      </c>
      <c r="I818" t="s">
        <v>3999</v>
      </c>
      <c r="J818" t="s">
        <v>1882</v>
      </c>
    </row>
    <row r="819" spans="1:10" x14ac:dyDescent="0.75">
      <c r="A819" t="s">
        <v>57</v>
      </c>
      <c r="B819" t="s">
        <v>4000</v>
      </c>
      <c r="C819" t="s">
        <v>142</v>
      </c>
      <c r="D819" t="s">
        <v>1707</v>
      </c>
      <c r="E819" t="s">
        <v>4001</v>
      </c>
      <c r="F819" t="s">
        <v>4002</v>
      </c>
      <c r="G819" t="s">
        <v>2311</v>
      </c>
      <c r="H819" t="s">
        <v>4003</v>
      </c>
      <c r="I819" t="s">
        <v>4004</v>
      </c>
      <c r="J819" t="s">
        <v>2101</v>
      </c>
    </row>
    <row r="821" spans="1:10" x14ac:dyDescent="0.75">
      <c r="A821" t="s">
        <v>4005</v>
      </c>
      <c r="B821" t="s">
        <v>4006</v>
      </c>
      <c r="C821" t="s">
        <v>13</v>
      </c>
      <c r="D821" t="s">
        <v>4007</v>
      </c>
      <c r="E821" t="s">
        <v>4008</v>
      </c>
      <c r="F821" t="s">
        <v>4009</v>
      </c>
      <c r="G821" t="s">
        <v>13</v>
      </c>
      <c r="H821" t="s">
        <v>4010</v>
      </c>
      <c r="I821" t="s">
        <v>4011</v>
      </c>
      <c r="J821" t="s">
        <v>787</v>
      </c>
    </row>
    <row r="822" spans="1:10" x14ac:dyDescent="0.75">
      <c r="A822" t="s">
        <v>4012</v>
      </c>
      <c r="B822" t="s">
        <v>4013</v>
      </c>
      <c r="C822" t="s">
        <v>4014</v>
      </c>
      <c r="D822" t="s">
        <v>4015</v>
      </c>
      <c r="E822" t="s">
        <v>4016</v>
      </c>
      <c r="F822" t="s">
        <v>4017</v>
      </c>
      <c r="G822" t="s">
        <v>4018</v>
      </c>
      <c r="H822" t="s">
        <v>4019</v>
      </c>
      <c r="I822" t="s">
        <v>4020</v>
      </c>
      <c r="J822" t="s">
        <v>912</v>
      </c>
    </row>
    <row r="823" spans="1:10" x14ac:dyDescent="0.75">
      <c r="A823" t="s">
        <v>57</v>
      </c>
      <c r="B823" t="s">
        <v>4021</v>
      </c>
      <c r="C823" t="s">
        <v>475</v>
      </c>
      <c r="D823" t="s">
        <v>2821</v>
      </c>
      <c r="E823" t="s">
        <v>1390</v>
      </c>
      <c r="F823" t="s">
        <v>4022</v>
      </c>
      <c r="G823" t="s">
        <v>676</v>
      </c>
      <c r="H823" t="s">
        <v>4023</v>
      </c>
      <c r="I823" t="s">
        <v>4024</v>
      </c>
      <c r="J823" t="s">
        <v>4025</v>
      </c>
    </row>
    <row r="825" spans="1:10" x14ac:dyDescent="0.75">
      <c r="A825" t="s">
        <v>4026</v>
      </c>
      <c r="B825" t="s">
        <v>4027</v>
      </c>
      <c r="C825" t="s">
        <v>255</v>
      </c>
      <c r="D825" t="s">
        <v>4028</v>
      </c>
      <c r="E825" t="s">
        <v>4029</v>
      </c>
      <c r="F825" t="s">
        <v>4030</v>
      </c>
      <c r="G825" t="s">
        <v>13</v>
      </c>
      <c r="H825" t="s">
        <v>4031</v>
      </c>
      <c r="I825" t="s">
        <v>4032</v>
      </c>
      <c r="J825" t="s">
        <v>3173</v>
      </c>
    </row>
    <row r="826" spans="1:10" x14ac:dyDescent="0.75">
      <c r="A826" t="s">
        <v>4033</v>
      </c>
      <c r="B826" t="s">
        <v>4034</v>
      </c>
      <c r="C826" t="s">
        <v>3120</v>
      </c>
      <c r="D826" t="s">
        <v>4035</v>
      </c>
      <c r="E826" t="s">
        <v>4036</v>
      </c>
      <c r="F826" t="s">
        <v>4037</v>
      </c>
      <c r="G826" t="s">
        <v>980</v>
      </c>
      <c r="H826" t="s">
        <v>1882</v>
      </c>
      <c r="I826" t="s">
        <v>4038</v>
      </c>
      <c r="J826" t="s">
        <v>4039</v>
      </c>
    </row>
    <row r="827" spans="1:10" x14ac:dyDescent="0.75">
      <c r="A827" t="s">
        <v>57</v>
      </c>
      <c r="B827" t="s">
        <v>4040</v>
      </c>
      <c r="C827" t="s">
        <v>3126</v>
      </c>
      <c r="D827" t="s">
        <v>2311</v>
      </c>
      <c r="E827" t="s">
        <v>4041</v>
      </c>
      <c r="F827" t="s">
        <v>4042</v>
      </c>
      <c r="G827" t="s">
        <v>3584</v>
      </c>
      <c r="H827" t="s">
        <v>1210</v>
      </c>
      <c r="I827" t="s">
        <v>4043</v>
      </c>
      <c r="J827" t="s">
        <v>4044</v>
      </c>
    </row>
    <row r="829" spans="1:10" x14ac:dyDescent="0.75">
      <c r="A829" t="s">
        <v>4045</v>
      </c>
      <c r="B829" t="s">
        <v>4046</v>
      </c>
      <c r="C829" t="s">
        <v>255</v>
      </c>
      <c r="D829" t="s">
        <v>3248</v>
      </c>
      <c r="E829" t="s">
        <v>4047</v>
      </c>
      <c r="F829" t="s">
        <v>4048</v>
      </c>
      <c r="G829" t="s">
        <v>255</v>
      </c>
      <c r="H829" t="s">
        <v>4049</v>
      </c>
      <c r="I829" t="s">
        <v>4050</v>
      </c>
      <c r="J829" t="s">
        <v>4051</v>
      </c>
    </row>
    <row r="830" spans="1:10" x14ac:dyDescent="0.75">
      <c r="A830" t="s">
        <v>4052</v>
      </c>
      <c r="B830" t="s">
        <v>4053</v>
      </c>
      <c r="C830" t="s">
        <v>4054</v>
      </c>
      <c r="D830" t="s">
        <v>4055</v>
      </c>
      <c r="E830" t="s">
        <v>4056</v>
      </c>
      <c r="F830" t="s">
        <v>4057</v>
      </c>
      <c r="G830" t="s">
        <v>1682</v>
      </c>
      <c r="H830" t="s">
        <v>1707</v>
      </c>
      <c r="I830" t="s">
        <v>4058</v>
      </c>
      <c r="J830" t="s">
        <v>4059</v>
      </c>
    </row>
    <row r="831" spans="1:10" x14ac:dyDescent="0.75">
      <c r="A831" t="s">
        <v>57</v>
      </c>
      <c r="B831" t="s">
        <v>4060</v>
      </c>
      <c r="C831" t="s">
        <v>1653</v>
      </c>
      <c r="D831" t="s">
        <v>2269</v>
      </c>
      <c r="E831" t="s">
        <v>4061</v>
      </c>
      <c r="F831" t="s">
        <v>4062</v>
      </c>
      <c r="G831" t="s">
        <v>1053</v>
      </c>
      <c r="H831" t="s">
        <v>2154</v>
      </c>
      <c r="I831" t="s">
        <v>4063</v>
      </c>
      <c r="J831" t="s">
        <v>4064</v>
      </c>
    </row>
    <row r="833" spans="1:10" x14ac:dyDescent="0.75">
      <c r="A833" t="s">
        <v>4065</v>
      </c>
      <c r="B833" t="s">
        <v>4066</v>
      </c>
      <c r="C833" t="s">
        <v>255</v>
      </c>
      <c r="D833" t="s">
        <v>4067</v>
      </c>
      <c r="E833" t="s">
        <v>1938</v>
      </c>
      <c r="F833" t="s">
        <v>4068</v>
      </c>
      <c r="G833" t="s">
        <v>255</v>
      </c>
      <c r="H833" t="s">
        <v>4069</v>
      </c>
      <c r="I833" t="s">
        <v>4070</v>
      </c>
      <c r="J833" t="s">
        <v>156</v>
      </c>
    </row>
    <row r="834" spans="1:10" x14ac:dyDescent="0.75">
      <c r="A834" t="s">
        <v>4071</v>
      </c>
      <c r="B834" t="s">
        <v>4072</v>
      </c>
      <c r="C834" t="s">
        <v>1614</v>
      </c>
      <c r="D834" t="s">
        <v>132</v>
      </c>
      <c r="E834" t="s">
        <v>4073</v>
      </c>
      <c r="F834" t="s">
        <v>4074</v>
      </c>
      <c r="G834" t="s">
        <v>4075</v>
      </c>
      <c r="H834" t="s">
        <v>3902</v>
      </c>
      <c r="I834" t="s">
        <v>4076</v>
      </c>
      <c r="J834" t="s">
        <v>4077</v>
      </c>
    </row>
    <row r="835" spans="1:10" x14ac:dyDescent="0.75">
      <c r="A835" t="s">
        <v>57</v>
      </c>
      <c r="B835" t="s">
        <v>4078</v>
      </c>
      <c r="C835" t="s">
        <v>2613</v>
      </c>
      <c r="D835" t="s">
        <v>4079</v>
      </c>
      <c r="E835" t="s">
        <v>4080</v>
      </c>
      <c r="F835" t="s">
        <v>4081</v>
      </c>
      <c r="G835" t="s">
        <v>4082</v>
      </c>
      <c r="H835" t="s">
        <v>4083</v>
      </c>
      <c r="I835" t="s">
        <v>4084</v>
      </c>
      <c r="J835" t="s">
        <v>3606</v>
      </c>
    </row>
    <row r="837" spans="1:10" x14ac:dyDescent="0.75">
      <c r="A837" t="s">
        <v>4085</v>
      </c>
      <c r="B837" t="s">
        <v>4086</v>
      </c>
      <c r="C837" t="s">
        <v>13</v>
      </c>
      <c r="D837" t="s">
        <v>4087</v>
      </c>
      <c r="E837" t="s">
        <v>4088</v>
      </c>
      <c r="F837" t="s">
        <v>4089</v>
      </c>
      <c r="G837" t="s">
        <v>255</v>
      </c>
      <c r="H837" t="s">
        <v>4090</v>
      </c>
      <c r="I837" t="s">
        <v>4091</v>
      </c>
      <c r="J837" t="s">
        <v>1007</v>
      </c>
    </row>
    <row r="838" spans="1:10" x14ac:dyDescent="0.75">
      <c r="A838" t="s">
        <v>4092</v>
      </c>
      <c r="B838" t="s">
        <v>4093</v>
      </c>
      <c r="C838" t="s">
        <v>2349</v>
      </c>
      <c r="D838" t="s">
        <v>4094</v>
      </c>
      <c r="E838" t="s">
        <v>4095</v>
      </c>
      <c r="F838" t="s">
        <v>4096</v>
      </c>
      <c r="G838" t="s">
        <v>4097</v>
      </c>
      <c r="H838" t="s">
        <v>1176</v>
      </c>
      <c r="I838" t="s">
        <v>2294</v>
      </c>
      <c r="J838" t="s">
        <v>2737</v>
      </c>
    </row>
    <row r="839" spans="1:10" x14ac:dyDescent="0.75">
      <c r="A839" t="s">
        <v>57</v>
      </c>
      <c r="B839" t="s">
        <v>4098</v>
      </c>
      <c r="C839" t="s">
        <v>1683</v>
      </c>
      <c r="D839" t="s">
        <v>4099</v>
      </c>
      <c r="E839" t="s">
        <v>1607</v>
      </c>
      <c r="F839" t="s">
        <v>4100</v>
      </c>
      <c r="G839" t="s">
        <v>665</v>
      </c>
      <c r="H839" t="s">
        <v>3902</v>
      </c>
      <c r="I839" t="s">
        <v>1388</v>
      </c>
      <c r="J839" t="s">
        <v>3849</v>
      </c>
    </row>
    <row r="841" spans="1:10" x14ac:dyDescent="0.75">
      <c r="A841" t="s">
        <v>4101</v>
      </c>
      <c r="B841" t="s">
        <v>4102</v>
      </c>
      <c r="C841" t="s">
        <v>255</v>
      </c>
      <c r="D841" t="s">
        <v>4103</v>
      </c>
      <c r="E841" t="s">
        <v>4104</v>
      </c>
      <c r="F841" t="s">
        <v>213</v>
      </c>
      <c r="G841" t="s">
        <v>213</v>
      </c>
      <c r="H841" t="s">
        <v>213</v>
      </c>
      <c r="I841" t="s">
        <v>213</v>
      </c>
      <c r="J841" t="s">
        <v>213</v>
      </c>
    </row>
    <row r="842" spans="1:10" x14ac:dyDescent="0.75">
      <c r="A842" t="s">
        <v>4105</v>
      </c>
      <c r="B842" t="s">
        <v>4106</v>
      </c>
      <c r="C842" t="s">
        <v>2118</v>
      </c>
      <c r="D842" t="s">
        <v>4107</v>
      </c>
      <c r="E842" t="s">
        <v>4108</v>
      </c>
      <c r="F842" t="s">
        <v>213</v>
      </c>
      <c r="G842" t="s">
        <v>213</v>
      </c>
      <c r="H842" t="s">
        <v>213</v>
      </c>
      <c r="I842" t="s">
        <v>213</v>
      </c>
      <c r="J842" t="s">
        <v>213</v>
      </c>
    </row>
    <row r="843" spans="1:10" x14ac:dyDescent="0.75">
      <c r="A843" t="s">
        <v>57</v>
      </c>
      <c r="B843" t="s">
        <v>4109</v>
      </c>
      <c r="C843" t="s">
        <v>766</v>
      </c>
      <c r="D843" t="s">
        <v>318</v>
      </c>
      <c r="E843" t="s">
        <v>4110</v>
      </c>
      <c r="F843" t="s">
        <v>213</v>
      </c>
      <c r="G843" t="s">
        <v>213</v>
      </c>
      <c r="H843" t="s">
        <v>213</v>
      </c>
      <c r="I843" t="s">
        <v>213</v>
      </c>
      <c r="J843" t="s">
        <v>213</v>
      </c>
    </row>
    <row r="845" spans="1:10" x14ac:dyDescent="0.75">
      <c r="A845" t="s">
        <v>4111</v>
      </c>
      <c r="B845" t="s">
        <v>4112</v>
      </c>
      <c r="C845" t="s">
        <v>13</v>
      </c>
      <c r="D845" t="s">
        <v>3627</v>
      </c>
      <c r="E845" t="s">
        <v>4113</v>
      </c>
      <c r="F845" t="s">
        <v>213</v>
      </c>
      <c r="G845" t="s">
        <v>213</v>
      </c>
      <c r="H845" t="s">
        <v>213</v>
      </c>
      <c r="I845" t="s">
        <v>213</v>
      </c>
      <c r="J845" t="s">
        <v>213</v>
      </c>
    </row>
    <row r="846" spans="1:10" x14ac:dyDescent="0.75">
      <c r="A846" t="s">
        <v>4114</v>
      </c>
      <c r="B846" t="s">
        <v>4115</v>
      </c>
      <c r="C846" t="s">
        <v>3849</v>
      </c>
      <c r="D846" t="s">
        <v>1405</v>
      </c>
      <c r="E846" t="s">
        <v>4116</v>
      </c>
      <c r="F846" t="s">
        <v>213</v>
      </c>
      <c r="G846" t="s">
        <v>213</v>
      </c>
      <c r="H846" t="s">
        <v>213</v>
      </c>
      <c r="I846" t="s">
        <v>213</v>
      </c>
      <c r="J846" t="s">
        <v>213</v>
      </c>
    </row>
    <row r="847" spans="1:10" x14ac:dyDescent="0.75">
      <c r="A847" t="s">
        <v>57</v>
      </c>
      <c r="B847" t="s">
        <v>4117</v>
      </c>
      <c r="C847" t="s">
        <v>620</v>
      </c>
      <c r="D847" t="s">
        <v>4118</v>
      </c>
      <c r="E847" t="s">
        <v>4119</v>
      </c>
      <c r="F847" t="s">
        <v>213</v>
      </c>
      <c r="G847" t="s">
        <v>213</v>
      </c>
      <c r="H847" t="s">
        <v>213</v>
      </c>
      <c r="I847" t="s">
        <v>213</v>
      </c>
      <c r="J847" t="s">
        <v>213</v>
      </c>
    </row>
    <row r="849" spans="1:10" x14ac:dyDescent="0.75">
      <c r="A849" t="s">
        <v>4120</v>
      </c>
      <c r="B849" t="s">
        <v>4121</v>
      </c>
      <c r="C849" t="s">
        <v>255</v>
      </c>
      <c r="D849" t="s">
        <v>4122</v>
      </c>
      <c r="E849" t="s">
        <v>4123</v>
      </c>
      <c r="F849" t="s">
        <v>4124</v>
      </c>
      <c r="G849" t="s">
        <v>255</v>
      </c>
      <c r="H849" t="s">
        <v>4125</v>
      </c>
      <c r="I849" t="s">
        <v>4126</v>
      </c>
      <c r="J849" t="s">
        <v>2622</v>
      </c>
    </row>
    <row r="850" spans="1:10" x14ac:dyDescent="0.75">
      <c r="A850" t="s">
        <v>4127</v>
      </c>
      <c r="B850" t="s">
        <v>4128</v>
      </c>
      <c r="C850" t="s">
        <v>1294</v>
      </c>
      <c r="D850" t="s">
        <v>4129</v>
      </c>
      <c r="E850" t="s">
        <v>4130</v>
      </c>
      <c r="F850" t="s">
        <v>4131</v>
      </c>
      <c r="G850" t="s">
        <v>4132</v>
      </c>
      <c r="H850" t="s">
        <v>3541</v>
      </c>
      <c r="I850" t="s">
        <v>4133</v>
      </c>
      <c r="J850" t="s">
        <v>4134</v>
      </c>
    </row>
    <row r="851" spans="1:10" x14ac:dyDescent="0.75">
      <c r="A851" t="s">
        <v>57</v>
      </c>
      <c r="B851" t="s">
        <v>4135</v>
      </c>
      <c r="C851" t="s">
        <v>536</v>
      </c>
      <c r="D851" t="s">
        <v>1323</v>
      </c>
      <c r="E851" t="s">
        <v>4136</v>
      </c>
      <c r="F851" t="s">
        <v>4137</v>
      </c>
      <c r="G851" t="s">
        <v>4138</v>
      </c>
      <c r="H851" t="s">
        <v>1713</v>
      </c>
      <c r="I851" t="s">
        <v>166</v>
      </c>
      <c r="J851" t="s">
        <v>2214</v>
      </c>
    </row>
    <row r="852" spans="1:10" x14ac:dyDescent="0.75">
      <c r="A852" t="s">
        <v>0</v>
      </c>
    </row>
    <row r="853" spans="1:10" x14ac:dyDescent="0.75">
      <c r="A853" t="s">
        <v>4139</v>
      </c>
      <c r="B853" t="s">
        <v>4140</v>
      </c>
      <c r="C853" t="s">
        <v>13</v>
      </c>
      <c r="D853" t="s">
        <v>779</v>
      </c>
      <c r="E853" t="s">
        <v>4141</v>
      </c>
      <c r="F853" t="s">
        <v>4142</v>
      </c>
      <c r="G853" t="s">
        <v>255</v>
      </c>
      <c r="H853" t="s">
        <v>170</v>
      </c>
      <c r="I853" t="s">
        <v>4143</v>
      </c>
      <c r="J853" t="s">
        <v>2976</v>
      </c>
    </row>
    <row r="854" spans="1:10" x14ac:dyDescent="0.75">
      <c r="A854" t="s">
        <v>4144</v>
      </c>
      <c r="B854" t="s">
        <v>4140</v>
      </c>
      <c r="C854" t="s">
        <v>13</v>
      </c>
      <c r="D854" t="s">
        <v>2778</v>
      </c>
      <c r="E854" t="s">
        <v>4141</v>
      </c>
      <c r="F854" t="s">
        <v>4142</v>
      </c>
      <c r="G854" t="s">
        <v>255</v>
      </c>
      <c r="H854" t="s">
        <v>1134</v>
      </c>
      <c r="I854" t="s">
        <v>4143</v>
      </c>
      <c r="J854" t="s">
        <v>4145</v>
      </c>
    </row>
    <row r="855" spans="1:10" x14ac:dyDescent="0.75">
      <c r="A855" t="s">
        <v>57</v>
      </c>
      <c r="B855" t="s">
        <v>213</v>
      </c>
      <c r="C855" t="s">
        <v>213</v>
      </c>
      <c r="D855" t="s">
        <v>213</v>
      </c>
      <c r="E855" t="s">
        <v>213</v>
      </c>
      <c r="F855" t="s">
        <v>213</v>
      </c>
      <c r="G855" t="s">
        <v>213</v>
      </c>
      <c r="H855" t="s">
        <v>213</v>
      </c>
      <c r="I855" t="s">
        <v>213</v>
      </c>
      <c r="J855" t="s">
        <v>213</v>
      </c>
    </row>
    <row r="857" spans="1:10" x14ac:dyDescent="0.75">
      <c r="A857" t="s">
        <v>4146</v>
      </c>
      <c r="B857" t="s">
        <v>4147</v>
      </c>
      <c r="C857" t="s">
        <v>13</v>
      </c>
      <c r="D857" t="s">
        <v>4148</v>
      </c>
      <c r="E857" t="s">
        <v>4149</v>
      </c>
      <c r="F857" t="s">
        <v>4150</v>
      </c>
      <c r="G857" t="s">
        <v>255</v>
      </c>
      <c r="H857" t="s">
        <v>4151</v>
      </c>
      <c r="I857" t="s">
        <v>4152</v>
      </c>
      <c r="J857" t="s">
        <v>1878</v>
      </c>
    </row>
    <row r="858" spans="1:10" x14ac:dyDescent="0.75">
      <c r="A858" t="s">
        <v>4153</v>
      </c>
      <c r="B858" t="s">
        <v>4154</v>
      </c>
      <c r="C858" t="s">
        <v>4155</v>
      </c>
      <c r="D858" t="s">
        <v>4156</v>
      </c>
      <c r="E858" t="s">
        <v>4157</v>
      </c>
      <c r="F858" t="s">
        <v>4158</v>
      </c>
      <c r="G858" t="s">
        <v>4159</v>
      </c>
      <c r="H858" t="s">
        <v>4160</v>
      </c>
      <c r="I858" t="s">
        <v>3231</v>
      </c>
      <c r="J858" t="s">
        <v>4161</v>
      </c>
    </row>
    <row r="859" spans="1:10" x14ac:dyDescent="0.75">
      <c r="A859" t="s">
        <v>57</v>
      </c>
      <c r="B859" t="s">
        <v>4162</v>
      </c>
      <c r="C859" t="s">
        <v>1240</v>
      </c>
      <c r="D859" t="s">
        <v>4163</v>
      </c>
      <c r="E859" t="s">
        <v>4164</v>
      </c>
      <c r="F859" t="s">
        <v>4165</v>
      </c>
      <c r="G859" t="s">
        <v>4166</v>
      </c>
      <c r="H859" t="s">
        <v>3248</v>
      </c>
      <c r="I859" t="s">
        <v>4167</v>
      </c>
      <c r="J859" t="s">
        <v>4168</v>
      </c>
    </row>
    <row r="861" spans="1:10" x14ac:dyDescent="0.75">
      <c r="A861" t="s">
        <v>4169</v>
      </c>
      <c r="B861" t="s">
        <v>4170</v>
      </c>
      <c r="C861" t="s">
        <v>13</v>
      </c>
      <c r="D861" t="s">
        <v>4171</v>
      </c>
      <c r="E861" t="s">
        <v>4172</v>
      </c>
      <c r="F861" t="s">
        <v>4173</v>
      </c>
      <c r="G861">
        <v>100</v>
      </c>
      <c r="H861">
        <v>167.7</v>
      </c>
      <c r="I861" s="2">
        <v>2251</v>
      </c>
      <c r="J861">
        <v>54.6</v>
      </c>
    </row>
    <row r="862" spans="1:10" x14ac:dyDescent="0.75">
      <c r="A862" t="s">
        <v>400</v>
      </c>
      <c r="B862" t="s">
        <v>4174</v>
      </c>
      <c r="C862" t="s">
        <v>1830</v>
      </c>
      <c r="D862" t="s">
        <v>4175</v>
      </c>
      <c r="E862" t="s">
        <v>4176</v>
      </c>
      <c r="F862" s="2">
        <v>176254</v>
      </c>
      <c r="G862">
        <v>46.7</v>
      </c>
      <c r="H862">
        <v>64.2</v>
      </c>
      <c r="I862" s="2">
        <v>2745</v>
      </c>
      <c r="J862" t="s">
        <v>4177</v>
      </c>
    </row>
    <row r="863" spans="1:10" x14ac:dyDescent="0.75">
      <c r="A863" t="s">
        <v>4178</v>
      </c>
      <c r="B863" t="s">
        <v>4179</v>
      </c>
      <c r="C863" t="s">
        <v>4180</v>
      </c>
      <c r="D863" t="s">
        <v>3997</v>
      </c>
      <c r="E863" t="s">
        <v>2093</v>
      </c>
      <c r="F863" s="2">
        <v>84332</v>
      </c>
      <c r="G863" t="s">
        <v>306</v>
      </c>
      <c r="H863" t="s">
        <v>1994</v>
      </c>
      <c r="I863" t="s">
        <v>1671</v>
      </c>
      <c r="J863" t="s">
        <v>4181</v>
      </c>
    </row>
    <row r="864" spans="1:10" x14ac:dyDescent="0.75">
      <c r="A864" t="s">
        <v>4182</v>
      </c>
      <c r="B864" t="s">
        <v>4183</v>
      </c>
      <c r="C864" t="s">
        <v>1756</v>
      </c>
      <c r="D864" t="s">
        <v>4184</v>
      </c>
      <c r="E864" t="s">
        <v>4185</v>
      </c>
      <c r="F864" t="s">
        <v>4186</v>
      </c>
      <c r="G864" t="s">
        <v>306</v>
      </c>
      <c r="H864" t="s">
        <v>4187</v>
      </c>
      <c r="I864" t="s">
        <v>4188</v>
      </c>
      <c r="J864" t="s">
        <v>549</v>
      </c>
    </row>
    <row r="865" spans="1:10" x14ac:dyDescent="0.75">
      <c r="A865" t="s">
        <v>29</v>
      </c>
      <c r="B865" t="s">
        <v>4189</v>
      </c>
      <c r="C865" t="s">
        <v>4190</v>
      </c>
      <c r="D865" t="s">
        <v>4191</v>
      </c>
      <c r="E865" t="s">
        <v>4192</v>
      </c>
      <c r="F865" t="s">
        <v>4193</v>
      </c>
      <c r="G865" t="s">
        <v>82</v>
      </c>
      <c r="H865" t="s">
        <v>4194</v>
      </c>
      <c r="I865" t="s">
        <v>4195</v>
      </c>
      <c r="J865" t="s">
        <v>4196</v>
      </c>
    </row>
    <row r="867" spans="1:10" x14ac:dyDescent="0.75">
      <c r="A867" t="s">
        <v>4197</v>
      </c>
      <c r="B867" t="s">
        <v>4198</v>
      </c>
      <c r="C867" t="s">
        <v>255</v>
      </c>
      <c r="D867" t="s">
        <v>4199</v>
      </c>
      <c r="E867" t="s">
        <v>4200</v>
      </c>
      <c r="F867" s="2">
        <v>836175</v>
      </c>
      <c r="G867">
        <v>100</v>
      </c>
      <c r="H867">
        <v>278</v>
      </c>
      <c r="I867" s="2">
        <v>3008</v>
      </c>
      <c r="J867">
        <v>43.3</v>
      </c>
    </row>
    <row r="868" spans="1:10" x14ac:dyDescent="0.75">
      <c r="A868" t="s">
        <v>4201</v>
      </c>
      <c r="B868" t="s">
        <v>4202</v>
      </c>
      <c r="C868" t="s">
        <v>118</v>
      </c>
      <c r="D868" t="s">
        <v>4203</v>
      </c>
      <c r="E868" t="s">
        <v>4204</v>
      </c>
      <c r="F868" s="2">
        <v>573224</v>
      </c>
      <c r="G868">
        <v>68.599999999999994</v>
      </c>
      <c r="H868">
        <v>194.7</v>
      </c>
      <c r="I868" s="2">
        <v>2944</v>
      </c>
      <c r="J868" t="s">
        <v>2296</v>
      </c>
    </row>
    <row r="869" spans="1:10" x14ac:dyDescent="0.75">
      <c r="A869" t="s">
        <v>1211</v>
      </c>
      <c r="B869" t="s">
        <v>4205</v>
      </c>
      <c r="C869" t="s">
        <v>2245</v>
      </c>
      <c r="D869" t="s">
        <v>4206</v>
      </c>
      <c r="E869" t="s">
        <v>683</v>
      </c>
      <c r="F869" t="s">
        <v>4207</v>
      </c>
      <c r="G869" t="s">
        <v>3202</v>
      </c>
      <c r="H869" t="s">
        <v>4208</v>
      </c>
      <c r="I869" t="s">
        <v>4080</v>
      </c>
      <c r="J869" t="s">
        <v>1736</v>
      </c>
    </row>
    <row r="871" spans="1:10" x14ac:dyDescent="0.75">
      <c r="A871" t="s">
        <v>4209</v>
      </c>
      <c r="B871" t="s">
        <v>4210</v>
      </c>
      <c r="C871" t="s">
        <v>13</v>
      </c>
      <c r="D871" t="s">
        <v>4211</v>
      </c>
      <c r="E871" t="s">
        <v>4212</v>
      </c>
      <c r="F871" t="s">
        <v>4213</v>
      </c>
      <c r="G871">
        <v>100</v>
      </c>
      <c r="H871">
        <v>568.5</v>
      </c>
      <c r="I871" s="2">
        <v>4213</v>
      </c>
      <c r="J871">
        <v>24.7</v>
      </c>
    </row>
    <row r="872" spans="1:10" x14ac:dyDescent="0.75">
      <c r="A872" t="s">
        <v>19</v>
      </c>
      <c r="B872" t="s">
        <v>4214</v>
      </c>
      <c r="C872" t="s">
        <v>1328</v>
      </c>
      <c r="D872" t="s">
        <v>4215</v>
      </c>
      <c r="E872" t="s">
        <v>4216</v>
      </c>
      <c r="F872" t="s">
        <v>4217</v>
      </c>
      <c r="G872">
        <v>46.3</v>
      </c>
      <c r="H872" t="s">
        <v>4218</v>
      </c>
      <c r="I872" s="2">
        <v>11351</v>
      </c>
      <c r="J872" t="s">
        <v>3185</v>
      </c>
    </row>
    <row r="873" spans="1:10" x14ac:dyDescent="0.75">
      <c r="A873" t="s">
        <v>4219</v>
      </c>
      <c r="B873" t="s">
        <v>4220</v>
      </c>
      <c r="C873" t="s">
        <v>2645</v>
      </c>
      <c r="D873" t="s">
        <v>3072</v>
      </c>
      <c r="E873" t="s">
        <v>4221</v>
      </c>
      <c r="F873" t="s">
        <v>4222</v>
      </c>
      <c r="G873" t="s">
        <v>1240</v>
      </c>
      <c r="H873" t="s">
        <v>1997</v>
      </c>
      <c r="I873" t="s">
        <v>4223</v>
      </c>
      <c r="J873" t="s">
        <v>1046</v>
      </c>
    </row>
    <row r="874" spans="1:10" x14ac:dyDescent="0.75">
      <c r="A874" t="s">
        <v>4224</v>
      </c>
      <c r="B874" t="s">
        <v>4225</v>
      </c>
      <c r="C874" t="s">
        <v>3584</v>
      </c>
      <c r="D874" t="s">
        <v>444</v>
      </c>
      <c r="E874" t="s">
        <v>4226</v>
      </c>
      <c r="F874" t="s">
        <v>4227</v>
      </c>
      <c r="G874" t="s">
        <v>4228</v>
      </c>
      <c r="H874" t="s">
        <v>4229</v>
      </c>
      <c r="I874" t="s">
        <v>4230</v>
      </c>
      <c r="J874" t="s">
        <v>1313</v>
      </c>
    </row>
    <row r="875" spans="1:10" x14ac:dyDescent="0.75">
      <c r="A875" t="s">
        <v>4231</v>
      </c>
      <c r="B875" t="s">
        <v>4232</v>
      </c>
      <c r="C875" t="s">
        <v>4233</v>
      </c>
      <c r="D875" t="s">
        <v>381</v>
      </c>
      <c r="E875" t="s">
        <v>4234</v>
      </c>
      <c r="F875" t="s">
        <v>213</v>
      </c>
      <c r="G875" t="s">
        <v>213</v>
      </c>
      <c r="H875" t="s">
        <v>213</v>
      </c>
      <c r="I875" t="s">
        <v>213</v>
      </c>
      <c r="J875" t="s">
        <v>213</v>
      </c>
    </row>
    <row r="876" spans="1:10" x14ac:dyDescent="0.75">
      <c r="A876" t="s">
        <v>4235</v>
      </c>
      <c r="B876" t="s">
        <v>4236</v>
      </c>
      <c r="C876" t="s">
        <v>4237</v>
      </c>
      <c r="D876" t="s">
        <v>4238</v>
      </c>
      <c r="E876" t="s">
        <v>3510</v>
      </c>
      <c r="F876" s="2">
        <v>1287234</v>
      </c>
      <c r="G876" t="s">
        <v>4239</v>
      </c>
      <c r="H876" t="s">
        <v>3703</v>
      </c>
      <c r="I876" t="s">
        <v>2925</v>
      </c>
      <c r="J876" t="s">
        <v>2988</v>
      </c>
    </row>
    <row r="878" spans="1:10" x14ac:dyDescent="0.75">
      <c r="A878" t="s">
        <v>4240</v>
      </c>
      <c r="B878" t="s">
        <v>4241</v>
      </c>
      <c r="C878" t="s">
        <v>13</v>
      </c>
      <c r="D878" t="s">
        <v>4242</v>
      </c>
      <c r="E878" t="s">
        <v>4243</v>
      </c>
      <c r="F878" t="s">
        <v>4244</v>
      </c>
      <c r="G878" t="s">
        <v>13</v>
      </c>
      <c r="H878" t="s">
        <v>4245</v>
      </c>
      <c r="I878" t="s">
        <v>466</v>
      </c>
      <c r="J878" t="s">
        <v>2218</v>
      </c>
    </row>
    <row r="879" spans="1:10" x14ac:dyDescent="0.75">
      <c r="A879" t="s">
        <v>4246</v>
      </c>
      <c r="B879" t="s">
        <v>4247</v>
      </c>
      <c r="C879" t="s">
        <v>372</v>
      </c>
      <c r="D879" t="s">
        <v>4248</v>
      </c>
      <c r="E879" t="s">
        <v>4249</v>
      </c>
      <c r="F879" t="s">
        <v>4250</v>
      </c>
      <c r="G879" t="s">
        <v>1168</v>
      </c>
      <c r="H879">
        <v>56</v>
      </c>
      <c r="I879" t="s">
        <v>4251</v>
      </c>
      <c r="J879" t="s">
        <v>4252</v>
      </c>
    </row>
    <row r="880" spans="1:10" x14ac:dyDescent="0.75">
      <c r="A880" t="s">
        <v>57</v>
      </c>
      <c r="B880" t="s">
        <v>4253</v>
      </c>
      <c r="C880" t="s">
        <v>216</v>
      </c>
      <c r="D880" t="s">
        <v>4254</v>
      </c>
      <c r="E880" t="s">
        <v>4255</v>
      </c>
      <c r="F880" t="s">
        <v>4256</v>
      </c>
      <c r="G880" t="s">
        <v>4181</v>
      </c>
      <c r="H880">
        <v>168.6</v>
      </c>
      <c r="I880" t="s">
        <v>4257</v>
      </c>
      <c r="J880" t="s">
        <v>4258</v>
      </c>
    </row>
    <row r="882" spans="1:10" x14ac:dyDescent="0.75">
      <c r="A882" t="s">
        <v>4259</v>
      </c>
      <c r="B882" t="s">
        <v>4260</v>
      </c>
      <c r="C882" t="s">
        <v>13</v>
      </c>
      <c r="D882" t="s">
        <v>261</v>
      </c>
      <c r="E882" t="s">
        <v>4261</v>
      </c>
      <c r="F882" t="s">
        <v>4262</v>
      </c>
      <c r="G882" t="s">
        <v>13</v>
      </c>
      <c r="H882" t="s">
        <v>1193</v>
      </c>
      <c r="I882" t="s">
        <v>4126</v>
      </c>
      <c r="J882" t="s">
        <v>41</v>
      </c>
    </row>
    <row r="883" spans="1:10" x14ac:dyDescent="0.75">
      <c r="A883" t="s">
        <v>4263</v>
      </c>
      <c r="B883" t="s">
        <v>4264</v>
      </c>
      <c r="C883" t="s">
        <v>4265</v>
      </c>
      <c r="D883" t="s">
        <v>1904</v>
      </c>
      <c r="E883" t="s">
        <v>4266</v>
      </c>
      <c r="F883" t="s">
        <v>4267</v>
      </c>
      <c r="G883" t="s">
        <v>4268</v>
      </c>
      <c r="H883" t="s">
        <v>1752</v>
      </c>
      <c r="I883" t="s">
        <v>4269</v>
      </c>
      <c r="J883" t="s">
        <v>4270</v>
      </c>
    </row>
    <row r="884" spans="1:10" x14ac:dyDescent="0.75">
      <c r="A884" t="s">
        <v>57</v>
      </c>
      <c r="B884" t="s">
        <v>4271</v>
      </c>
      <c r="C884" t="s">
        <v>1402</v>
      </c>
      <c r="D884" t="s">
        <v>4272</v>
      </c>
      <c r="E884" t="s">
        <v>4243</v>
      </c>
      <c r="F884" t="s">
        <v>4273</v>
      </c>
      <c r="G884" t="s">
        <v>143</v>
      </c>
      <c r="H884" t="s">
        <v>537</v>
      </c>
      <c r="I884" t="s">
        <v>1703</v>
      </c>
      <c r="J884" t="s">
        <v>4274</v>
      </c>
    </row>
    <row r="886" spans="1:10" x14ac:dyDescent="0.75">
      <c r="A886" t="s">
        <v>4275</v>
      </c>
      <c r="B886" t="s">
        <v>4276</v>
      </c>
      <c r="C886" t="s">
        <v>13</v>
      </c>
      <c r="D886" t="s">
        <v>299</v>
      </c>
      <c r="E886" t="s">
        <v>4277</v>
      </c>
      <c r="F886" t="s">
        <v>213</v>
      </c>
      <c r="G886" t="s">
        <v>213</v>
      </c>
      <c r="H886" t="s">
        <v>213</v>
      </c>
      <c r="I886" t="s">
        <v>213</v>
      </c>
      <c r="J886" t="s">
        <v>213</v>
      </c>
    </row>
    <row r="887" spans="1:10" x14ac:dyDescent="0.75">
      <c r="A887" t="s">
        <v>4278</v>
      </c>
      <c r="B887" t="s">
        <v>4279</v>
      </c>
      <c r="C887" t="s">
        <v>2740</v>
      </c>
      <c r="D887" t="s">
        <v>668</v>
      </c>
      <c r="E887" t="s">
        <v>2822</v>
      </c>
      <c r="F887" t="s">
        <v>213</v>
      </c>
      <c r="G887" t="s">
        <v>213</v>
      </c>
      <c r="H887" t="s">
        <v>213</v>
      </c>
      <c r="I887" t="s">
        <v>213</v>
      </c>
      <c r="J887" t="s">
        <v>213</v>
      </c>
    </row>
    <row r="888" spans="1:10" x14ac:dyDescent="0.75">
      <c r="A888" t="s">
        <v>57</v>
      </c>
      <c r="B888" t="s">
        <v>4280</v>
      </c>
      <c r="C888" t="s">
        <v>806</v>
      </c>
      <c r="D888" t="s">
        <v>4281</v>
      </c>
      <c r="E888" t="s">
        <v>4282</v>
      </c>
      <c r="F888" t="s">
        <v>213</v>
      </c>
      <c r="G888" t="s">
        <v>213</v>
      </c>
      <c r="H888" t="s">
        <v>213</v>
      </c>
      <c r="I888" t="s">
        <v>213</v>
      </c>
      <c r="J888" t="s">
        <v>213</v>
      </c>
    </row>
    <row r="890" spans="1:10" x14ac:dyDescent="0.75">
      <c r="A890" t="s">
        <v>4283</v>
      </c>
      <c r="B890" t="s">
        <v>4284</v>
      </c>
      <c r="C890" t="s">
        <v>13</v>
      </c>
      <c r="D890" t="s">
        <v>4285</v>
      </c>
      <c r="E890" t="s">
        <v>4286</v>
      </c>
      <c r="F890" t="s">
        <v>4287</v>
      </c>
      <c r="G890" t="s">
        <v>13</v>
      </c>
      <c r="H890" t="s">
        <v>248</v>
      </c>
      <c r="I890" t="s">
        <v>3984</v>
      </c>
      <c r="J890" t="s">
        <v>493</v>
      </c>
    </row>
    <row r="891" spans="1:10" x14ac:dyDescent="0.75">
      <c r="A891" t="s">
        <v>4288</v>
      </c>
      <c r="B891" t="s">
        <v>4289</v>
      </c>
      <c r="C891" t="s">
        <v>4290</v>
      </c>
      <c r="D891" t="s">
        <v>612</v>
      </c>
      <c r="E891" t="s">
        <v>4291</v>
      </c>
      <c r="F891" t="s">
        <v>4292</v>
      </c>
      <c r="G891" t="s">
        <v>309</v>
      </c>
      <c r="H891" t="s">
        <v>4293</v>
      </c>
      <c r="I891" t="s">
        <v>4294</v>
      </c>
      <c r="J891" t="s">
        <v>4295</v>
      </c>
    </row>
    <row r="892" spans="1:10" x14ac:dyDescent="0.75">
      <c r="A892" t="s">
        <v>57</v>
      </c>
      <c r="B892" t="s">
        <v>4296</v>
      </c>
      <c r="C892" t="s">
        <v>2570</v>
      </c>
      <c r="D892" t="s">
        <v>761</v>
      </c>
      <c r="E892" t="s">
        <v>3752</v>
      </c>
      <c r="F892" t="s">
        <v>4297</v>
      </c>
      <c r="G892" t="s">
        <v>318</v>
      </c>
      <c r="H892" t="s">
        <v>223</v>
      </c>
      <c r="I892" t="s">
        <v>4298</v>
      </c>
      <c r="J892" t="s">
        <v>4299</v>
      </c>
    </row>
    <row r="894" spans="1:10" x14ac:dyDescent="0.75">
      <c r="A894" t="s">
        <v>4300</v>
      </c>
      <c r="B894" t="s">
        <v>4301</v>
      </c>
      <c r="C894" t="s">
        <v>13</v>
      </c>
      <c r="D894" t="s">
        <v>2612</v>
      </c>
      <c r="E894" t="s">
        <v>2335</v>
      </c>
      <c r="F894" t="s">
        <v>4302</v>
      </c>
      <c r="G894" t="s">
        <v>255</v>
      </c>
      <c r="H894" t="s">
        <v>4303</v>
      </c>
      <c r="I894" t="s">
        <v>4304</v>
      </c>
      <c r="J894" t="s">
        <v>3456</v>
      </c>
    </row>
    <row r="895" spans="1:10" x14ac:dyDescent="0.75">
      <c r="A895" t="s">
        <v>4305</v>
      </c>
      <c r="B895" t="s">
        <v>4306</v>
      </c>
      <c r="C895" t="s">
        <v>77</v>
      </c>
      <c r="D895" t="s">
        <v>946</v>
      </c>
      <c r="E895" t="s">
        <v>4307</v>
      </c>
      <c r="F895" t="s">
        <v>4308</v>
      </c>
      <c r="G895" t="s">
        <v>4309</v>
      </c>
      <c r="H895" t="s">
        <v>946</v>
      </c>
      <c r="I895" t="s">
        <v>4310</v>
      </c>
      <c r="J895" t="s">
        <v>4311</v>
      </c>
    </row>
    <row r="896" spans="1:10" x14ac:dyDescent="0.75">
      <c r="A896" t="s">
        <v>57</v>
      </c>
      <c r="B896" t="s">
        <v>4312</v>
      </c>
      <c r="C896" t="s">
        <v>86</v>
      </c>
      <c r="D896" t="s">
        <v>1470</v>
      </c>
      <c r="E896" t="s">
        <v>4313</v>
      </c>
      <c r="F896" t="s">
        <v>4314</v>
      </c>
      <c r="G896" t="s">
        <v>4315</v>
      </c>
      <c r="H896" t="s">
        <v>650</v>
      </c>
      <c r="I896" t="s">
        <v>1454</v>
      </c>
      <c r="J896" t="s">
        <v>116</v>
      </c>
    </row>
    <row r="898" spans="1:10" x14ac:dyDescent="0.75">
      <c r="A898" t="s">
        <v>4316</v>
      </c>
      <c r="B898" t="s">
        <v>4317</v>
      </c>
      <c r="C898" t="s">
        <v>255</v>
      </c>
      <c r="D898" t="s">
        <v>2940</v>
      </c>
      <c r="E898" t="s">
        <v>4318</v>
      </c>
      <c r="F898" t="s">
        <v>213</v>
      </c>
      <c r="G898" t="s">
        <v>213</v>
      </c>
      <c r="H898" t="s">
        <v>213</v>
      </c>
      <c r="I898" t="s">
        <v>213</v>
      </c>
      <c r="J898" t="s">
        <v>213</v>
      </c>
    </row>
    <row r="899" spans="1:10" x14ac:dyDescent="0.75">
      <c r="A899" t="s">
        <v>4319</v>
      </c>
      <c r="B899" t="s">
        <v>4320</v>
      </c>
      <c r="C899" t="s">
        <v>4321</v>
      </c>
      <c r="D899" t="s">
        <v>1960</v>
      </c>
      <c r="E899" t="s">
        <v>4322</v>
      </c>
      <c r="F899" t="s">
        <v>213</v>
      </c>
      <c r="G899" t="s">
        <v>213</v>
      </c>
      <c r="H899" t="s">
        <v>213</v>
      </c>
      <c r="I899" t="s">
        <v>213</v>
      </c>
      <c r="J899" t="s">
        <v>213</v>
      </c>
    </row>
    <row r="900" spans="1:10" x14ac:dyDescent="0.75">
      <c r="A900" t="s">
        <v>4323</v>
      </c>
      <c r="B900" t="s">
        <v>4324</v>
      </c>
      <c r="C900" t="s">
        <v>219</v>
      </c>
      <c r="D900" t="s">
        <v>1359</v>
      </c>
      <c r="E900" t="s">
        <v>4325</v>
      </c>
      <c r="F900" t="s">
        <v>213</v>
      </c>
      <c r="G900" t="s">
        <v>213</v>
      </c>
      <c r="H900" t="s">
        <v>213</v>
      </c>
      <c r="I900" t="s">
        <v>213</v>
      </c>
      <c r="J900" t="s">
        <v>213</v>
      </c>
    </row>
    <row r="901" spans="1:10" x14ac:dyDescent="0.75">
      <c r="A901" t="s">
        <v>4326</v>
      </c>
      <c r="B901" t="s">
        <v>4327</v>
      </c>
      <c r="C901" t="s">
        <v>3499</v>
      </c>
      <c r="D901" t="s">
        <v>243</v>
      </c>
      <c r="E901" t="s">
        <v>4328</v>
      </c>
      <c r="F901" t="s">
        <v>213</v>
      </c>
      <c r="G901" t="s">
        <v>213</v>
      </c>
      <c r="H901" t="s">
        <v>213</v>
      </c>
      <c r="I901" t="s">
        <v>213</v>
      </c>
      <c r="J901" t="s">
        <v>213</v>
      </c>
    </row>
    <row r="902" spans="1:10" x14ac:dyDescent="0.75">
      <c r="A902" t="s">
        <v>29</v>
      </c>
      <c r="B902" t="s">
        <v>4329</v>
      </c>
      <c r="C902" t="s">
        <v>2763</v>
      </c>
      <c r="D902" t="s">
        <v>2478</v>
      </c>
      <c r="E902" t="s">
        <v>4330</v>
      </c>
      <c r="F902" t="s">
        <v>213</v>
      </c>
      <c r="G902" t="s">
        <v>213</v>
      </c>
      <c r="H902" t="s">
        <v>213</v>
      </c>
      <c r="I902" t="s">
        <v>213</v>
      </c>
      <c r="J902" t="s">
        <v>213</v>
      </c>
    </row>
    <row r="904" spans="1:10" x14ac:dyDescent="0.75">
      <c r="A904" t="s">
        <v>4331</v>
      </c>
      <c r="B904" t="s">
        <v>4332</v>
      </c>
      <c r="C904" t="s">
        <v>255</v>
      </c>
      <c r="D904" t="s">
        <v>4333</v>
      </c>
      <c r="E904" t="s">
        <v>4334</v>
      </c>
      <c r="F904" t="s">
        <v>4335</v>
      </c>
      <c r="G904" t="s">
        <v>13</v>
      </c>
      <c r="H904" t="s">
        <v>4336</v>
      </c>
      <c r="I904" t="s">
        <v>4337</v>
      </c>
      <c r="J904" t="s">
        <v>372</v>
      </c>
    </row>
    <row r="905" spans="1:10" x14ac:dyDescent="0.75">
      <c r="A905" t="s">
        <v>19</v>
      </c>
      <c r="B905" t="s">
        <v>4338</v>
      </c>
      <c r="C905" t="s">
        <v>1421</v>
      </c>
      <c r="D905" t="s">
        <v>4339</v>
      </c>
      <c r="E905" t="s">
        <v>4340</v>
      </c>
      <c r="F905" t="s">
        <v>4341</v>
      </c>
      <c r="G905" t="s">
        <v>516</v>
      </c>
      <c r="H905" t="s">
        <v>4342</v>
      </c>
      <c r="I905" t="s">
        <v>4343</v>
      </c>
      <c r="J905" t="s">
        <v>153</v>
      </c>
    </row>
    <row r="906" spans="1:10" x14ac:dyDescent="0.75">
      <c r="A906" t="s">
        <v>4344</v>
      </c>
      <c r="B906" t="s">
        <v>4345</v>
      </c>
      <c r="C906" t="s">
        <v>684</v>
      </c>
      <c r="D906" t="s">
        <v>933</v>
      </c>
      <c r="E906" t="s">
        <v>4346</v>
      </c>
      <c r="F906" t="s">
        <v>213</v>
      </c>
      <c r="G906" t="s">
        <v>213</v>
      </c>
      <c r="H906" t="s">
        <v>213</v>
      </c>
      <c r="I906" t="s">
        <v>213</v>
      </c>
      <c r="J906" t="s">
        <v>213</v>
      </c>
    </row>
    <row r="907" spans="1:10" x14ac:dyDescent="0.75">
      <c r="A907" t="s">
        <v>4347</v>
      </c>
      <c r="B907" t="s">
        <v>4348</v>
      </c>
      <c r="C907" t="s">
        <v>388</v>
      </c>
      <c r="D907" t="s">
        <v>235</v>
      </c>
      <c r="E907" t="s">
        <v>4349</v>
      </c>
      <c r="F907" t="s">
        <v>4341</v>
      </c>
      <c r="G907" t="s">
        <v>516</v>
      </c>
      <c r="H907" t="s">
        <v>4342</v>
      </c>
      <c r="I907" t="s">
        <v>4343</v>
      </c>
      <c r="J907" t="s">
        <v>153</v>
      </c>
    </row>
    <row r="908" spans="1:10" x14ac:dyDescent="0.75">
      <c r="A908" t="s">
        <v>29</v>
      </c>
      <c r="B908" t="s">
        <v>4350</v>
      </c>
      <c r="C908" t="s">
        <v>4351</v>
      </c>
      <c r="D908" t="s">
        <v>4352</v>
      </c>
      <c r="E908" t="s">
        <v>2230</v>
      </c>
      <c r="F908" t="s">
        <v>4353</v>
      </c>
      <c r="G908" t="s">
        <v>523</v>
      </c>
      <c r="H908" t="s">
        <v>4354</v>
      </c>
      <c r="I908" t="s">
        <v>4355</v>
      </c>
      <c r="J908" t="s">
        <v>4339</v>
      </c>
    </row>
    <row r="910" spans="1:10" x14ac:dyDescent="0.75">
      <c r="A910" t="s">
        <v>4356</v>
      </c>
      <c r="B910" t="s">
        <v>4357</v>
      </c>
      <c r="C910" t="s">
        <v>255</v>
      </c>
      <c r="D910" t="s">
        <v>4358</v>
      </c>
      <c r="E910" t="s">
        <v>735</v>
      </c>
      <c r="F910" t="s">
        <v>213</v>
      </c>
      <c r="G910" t="s">
        <v>213</v>
      </c>
      <c r="H910" t="s">
        <v>213</v>
      </c>
      <c r="I910" t="s">
        <v>213</v>
      </c>
      <c r="J910" t="s">
        <v>213</v>
      </c>
    </row>
    <row r="911" spans="1:10" x14ac:dyDescent="0.75">
      <c r="A911" t="s">
        <v>400</v>
      </c>
      <c r="B911" t="s">
        <v>4359</v>
      </c>
      <c r="C911" t="s">
        <v>4360</v>
      </c>
      <c r="D911" t="s">
        <v>100</v>
      </c>
      <c r="E911" t="s">
        <v>4361</v>
      </c>
      <c r="F911" t="s">
        <v>213</v>
      </c>
      <c r="G911" t="s">
        <v>213</v>
      </c>
      <c r="H911" t="s">
        <v>213</v>
      </c>
      <c r="I911" t="s">
        <v>213</v>
      </c>
      <c r="J911" t="s">
        <v>213</v>
      </c>
    </row>
    <row r="912" spans="1:10" x14ac:dyDescent="0.75">
      <c r="A912" t="s">
        <v>4362</v>
      </c>
      <c r="B912" t="s">
        <v>4363</v>
      </c>
      <c r="C912" t="s">
        <v>269</v>
      </c>
      <c r="D912" t="s">
        <v>4364</v>
      </c>
      <c r="E912" t="s">
        <v>4365</v>
      </c>
      <c r="F912" t="s">
        <v>213</v>
      </c>
      <c r="G912" t="s">
        <v>213</v>
      </c>
      <c r="H912" t="s">
        <v>213</v>
      </c>
      <c r="I912" t="s">
        <v>213</v>
      </c>
      <c r="J912" t="s">
        <v>213</v>
      </c>
    </row>
    <row r="913" spans="1:10" x14ac:dyDescent="0.75">
      <c r="A913" t="s">
        <v>4366</v>
      </c>
      <c r="B913" t="s">
        <v>4367</v>
      </c>
      <c r="C913" t="s">
        <v>4368</v>
      </c>
      <c r="D913" t="s">
        <v>3245</v>
      </c>
      <c r="E913" t="s">
        <v>4369</v>
      </c>
      <c r="F913" t="s">
        <v>213</v>
      </c>
      <c r="G913" t="s">
        <v>213</v>
      </c>
      <c r="H913" t="s">
        <v>213</v>
      </c>
      <c r="I913" t="s">
        <v>213</v>
      </c>
      <c r="J913" t="s">
        <v>213</v>
      </c>
    </row>
    <row r="914" spans="1:10" x14ac:dyDescent="0.75">
      <c r="A914" t="s">
        <v>29</v>
      </c>
      <c r="B914" t="s">
        <v>4370</v>
      </c>
      <c r="C914" t="s">
        <v>2202</v>
      </c>
      <c r="D914" t="s">
        <v>2107</v>
      </c>
      <c r="E914" t="s">
        <v>4371</v>
      </c>
      <c r="F914" t="s">
        <v>213</v>
      </c>
      <c r="G914" t="s">
        <v>213</v>
      </c>
      <c r="H914" t="s">
        <v>213</v>
      </c>
      <c r="I914" t="s">
        <v>213</v>
      </c>
      <c r="J914" t="s">
        <v>213</v>
      </c>
    </row>
    <row r="916" spans="1:10" x14ac:dyDescent="0.75">
      <c r="A916" t="s">
        <v>4372</v>
      </c>
      <c r="B916" t="s">
        <v>4373</v>
      </c>
      <c r="C916" t="s">
        <v>255</v>
      </c>
      <c r="D916" t="s">
        <v>4374</v>
      </c>
      <c r="E916" t="s">
        <v>4375</v>
      </c>
      <c r="F916" t="s">
        <v>4376</v>
      </c>
      <c r="G916" t="s">
        <v>13</v>
      </c>
      <c r="H916" t="s">
        <v>4377</v>
      </c>
      <c r="I916" t="s">
        <v>4378</v>
      </c>
      <c r="J916" t="s">
        <v>1608</v>
      </c>
    </row>
    <row r="917" spans="1:10" x14ac:dyDescent="0.75">
      <c r="A917" t="s">
        <v>4379</v>
      </c>
      <c r="B917" t="s">
        <v>4380</v>
      </c>
      <c r="C917" t="s">
        <v>1952</v>
      </c>
      <c r="D917" t="s">
        <v>4381</v>
      </c>
      <c r="E917" t="s">
        <v>3624</v>
      </c>
      <c r="F917" t="s">
        <v>4382</v>
      </c>
      <c r="G917" t="s">
        <v>516</v>
      </c>
      <c r="H917" t="s">
        <v>1327</v>
      </c>
      <c r="I917" t="s">
        <v>4383</v>
      </c>
      <c r="J917" t="s">
        <v>4384</v>
      </c>
    </row>
    <row r="918" spans="1:10" x14ac:dyDescent="0.75">
      <c r="A918" t="s">
        <v>57</v>
      </c>
      <c r="B918" t="s">
        <v>4385</v>
      </c>
      <c r="C918" t="s">
        <v>758</v>
      </c>
      <c r="D918" t="s">
        <v>3606</v>
      </c>
      <c r="E918" t="s">
        <v>4386</v>
      </c>
      <c r="F918" t="s">
        <v>4387</v>
      </c>
      <c r="G918" t="s">
        <v>523</v>
      </c>
      <c r="H918" t="s">
        <v>408</v>
      </c>
      <c r="I918" t="s">
        <v>325</v>
      </c>
      <c r="J918" t="s">
        <v>4388</v>
      </c>
    </row>
    <row r="920" spans="1:10" x14ac:dyDescent="0.75">
      <c r="A920" t="s">
        <v>4389</v>
      </c>
      <c r="B920" t="s">
        <v>4390</v>
      </c>
      <c r="C920" t="s">
        <v>13</v>
      </c>
      <c r="D920" t="s">
        <v>2871</v>
      </c>
      <c r="E920" t="s">
        <v>4391</v>
      </c>
      <c r="F920" t="s">
        <v>213</v>
      </c>
      <c r="G920" t="s">
        <v>213</v>
      </c>
      <c r="H920" t="s">
        <v>213</v>
      </c>
      <c r="I920" t="s">
        <v>213</v>
      </c>
      <c r="J920" t="s">
        <v>213</v>
      </c>
    </row>
    <row r="921" spans="1:10" x14ac:dyDescent="0.75">
      <c r="A921" t="s">
        <v>4392</v>
      </c>
      <c r="B921" t="s">
        <v>4393</v>
      </c>
      <c r="C921" t="s">
        <v>4394</v>
      </c>
      <c r="D921" t="s">
        <v>2458</v>
      </c>
      <c r="E921" t="s">
        <v>3471</v>
      </c>
      <c r="F921" t="s">
        <v>213</v>
      </c>
      <c r="G921" t="s">
        <v>213</v>
      </c>
      <c r="H921" t="s">
        <v>213</v>
      </c>
      <c r="I921" t="s">
        <v>213</v>
      </c>
      <c r="J921" t="s">
        <v>213</v>
      </c>
    </row>
    <row r="922" spans="1:10" x14ac:dyDescent="0.75">
      <c r="A922" t="s">
        <v>57</v>
      </c>
      <c r="B922" t="s">
        <v>4395</v>
      </c>
      <c r="C922" t="s">
        <v>1705</v>
      </c>
      <c r="D922" t="s">
        <v>4396</v>
      </c>
      <c r="E922" t="s">
        <v>61</v>
      </c>
      <c r="F922" t="s">
        <v>213</v>
      </c>
      <c r="G922" t="s">
        <v>213</v>
      </c>
      <c r="H922" t="s">
        <v>213</v>
      </c>
      <c r="I922" t="s">
        <v>213</v>
      </c>
      <c r="J922" t="s">
        <v>213</v>
      </c>
    </row>
    <row r="924" spans="1:10" x14ac:dyDescent="0.75">
      <c r="A924" t="s">
        <v>4397</v>
      </c>
      <c r="B924" t="s">
        <v>4398</v>
      </c>
      <c r="C924" t="s">
        <v>13</v>
      </c>
      <c r="D924" t="s">
        <v>1767</v>
      </c>
      <c r="E924" t="s">
        <v>4399</v>
      </c>
      <c r="F924" t="s">
        <v>4400</v>
      </c>
      <c r="G924" t="s">
        <v>13</v>
      </c>
      <c r="H924" t="s">
        <v>968</v>
      </c>
      <c r="I924" t="s">
        <v>3538</v>
      </c>
      <c r="J924" t="s">
        <v>4401</v>
      </c>
    </row>
    <row r="925" spans="1:10" x14ac:dyDescent="0.75">
      <c r="A925" t="s">
        <v>4402</v>
      </c>
      <c r="B925" t="s">
        <v>4403</v>
      </c>
      <c r="C925" t="s">
        <v>4404</v>
      </c>
      <c r="D925" t="s">
        <v>635</v>
      </c>
      <c r="E925" t="s">
        <v>4405</v>
      </c>
      <c r="F925" t="s">
        <v>4406</v>
      </c>
      <c r="G925" t="s">
        <v>4407</v>
      </c>
      <c r="H925" t="s">
        <v>4408</v>
      </c>
      <c r="I925" t="s">
        <v>4409</v>
      </c>
      <c r="J925" t="s">
        <v>493</v>
      </c>
    </row>
    <row r="926" spans="1:10" x14ac:dyDescent="0.75">
      <c r="A926" t="s">
        <v>57</v>
      </c>
      <c r="B926" t="s">
        <v>4410</v>
      </c>
      <c r="C926" t="s">
        <v>1828</v>
      </c>
      <c r="D926" t="s">
        <v>210</v>
      </c>
      <c r="E926" t="s">
        <v>613</v>
      </c>
      <c r="F926" t="s">
        <v>4411</v>
      </c>
      <c r="G926" t="s">
        <v>243</v>
      </c>
      <c r="H926" t="s">
        <v>2431</v>
      </c>
      <c r="I926" t="s">
        <v>4412</v>
      </c>
      <c r="J926" t="s">
        <v>3173</v>
      </c>
    </row>
    <row r="928" spans="1:10" x14ac:dyDescent="0.75">
      <c r="A928" t="s">
        <v>4413</v>
      </c>
      <c r="B928" t="s">
        <v>4414</v>
      </c>
      <c r="C928" t="s">
        <v>255</v>
      </c>
      <c r="D928" t="s">
        <v>3653</v>
      </c>
      <c r="E928" t="s">
        <v>4415</v>
      </c>
      <c r="F928" t="s">
        <v>4416</v>
      </c>
      <c r="G928" t="s">
        <v>13</v>
      </c>
      <c r="H928" t="s">
        <v>1630</v>
      </c>
      <c r="I928" t="s">
        <v>4417</v>
      </c>
      <c r="J928" t="s">
        <v>4418</v>
      </c>
    </row>
    <row r="929" spans="1:10" x14ac:dyDescent="0.75">
      <c r="A929" t="s">
        <v>4419</v>
      </c>
      <c r="B929" t="s">
        <v>4420</v>
      </c>
      <c r="C929" t="s">
        <v>2028</v>
      </c>
      <c r="D929" t="s">
        <v>2698</v>
      </c>
      <c r="E929" t="s">
        <v>4421</v>
      </c>
      <c r="F929" t="s">
        <v>4422</v>
      </c>
      <c r="G929" t="s">
        <v>4423</v>
      </c>
      <c r="H929" t="s">
        <v>1285</v>
      </c>
      <c r="I929" t="s">
        <v>4424</v>
      </c>
      <c r="J929" t="s">
        <v>899</v>
      </c>
    </row>
    <row r="930" spans="1:10" x14ac:dyDescent="0.75">
      <c r="A930" t="s">
        <v>57</v>
      </c>
      <c r="B930" t="s">
        <v>3911</v>
      </c>
      <c r="C930" t="s">
        <v>2915</v>
      </c>
      <c r="D930" t="s">
        <v>1053</v>
      </c>
      <c r="E930" t="s">
        <v>4425</v>
      </c>
      <c r="F930" t="s">
        <v>4426</v>
      </c>
      <c r="G930" t="s">
        <v>4118</v>
      </c>
      <c r="H930" t="s">
        <v>569</v>
      </c>
      <c r="I930" t="s">
        <v>4427</v>
      </c>
      <c r="J930" t="s">
        <v>1826</v>
      </c>
    </row>
    <row r="932" spans="1:10" x14ac:dyDescent="0.75">
      <c r="A932" t="s">
        <v>4428</v>
      </c>
      <c r="B932" t="s">
        <v>4429</v>
      </c>
      <c r="C932" t="s">
        <v>13</v>
      </c>
      <c r="D932" t="s">
        <v>4430</v>
      </c>
      <c r="E932" t="s">
        <v>4431</v>
      </c>
      <c r="F932" t="s">
        <v>4432</v>
      </c>
      <c r="G932" t="s">
        <v>13</v>
      </c>
      <c r="H932" t="s">
        <v>4285</v>
      </c>
      <c r="I932" t="s">
        <v>4433</v>
      </c>
      <c r="J932" t="s">
        <v>4434</v>
      </c>
    </row>
    <row r="933" spans="1:10" x14ac:dyDescent="0.75">
      <c r="A933" t="s">
        <v>4435</v>
      </c>
      <c r="B933" t="s">
        <v>4436</v>
      </c>
      <c r="C933" t="s">
        <v>4437</v>
      </c>
      <c r="D933" t="s">
        <v>1132</v>
      </c>
      <c r="E933" t="s">
        <v>4438</v>
      </c>
      <c r="F933" t="s">
        <v>4439</v>
      </c>
      <c r="G933" t="s">
        <v>25</v>
      </c>
      <c r="H933" t="s">
        <v>418</v>
      </c>
      <c r="I933" t="s">
        <v>4440</v>
      </c>
      <c r="J933" t="s">
        <v>3955</v>
      </c>
    </row>
    <row r="934" spans="1:10" x14ac:dyDescent="0.75">
      <c r="A934" t="s">
        <v>57</v>
      </c>
      <c r="B934" t="s">
        <v>4441</v>
      </c>
      <c r="C934" t="s">
        <v>4442</v>
      </c>
      <c r="D934" t="s">
        <v>4443</v>
      </c>
      <c r="E934" t="s">
        <v>1988</v>
      </c>
      <c r="F934" t="s">
        <v>4444</v>
      </c>
      <c r="G934" t="s">
        <v>35</v>
      </c>
      <c r="H934" t="s">
        <v>787</v>
      </c>
      <c r="I934" t="s">
        <v>1724</v>
      </c>
      <c r="J934" t="s">
        <v>4445</v>
      </c>
    </row>
    <row r="936" spans="1:10" x14ac:dyDescent="0.75">
      <c r="A936" t="s">
        <v>4446</v>
      </c>
      <c r="B936" t="s">
        <v>4447</v>
      </c>
      <c r="C936" t="s">
        <v>13</v>
      </c>
      <c r="D936" t="s">
        <v>2594</v>
      </c>
      <c r="E936" t="s">
        <v>4448</v>
      </c>
      <c r="F936" t="s">
        <v>4449</v>
      </c>
      <c r="G936" t="s">
        <v>255</v>
      </c>
      <c r="H936" t="s">
        <v>1000</v>
      </c>
      <c r="I936" t="s">
        <v>4450</v>
      </c>
      <c r="J936" t="s">
        <v>2602</v>
      </c>
    </row>
    <row r="937" spans="1:10" x14ac:dyDescent="0.75">
      <c r="A937" t="s">
        <v>4451</v>
      </c>
      <c r="B937" t="s">
        <v>4452</v>
      </c>
      <c r="C937" t="s">
        <v>4453</v>
      </c>
      <c r="D937" t="s">
        <v>2332</v>
      </c>
      <c r="E937" t="s">
        <v>4454</v>
      </c>
      <c r="F937" t="s">
        <v>4455</v>
      </c>
      <c r="G937" t="s">
        <v>4044</v>
      </c>
      <c r="H937" t="s">
        <v>4456</v>
      </c>
      <c r="I937" t="s">
        <v>4457</v>
      </c>
      <c r="J937" t="s">
        <v>4458</v>
      </c>
    </row>
    <row r="938" spans="1:10" x14ac:dyDescent="0.75">
      <c r="A938" t="s">
        <v>57</v>
      </c>
      <c r="B938" t="s">
        <v>4459</v>
      </c>
      <c r="C938" t="s">
        <v>946</v>
      </c>
      <c r="D938" t="s">
        <v>1849</v>
      </c>
      <c r="E938" t="s">
        <v>4460</v>
      </c>
      <c r="F938" t="s">
        <v>4461</v>
      </c>
      <c r="G938" t="s">
        <v>205</v>
      </c>
      <c r="H938" t="s">
        <v>2296</v>
      </c>
      <c r="I938" t="s">
        <v>4462</v>
      </c>
      <c r="J938" t="s">
        <v>4463</v>
      </c>
    </row>
    <row r="940" spans="1:10" x14ac:dyDescent="0.75">
      <c r="A940" t="s">
        <v>4464</v>
      </c>
      <c r="B940" t="s">
        <v>4465</v>
      </c>
      <c r="C940" t="s">
        <v>255</v>
      </c>
      <c r="D940" t="s">
        <v>521</v>
      </c>
      <c r="E940" t="s">
        <v>4466</v>
      </c>
      <c r="F940" t="s">
        <v>4467</v>
      </c>
      <c r="G940" t="s">
        <v>255</v>
      </c>
      <c r="H940" t="s">
        <v>958</v>
      </c>
      <c r="I940" t="s">
        <v>4468</v>
      </c>
      <c r="J940" t="s">
        <v>3205</v>
      </c>
    </row>
    <row r="941" spans="1:10" x14ac:dyDescent="0.75">
      <c r="A941" t="s">
        <v>4469</v>
      </c>
      <c r="B941" t="s">
        <v>4470</v>
      </c>
      <c r="C941" t="s">
        <v>980</v>
      </c>
      <c r="D941" t="s">
        <v>1858</v>
      </c>
      <c r="E941" t="s">
        <v>4471</v>
      </c>
      <c r="F941" t="s">
        <v>4472</v>
      </c>
      <c r="G941" t="s">
        <v>4473</v>
      </c>
      <c r="H941" t="s">
        <v>2014</v>
      </c>
      <c r="I941" t="s">
        <v>4474</v>
      </c>
      <c r="J941" t="s">
        <v>2394</v>
      </c>
    </row>
    <row r="942" spans="1:10" x14ac:dyDescent="0.75">
      <c r="A942" t="s">
        <v>57</v>
      </c>
      <c r="B942" t="s">
        <v>4475</v>
      </c>
      <c r="C942" t="s">
        <v>4180</v>
      </c>
      <c r="D942" t="s">
        <v>210</v>
      </c>
      <c r="E942" t="s">
        <v>4476</v>
      </c>
      <c r="F942" t="s">
        <v>4477</v>
      </c>
      <c r="G942" t="s">
        <v>4478</v>
      </c>
      <c r="H942" t="s">
        <v>1301</v>
      </c>
      <c r="I942" t="s">
        <v>4479</v>
      </c>
      <c r="J942" t="s">
        <v>2269</v>
      </c>
    </row>
    <row r="944" spans="1:10" x14ac:dyDescent="0.75">
      <c r="A944" t="s">
        <v>4480</v>
      </c>
      <c r="B944" t="s">
        <v>4481</v>
      </c>
      <c r="C944" t="s">
        <v>13</v>
      </c>
      <c r="D944" t="s">
        <v>1846</v>
      </c>
      <c r="E944" t="s">
        <v>762</v>
      </c>
      <c r="F944" t="s">
        <v>4482</v>
      </c>
      <c r="G944" t="s">
        <v>255</v>
      </c>
      <c r="H944" t="s">
        <v>4483</v>
      </c>
      <c r="I944" t="s">
        <v>4484</v>
      </c>
      <c r="J944" t="s">
        <v>2475</v>
      </c>
    </row>
    <row r="945" spans="1:10" x14ac:dyDescent="0.75">
      <c r="A945" t="s">
        <v>4469</v>
      </c>
      <c r="B945" t="s">
        <v>4485</v>
      </c>
      <c r="C945" t="s">
        <v>49</v>
      </c>
      <c r="D945" t="s">
        <v>1375</v>
      </c>
      <c r="E945" s="2">
        <v>1953</v>
      </c>
      <c r="F945" t="s">
        <v>1999</v>
      </c>
      <c r="G945" t="s">
        <v>4486</v>
      </c>
      <c r="H945" t="s">
        <v>3602</v>
      </c>
      <c r="I945" t="s">
        <v>1976</v>
      </c>
      <c r="J945" t="s">
        <v>2537</v>
      </c>
    </row>
    <row r="946" spans="1:10" x14ac:dyDescent="0.75">
      <c r="A946" t="s">
        <v>57</v>
      </c>
      <c r="B946" t="s">
        <v>4487</v>
      </c>
      <c r="C946" t="s">
        <v>2790</v>
      </c>
      <c r="D946" t="s">
        <v>1049</v>
      </c>
      <c r="E946">
        <v>778</v>
      </c>
      <c r="F946" t="s">
        <v>4370</v>
      </c>
      <c r="G946" t="s">
        <v>116</v>
      </c>
      <c r="H946" t="s">
        <v>2634</v>
      </c>
      <c r="I946" t="s">
        <v>4488</v>
      </c>
      <c r="J946" t="s">
        <v>4489</v>
      </c>
    </row>
    <row r="947" spans="1:10" x14ac:dyDescent="0.75">
      <c r="B947" t="s">
        <v>0</v>
      </c>
      <c r="C947" t="s">
        <v>0</v>
      </c>
      <c r="D947" t="s">
        <v>0</v>
      </c>
      <c r="E947" t="s">
        <v>0</v>
      </c>
    </row>
    <row r="948" spans="1:10" x14ac:dyDescent="0.75">
      <c r="A948" t="s">
        <v>4490</v>
      </c>
      <c r="B948" t="s">
        <v>4491</v>
      </c>
      <c r="C948" t="s">
        <v>13</v>
      </c>
      <c r="D948" t="s">
        <v>4478</v>
      </c>
      <c r="E948" t="s">
        <v>4492</v>
      </c>
      <c r="F948" t="s">
        <v>4493</v>
      </c>
      <c r="G948" t="s">
        <v>255</v>
      </c>
      <c r="H948" t="s">
        <v>4494</v>
      </c>
      <c r="I948" t="s">
        <v>1412</v>
      </c>
      <c r="J948" t="s">
        <v>4495</v>
      </c>
    </row>
    <row r="949" spans="1:10" x14ac:dyDescent="0.75">
      <c r="A949" t="s">
        <v>4469</v>
      </c>
      <c r="B949" t="s">
        <v>4496</v>
      </c>
      <c r="C949" t="s">
        <v>4497</v>
      </c>
      <c r="D949" t="s">
        <v>2709</v>
      </c>
      <c r="E949" t="s">
        <v>4498</v>
      </c>
      <c r="F949" t="s">
        <v>4499</v>
      </c>
      <c r="G949" t="s">
        <v>1736</v>
      </c>
      <c r="H949" t="s">
        <v>4500</v>
      </c>
      <c r="I949" t="s">
        <v>4501</v>
      </c>
      <c r="J949" t="s">
        <v>3479</v>
      </c>
    </row>
    <row r="950" spans="1:10" x14ac:dyDescent="0.75">
      <c r="A950" t="s">
        <v>57</v>
      </c>
      <c r="B950" t="s">
        <v>4502</v>
      </c>
      <c r="C950" t="s">
        <v>1608</v>
      </c>
      <c r="D950" t="s">
        <v>2976</v>
      </c>
      <c r="E950" t="s">
        <v>4503</v>
      </c>
      <c r="F950" t="s">
        <v>4504</v>
      </c>
      <c r="G950" t="s">
        <v>236</v>
      </c>
      <c r="H950" t="s">
        <v>919</v>
      </c>
      <c r="I950" t="s">
        <v>244</v>
      </c>
      <c r="J950" t="s">
        <v>4505</v>
      </c>
    </row>
    <row r="952" spans="1:10" x14ac:dyDescent="0.75">
      <c r="A952" t="s">
        <v>4506</v>
      </c>
      <c r="B952" t="s">
        <v>4507</v>
      </c>
      <c r="C952" t="s">
        <v>13</v>
      </c>
      <c r="D952" t="s">
        <v>4508</v>
      </c>
      <c r="E952" t="s">
        <v>4509</v>
      </c>
      <c r="F952" t="s">
        <v>4510</v>
      </c>
      <c r="G952" t="s">
        <v>13</v>
      </c>
      <c r="H952" t="s">
        <v>4511</v>
      </c>
      <c r="I952" t="s">
        <v>4512</v>
      </c>
      <c r="J952" t="s">
        <v>4364</v>
      </c>
    </row>
    <row r="953" spans="1:10" x14ac:dyDescent="0.75">
      <c r="A953" t="s">
        <v>19</v>
      </c>
      <c r="B953" t="s">
        <v>4513</v>
      </c>
      <c r="C953" t="s">
        <v>965</v>
      </c>
      <c r="D953" t="s">
        <v>4514</v>
      </c>
      <c r="E953" t="s">
        <v>4515</v>
      </c>
      <c r="F953" t="s">
        <v>4516</v>
      </c>
      <c r="G953" t="s">
        <v>654</v>
      </c>
      <c r="H953" t="s">
        <v>4514</v>
      </c>
      <c r="I953" t="s">
        <v>4517</v>
      </c>
      <c r="J953" t="s">
        <v>4518</v>
      </c>
    </row>
    <row r="954" spans="1:10" x14ac:dyDescent="0.75">
      <c r="A954" t="s">
        <v>4519</v>
      </c>
      <c r="B954" t="s">
        <v>3734</v>
      </c>
      <c r="C954" t="s">
        <v>730</v>
      </c>
      <c r="D954" t="s">
        <v>2407</v>
      </c>
      <c r="E954" t="s">
        <v>4520</v>
      </c>
      <c r="F954" t="s">
        <v>4521</v>
      </c>
      <c r="G954" t="s">
        <v>549</v>
      </c>
      <c r="H954" t="s">
        <v>2407</v>
      </c>
      <c r="I954" t="s">
        <v>4522</v>
      </c>
      <c r="J954" t="s">
        <v>210</v>
      </c>
    </row>
    <row r="955" spans="1:10" x14ac:dyDescent="0.75">
      <c r="A955" t="s">
        <v>4523</v>
      </c>
      <c r="B955" t="s">
        <v>4524</v>
      </c>
      <c r="C955" t="s">
        <v>583</v>
      </c>
      <c r="D955" t="s">
        <v>4525</v>
      </c>
      <c r="E955" t="s">
        <v>3806</v>
      </c>
      <c r="F955" t="s">
        <v>4526</v>
      </c>
      <c r="G955" t="s">
        <v>1921</v>
      </c>
      <c r="H955" t="s">
        <v>4525</v>
      </c>
      <c r="I955" t="s">
        <v>4527</v>
      </c>
      <c r="J955" t="s">
        <v>4528</v>
      </c>
    </row>
    <row r="956" spans="1:10" x14ac:dyDescent="0.75">
      <c r="A956" t="s">
        <v>4529</v>
      </c>
      <c r="B956" t="s">
        <v>4530</v>
      </c>
      <c r="C956" t="s">
        <v>3248</v>
      </c>
      <c r="D956" t="s">
        <v>1178</v>
      </c>
      <c r="E956" t="s">
        <v>4531</v>
      </c>
      <c r="F956" t="s">
        <v>4532</v>
      </c>
      <c r="G956" t="s">
        <v>2059</v>
      </c>
      <c r="H956" t="s">
        <v>1178</v>
      </c>
      <c r="I956" t="s">
        <v>4533</v>
      </c>
      <c r="J956" t="s">
        <v>4458</v>
      </c>
    </row>
    <row r="957" spans="1:10" x14ac:dyDescent="0.75">
      <c r="A957" t="s">
        <v>29</v>
      </c>
      <c r="B957" t="s">
        <v>4534</v>
      </c>
      <c r="C957" t="s">
        <v>4229</v>
      </c>
      <c r="D957" t="s">
        <v>4535</v>
      </c>
      <c r="E957" t="s">
        <v>3860</v>
      </c>
      <c r="F957" t="s">
        <v>4536</v>
      </c>
      <c r="G957" t="s">
        <v>261</v>
      </c>
      <c r="H957" t="s">
        <v>4537</v>
      </c>
      <c r="I957" t="s">
        <v>4538</v>
      </c>
      <c r="J957" t="s">
        <v>261</v>
      </c>
    </row>
    <row r="959" spans="1:10" x14ac:dyDescent="0.75">
      <c r="A959" t="s">
        <v>4539</v>
      </c>
      <c r="B959" t="s">
        <v>4540</v>
      </c>
      <c r="C959" t="s">
        <v>255</v>
      </c>
      <c r="D959" t="s">
        <v>2542</v>
      </c>
      <c r="E959" t="s">
        <v>4541</v>
      </c>
      <c r="F959" t="s">
        <v>4542</v>
      </c>
      <c r="G959" t="s">
        <v>13</v>
      </c>
      <c r="H959" t="s">
        <v>1978</v>
      </c>
      <c r="I959" t="s">
        <v>4543</v>
      </c>
      <c r="J959" t="s">
        <v>899</v>
      </c>
    </row>
    <row r="960" spans="1:10" x14ac:dyDescent="0.75">
      <c r="A960" t="s">
        <v>4544</v>
      </c>
      <c r="B960" t="s">
        <v>4545</v>
      </c>
      <c r="C960" t="s">
        <v>945</v>
      </c>
      <c r="D960" t="s">
        <v>460</v>
      </c>
      <c r="E960" t="s">
        <v>4546</v>
      </c>
      <c r="F960" t="s">
        <v>4547</v>
      </c>
      <c r="G960" t="s">
        <v>1687</v>
      </c>
      <c r="H960" t="s">
        <v>4548</v>
      </c>
      <c r="I960" t="s">
        <v>4549</v>
      </c>
      <c r="J960" t="s">
        <v>4550</v>
      </c>
    </row>
    <row r="961" spans="1:10" x14ac:dyDescent="0.75">
      <c r="A961" t="s">
        <v>57</v>
      </c>
      <c r="B961" t="s">
        <v>4551</v>
      </c>
      <c r="C961" t="s">
        <v>936</v>
      </c>
      <c r="D961" t="s">
        <v>1652</v>
      </c>
      <c r="E961" t="s">
        <v>4552</v>
      </c>
      <c r="F961" t="s">
        <v>4553</v>
      </c>
      <c r="G961" t="s">
        <v>3580</v>
      </c>
      <c r="H961" t="s">
        <v>4554</v>
      </c>
      <c r="I961" t="s">
        <v>4487</v>
      </c>
      <c r="J961" t="s">
        <v>2202</v>
      </c>
    </row>
    <row r="963" spans="1:10" x14ac:dyDescent="0.75">
      <c r="A963" t="s">
        <v>4555</v>
      </c>
      <c r="B963" t="s">
        <v>4556</v>
      </c>
      <c r="C963" t="s">
        <v>13</v>
      </c>
      <c r="D963" t="s">
        <v>2667</v>
      </c>
      <c r="E963" t="s">
        <v>4557</v>
      </c>
      <c r="F963" t="s">
        <v>4558</v>
      </c>
      <c r="G963" t="s">
        <v>255</v>
      </c>
      <c r="H963" t="s">
        <v>4103</v>
      </c>
      <c r="I963" t="s">
        <v>1183</v>
      </c>
      <c r="J963" t="s">
        <v>448</v>
      </c>
    </row>
    <row r="964" spans="1:10" x14ac:dyDescent="0.75">
      <c r="A964" t="s">
        <v>19</v>
      </c>
      <c r="B964" t="s">
        <v>4559</v>
      </c>
      <c r="C964" t="s">
        <v>3309</v>
      </c>
      <c r="D964" t="s">
        <v>958</v>
      </c>
      <c r="E964" t="s">
        <v>870</v>
      </c>
      <c r="F964" t="s">
        <v>4560</v>
      </c>
      <c r="G964" t="s">
        <v>4561</v>
      </c>
      <c r="H964" t="s">
        <v>295</v>
      </c>
      <c r="I964" t="s">
        <v>1970</v>
      </c>
      <c r="J964" t="s">
        <v>3019</v>
      </c>
    </row>
    <row r="965" spans="1:10" x14ac:dyDescent="0.75">
      <c r="A965" t="s">
        <v>4562</v>
      </c>
      <c r="B965" t="s">
        <v>4563</v>
      </c>
      <c r="C965" t="s">
        <v>4564</v>
      </c>
      <c r="D965" t="s">
        <v>2976</v>
      </c>
      <c r="E965" t="s">
        <v>4565</v>
      </c>
      <c r="F965" t="s">
        <v>4566</v>
      </c>
      <c r="G965" t="s">
        <v>3957</v>
      </c>
      <c r="H965" t="s">
        <v>1487</v>
      </c>
      <c r="I965" t="s">
        <v>4567</v>
      </c>
      <c r="J965" t="s">
        <v>4568</v>
      </c>
    </row>
    <row r="966" spans="1:10" x14ac:dyDescent="0.75">
      <c r="A966" t="s">
        <v>4569</v>
      </c>
      <c r="B966" t="s">
        <v>4570</v>
      </c>
      <c r="C966" t="s">
        <v>1213</v>
      </c>
      <c r="D966" t="s">
        <v>2913</v>
      </c>
      <c r="E966" t="s">
        <v>3710</v>
      </c>
      <c r="F966" t="s">
        <v>4571</v>
      </c>
      <c r="G966" t="s">
        <v>791</v>
      </c>
      <c r="H966" t="s">
        <v>2913</v>
      </c>
      <c r="I966" t="s">
        <v>4572</v>
      </c>
      <c r="J966" t="s">
        <v>4573</v>
      </c>
    </row>
    <row r="967" spans="1:10" x14ac:dyDescent="0.75">
      <c r="A967" t="s">
        <v>29</v>
      </c>
      <c r="B967" t="s">
        <v>4574</v>
      </c>
      <c r="C967" t="s">
        <v>2567</v>
      </c>
      <c r="D967" t="s">
        <v>891</v>
      </c>
      <c r="E967" t="s">
        <v>4575</v>
      </c>
      <c r="F967" t="s">
        <v>4576</v>
      </c>
      <c r="G967" t="s">
        <v>4577</v>
      </c>
      <c r="H967" t="s">
        <v>4578</v>
      </c>
      <c r="I967" t="s">
        <v>4579</v>
      </c>
      <c r="J967" t="s">
        <v>3248</v>
      </c>
    </row>
    <row r="969" spans="1:10" x14ac:dyDescent="0.75">
      <c r="A969" t="s">
        <v>4580</v>
      </c>
      <c r="B969" t="s">
        <v>4581</v>
      </c>
      <c r="C969" t="s">
        <v>255</v>
      </c>
      <c r="D969" t="s">
        <v>863</v>
      </c>
      <c r="E969" t="s">
        <v>4582</v>
      </c>
      <c r="F969" t="s">
        <v>4583</v>
      </c>
      <c r="G969" t="s">
        <v>255</v>
      </c>
      <c r="H969" t="s">
        <v>245</v>
      </c>
      <c r="I969" t="s">
        <v>4584</v>
      </c>
      <c r="J969" t="s">
        <v>3257</v>
      </c>
    </row>
    <row r="970" spans="1:10" x14ac:dyDescent="0.75">
      <c r="A970" t="s">
        <v>4585</v>
      </c>
      <c r="B970" t="s">
        <v>4586</v>
      </c>
      <c r="C970" t="s">
        <v>4587</v>
      </c>
      <c r="D970" t="s">
        <v>109</v>
      </c>
      <c r="E970" t="s">
        <v>3534</v>
      </c>
      <c r="F970" t="s">
        <v>4588</v>
      </c>
      <c r="G970" t="s">
        <v>3673</v>
      </c>
      <c r="H970" t="s">
        <v>4589</v>
      </c>
      <c r="I970" t="s">
        <v>4590</v>
      </c>
      <c r="J970" t="s">
        <v>4591</v>
      </c>
    </row>
    <row r="971" spans="1:10" x14ac:dyDescent="0.75">
      <c r="A971" t="s">
        <v>57</v>
      </c>
      <c r="B971" t="s">
        <v>4592</v>
      </c>
      <c r="C971" t="s">
        <v>4593</v>
      </c>
      <c r="D971" t="s">
        <v>2648</v>
      </c>
      <c r="E971" t="s">
        <v>4594</v>
      </c>
      <c r="F971" t="s">
        <v>4595</v>
      </c>
      <c r="G971" t="s">
        <v>4596</v>
      </c>
      <c r="H971" t="s">
        <v>4597</v>
      </c>
      <c r="I971" t="s">
        <v>4598</v>
      </c>
      <c r="J971" t="s">
        <v>4599</v>
      </c>
    </row>
    <row r="973" spans="1:10" x14ac:dyDescent="0.75">
      <c r="A973" t="s">
        <v>4600</v>
      </c>
      <c r="B973" t="s">
        <v>4601</v>
      </c>
      <c r="C973" t="s">
        <v>13</v>
      </c>
      <c r="D973" t="s">
        <v>4602</v>
      </c>
      <c r="E973" t="s">
        <v>4603</v>
      </c>
      <c r="F973" t="s">
        <v>4604</v>
      </c>
      <c r="G973" t="s">
        <v>13</v>
      </c>
      <c r="H973" t="s">
        <v>1957</v>
      </c>
      <c r="I973" t="s">
        <v>4605</v>
      </c>
      <c r="J973" t="s">
        <v>1608</v>
      </c>
    </row>
    <row r="974" spans="1:10" x14ac:dyDescent="0.75">
      <c r="A974" t="s">
        <v>4606</v>
      </c>
      <c r="B974" t="s">
        <v>4607</v>
      </c>
      <c r="C974" t="s">
        <v>1007</v>
      </c>
      <c r="D974" t="s">
        <v>524</v>
      </c>
      <c r="E974" t="s">
        <v>4608</v>
      </c>
      <c r="F974" t="s">
        <v>4609</v>
      </c>
      <c r="G974" t="s">
        <v>4610</v>
      </c>
      <c r="H974" t="s">
        <v>4478</v>
      </c>
      <c r="I974" t="s">
        <v>4611</v>
      </c>
      <c r="J974" t="s">
        <v>4612</v>
      </c>
    </row>
    <row r="975" spans="1:10" x14ac:dyDescent="0.75">
      <c r="A975" t="s">
        <v>57</v>
      </c>
      <c r="B975" t="s">
        <v>4613</v>
      </c>
      <c r="C975" t="s">
        <v>4614</v>
      </c>
      <c r="D975" t="s">
        <v>2553</v>
      </c>
      <c r="E975" t="s">
        <v>4615</v>
      </c>
      <c r="F975" t="s">
        <v>4616</v>
      </c>
      <c r="G975" t="s">
        <v>4617</v>
      </c>
      <c r="H975" t="s">
        <v>4618</v>
      </c>
      <c r="I975" t="s">
        <v>4619</v>
      </c>
      <c r="J975" t="s">
        <v>4620</v>
      </c>
    </row>
    <row r="977" spans="1:10" x14ac:dyDescent="0.75">
      <c r="A977" t="s">
        <v>4621</v>
      </c>
      <c r="B977" t="s">
        <v>4622</v>
      </c>
      <c r="C977" t="s">
        <v>255</v>
      </c>
      <c r="D977" t="s">
        <v>4623</v>
      </c>
      <c r="E977" t="s">
        <v>4624</v>
      </c>
      <c r="F977" t="s">
        <v>4625</v>
      </c>
      <c r="G977" t="s">
        <v>255</v>
      </c>
      <c r="H977" t="s">
        <v>3543</v>
      </c>
      <c r="I977" t="s">
        <v>4626</v>
      </c>
      <c r="J977" t="s">
        <v>361</v>
      </c>
    </row>
    <row r="978" spans="1:10" x14ac:dyDescent="0.75">
      <c r="A978" t="s">
        <v>4627</v>
      </c>
      <c r="B978" t="s">
        <v>4628</v>
      </c>
      <c r="C978" t="s">
        <v>2263</v>
      </c>
      <c r="D978" t="s">
        <v>357</v>
      </c>
      <c r="E978" t="s">
        <v>1445</v>
      </c>
      <c r="F978" t="s">
        <v>4629</v>
      </c>
      <c r="G978" t="s">
        <v>2900</v>
      </c>
      <c r="H978" t="s">
        <v>4614</v>
      </c>
      <c r="I978" t="s">
        <v>4630</v>
      </c>
      <c r="J978" t="s">
        <v>211</v>
      </c>
    </row>
    <row r="979" spans="1:10" x14ac:dyDescent="0.75">
      <c r="A979" t="s">
        <v>57</v>
      </c>
      <c r="B979" t="s">
        <v>4631</v>
      </c>
      <c r="C979" t="s">
        <v>3619</v>
      </c>
      <c r="D979" t="s">
        <v>2259</v>
      </c>
      <c r="E979" t="s">
        <v>4632</v>
      </c>
      <c r="F979" t="s">
        <v>4633</v>
      </c>
      <c r="G979" t="s">
        <v>929</v>
      </c>
      <c r="H979" t="s">
        <v>1965</v>
      </c>
      <c r="I979" t="s">
        <v>300</v>
      </c>
      <c r="J979" t="s">
        <v>4634</v>
      </c>
    </row>
    <row r="981" spans="1:10" x14ac:dyDescent="0.75">
      <c r="A981" t="s">
        <v>4635</v>
      </c>
      <c r="B981" t="s">
        <v>4636</v>
      </c>
      <c r="C981" t="s">
        <v>13</v>
      </c>
      <c r="D981" t="s">
        <v>1966</v>
      </c>
      <c r="E981" t="s">
        <v>4637</v>
      </c>
      <c r="F981" t="s">
        <v>213</v>
      </c>
      <c r="G981" t="s">
        <v>213</v>
      </c>
      <c r="H981" t="s">
        <v>213</v>
      </c>
      <c r="I981" t="s">
        <v>213</v>
      </c>
      <c r="J981" t="s">
        <v>213</v>
      </c>
    </row>
    <row r="982" spans="1:10" x14ac:dyDescent="0.75">
      <c r="A982" t="s">
        <v>4638</v>
      </c>
      <c r="B982" t="s">
        <v>4639</v>
      </c>
      <c r="C982" t="s">
        <v>1130</v>
      </c>
      <c r="D982" t="s">
        <v>962</v>
      </c>
      <c r="E982" t="s">
        <v>4640</v>
      </c>
      <c r="F982" t="s">
        <v>213</v>
      </c>
      <c r="G982" t="s">
        <v>213</v>
      </c>
      <c r="H982" t="s">
        <v>213</v>
      </c>
      <c r="I982" t="s">
        <v>213</v>
      </c>
      <c r="J982" t="s">
        <v>213</v>
      </c>
    </row>
    <row r="983" spans="1:10" x14ac:dyDescent="0.75">
      <c r="A983" t="s">
        <v>57</v>
      </c>
      <c r="B983" t="s">
        <v>3341</v>
      </c>
      <c r="C983" t="s">
        <v>2056</v>
      </c>
      <c r="D983" t="s">
        <v>2446</v>
      </c>
      <c r="E983" t="s">
        <v>4641</v>
      </c>
      <c r="F983" t="s">
        <v>213</v>
      </c>
      <c r="G983" t="s">
        <v>213</v>
      </c>
      <c r="H983" t="s">
        <v>213</v>
      </c>
      <c r="I983" t="s">
        <v>213</v>
      </c>
      <c r="J983" t="s">
        <v>213</v>
      </c>
    </row>
    <row r="985" spans="1:10" x14ac:dyDescent="0.75">
      <c r="A985" t="s">
        <v>4642</v>
      </c>
      <c r="B985" t="s">
        <v>4643</v>
      </c>
      <c r="C985" t="s">
        <v>255</v>
      </c>
      <c r="D985" t="s">
        <v>2068</v>
      </c>
      <c r="E985" t="s">
        <v>1518</v>
      </c>
      <c r="F985" t="s">
        <v>4644</v>
      </c>
      <c r="G985" t="s">
        <v>13</v>
      </c>
      <c r="H985" t="s">
        <v>91</v>
      </c>
      <c r="I985" t="s">
        <v>4645</v>
      </c>
      <c r="J985" t="s">
        <v>2019</v>
      </c>
    </row>
    <row r="986" spans="1:10" x14ac:dyDescent="0.75">
      <c r="A986" t="s">
        <v>4646</v>
      </c>
      <c r="B986" t="s">
        <v>4647</v>
      </c>
      <c r="C986" t="s">
        <v>1602</v>
      </c>
      <c r="D986" t="s">
        <v>1763</v>
      </c>
      <c r="E986" t="s">
        <v>963</v>
      </c>
      <c r="F986" t="s">
        <v>4648</v>
      </c>
      <c r="G986" t="s">
        <v>4649</v>
      </c>
      <c r="H986" t="s">
        <v>4650</v>
      </c>
      <c r="I986" t="s">
        <v>4651</v>
      </c>
      <c r="J986" t="s">
        <v>59</v>
      </c>
    </row>
    <row r="987" spans="1:10" x14ac:dyDescent="0.75">
      <c r="A987" t="s">
        <v>57</v>
      </c>
      <c r="B987" t="s">
        <v>4652</v>
      </c>
      <c r="C987" t="s">
        <v>1779</v>
      </c>
      <c r="D987" t="s">
        <v>31</v>
      </c>
      <c r="E987" t="s">
        <v>4653</v>
      </c>
      <c r="F987" t="s">
        <v>4654</v>
      </c>
      <c r="G987" t="s">
        <v>4655</v>
      </c>
      <c r="H987" t="s">
        <v>3276</v>
      </c>
      <c r="I987" t="s">
        <v>4656</v>
      </c>
      <c r="J987" t="s">
        <v>4657</v>
      </c>
    </row>
    <row r="989" spans="1:10" x14ac:dyDescent="0.75">
      <c r="A989" t="s">
        <v>4658</v>
      </c>
      <c r="B989" t="s">
        <v>4659</v>
      </c>
      <c r="C989" t="s">
        <v>255</v>
      </c>
      <c r="D989" t="s">
        <v>4660</v>
      </c>
      <c r="E989" t="s">
        <v>1086</v>
      </c>
      <c r="F989" t="s">
        <v>4661</v>
      </c>
      <c r="G989" t="s">
        <v>255</v>
      </c>
      <c r="H989" t="s">
        <v>1431</v>
      </c>
      <c r="I989" t="s">
        <v>4662</v>
      </c>
      <c r="J989" t="s">
        <v>4663</v>
      </c>
    </row>
    <row r="990" spans="1:10" x14ac:dyDescent="0.75">
      <c r="A990" t="s">
        <v>4664</v>
      </c>
      <c r="B990" t="s">
        <v>4665</v>
      </c>
      <c r="C990" t="s">
        <v>4666</v>
      </c>
      <c r="D990" t="s">
        <v>962</v>
      </c>
      <c r="E990" t="s">
        <v>4667</v>
      </c>
      <c r="F990" t="s">
        <v>4668</v>
      </c>
      <c r="G990" t="s">
        <v>895</v>
      </c>
      <c r="H990" t="s">
        <v>4107</v>
      </c>
      <c r="I990" t="s">
        <v>3447</v>
      </c>
      <c r="J990" t="s">
        <v>3456</v>
      </c>
    </row>
    <row r="991" spans="1:10" x14ac:dyDescent="0.75">
      <c r="A991" t="s">
        <v>57</v>
      </c>
      <c r="B991" t="s">
        <v>4669</v>
      </c>
      <c r="C991" t="s">
        <v>3870</v>
      </c>
      <c r="D991" t="s">
        <v>937</v>
      </c>
      <c r="E991" t="s">
        <v>4670</v>
      </c>
      <c r="F991" t="s">
        <v>4671</v>
      </c>
      <c r="G991" t="s">
        <v>2237</v>
      </c>
      <c r="H991" t="s">
        <v>1894</v>
      </c>
      <c r="I991" t="s">
        <v>4672</v>
      </c>
      <c r="J991" t="s">
        <v>3245</v>
      </c>
    </row>
    <row r="993" spans="1:10" x14ac:dyDescent="0.75">
      <c r="A993" t="s">
        <v>4673</v>
      </c>
      <c r="B993" t="s">
        <v>4674</v>
      </c>
      <c r="C993" t="s">
        <v>13</v>
      </c>
      <c r="D993" t="s">
        <v>517</v>
      </c>
      <c r="E993" t="s">
        <v>4675</v>
      </c>
      <c r="F993" t="s">
        <v>4676</v>
      </c>
      <c r="G993" t="s">
        <v>255</v>
      </c>
      <c r="H993" t="s">
        <v>272</v>
      </c>
      <c r="I993" t="s">
        <v>1169</v>
      </c>
      <c r="J993" t="s">
        <v>2546</v>
      </c>
    </row>
    <row r="994" spans="1:10" x14ac:dyDescent="0.75">
      <c r="A994" t="s">
        <v>19</v>
      </c>
      <c r="B994" t="s">
        <v>4677</v>
      </c>
      <c r="C994" t="s">
        <v>3765</v>
      </c>
      <c r="D994" t="s">
        <v>295</v>
      </c>
      <c r="E994" t="s">
        <v>4678</v>
      </c>
      <c r="F994" t="s">
        <v>4279</v>
      </c>
      <c r="G994" t="s">
        <v>4679</v>
      </c>
      <c r="H994" t="s">
        <v>2566</v>
      </c>
      <c r="I994" t="s">
        <v>4680</v>
      </c>
      <c r="J994" t="s">
        <v>684</v>
      </c>
    </row>
    <row r="995" spans="1:10" x14ac:dyDescent="0.75">
      <c r="A995" t="s">
        <v>4681</v>
      </c>
      <c r="B995" t="s">
        <v>4682</v>
      </c>
      <c r="C995" t="s">
        <v>4683</v>
      </c>
      <c r="D995" t="s">
        <v>236</v>
      </c>
      <c r="E995" t="s">
        <v>4684</v>
      </c>
      <c r="F995" t="s">
        <v>4685</v>
      </c>
      <c r="G995" t="s">
        <v>4686</v>
      </c>
      <c r="H995" t="s">
        <v>126</v>
      </c>
      <c r="I995" t="s">
        <v>4050</v>
      </c>
      <c r="J995" t="s">
        <v>2546</v>
      </c>
    </row>
    <row r="996" spans="1:10" x14ac:dyDescent="0.75">
      <c r="A996" t="s">
        <v>4687</v>
      </c>
      <c r="B996" t="s">
        <v>4688</v>
      </c>
      <c r="C996" t="s">
        <v>2089</v>
      </c>
      <c r="D996" t="s">
        <v>545</v>
      </c>
      <c r="E996" t="s">
        <v>4689</v>
      </c>
      <c r="F996" t="s">
        <v>4690</v>
      </c>
      <c r="G996" t="s">
        <v>2796</v>
      </c>
      <c r="H996" t="s">
        <v>4691</v>
      </c>
      <c r="I996" t="s">
        <v>4692</v>
      </c>
      <c r="J996" t="s">
        <v>3393</v>
      </c>
    </row>
    <row r="997" spans="1:10" x14ac:dyDescent="0.75">
      <c r="A997" t="s">
        <v>29</v>
      </c>
      <c r="B997" t="s">
        <v>4693</v>
      </c>
      <c r="C997" t="s">
        <v>3169</v>
      </c>
      <c r="D997" t="s">
        <v>4694</v>
      </c>
      <c r="E997" t="s">
        <v>4695</v>
      </c>
      <c r="F997" t="s">
        <v>4696</v>
      </c>
      <c r="G997" t="s">
        <v>4694</v>
      </c>
      <c r="H997" t="s">
        <v>1449</v>
      </c>
      <c r="I997" t="s">
        <v>4697</v>
      </c>
      <c r="J997" t="s">
        <v>4698</v>
      </c>
    </row>
    <row r="999" spans="1:10" x14ac:dyDescent="0.75">
      <c r="A999" t="s">
        <v>4699</v>
      </c>
      <c r="B999" t="s">
        <v>4700</v>
      </c>
      <c r="C999" t="s">
        <v>13</v>
      </c>
      <c r="D999" t="s">
        <v>1764</v>
      </c>
      <c r="E999" t="s">
        <v>4701</v>
      </c>
      <c r="F999" t="s">
        <v>4702</v>
      </c>
      <c r="G999" t="s">
        <v>13</v>
      </c>
      <c r="H999" t="s">
        <v>4703</v>
      </c>
      <c r="I999" t="s">
        <v>4704</v>
      </c>
      <c r="J999" t="s">
        <v>4705</v>
      </c>
    </row>
    <row r="1000" spans="1:10" x14ac:dyDescent="0.75">
      <c r="A1000" t="s">
        <v>19</v>
      </c>
      <c r="B1000" t="s">
        <v>4706</v>
      </c>
      <c r="C1000" t="s">
        <v>3814</v>
      </c>
      <c r="D1000" t="s">
        <v>4707</v>
      </c>
      <c r="E1000" t="s">
        <v>4708</v>
      </c>
      <c r="F1000" t="s">
        <v>4709</v>
      </c>
      <c r="G1000" t="s">
        <v>1640</v>
      </c>
      <c r="H1000" t="s">
        <v>1421</v>
      </c>
      <c r="I1000" t="s">
        <v>4710</v>
      </c>
      <c r="J1000" t="s">
        <v>2553</v>
      </c>
    </row>
    <row r="1001" spans="1:10" x14ac:dyDescent="0.75">
      <c r="A1001" t="s">
        <v>4711</v>
      </c>
      <c r="B1001" t="s">
        <v>4712</v>
      </c>
      <c r="C1001" t="s">
        <v>143</v>
      </c>
      <c r="D1001" t="s">
        <v>3156</v>
      </c>
      <c r="E1001" t="s">
        <v>1684</v>
      </c>
      <c r="F1001" t="s">
        <v>0</v>
      </c>
      <c r="G1001" t="s">
        <v>213</v>
      </c>
      <c r="H1001" t="s">
        <v>213</v>
      </c>
      <c r="I1001" t="s">
        <v>0</v>
      </c>
      <c r="J1001" t="s">
        <v>0</v>
      </c>
    </row>
    <row r="1002" spans="1:10" x14ac:dyDescent="0.75">
      <c r="A1002" t="s">
        <v>4713</v>
      </c>
      <c r="B1002" t="s">
        <v>4714</v>
      </c>
      <c r="C1002" t="s">
        <v>4258</v>
      </c>
      <c r="D1002" t="s">
        <v>386</v>
      </c>
      <c r="E1002" t="s">
        <v>4715</v>
      </c>
      <c r="F1002" t="s">
        <v>4709</v>
      </c>
      <c r="G1002" t="s">
        <v>1640</v>
      </c>
      <c r="H1002" t="s">
        <v>1421</v>
      </c>
      <c r="I1002" t="s">
        <v>4710</v>
      </c>
      <c r="J1002" t="s">
        <v>2553</v>
      </c>
    </row>
    <row r="1003" spans="1:10" x14ac:dyDescent="0.75">
      <c r="A1003" t="s">
        <v>29</v>
      </c>
      <c r="B1003" t="s">
        <v>4716</v>
      </c>
      <c r="C1003" t="s">
        <v>446</v>
      </c>
      <c r="D1003" t="s">
        <v>4717</v>
      </c>
      <c r="E1003" t="s">
        <v>3497</v>
      </c>
      <c r="F1003" t="s">
        <v>4718</v>
      </c>
      <c r="G1003" t="s">
        <v>2622</v>
      </c>
      <c r="H1003" t="s">
        <v>1050</v>
      </c>
      <c r="I1003" t="s">
        <v>4719</v>
      </c>
      <c r="J1003" t="s">
        <v>4309</v>
      </c>
    </row>
    <row r="1005" spans="1:10" x14ac:dyDescent="0.75">
      <c r="A1005" t="s">
        <v>4720</v>
      </c>
      <c r="B1005" t="s">
        <v>4721</v>
      </c>
      <c r="C1005" t="s">
        <v>13</v>
      </c>
      <c r="D1005" t="s">
        <v>4722</v>
      </c>
      <c r="E1005" t="s">
        <v>3447</v>
      </c>
      <c r="F1005" t="s">
        <v>4723</v>
      </c>
      <c r="G1005" t="s">
        <v>255</v>
      </c>
      <c r="H1005" t="s">
        <v>4724</v>
      </c>
      <c r="I1005" t="s">
        <v>4725</v>
      </c>
      <c r="J1005" t="s">
        <v>484</v>
      </c>
    </row>
    <row r="1006" spans="1:10" x14ac:dyDescent="0.75">
      <c r="A1006" t="s">
        <v>4726</v>
      </c>
      <c r="B1006" t="s">
        <v>4727</v>
      </c>
      <c r="C1006" t="s">
        <v>4728</v>
      </c>
      <c r="D1006" t="s">
        <v>4729</v>
      </c>
      <c r="E1006" t="s">
        <v>4730</v>
      </c>
      <c r="F1006" t="s">
        <v>4731</v>
      </c>
      <c r="G1006" t="s">
        <v>4732</v>
      </c>
      <c r="H1006" t="s">
        <v>2350</v>
      </c>
      <c r="I1006" t="s">
        <v>4733</v>
      </c>
      <c r="J1006" t="s">
        <v>4734</v>
      </c>
    </row>
    <row r="1007" spans="1:10" x14ac:dyDescent="0.75">
      <c r="A1007" t="s">
        <v>57</v>
      </c>
      <c r="B1007" t="s">
        <v>4735</v>
      </c>
      <c r="C1007" t="s">
        <v>2104</v>
      </c>
      <c r="D1007" t="s">
        <v>1873</v>
      </c>
      <c r="E1007" t="s">
        <v>4736</v>
      </c>
      <c r="F1007" t="s">
        <v>4737</v>
      </c>
      <c r="G1007" t="s">
        <v>4738</v>
      </c>
      <c r="H1007" t="s">
        <v>4739</v>
      </c>
      <c r="I1007" t="s">
        <v>4740</v>
      </c>
      <c r="J1007" t="s">
        <v>3803</v>
      </c>
    </row>
    <row r="1009" spans="1:10" x14ac:dyDescent="0.75">
      <c r="A1009" t="s">
        <v>4741</v>
      </c>
      <c r="B1009" t="s">
        <v>4742</v>
      </c>
      <c r="C1009" t="s">
        <v>255</v>
      </c>
      <c r="D1009" t="s">
        <v>1176</v>
      </c>
      <c r="E1009" t="s">
        <v>4743</v>
      </c>
      <c r="F1009" t="s">
        <v>4744</v>
      </c>
      <c r="G1009" t="s">
        <v>255</v>
      </c>
      <c r="H1009" t="s">
        <v>1818</v>
      </c>
      <c r="I1009" t="s">
        <v>4745</v>
      </c>
      <c r="J1009" t="s">
        <v>3640</v>
      </c>
    </row>
    <row r="1010" spans="1:10" x14ac:dyDescent="0.75">
      <c r="A1010" t="s">
        <v>4746</v>
      </c>
      <c r="B1010" t="s">
        <v>4747</v>
      </c>
      <c r="C1010" t="s">
        <v>1974</v>
      </c>
      <c r="D1010" t="s">
        <v>4748</v>
      </c>
      <c r="E1010" t="s">
        <v>2254</v>
      </c>
      <c r="F1010" t="s">
        <v>4749</v>
      </c>
      <c r="G1010" t="s">
        <v>13</v>
      </c>
      <c r="H1010" t="s">
        <v>662</v>
      </c>
      <c r="I1010" t="s">
        <v>4645</v>
      </c>
      <c r="J1010" t="s">
        <v>2652</v>
      </c>
    </row>
    <row r="1011" spans="1:10" x14ac:dyDescent="0.75">
      <c r="A1011" t="s">
        <v>57</v>
      </c>
      <c r="B1011" t="s">
        <v>4750</v>
      </c>
      <c r="C1011" t="s">
        <v>1980</v>
      </c>
      <c r="D1011" t="s">
        <v>1508</v>
      </c>
      <c r="E1011" t="s">
        <v>3050</v>
      </c>
      <c r="F1011" t="s">
        <v>4751</v>
      </c>
      <c r="G1011">
        <v>0</v>
      </c>
      <c r="H1011" t="s">
        <v>3730</v>
      </c>
      <c r="I1011" t="s">
        <v>4752</v>
      </c>
      <c r="J1011" t="s">
        <v>454</v>
      </c>
    </row>
    <row r="1013" spans="1:10" x14ac:dyDescent="0.75">
      <c r="A1013" t="s">
        <v>4753</v>
      </c>
      <c r="B1013" t="s">
        <v>4754</v>
      </c>
      <c r="C1013" t="s">
        <v>255</v>
      </c>
      <c r="D1013" t="s">
        <v>1021</v>
      </c>
      <c r="E1013" t="s">
        <v>4755</v>
      </c>
      <c r="F1013" t="s">
        <v>4756</v>
      </c>
      <c r="G1013" t="s">
        <v>255</v>
      </c>
      <c r="H1013" t="s">
        <v>4757</v>
      </c>
      <c r="I1013" t="s">
        <v>4758</v>
      </c>
      <c r="J1013" t="s">
        <v>1443</v>
      </c>
    </row>
    <row r="1014" spans="1:10" x14ac:dyDescent="0.75">
      <c r="A1014" t="s">
        <v>4759</v>
      </c>
      <c r="B1014" t="s">
        <v>4760</v>
      </c>
      <c r="C1014" t="s">
        <v>299</v>
      </c>
      <c r="D1014" t="s">
        <v>1512</v>
      </c>
      <c r="E1014" t="s">
        <v>4761</v>
      </c>
      <c r="F1014" t="s">
        <v>4762</v>
      </c>
      <c r="G1014" t="s">
        <v>4763</v>
      </c>
      <c r="H1014" t="s">
        <v>1512</v>
      </c>
      <c r="I1014" t="s">
        <v>4764</v>
      </c>
      <c r="J1014" t="s">
        <v>4765</v>
      </c>
    </row>
    <row r="1015" spans="1:10" x14ac:dyDescent="0.75">
      <c r="A1015" t="s">
        <v>57</v>
      </c>
      <c r="B1015" t="s">
        <v>4766</v>
      </c>
      <c r="C1015" t="s">
        <v>4767</v>
      </c>
      <c r="D1015" t="s">
        <v>4768</v>
      </c>
      <c r="E1015" t="s">
        <v>3678</v>
      </c>
      <c r="F1015" t="s">
        <v>4769</v>
      </c>
      <c r="G1015" t="s">
        <v>4770</v>
      </c>
      <c r="H1015" t="s">
        <v>391</v>
      </c>
      <c r="I1015" t="s">
        <v>390</v>
      </c>
      <c r="J1015" t="s">
        <v>4771</v>
      </c>
    </row>
    <row r="1017" spans="1:10" x14ac:dyDescent="0.75">
      <c r="A1017" t="s">
        <v>4772</v>
      </c>
      <c r="B1017" t="s">
        <v>4773</v>
      </c>
      <c r="C1017" t="s">
        <v>13</v>
      </c>
      <c r="D1017" t="s">
        <v>4774</v>
      </c>
      <c r="E1017" t="s">
        <v>4775</v>
      </c>
      <c r="F1017" t="s">
        <v>4776</v>
      </c>
      <c r="G1017" t="s">
        <v>13</v>
      </c>
      <c r="H1017" t="s">
        <v>3298</v>
      </c>
      <c r="I1017" t="s">
        <v>2254</v>
      </c>
      <c r="J1017" t="s">
        <v>4777</v>
      </c>
    </row>
    <row r="1018" spans="1:10" x14ac:dyDescent="0.75">
      <c r="A1018" t="s">
        <v>4778</v>
      </c>
      <c r="B1018" t="s">
        <v>4779</v>
      </c>
      <c r="C1018" t="s">
        <v>4780</v>
      </c>
      <c r="D1018" t="s">
        <v>4781</v>
      </c>
      <c r="E1018" t="s">
        <v>963</v>
      </c>
      <c r="F1018" t="s">
        <v>4782</v>
      </c>
      <c r="G1018" t="s">
        <v>1836</v>
      </c>
      <c r="H1018" t="s">
        <v>1721</v>
      </c>
      <c r="I1018" t="s">
        <v>4783</v>
      </c>
      <c r="J1018" t="s">
        <v>1626</v>
      </c>
    </row>
    <row r="1019" spans="1:10" x14ac:dyDescent="0.75">
      <c r="A1019" t="s">
        <v>57</v>
      </c>
      <c r="B1019" t="s">
        <v>4784</v>
      </c>
      <c r="C1019" t="s">
        <v>3246</v>
      </c>
      <c r="D1019" t="s">
        <v>4591</v>
      </c>
      <c r="E1019" t="s">
        <v>4785</v>
      </c>
      <c r="F1019" t="s">
        <v>4786</v>
      </c>
      <c r="G1019" t="s">
        <v>1509</v>
      </c>
      <c r="H1019" t="s">
        <v>4597</v>
      </c>
      <c r="I1019" t="s">
        <v>4787</v>
      </c>
      <c r="J1019" t="s">
        <v>4788</v>
      </c>
    </row>
    <row r="1021" spans="1:10" x14ac:dyDescent="0.75">
      <c r="A1021" t="s">
        <v>4789</v>
      </c>
      <c r="B1021" t="s">
        <v>4790</v>
      </c>
      <c r="C1021" t="s">
        <v>13</v>
      </c>
      <c r="D1021" t="s">
        <v>4791</v>
      </c>
      <c r="E1021" t="s">
        <v>4792</v>
      </c>
      <c r="F1021" t="s">
        <v>4793</v>
      </c>
      <c r="G1021" t="s">
        <v>13</v>
      </c>
      <c r="H1021" t="s">
        <v>4794</v>
      </c>
      <c r="I1021" t="s">
        <v>4795</v>
      </c>
      <c r="J1021" t="s">
        <v>462</v>
      </c>
    </row>
    <row r="1022" spans="1:10" x14ac:dyDescent="0.75">
      <c r="A1022" t="s">
        <v>4796</v>
      </c>
      <c r="B1022" t="s">
        <v>4797</v>
      </c>
      <c r="C1022" t="s">
        <v>4023</v>
      </c>
      <c r="D1022" t="s">
        <v>4798</v>
      </c>
      <c r="E1022" t="s">
        <v>3285</v>
      </c>
      <c r="F1022" t="s">
        <v>4799</v>
      </c>
      <c r="G1022" t="s">
        <v>4497</v>
      </c>
      <c r="H1022" t="s">
        <v>3473</v>
      </c>
      <c r="I1022" t="s">
        <v>4800</v>
      </c>
      <c r="J1022" t="s">
        <v>548</v>
      </c>
    </row>
    <row r="1023" spans="1:10" x14ac:dyDescent="0.75">
      <c r="A1023" t="s">
        <v>57</v>
      </c>
      <c r="B1023" t="s">
        <v>4801</v>
      </c>
      <c r="C1023" t="s">
        <v>1941</v>
      </c>
      <c r="D1023" t="s">
        <v>4802</v>
      </c>
      <c r="E1023" t="s">
        <v>320</v>
      </c>
      <c r="F1023" t="s">
        <v>4803</v>
      </c>
      <c r="G1023" t="s">
        <v>1608</v>
      </c>
      <c r="H1023" t="s">
        <v>4804</v>
      </c>
      <c r="I1023" t="s">
        <v>1896</v>
      </c>
      <c r="J1023" t="s">
        <v>28</v>
      </c>
    </row>
    <row r="1025" spans="1:10" x14ac:dyDescent="0.75">
      <c r="A1025" t="s">
        <v>4805</v>
      </c>
      <c r="B1025" t="s">
        <v>4806</v>
      </c>
      <c r="C1025" t="s">
        <v>13</v>
      </c>
      <c r="D1025" t="s">
        <v>2349</v>
      </c>
      <c r="E1025" t="s">
        <v>4807</v>
      </c>
      <c r="F1025" t="s">
        <v>4808</v>
      </c>
      <c r="G1025" t="s">
        <v>255</v>
      </c>
      <c r="H1025" t="s">
        <v>2705</v>
      </c>
      <c r="I1025" t="s">
        <v>4809</v>
      </c>
      <c r="J1025" t="s">
        <v>1072</v>
      </c>
    </row>
    <row r="1026" spans="1:10" x14ac:dyDescent="0.75">
      <c r="A1026" t="s">
        <v>4810</v>
      </c>
      <c r="B1026" t="s">
        <v>4811</v>
      </c>
      <c r="C1026" t="s">
        <v>4812</v>
      </c>
      <c r="D1026" t="s">
        <v>1193</v>
      </c>
      <c r="E1026" t="s">
        <v>4813</v>
      </c>
      <c r="F1026" t="s">
        <v>4814</v>
      </c>
      <c r="G1026" t="s">
        <v>4815</v>
      </c>
      <c r="H1026" t="s">
        <v>1506</v>
      </c>
      <c r="I1026" t="s">
        <v>4816</v>
      </c>
      <c r="J1026" t="s">
        <v>988</v>
      </c>
    </row>
    <row r="1027" spans="1:10" x14ac:dyDescent="0.75">
      <c r="A1027" t="s">
        <v>57</v>
      </c>
      <c r="B1027" t="s">
        <v>4817</v>
      </c>
      <c r="C1027" t="s">
        <v>693</v>
      </c>
      <c r="D1027" t="s">
        <v>2676</v>
      </c>
      <c r="E1027" t="s">
        <v>4736</v>
      </c>
      <c r="F1027" t="s">
        <v>4818</v>
      </c>
      <c r="G1027" t="s">
        <v>1630</v>
      </c>
      <c r="H1027" t="s">
        <v>4819</v>
      </c>
      <c r="I1027" t="s">
        <v>4820</v>
      </c>
      <c r="J1027" t="s">
        <v>4821</v>
      </c>
    </row>
    <row r="1029" spans="1:10" x14ac:dyDescent="0.75">
      <c r="A1029" t="s">
        <v>4822</v>
      </c>
      <c r="B1029" t="s">
        <v>4823</v>
      </c>
      <c r="C1029" t="s">
        <v>13</v>
      </c>
      <c r="D1029" t="s">
        <v>2475</v>
      </c>
      <c r="E1029" t="s">
        <v>4824</v>
      </c>
      <c r="F1029" t="s">
        <v>4825</v>
      </c>
      <c r="G1029" t="s">
        <v>13</v>
      </c>
      <c r="H1029" t="s">
        <v>74</v>
      </c>
      <c r="I1029" t="s">
        <v>4826</v>
      </c>
      <c r="J1029" t="s">
        <v>4597</v>
      </c>
    </row>
    <row r="1030" spans="1:10" x14ac:dyDescent="0.75">
      <c r="A1030" t="s">
        <v>4827</v>
      </c>
      <c r="B1030" t="s">
        <v>4828</v>
      </c>
      <c r="C1030" t="s">
        <v>4829</v>
      </c>
      <c r="D1030" t="s">
        <v>240</v>
      </c>
      <c r="E1030" t="s">
        <v>4830</v>
      </c>
      <c r="F1030" t="s">
        <v>4831</v>
      </c>
      <c r="G1030" t="s">
        <v>49</v>
      </c>
      <c r="H1030" t="s">
        <v>107</v>
      </c>
      <c r="I1030" t="s">
        <v>4832</v>
      </c>
      <c r="J1030">
        <v>12.8</v>
      </c>
    </row>
    <row r="1031" spans="1:10" x14ac:dyDescent="0.75">
      <c r="A1031" t="s">
        <v>57</v>
      </c>
      <c r="B1031" t="s">
        <v>4833</v>
      </c>
      <c r="C1031" t="s">
        <v>2107</v>
      </c>
      <c r="D1031" t="s">
        <v>4118</v>
      </c>
      <c r="E1031" t="s">
        <v>4834</v>
      </c>
      <c r="F1031" t="s">
        <v>4835</v>
      </c>
      <c r="G1031" t="s">
        <v>59</v>
      </c>
      <c r="H1031" t="s">
        <v>452</v>
      </c>
      <c r="I1031" t="s">
        <v>4836</v>
      </c>
      <c r="J1031">
        <v>295.10000000000002</v>
      </c>
    </row>
    <row r="1033" spans="1:10" x14ac:dyDescent="0.75">
      <c r="A1033" t="s">
        <v>4837</v>
      </c>
      <c r="B1033" t="s">
        <v>4838</v>
      </c>
      <c r="C1033" t="s">
        <v>255</v>
      </c>
      <c r="D1033" t="s">
        <v>2013</v>
      </c>
      <c r="E1033" t="s">
        <v>4839</v>
      </c>
      <c r="F1033" t="s">
        <v>4840</v>
      </c>
      <c r="G1033" t="s">
        <v>13</v>
      </c>
      <c r="H1033" t="s">
        <v>4841</v>
      </c>
      <c r="I1033" t="s">
        <v>4842</v>
      </c>
      <c r="J1033" t="s">
        <v>1399</v>
      </c>
    </row>
    <row r="1034" spans="1:10" x14ac:dyDescent="0.75">
      <c r="A1034" t="s">
        <v>19</v>
      </c>
      <c r="B1034" t="s">
        <v>4843</v>
      </c>
      <c r="C1034" t="s">
        <v>4844</v>
      </c>
      <c r="D1034" t="s">
        <v>3327</v>
      </c>
      <c r="E1034" t="s">
        <v>4845</v>
      </c>
      <c r="F1034" t="s">
        <v>4846</v>
      </c>
      <c r="G1034" t="s">
        <v>2259</v>
      </c>
      <c r="H1034" t="s">
        <v>2354</v>
      </c>
      <c r="I1034" t="s">
        <v>4847</v>
      </c>
      <c r="J1034" t="s">
        <v>4765</v>
      </c>
    </row>
    <row r="1035" spans="1:10" x14ac:dyDescent="0.75">
      <c r="A1035" t="s">
        <v>4848</v>
      </c>
      <c r="B1035" t="s">
        <v>4849</v>
      </c>
      <c r="C1035" t="s">
        <v>3632</v>
      </c>
      <c r="D1035" t="s">
        <v>1327</v>
      </c>
      <c r="E1035" t="s">
        <v>2943</v>
      </c>
      <c r="F1035" t="s">
        <v>4850</v>
      </c>
      <c r="G1035" t="s">
        <v>969</v>
      </c>
      <c r="H1035" t="s">
        <v>1664</v>
      </c>
      <c r="I1035" t="s">
        <v>4851</v>
      </c>
      <c r="J1035" t="s">
        <v>4852</v>
      </c>
    </row>
    <row r="1036" spans="1:10" x14ac:dyDescent="0.75">
      <c r="A1036" t="s">
        <v>4853</v>
      </c>
      <c r="B1036" t="s">
        <v>4854</v>
      </c>
      <c r="C1036" t="s">
        <v>2332</v>
      </c>
      <c r="D1036" t="s">
        <v>2014</v>
      </c>
      <c r="E1036" t="s">
        <v>4855</v>
      </c>
      <c r="F1036" t="s">
        <v>4856</v>
      </c>
      <c r="G1036" t="s">
        <v>3619</v>
      </c>
      <c r="H1036" t="s">
        <v>2014</v>
      </c>
      <c r="I1036" t="s">
        <v>4857</v>
      </c>
      <c r="J1036" t="s">
        <v>4059</v>
      </c>
    </row>
    <row r="1037" spans="1:10" x14ac:dyDescent="0.75">
      <c r="A1037" t="s">
        <v>29</v>
      </c>
      <c r="B1037" t="s">
        <v>4858</v>
      </c>
      <c r="C1037" t="s">
        <v>1312</v>
      </c>
      <c r="D1037" t="s">
        <v>240</v>
      </c>
      <c r="E1037" t="s">
        <v>4859</v>
      </c>
      <c r="F1037" t="s">
        <v>4860</v>
      </c>
      <c r="G1037" t="s">
        <v>851</v>
      </c>
      <c r="H1037" t="s">
        <v>4861</v>
      </c>
      <c r="I1037" t="s">
        <v>2177</v>
      </c>
      <c r="J1037" t="s">
        <v>3627</v>
      </c>
    </row>
    <row r="1039" spans="1:10" x14ac:dyDescent="0.75">
      <c r="A1039" t="s">
        <v>4862</v>
      </c>
      <c r="B1039" t="s">
        <v>4863</v>
      </c>
      <c r="C1039" t="s">
        <v>13</v>
      </c>
      <c r="D1039" t="s">
        <v>4864</v>
      </c>
      <c r="E1039" t="s">
        <v>4865</v>
      </c>
      <c r="F1039" t="s">
        <v>213</v>
      </c>
      <c r="G1039" t="s">
        <v>213</v>
      </c>
      <c r="H1039" t="s">
        <v>213</v>
      </c>
      <c r="I1039" t="s">
        <v>213</v>
      </c>
      <c r="J1039" t="s">
        <v>213</v>
      </c>
    </row>
    <row r="1040" spans="1:10" x14ac:dyDescent="0.75">
      <c r="A1040" t="s">
        <v>19</v>
      </c>
      <c r="B1040" t="s">
        <v>4866</v>
      </c>
      <c r="C1040" t="s">
        <v>4867</v>
      </c>
      <c r="D1040" t="s">
        <v>4868</v>
      </c>
      <c r="E1040" t="s">
        <v>4869</v>
      </c>
      <c r="F1040" t="s">
        <v>213</v>
      </c>
      <c r="G1040" t="s">
        <v>213</v>
      </c>
      <c r="H1040" t="s">
        <v>213</v>
      </c>
      <c r="I1040" t="s">
        <v>213</v>
      </c>
      <c r="J1040" t="s">
        <v>213</v>
      </c>
    </row>
    <row r="1041" spans="1:10" x14ac:dyDescent="0.75">
      <c r="A1041" t="s">
        <v>4870</v>
      </c>
      <c r="B1041" t="s">
        <v>4871</v>
      </c>
      <c r="C1041" t="s">
        <v>403</v>
      </c>
      <c r="D1041" t="s">
        <v>1770</v>
      </c>
      <c r="E1041" t="s">
        <v>4872</v>
      </c>
      <c r="F1041" t="s">
        <v>213</v>
      </c>
      <c r="G1041" t="s">
        <v>213</v>
      </c>
      <c r="H1041" t="s">
        <v>213</v>
      </c>
      <c r="I1041" t="s">
        <v>213</v>
      </c>
      <c r="J1041" t="s">
        <v>213</v>
      </c>
    </row>
    <row r="1042" spans="1:10" x14ac:dyDescent="0.75">
      <c r="A1042" t="s">
        <v>4873</v>
      </c>
      <c r="B1042" t="s">
        <v>4874</v>
      </c>
      <c r="C1042" t="s">
        <v>4875</v>
      </c>
      <c r="D1042" t="s">
        <v>2582</v>
      </c>
      <c r="E1042" t="s">
        <v>4876</v>
      </c>
      <c r="F1042" t="s">
        <v>213</v>
      </c>
      <c r="G1042" t="s">
        <v>213</v>
      </c>
      <c r="H1042" t="s">
        <v>213</v>
      </c>
      <c r="I1042" t="s">
        <v>213</v>
      </c>
      <c r="J1042" t="s">
        <v>213</v>
      </c>
    </row>
    <row r="1043" spans="1:10" x14ac:dyDescent="0.75">
      <c r="A1043" t="s">
        <v>29</v>
      </c>
      <c r="B1043" t="s">
        <v>4877</v>
      </c>
      <c r="C1043" t="s">
        <v>3855</v>
      </c>
      <c r="D1043" t="s">
        <v>4878</v>
      </c>
      <c r="E1043" t="s">
        <v>2860</v>
      </c>
      <c r="F1043" t="s">
        <v>213</v>
      </c>
      <c r="G1043" t="s">
        <v>213</v>
      </c>
      <c r="H1043" t="s">
        <v>213</v>
      </c>
      <c r="I1043" t="s">
        <v>213</v>
      </c>
      <c r="J1043" t="s">
        <v>213</v>
      </c>
    </row>
    <row r="1045" spans="1:10" x14ac:dyDescent="0.75">
      <c r="A1045" t="s">
        <v>4879</v>
      </c>
      <c r="B1045" t="s">
        <v>4880</v>
      </c>
      <c r="C1045" t="s">
        <v>13</v>
      </c>
      <c r="D1045" t="s">
        <v>4881</v>
      </c>
      <c r="E1045" t="s">
        <v>3755</v>
      </c>
      <c r="F1045" t="s">
        <v>4882</v>
      </c>
      <c r="G1045">
        <v>100</v>
      </c>
      <c r="H1045" t="s">
        <v>4883</v>
      </c>
      <c r="I1045" s="2">
        <v>1784</v>
      </c>
      <c r="J1045">
        <v>2.2999999999999998</v>
      </c>
    </row>
    <row r="1046" spans="1:10" x14ac:dyDescent="0.75">
      <c r="A1046" t="s">
        <v>4884</v>
      </c>
      <c r="B1046" t="s">
        <v>4885</v>
      </c>
      <c r="C1046" t="s">
        <v>4886</v>
      </c>
      <c r="D1046" t="s">
        <v>4887</v>
      </c>
      <c r="E1046" t="s">
        <v>4888</v>
      </c>
      <c r="F1046" t="s">
        <v>4889</v>
      </c>
      <c r="G1046">
        <v>84.2</v>
      </c>
      <c r="H1046">
        <v>37.5</v>
      </c>
      <c r="I1046" s="2">
        <v>2608</v>
      </c>
      <c r="J1046">
        <v>-2.5</v>
      </c>
    </row>
    <row r="1047" spans="1:10" x14ac:dyDescent="0.75">
      <c r="A1047" t="s">
        <v>57</v>
      </c>
      <c r="B1047" t="s">
        <v>4890</v>
      </c>
      <c r="C1047" t="s">
        <v>4494</v>
      </c>
      <c r="D1047" t="s">
        <v>2142</v>
      </c>
      <c r="E1047" t="s">
        <v>4891</v>
      </c>
      <c r="F1047" t="s">
        <v>4892</v>
      </c>
      <c r="G1047" t="s">
        <v>469</v>
      </c>
      <c r="H1047" t="s">
        <v>4893</v>
      </c>
      <c r="I1047" t="s">
        <v>4894</v>
      </c>
      <c r="J1047" t="s">
        <v>3864</v>
      </c>
    </row>
    <row r="1049" spans="1:10" x14ac:dyDescent="0.75">
      <c r="A1049" t="s">
        <v>4895</v>
      </c>
      <c r="B1049" t="s">
        <v>4896</v>
      </c>
      <c r="C1049" t="s">
        <v>255</v>
      </c>
      <c r="D1049" t="s">
        <v>4897</v>
      </c>
      <c r="E1049" t="s">
        <v>4898</v>
      </c>
      <c r="F1049" t="s">
        <v>4899</v>
      </c>
      <c r="G1049" t="s">
        <v>255</v>
      </c>
      <c r="H1049" t="s">
        <v>4900</v>
      </c>
      <c r="I1049" t="s">
        <v>4901</v>
      </c>
      <c r="J1049" t="s">
        <v>1341</v>
      </c>
    </row>
    <row r="1050" spans="1:10" x14ac:dyDescent="0.75">
      <c r="A1050" t="s">
        <v>4902</v>
      </c>
      <c r="B1050" t="s">
        <v>4903</v>
      </c>
      <c r="C1050" t="s">
        <v>2829</v>
      </c>
      <c r="D1050" t="s">
        <v>4904</v>
      </c>
      <c r="E1050" t="s">
        <v>4905</v>
      </c>
      <c r="F1050" t="s">
        <v>4906</v>
      </c>
      <c r="G1050" t="s">
        <v>1694</v>
      </c>
      <c r="H1050" t="s">
        <v>4907</v>
      </c>
      <c r="I1050" t="s">
        <v>4908</v>
      </c>
      <c r="J1050" t="s">
        <v>2454</v>
      </c>
    </row>
    <row r="1051" spans="1:10" x14ac:dyDescent="0.75">
      <c r="A1051" t="s">
        <v>57</v>
      </c>
      <c r="B1051" t="s">
        <v>4909</v>
      </c>
      <c r="C1051" t="s">
        <v>1182</v>
      </c>
      <c r="D1051" t="s">
        <v>4910</v>
      </c>
      <c r="E1051" t="s">
        <v>4911</v>
      </c>
      <c r="F1051" t="s">
        <v>4912</v>
      </c>
      <c r="G1051" t="s">
        <v>4913</v>
      </c>
      <c r="H1051">
        <v>279.3</v>
      </c>
      <c r="I1051" t="s">
        <v>4914</v>
      </c>
      <c r="J1051" t="s">
        <v>4915</v>
      </c>
    </row>
    <row r="1053" spans="1:10" x14ac:dyDescent="0.75">
      <c r="A1053" t="s">
        <v>4916</v>
      </c>
      <c r="B1053" t="s">
        <v>4917</v>
      </c>
      <c r="C1053" t="s">
        <v>13</v>
      </c>
      <c r="D1053" t="s">
        <v>1160</v>
      </c>
      <c r="E1053" t="s">
        <v>4484</v>
      </c>
      <c r="F1053" t="s">
        <v>4918</v>
      </c>
      <c r="G1053" t="s">
        <v>13</v>
      </c>
      <c r="H1053" t="s">
        <v>4620</v>
      </c>
      <c r="I1053" t="s">
        <v>4640</v>
      </c>
      <c r="J1053" t="s">
        <v>4384</v>
      </c>
    </row>
    <row r="1054" spans="1:10" x14ac:dyDescent="0.75">
      <c r="A1054" t="s">
        <v>4919</v>
      </c>
      <c r="B1054" t="s">
        <v>4920</v>
      </c>
      <c r="C1054" t="s">
        <v>2900</v>
      </c>
      <c r="D1054" t="s">
        <v>4893</v>
      </c>
      <c r="E1054" t="s">
        <v>4921</v>
      </c>
      <c r="F1054" t="s">
        <v>4922</v>
      </c>
      <c r="G1054" t="s">
        <v>4923</v>
      </c>
      <c r="H1054" t="s">
        <v>4924</v>
      </c>
      <c r="I1054" t="s">
        <v>4925</v>
      </c>
      <c r="J1054" t="s">
        <v>3397</v>
      </c>
    </row>
    <row r="1055" spans="1:10" x14ac:dyDescent="0.75">
      <c r="A1055" t="s">
        <v>4926</v>
      </c>
      <c r="B1055" t="s">
        <v>4927</v>
      </c>
      <c r="C1055" t="s">
        <v>2142</v>
      </c>
      <c r="D1055" t="s">
        <v>2567</v>
      </c>
      <c r="E1055" t="s">
        <v>4572</v>
      </c>
      <c r="F1055" t="s">
        <v>4928</v>
      </c>
      <c r="G1055" t="s">
        <v>295</v>
      </c>
      <c r="H1055" t="s">
        <v>3474</v>
      </c>
      <c r="I1055" t="s">
        <v>4929</v>
      </c>
      <c r="J1055" t="s">
        <v>1830</v>
      </c>
    </row>
    <row r="1057" spans="1:10" x14ac:dyDescent="0.75">
      <c r="A1057" t="s">
        <v>4930</v>
      </c>
      <c r="B1057" t="s">
        <v>4931</v>
      </c>
      <c r="C1057" t="s">
        <v>13</v>
      </c>
      <c r="D1057" t="s">
        <v>4932</v>
      </c>
      <c r="E1057" t="s">
        <v>4933</v>
      </c>
      <c r="F1057" t="s">
        <v>4934</v>
      </c>
      <c r="G1057" t="s">
        <v>255</v>
      </c>
      <c r="H1057" t="s">
        <v>4315</v>
      </c>
      <c r="I1057" t="s">
        <v>4935</v>
      </c>
      <c r="J1057" t="s">
        <v>1804</v>
      </c>
    </row>
    <row r="1058" spans="1:10" x14ac:dyDescent="0.75">
      <c r="A1058" t="s">
        <v>4936</v>
      </c>
      <c r="B1058" t="s">
        <v>4937</v>
      </c>
      <c r="C1058" t="s">
        <v>4938</v>
      </c>
      <c r="D1058" t="s">
        <v>4939</v>
      </c>
      <c r="E1058" t="s">
        <v>2286</v>
      </c>
      <c r="F1058" t="s">
        <v>4940</v>
      </c>
      <c r="G1058" t="s">
        <v>4941</v>
      </c>
      <c r="H1058" t="s">
        <v>2705</v>
      </c>
      <c r="I1058" t="s">
        <v>4942</v>
      </c>
      <c r="J1058" t="s">
        <v>1486</v>
      </c>
    </row>
    <row r="1059" spans="1:10" x14ac:dyDescent="0.75">
      <c r="A1059" t="s">
        <v>57</v>
      </c>
      <c r="B1059" t="s">
        <v>4943</v>
      </c>
      <c r="C1059" t="s">
        <v>2092</v>
      </c>
      <c r="D1059" t="s">
        <v>138</v>
      </c>
      <c r="E1059" t="s">
        <v>4944</v>
      </c>
      <c r="F1059" t="s">
        <v>4945</v>
      </c>
      <c r="G1059" t="s">
        <v>4946</v>
      </c>
      <c r="H1059" t="s">
        <v>1128</v>
      </c>
      <c r="I1059" t="s">
        <v>4947</v>
      </c>
      <c r="J1059" t="s">
        <v>283</v>
      </c>
    </row>
    <row r="1061" spans="1:10" x14ac:dyDescent="0.75">
      <c r="A1061" t="s">
        <v>4948</v>
      </c>
      <c r="B1061" t="s">
        <v>4949</v>
      </c>
      <c r="C1061" t="s">
        <v>255</v>
      </c>
      <c r="D1061" t="s">
        <v>4950</v>
      </c>
      <c r="E1061" t="s">
        <v>4176</v>
      </c>
      <c r="F1061" t="s">
        <v>4951</v>
      </c>
      <c r="G1061" t="s">
        <v>13</v>
      </c>
      <c r="H1061" t="s">
        <v>4952</v>
      </c>
      <c r="I1061" t="s">
        <v>3203</v>
      </c>
      <c r="J1061" t="s">
        <v>3578</v>
      </c>
    </row>
    <row r="1062" spans="1:10" x14ac:dyDescent="0.75">
      <c r="A1062" t="s">
        <v>4953</v>
      </c>
      <c r="B1062" t="s">
        <v>4954</v>
      </c>
      <c r="C1062" t="s">
        <v>668</v>
      </c>
      <c r="D1062" t="s">
        <v>449</v>
      </c>
      <c r="E1062" t="s">
        <v>4955</v>
      </c>
      <c r="F1062" t="s">
        <v>4956</v>
      </c>
      <c r="G1062" t="s">
        <v>1406</v>
      </c>
      <c r="H1062" t="s">
        <v>4035</v>
      </c>
      <c r="I1062" t="s">
        <v>1605</v>
      </c>
      <c r="J1062" t="s">
        <v>1053</v>
      </c>
    </row>
    <row r="1063" spans="1:10" x14ac:dyDescent="0.75">
      <c r="A1063" t="s">
        <v>57</v>
      </c>
      <c r="B1063" t="s">
        <v>4957</v>
      </c>
      <c r="C1063" t="s">
        <v>4958</v>
      </c>
      <c r="D1063" t="s">
        <v>4959</v>
      </c>
      <c r="E1063" t="s">
        <v>4960</v>
      </c>
      <c r="F1063" t="s">
        <v>4961</v>
      </c>
      <c r="G1063" t="s">
        <v>4962</v>
      </c>
      <c r="H1063" t="s">
        <v>4963</v>
      </c>
      <c r="I1063" t="s">
        <v>4964</v>
      </c>
      <c r="J1063" t="s">
        <v>1589</v>
      </c>
    </row>
    <row r="1065" spans="1:10" x14ac:dyDescent="0.75">
      <c r="A1065" t="s">
        <v>4965</v>
      </c>
      <c r="B1065" t="s">
        <v>4966</v>
      </c>
      <c r="C1065" t="s">
        <v>255</v>
      </c>
      <c r="D1065" t="s">
        <v>272</v>
      </c>
      <c r="E1065" t="s">
        <v>4967</v>
      </c>
      <c r="F1065" t="s">
        <v>4968</v>
      </c>
      <c r="G1065" t="s">
        <v>13</v>
      </c>
      <c r="H1065" t="s">
        <v>3845</v>
      </c>
      <c r="I1065" t="s">
        <v>420</v>
      </c>
      <c r="J1065" t="s">
        <v>714</v>
      </c>
    </row>
    <row r="1066" spans="1:10" x14ac:dyDescent="0.75">
      <c r="A1066" t="s">
        <v>4969</v>
      </c>
      <c r="B1066" t="s">
        <v>4970</v>
      </c>
      <c r="C1066" t="s">
        <v>3101</v>
      </c>
      <c r="D1066" t="s">
        <v>1405</v>
      </c>
      <c r="E1066" t="s">
        <v>4971</v>
      </c>
      <c r="F1066" t="s">
        <v>4972</v>
      </c>
      <c r="G1066" t="s">
        <v>1176</v>
      </c>
      <c r="H1066" t="s">
        <v>4973</v>
      </c>
      <c r="I1066" t="s">
        <v>4974</v>
      </c>
      <c r="J1066" t="s">
        <v>4975</v>
      </c>
    </row>
    <row r="1067" spans="1:10" x14ac:dyDescent="0.75">
      <c r="A1067" t="s">
        <v>57</v>
      </c>
      <c r="B1067" t="s">
        <v>4976</v>
      </c>
      <c r="C1067" t="s">
        <v>2051</v>
      </c>
      <c r="D1067" t="s">
        <v>4977</v>
      </c>
      <c r="E1067" t="s">
        <v>4978</v>
      </c>
      <c r="F1067" t="s">
        <v>4979</v>
      </c>
      <c r="G1067" t="s">
        <v>1421</v>
      </c>
      <c r="H1067" t="s">
        <v>419</v>
      </c>
      <c r="I1067" t="s">
        <v>3463</v>
      </c>
      <c r="J1067" t="s">
        <v>4980</v>
      </c>
    </row>
    <row r="1069" spans="1:10" x14ac:dyDescent="0.75">
      <c r="A1069" t="s">
        <v>4981</v>
      </c>
      <c r="B1069" t="s">
        <v>4982</v>
      </c>
      <c r="C1069" t="s">
        <v>13</v>
      </c>
      <c r="D1069" t="s">
        <v>4099</v>
      </c>
      <c r="E1069" t="s">
        <v>4983</v>
      </c>
      <c r="F1069" t="s">
        <v>4984</v>
      </c>
      <c r="G1069" t="s">
        <v>13</v>
      </c>
      <c r="H1069" t="s">
        <v>4985</v>
      </c>
      <c r="I1069" t="s">
        <v>4986</v>
      </c>
      <c r="J1069" t="s">
        <v>60</v>
      </c>
    </row>
    <row r="1070" spans="1:10" x14ac:dyDescent="0.75">
      <c r="A1070" t="s">
        <v>4987</v>
      </c>
      <c r="B1070" t="s">
        <v>4988</v>
      </c>
      <c r="C1070" t="s">
        <v>4989</v>
      </c>
      <c r="D1070" t="s">
        <v>578</v>
      </c>
      <c r="E1070" t="s">
        <v>616</v>
      </c>
      <c r="F1070" t="s">
        <v>4990</v>
      </c>
      <c r="G1070" t="s">
        <v>4698</v>
      </c>
      <c r="H1070" t="s">
        <v>77</v>
      </c>
      <c r="I1070" t="s">
        <v>4991</v>
      </c>
      <c r="J1070" t="s">
        <v>2976</v>
      </c>
    </row>
    <row r="1071" spans="1:10" x14ac:dyDescent="0.75">
      <c r="A1071" t="s">
        <v>4992</v>
      </c>
      <c r="B1071" t="s">
        <v>4993</v>
      </c>
      <c r="C1071" t="s">
        <v>2466</v>
      </c>
      <c r="D1071" t="s">
        <v>2913</v>
      </c>
      <c r="E1071" t="s">
        <v>2196</v>
      </c>
      <c r="F1071" t="s">
        <v>4994</v>
      </c>
      <c r="G1071" t="s">
        <v>3156</v>
      </c>
      <c r="H1071" t="s">
        <v>4995</v>
      </c>
      <c r="I1071" t="s">
        <v>4996</v>
      </c>
      <c r="J1071" t="s">
        <v>4997</v>
      </c>
    </row>
    <row r="1073" spans="1:10" x14ac:dyDescent="0.75">
      <c r="A1073" t="s">
        <v>4998</v>
      </c>
      <c r="B1073" t="s">
        <v>4999</v>
      </c>
      <c r="C1073" t="s">
        <v>13</v>
      </c>
      <c r="D1073" t="s">
        <v>1694</v>
      </c>
      <c r="E1073" t="s">
        <v>5000</v>
      </c>
      <c r="F1073" t="s">
        <v>5001</v>
      </c>
      <c r="G1073" t="s">
        <v>13</v>
      </c>
      <c r="H1073" t="s">
        <v>460</v>
      </c>
      <c r="I1073" t="s">
        <v>1342</v>
      </c>
      <c r="J1073" t="s">
        <v>5002</v>
      </c>
    </row>
    <row r="1074" spans="1:10" x14ac:dyDescent="0.75">
      <c r="A1074" t="s">
        <v>5003</v>
      </c>
      <c r="B1074" t="s">
        <v>4999</v>
      </c>
      <c r="C1074" t="s">
        <v>255</v>
      </c>
      <c r="D1074" t="s">
        <v>1694</v>
      </c>
      <c r="E1074" t="s">
        <v>5000</v>
      </c>
      <c r="F1074" t="s">
        <v>5004</v>
      </c>
      <c r="G1074" t="s">
        <v>5005</v>
      </c>
      <c r="H1074" t="s">
        <v>2059</v>
      </c>
      <c r="I1074" t="s">
        <v>5006</v>
      </c>
      <c r="J1074" t="s">
        <v>5007</v>
      </c>
    </row>
    <row r="1075" spans="1:10" x14ac:dyDescent="0.75">
      <c r="A1075" t="s">
        <v>57</v>
      </c>
      <c r="B1075" t="s">
        <v>213</v>
      </c>
      <c r="C1075" t="s">
        <v>213</v>
      </c>
      <c r="D1075" t="s">
        <v>213</v>
      </c>
      <c r="E1075" t="s">
        <v>213</v>
      </c>
      <c r="F1075" t="s">
        <v>5008</v>
      </c>
      <c r="G1075" t="s">
        <v>569</v>
      </c>
      <c r="H1075" t="s">
        <v>5009</v>
      </c>
      <c r="I1075" t="s">
        <v>3171</v>
      </c>
      <c r="J1075" t="s">
        <v>213</v>
      </c>
    </row>
    <row r="1077" spans="1:10" x14ac:dyDescent="0.75">
      <c r="A1077" t="s">
        <v>5010</v>
      </c>
      <c r="B1077" t="s">
        <v>5011</v>
      </c>
      <c r="C1077" t="s">
        <v>13</v>
      </c>
      <c r="D1077" t="s">
        <v>5012</v>
      </c>
      <c r="E1077" t="s">
        <v>5013</v>
      </c>
      <c r="F1077" t="s">
        <v>5014</v>
      </c>
      <c r="G1077" t="s">
        <v>13</v>
      </c>
      <c r="H1077" t="s">
        <v>1181</v>
      </c>
      <c r="I1077" t="s">
        <v>5015</v>
      </c>
      <c r="J1077" t="s">
        <v>4599</v>
      </c>
    </row>
    <row r="1078" spans="1:10" x14ac:dyDescent="0.75">
      <c r="A1078" t="s">
        <v>5016</v>
      </c>
      <c r="B1078" t="s">
        <v>5017</v>
      </c>
      <c r="C1078" t="s">
        <v>5018</v>
      </c>
      <c r="D1078" t="s">
        <v>3465</v>
      </c>
      <c r="E1078" t="s">
        <v>5019</v>
      </c>
      <c r="F1078" t="s">
        <v>5020</v>
      </c>
      <c r="G1078" t="s">
        <v>958</v>
      </c>
      <c r="H1078" t="s">
        <v>3465</v>
      </c>
      <c r="I1078" t="s">
        <v>5021</v>
      </c>
      <c r="J1078" t="s">
        <v>5022</v>
      </c>
    </row>
    <row r="1079" spans="1:10" x14ac:dyDescent="0.75">
      <c r="A1079" t="s">
        <v>57</v>
      </c>
      <c r="B1079" t="s">
        <v>5023</v>
      </c>
      <c r="C1079" t="s">
        <v>4443</v>
      </c>
      <c r="D1079" t="s">
        <v>321</v>
      </c>
      <c r="E1079" t="s">
        <v>4509</v>
      </c>
      <c r="F1079" t="s">
        <v>5024</v>
      </c>
      <c r="G1079" t="s">
        <v>5025</v>
      </c>
      <c r="H1079" t="s">
        <v>5026</v>
      </c>
      <c r="I1079" t="s">
        <v>5027</v>
      </c>
      <c r="J1079" t="s">
        <v>493</v>
      </c>
    </row>
    <row r="1081" spans="1:10" x14ac:dyDescent="0.75">
      <c r="A1081" t="s">
        <v>5028</v>
      </c>
      <c r="B1081" t="s">
        <v>5029</v>
      </c>
      <c r="C1081" t="s">
        <v>13</v>
      </c>
      <c r="D1081" t="s">
        <v>5030</v>
      </c>
      <c r="E1081" t="s">
        <v>5031</v>
      </c>
      <c r="F1081" t="s">
        <v>5032</v>
      </c>
      <c r="G1081" t="s">
        <v>13</v>
      </c>
      <c r="H1081" t="s">
        <v>1763</v>
      </c>
      <c r="I1081" t="s">
        <v>4454</v>
      </c>
      <c r="J1081" t="s">
        <v>1194</v>
      </c>
    </row>
    <row r="1082" spans="1:10" x14ac:dyDescent="0.75">
      <c r="A1082" t="s">
        <v>5033</v>
      </c>
      <c r="B1082" t="s">
        <v>5034</v>
      </c>
      <c r="C1082" t="s">
        <v>310</v>
      </c>
      <c r="D1082" t="s">
        <v>4418</v>
      </c>
      <c r="E1082" t="s">
        <v>5035</v>
      </c>
      <c r="F1082" t="s">
        <v>5036</v>
      </c>
      <c r="G1082" t="s">
        <v>499</v>
      </c>
      <c r="H1082" t="s">
        <v>156</v>
      </c>
      <c r="I1082" t="s">
        <v>5037</v>
      </c>
      <c r="J1082" t="s">
        <v>5038</v>
      </c>
    </row>
    <row r="1083" spans="1:10" x14ac:dyDescent="0.75">
      <c r="A1083" t="s">
        <v>57</v>
      </c>
      <c r="B1083" t="s">
        <v>5039</v>
      </c>
      <c r="C1083" t="s">
        <v>488</v>
      </c>
      <c r="D1083" t="s">
        <v>5040</v>
      </c>
      <c r="E1083" t="s">
        <v>5041</v>
      </c>
      <c r="F1083" t="s">
        <v>5042</v>
      </c>
      <c r="G1083" t="s">
        <v>491</v>
      </c>
      <c r="H1083" t="s">
        <v>562</v>
      </c>
      <c r="I1083" t="s">
        <v>5043</v>
      </c>
      <c r="J1083" t="s">
        <v>274</v>
      </c>
    </row>
    <row r="1085" spans="1:10" x14ac:dyDescent="0.75">
      <c r="A1085" t="s">
        <v>5044</v>
      </c>
      <c r="B1085" t="s">
        <v>5045</v>
      </c>
      <c r="C1085" t="s">
        <v>255</v>
      </c>
      <c r="D1085" t="s">
        <v>4777</v>
      </c>
      <c r="E1085" t="s">
        <v>2432</v>
      </c>
      <c r="F1085" t="s">
        <v>213</v>
      </c>
      <c r="G1085" t="s">
        <v>213</v>
      </c>
      <c r="H1085" t="s">
        <v>213</v>
      </c>
      <c r="I1085" t="s">
        <v>213</v>
      </c>
      <c r="J1085" t="s">
        <v>213</v>
      </c>
    </row>
    <row r="1086" spans="1:10" x14ac:dyDescent="0.75">
      <c r="A1086" t="s">
        <v>5033</v>
      </c>
      <c r="B1086" t="s">
        <v>5046</v>
      </c>
      <c r="C1086" t="s">
        <v>5047</v>
      </c>
      <c r="D1086" t="s">
        <v>1630</v>
      </c>
      <c r="E1086" t="s">
        <v>5048</v>
      </c>
      <c r="F1086" t="s">
        <v>213</v>
      </c>
      <c r="G1086" t="s">
        <v>213</v>
      </c>
      <c r="H1086" t="s">
        <v>213</v>
      </c>
      <c r="I1086" t="s">
        <v>213</v>
      </c>
      <c r="J1086" t="s">
        <v>213</v>
      </c>
    </row>
    <row r="1087" spans="1:10" x14ac:dyDescent="0.75">
      <c r="A1087" t="s">
        <v>57</v>
      </c>
      <c r="B1087" t="s">
        <v>5049</v>
      </c>
      <c r="C1087" t="s">
        <v>668</v>
      </c>
      <c r="D1087" t="s">
        <v>1036</v>
      </c>
      <c r="E1087" t="s">
        <v>5050</v>
      </c>
      <c r="F1087" t="s">
        <v>213</v>
      </c>
      <c r="G1087" t="s">
        <v>213</v>
      </c>
      <c r="H1087" t="s">
        <v>213</v>
      </c>
      <c r="I1087" t="s">
        <v>213</v>
      </c>
      <c r="J1087" t="s">
        <v>213</v>
      </c>
    </row>
    <row r="1089" spans="1:10" x14ac:dyDescent="0.75">
      <c r="A1089" t="s">
        <v>5051</v>
      </c>
      <c r="B1089" t="s">
        <v>5052</v>
      </c>
      <c r="C1089" t="s">
        <v>13</v>
      </c>
      <c r="D1089" t="s">
        <v>2080</v>
      </c>
      <c r="E1089" t="s">
        <v>3883</v>
      </c>
      <c r="F1089" t="s">
        <v>5053</v>
      </c>
      <c r="G1089" t="s">
        <v>13</v>
      </c>
      <c r="H1089" t="s">
        <v>5054</v>
      </c>
      <c r="I1089" t="s">
        <v>5055</v>
      </c>
      <c r="J1089" t="s">
        <v>1301</v>
      </c>
    </row>
    <row r="1090" spans="1:10" x14ac:dyDescent="0.75">
      <c r="A1090" t="s">
        <v>5056</v>
      </c>
      <c r="B1090" t="s">
        <v>5057</v>
      </c>
      <c r="C1090" t="s">
        <v>5058</v>
      </c>
      <c r="D1090" t="s">
        <v>4442</v>
      </c>
      <c r="E1090" t="s">
        <v>5059</v>
      </c>
      <c r="F1090" t="s">
        <v>5060</v>
      </c>
      <c r="G1090" t="s">
        <v>1397</v>
      </c>
      <c r="H1090" t="s">
        <v>912</v>
      </c>
      <c r="I1090" t="s">
        <v>1158</v>
      </c>
      <c r="J1090" t="s">
        <v>223</v>
      </c>
    </row>
    <row r="1091" spans="1:10" x14ac:dyDescent="0.75">
      <c r="A1091" t="s">
        <v>57</v>
      </c>
      <c r="B1091" t="s">
        <v>5061</v>
      </c>
      <c r="C1091" t="s">
        <v>2577</v>
      </c>
      <c r="D1091" t="s">
        <v>3109</v>
      </c>
      <c r="E1091" t="s">
        <v>5062</v>
      </c>
      <c r="F1091" t="s">
        <v>5063</v>
      </c>
      <c r="G1091" t="s">
        <v>3257</v>
      </c>
      <c r="H1091" t="s">
        <v>4973</v>
      </c>
      <c r="I1091" t="s">
        <v>5064</v>
      </c>
      <c r="J1091" t="s">
        <v>5065</v>
      </c>
    </row>
    <row r="1093" spans="1:10" x14ac:dyDescent="0.75">
      <c r="A1093" t="s">
        <v>5066</v>
      </c>
      <c r="B1093" t="s">
        <v>5067</v>
      </c>
      <c r="C1093" t="s">
        <v>13</v>
      </c>
      <c r="D1093" t="s">
        <v>5068</v>
      </c>
      <c r="E1093" t="s">
        <v>5069</v>
      </c>
      <c r="F1093" t="s">
        <v>5070</v>
      </c>
      <c r="G1093" t="s">
        <v>13</v>
      </c>
      <c r="H1093" t="s">
        <v>4237</v>
      </c>
      <c r="I1093" t="s">
        <v>5071</v>
      </c>
      <c r="J1093" t="s">
        <v>583</v>
      </c>
    </row>
    <row r="1094" spans="1:10" x14ac:dyDescent="0.75">
      <c r="A1094" t="s">
        <v>5072</v>
      </c>
      <c r="B1094" t="s">
        <v>5073</v>
      </c>
      <c r="C1094" t="s">
        <v>5074</v>
      </c>
      <c r="D1094" t="s">
        <v>3606</v>
      </c>
      <c r="E1094" t="s">
        <v>5075</v>
      </c>
      <c r="F1094" t="s">
        <v>5076</v>
      </c>
      <c r="G1094" t="s">
        <v>5077</v>
      </c>
      <c r="H1094" t="s">
        <v>3606</v>
      </c>
      <c r="I1094" t="s">
        <v>5078</v>
      </c>
      <c r="J1094" t="s">
        <v>5079</v>
      </c>
    </row>
    <row r="1095" spans="1:10" x14ac:dyDescent="0.75">
      <c r="A1095" t="s">
        <v>110</v>
      </c>
      <c r="B1095" t="s">
        <v>5080</v>
      </c>
      <c r="C1095" t="s">
        <v>5081</v>
      </c>
      <c r="D1095" t="s">
        <v>2989</v>
      </c>
      <c r="E1095" t="s">
        <v>5082</v>
      </c>
      <c r="F1095" t="s">
        <v>5083</v>
      </c>
      <c r="G1095" t="s">
        <v>226</v>
      </c>
      <c r="H1095" t="s">
        <v>462</v>
      </c>
      <c r="I1095" t="s">
        <v>5084</v>
      </c>
      <c r="J1095" t="s">
        <v>5085</v>
      </c>
    </row>
    <row r="1097" spans="1:10" x14ac:dyDescent="0.75">
      <c r="A1097" t="s">
        <v>5086</v>
      </c>
      <c r="B1097" t="s">
        <v>5087</v>
      </c>
      <c r="C1097" t="s">
        <v>255</v>
      </c>
      <c r="D1097" t="s">
        <v>4548</v>
      </c>
      <c r="E1097" t="s">
        <v>5088</v>
      </c>
      <c r="F1097" t="s">
        <v>5089</v>
      </c>
      <c r="G1097" t="s">
        <v>255</v>
      </c>
      <c r="H1097" t="s">
        <v>5090</v>
      </c>
      <c r="I1097" t="s">
        <v>5091</v>
      </c>
      <c r="J1097" t="s">
        <v>1744</v>
      </c>
    </row>
    <row r="1098" spans="1:10" x14ac:dyDescent="0.75">
      <c r="A1098" t="s">
        <v>5092</v>
      </c>
      <c r="B1098" t="s">
        <v>5093</v>
      </c>
      <c r="C1098" t="s">
        <v>2937</v>
      </c>
      <c r="D1098" t="s">
        <v>1508</v>
      </c>
      <c r="E1098" t="s">
        <v>5094</v>
      </c>
      <c r="F1098" t="s">
        <v>5095</v>
      </c>
      <c r="G1098" t="s">
        <v>5096</v>
      </c>
      <c r="H1098" t="s">
        <v>211</v>
      </c>
      <c r="I1098" t="s">
        <v>5097</v>
      </c>
      <c r="J1098" t="s">
        <v>5098</v>
      </c>
    </row>
    <row r="1099" spans="1:10" x14ac:dyDescent="0.75">
      <c r="A1099" t="s">
        <v>57</v>
      </c>
      <c r="B1099" t="s">
        <v>5099</v>
      </c>
      <c r="C1099" t="s">
        <v>5100</v>
      </c>
      <c r="D1099" t="s">
        <v>5101</v>
      </c>
      <c r="E1099" t="s">
        <v>5102</v>
      </c>
      <c r="F1099" t="s">
        <v>5103</v>
      </c>
      <c r="G1099" t="s">
        <v>4138</v>
      </c>
      <c r="H1099" t="s">
        <v>693</v>
      </c>
      <c r="I1099" t="s">
        <v>2093</v>
      </c>
      <c r="J1099" t="s">
        <v>5104</v>
      </c>
    </row>
    <row r="1101" spans="1:10" x14ac:dyDescent="0.75">
      <c r="A1101" t="s">
        <v>5105</v>
      </c>
      <c r="B1101" t="s">
        <v>5106</v>
      </c>
      <c r="C1101" t="s">
        <v>255</v>
      </c>
      <c r="D1101" t="s">
        <v>5107</v>
      </c>
      <c r="E1101" t="s">
        <v>5108</v>
      </c>
      <c r="F1101" t="s">
        <v>5109</v>
      </c>
      <c r="G1101" t="s">
        <v>255</v>
      </c>
      <c r="H1101" t="s">
        <v>5110</v>
      </c>
      <c r="I1101" t="s">
        <v>785</v>
      </c>
      <c r="J1101" t="s">
        <v>5111</v>
      </c>
    </row>
    <row r="1102" spans="1:10" x14ac:dyDescent="0.75">
      <c r="A1102" t="s">
        <v>19</v>
      </c>
      <c r="B1102" t="s">
        <v>5112</v>
      </c>
      <c r="C1102" t="s">
        <v>3605</v>
      </c>
      <c r="D1102" t="s">
        <v>4939</v>
      </c>
      <c r="E1102" t="s">
        <v>5113</v>
      </c>
      <c r="F1102" t="s">
        <v>5114</v>
      </c>
      <c r="G1102" t="s">
        <v>248</v>
      </c>
      <c r="H1102" t="s">
        <v>3817</v>
      </c>
      <c r="I1102" t="s">
        <v>5115</v>
      </c>
      <c r="J1102" t="s">
        <v>5116</v>
      </c>
    </row>
    <row r="1103" spans="1:10" x14ac:dyDescent="0.75">
      <c r="A1103" t="s">
        <v>5117</v>
      </c>
      <c r="B1103" t="s">
        <v>5118</v>
      </c>
      <c r="C1103" t="s">
        <v>746</v>
      </c>
      <c r="D1103" t="s">
        <v>4364</v>
      </c>
      <c r="E1103" t="s">
        <v>5119</v>
      </c>
      <c r="F1103" t="s">
        <v>5120</v>
      </c>
      <c r="G1103" t="s">
        <v>148</v>
      </c>
      <c r="H1103" t="s">
        <v>2237</v>
      </c>
      <c r="I1103" t="s">
        <v>5121</v>
      </c>
      <c r="J1103" t="s">
        <v>1509</v>
      </c>
    </row>
    <row r="1104" spans="1:10" x14ac:dyDescent="0.75">
      <c r="A1104" t="s">
        <v>5122</v>
      </c>
      <c r="B1104" t="s">
        <v>5123</v>
      </c>
      <c r="C1104" t="s">
        <v>1965</v>
      </c>
      <c r="D1104" t="s">
        <v>5124</v>
      </c>
      <c r="E1104" t="s">
        <v>3926</v>
      </c>
      <c r="F1104" t="s">
        <v>5125</v>
      </c>
      <c r="G1104" t="s">
        <v>5126</v>
      </c>
      <c r="H1104" t="s">
        <v>5124</v>
      </c>
      <c r="I1104" t="s">
        <v>5127</v>
      </c>
      <c r="J1104" t="s">
        <v>5038</v>
      </c>
    </row>
    <row r="1105" spans="1:10" x14ac:dyDescent="0.75">
      <c r="A1105" t="s">
        <v>29</v>
      </c>
      <c r="B1105" t="s">
        <v>5128</v>
      </c>
      <c r="C1105" t="s">
        <v>3613</v>
      </c>
      <c r="D1105" t="s">
        <v>5129</v>
      </c>
      <c r="E1105" t="s">
        <v>3598</v>
      </c>
      <c r="F1105" t="s">
        <v>5130</v>
      </c>
      <c r="G1105" t="s">
        <v>5131</v>
      </c>
      <c r="H1105" t="s">
        <v>5132</v>
      </c>
      <c r="I1105" t="s">
        <v>5133</v>
      </c>
      <c r="J1105" t="s">
        <v>472</v>
      </c>
    </row>
    <row r="1107" spans="1:10" x14ac:dyDescent="0.75">
      <c r="A1107" t="s">
        <v>5134</v>
      </c>
      <c r="B1107" t="s">
        <v>5135</v>
      </c>
      <c r="C1107" t="s">
        <v>255</v>
      </c>
      <c r="D1107" t="s">
        <v>5136</v>
      </c>
      <c r="E1107" t="s">
        <v>5137</v>
      </c>
      <c r="F1107" t="s">
        <v>5138</v>
      </c>
      <c r="G1107" t="s">
        <v>13</v>
      </c>
      <c r="H1107" t="s">
        <v>1602</v>
      </c>
      <c r="I1107" t="s">
        <v>5139</v>
      </c>
      <c r="J1107" t="s">
        <v>3327</v>
      </c>
    </row>
    <row r="1108" spans="1:10" x14ac:dyDescent="0.75">
      <c r="A1108" t="s">
        <v>19</v>
      </c>
      <c r="B1108" t="s">
        <v>5140</v>
      </c>
      <c r="C1108" t="s">
        <v>3009</v>
      </c>
      <c r="D1108" t="s">
        <v>5141</v>
      </c>
      <c r="E1108" t="s">
        <v>5142</v>
      </c>
      <c r="F1108" t="s">
        <v>5143</v>
      </c>
      <c r="G1108" t="s">
        <v>5144</v>
      </c>
      <c r="H1108" t="s">
        <v>1575</v>
      </c>
      <c r="I1108" t="s">
        <v>5145</v>
      </c>
      <c r="J1108" t="s">
        <v>98</v>
      </c>
    </row>
    <row r="1109" spans="1:10" x14ac:dyDescent="0.75">
      <c r="A1109" t="s">
        <v>29</v>
      </c>
      <c r="B1109" t="s">
        <v>5146</v>
      </c>
      <c r="C1109" t="s">
        <v>3001</v>
      </c>
      <c r="D1109" t="s">
        <v>1927</v>
      </c>
      <c r="E1109" t="s">
        <v>5147</v>
      </c>
      <c r="F1109" t="s">
        <v>5148</v>
      </c>
      <c r="G1109" t="s">
        <v>186</v>
      </c>
      <c r="H1109" t="s">
        <v>199</v>
      </c>
      <c r="I1109" t="s">
        <v>378</v>
      </c>
      <c r="J1109" t="s">
        <v>5149</v>
      </c>
    </row>
    <row r="1111" spans="1:10" x14ac:dyDescent="0.75">
      <c r="A1111" t="s">
        <v>5150</v>
      </c>
      <c r="B1111" t="s">
        <v>5151</v>
      </c>
      <c r="C1111" t="s">
        <v>13</v>
      </c>
      <c r="D1111" t="s">
        <v>2466</v>
      </c>
      <c r="E1111" t="s">
        <v>5152</v>
      </c>
      <c r="F1111" t="s">
        <v>213</v>
      </c>
      <c r="G1111" t="s">
        <v>213</v>
      </c>
      <c r="H1111" t="s">
        <v>213</v>
      </c>
      <c r="I1111" t="s">
        <v>213</v>
      </c>
      <c r="J1111" t="s">
        <v>213</v>
      </c>
    </row>
    <row r="1112" spans="1:10" x14ac:dyDescent="0.75">
      <c r="A1112" t="s">
        <v>5153</v>
      </c>
      <c r="B1112" t="s">
        <v>5154</v>
      </c>
      <c r="C1112" t="s">
        <v>1460</v>
      </c>
      <c r="D1112" t="s">
        <v>1944</v>
      </c>
      <c r="E1112" t="s">
        <v>5155</v>
      </c>
      <c r="F1112" t="s">
        <v>213</v>
      </c>
      <c r="G1112" t="s">
        <v>213</v>
      </c>
      <c r="H1112" t="s">
        <v>213</v>
      </c>
      <c r="I1112" t="s">
        <v>213</v>
      </c>
      <c r="J1112" t="s">
        <v>213</v>
      </c>
    </row>
    <row r="1113" spans="1:10" x14ac:dyDescent="0.75">
      <c r="A1113" t="s">
        <v>57</v>
      </c>
      <c r="B1113" t="s">
        <v>959</v>
      </c>
      <c r="C1113" t="s">
        <v>1486</v>
      </c>
      <c r="D1113" t="s">
        <v>116</v>
      </c>
      <c r="E1113" t="s">
        <v>5156</v>
      </c>
      <c r="F1113" t="s">
        <v>213</v>
      </c>
      <c r="G1113" t="s">
        <v>213</v>
      </c>
      <c r="H1113" t="s">
        <v>213</v>
      </c>
      <c r="I1113" t="s">
        <v>213</v>
      </c>
      <c r="J1113" t="s">
        <v>213</v>
      </c>
    </row>
    <row r="1115" spans="1:10" x14ac:dyDescent="0.75">
      <c r="A1115" t="s">
        <v>5157</v>
      </c>
      <c r="B1115" t="s">
        <v>5158</v>
      </c>
      <c r="C1115" t="s">
        <v>255</v>
      </c>
      <c r="D1115" t="s">
        <v>855</v>
      </c>
      <c r="E1115" t="s">
        <v>5159</v>
      </c>
      <c r="F1115" t="s">
        <v>5160</v>
      </c>
      <c r="G1115" t="s">
        <v>13</v>
      </c>
      <c r="H1115" t="s">
        <v>1237</v>
      </c>
      <c r="I1115" s="2">
        <v>15099</v>
      </c>
      <c r="J1115" t="s">
        <v>5161</v>
      </c>
    </row>
    <row r="1116" spans="1:10" x14ac:dyDescent="0.75">
      <c r="A1116" t="s">
        <v>5162</v>
      </c>
      <c r="B1116" t="s">
        <v>5163</v>
      </c>
      <c r="C1116" t="s">
        <v>5164</v>
      </c>
      <c r="D1116" t="s">
        <v>725</v>
      </c>
      <c r="E1116" t="s">
        <v>5165</v>
      </c>
      <c r="F1116" t="s">
        <v>5166</v>
      </c>
      <c r="G1116" t="s">
        <v>5167</v>
      </c>
      <c r="H1116" t="s">
        <v>1597</v>
      </c>
      <c r="I1116" s="2">
        <v>19287</v>
      </c>
      <c r="J1116">
        <v>37.299999999999997</v>
      </c>
    </row>
    <row r="1117" spans="1:10" x14ac:dyDescent="0.75">
      <c r="A1117" t="s">
        <v>57</v>
      </c>
      <c r="B1117" t="s">
        <v>5168</v>
      </c>
      <c r="C1117" t="s">
        <v>59</v>
      </c>
      <c r="D1117" t="s">
        <v>1535</v>
      </c>
      <c r="E1117" t="s">
        <v>5169</v>
      </c>
      <c r="F1117" t="s">
        <v>5170</v>
      </c>
      <c r="G1117" t="s">
        <v>3003</v>
      </c>
      <c r="H1117" t="s">
        <v>64</v>
      </c>
      <c r="I1117" t="s">
        <v>2283</v>
      </c>
      <c r="J1117" t="s">
        <v>5171</v>
      </c>
    </row>
    <row r="1119" spans="1:10" x14ac:dyDescent="0.75">
      <c r="A1119" t="s">
        <v>5172</v>
      </c>
      <c r="B1119" t="s">
        <v>5173</v>
      </c>
      <c r="C1119" t="s">
        <v>13</v>
      </c>
      <c r="D1119" t="s">
        <v>5174</v>
      </c>
      <c r="E1119" t="s">
        <v>5175</v>
      </c>
      <c r="F1119" t="s">
        <v>5176</v>
      </c>
      <c r="G1119" t="s">
        <v>13</v>
      </c>
      <c r="H1119" t="s">
        <v>292</v>
      </c>
      <c r="I1119" t="s">
        <v>5177</v>
      </c>
      <c r="J1119" t="s">
        <v>318</v>
      </c>
    </row>
    <row r="1120" spans="1:10" x14ac:dyDescent="0.75">
      <c r="A1120" t="s">
        <v>5178</v>
      </c>
      <c r="B1120" t="s">
        <v>5173</v>
      </c>
      <c r="C1120" t="s">
        <v>13</v>
      </c>
      <c r="D1120" t="s">
        <v>5174</v>
      </c>
      <c r="E1120" t="s">
        <v>5175</v>
      </c>
      <c r="F1120" t="s">
        <v>5176</v>
      </c>
      <c r="G1120" t="s">
        <v>13</v>
      </c>
      <c r="H1120" t="s">
        <v>292</v>
      </c>
      <c r="I1120" t="s">
        <v>5177</v>
      </c>
      <c r="J1120" t="s">
        <v>318</v>
      </c>
    </row>
    <row r="1121" spans="1:10" x14ac:dyDescent="0.75">
      <c r="A1121" t="s">
        <v>5179</v>
      </c>
      <c r="B1121" t="s">
        <v>213</v>
      </c>
      <c r="C1121" t="s">
        <v>213</v>
      </c>
      <c r="D1121" t="s">
        <v>213</v>
      </c>
      <c r="E1121" t="s">
        <v>213</v>
      </c>
      <c r="F1121" t="s">
        <v>213</v>
      </c>
      <c r="G1121" t="s">
        <v>213</v>
      </c>
      <c r="H1121" t="s">
        <v>213</v>
      </c>
      <c r="I1121" t="s">
        <v>213</v>
      </c>
      <c r="J1121" t="s">
        <v>213</v>
      </c>
    </row>
    <row r="1123" spans="1:10" x14ac:dyDescent="0.75">
      <c r="A1123" t="s">
        <v>5180</v>
      </c>
      <c r="B1123" t="s">
        <v>5181</v>
      </c>
      <c r="C1123" t="s">
        <v>13</v>
      </c>
      <c r="D1123" t="s">
        <v>5182</v>
      </c>
      <c r="E1123" t="s">
        <v>5183</v>
      </c>
      <c r="F1123" t="s">
        <v>5184</v>
      </c>
      <c r="G1123" t="s">
        <v>13</v>
      </c>
      <c r="H1123" t="s">
        <v>5104</v>
      </c>
      <c r="I1123" t="s">
        <v>5185</v>
      </c>
      <c r="J1123" t="s">
        <v>2882</v>
      </c>
    </row>
    <row r="1124" spans="1:10" x14ac:dyDescent="0.75">
      <c r="A1124" t="s">
        <v>5186</v>
      </c>
      <c r="B1124" t="s">
        <v>5187</v>
      </c>
      <c r="C1124" t="s">
        <v>1861</v>
      </c>
      <c r="D1124" t="s">
        <v>761</v>
      </c>
      <c r="E1124" s="2">
        <v>12138</v>
      </c>
      <c r="F1124" t="s">
        <v>5188</v>
      </c>
      <c r="G1124" t="s">
        <v>5189</v>
      </c>
      <c r="H1124" t="s">
        <v>109</v>
      </c>
      <c r="I1124" t="s">
        <v>5190</v>
      </c>
      <c r="J1124" t="s">
        <v>3145</v>
      </c>
    </row>
    <row r="1125" spans="1:10" x14ac:dyDescent="0.75">
      <c r="A1125" t="s">
        <v>57</v>
      </c>
      <c r="B1125" t="s">
        <v>5191</v>
      </c>
      <c r="C1125" t="s">
        <v>4019</v>
      </c>
      <c r="D1125" t="s">
        <v>4915</v>
      </c>
      <c r="E1125" s="2">
        <v>5639</v>
      </c>
      <c r="F1125" t="s">
        <v>5192</v>
      </c>
      <c r="G1125" t="s">
        <v>917</v>
      </c>
      <c r="H1125" t="s">
        <v>2473</v>
      </c>
      <c r="I1125" t="s">
        <v>5193</v>
      </c>
      <c r="J1125" t="s">
        <v>5194</v>
      </c>
    </row>
    <row r="1126" spans="1:10" x14ac:dyDescent="0.75">
      <c r="C1126" t="s">
        <v>0</v>
      </c>
      <c r="D1126" t="s">
        <v>0</v>
      </c>
      <c r="E1126" t="s">
        <v>0</v>
      </c>
    </row>
  </sheetData>
  <mergeCells count="10">
    <mergeCell ref="J2:J4"/>
    <mergeCell ref="F2:I2"/>
    <mergeCell ref="B2:E2"/>
    <mergeCell ref="A2:A4"/>
    <mergeCell ref="B3:C3"/>
    <mergeCell ref="D3:D4"/>
    <mergeCell ref="E3:E4"/>
    <mergeCell ref="F3:G3"/>
    <mergeCell ref="H3:H4"/>
    <mergeCell ref="I3:I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AF2A-E7BC-4D58-86E7-BB5003EEFCEF}">
  <dimension ref="A1:J1126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G36" sqref="G36:H37"/>
    </sheetView>
  </sheetViews>
  <sheetFormatPr defaultRowHeight="14.75" x14ac:dyDescent="0.75"/>
  <cols>
    <col min="1" max="1" width="27.7265625" customWidth="1"/>
    <col min="2" max="2" width="9.7265625" bestFit="1" customWidth="1"/>
    <col min="5" max="5" width="9.1796875" bestFit="1" customWidth="1"/>
  </cols>
  <sheetData>
    <row r="1" spans="1:10" x14ac:dyDescent="0.75">
      <c r="A1" t="s">
        <v>0</v>
      </c>
      <c r="B1" t="s">
        <v>0</v>
      </c>
      <c r="D1" t="s">
        <v>0</v>
      </c>
      <c r="E1" t="s">
        <v>0</v>
      </c>
      <c r="F1" t="s">
        <v>0</v>
      </c>
      <c r="H1" t="s">
        <v>0</v>
      </c>
      <c r="I1" t="s">
        <v>0</v>
      </c>
      <c r="J1" t="s">
        <v>0</v>
      </c>
    </row>
    <row r="2" spans="1:10" x14ac:dyDescent="0.75">
      <c r="A2" s="12" t="s">
        <v>1</v>
      </c>
      <c r="B2" s="11" t="s">
        <v>2</v>
      </c>
      <c r="C2" s="11"/>
      <c r="D2" s="11"/>
      <c r="E2" s="11"/>
      <c r="F2" s="11" t="s">
        <v>3</v>
      </c>
      <c r="G2" s="11"/>
      <c r="H2" s="11"/>
      <c r="I2" s="11"/>
      <c r="J2" s="10" t="s">
        <v>4</v>
      </c>
    </row>
    <row r="3" spans="1:10" x14ac:dyDescent="0.75">
      <c r="A3" s="12"/>
      <c r="B3" s="11" t="s">
        <v>5</v>
      </c>
      <c r="C3" s="11"/>
      <c r="D3" s="10" t="s">
        <v>6</v>
      </c>
      <c r="E3" s="10" t="s">
        <v>7</v>
      </c>
      <c r="F3" s="11" t="s">
        <v>5</v>
      </c>
      <c r="G3" s="11"/>
      <c r="H3" s="10" t="s">
        <v>6</v>
      </c>
      <c r="I3" s="10" t="s">
        <v>8</v>
      </c>
      <c r="J3" s="10"/>
    </row>
    <row r="4" spans="1:10" x14ac:dyDescent="0.75">
      <c r="A4" s="12"/>
      <c r="B4" s="1" t="s">
        <v>9</v>
      </c>
      <c r="C4" s="1" t="s">
        <v>10</v>
      </c>
      <c r="D4" s="10"/>
      <c r="E4" s="10"/>
      <c r="F4" s="1" t="s">
        <v>9</v>
      </c>
      <c r="G4" s="1" t="s">
        <v>10</v>
      </c>
      <c r="H4" s="10"/>
      <c r="I4" s="10"/>
      <c r="J4" s="10"/>
    </row>
    <row r="5" spans="1:10" x14ac:dyDescent="0.7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H5" t="s">
        <v>0</v>
      </c>
    </row>
    <row r="6" spans="1:10" x14ac:dyDescent="0.75">
      <c r="A6" t="s">
        <v>11</v>
      </c>
      <c r="B6">
        <f>IF(raw!B6="","", IF(raw!B6="...","...", IF(raw!B6="1,000+","1000+", IFERROR(VALUE(raw!B6),VALUE(SUBSTITUTE(raw!B6,",","."))))))</f>
        <v>118446566</v>
      </c>
      <c r="C6">
        <f>IF(raw!C6="","", IF(raw!C6="...","...", IF(raw!C6="1,000+","1000+", IFERROR(VALUE(raw!C6),VALUE(SUBSTITUTE(raw!C6,",","."))))))</f>
        <v>100</v>
      </c>
      <c r="D6">
        <f>IF(raw!D6="","", IF(raw!D6="...","...", IF(raw!D6="1,000+","1000+", IFERROR(VALUE(raw!D6),VALUE(SUBSTITUTE(raw!D6,",","."))))))</f>
        <v>35080.800000000003</v>
      </c>
      <c r="E6">
        <f>IF(raw!E6="","", IF(raw!E6="...","...", IF(raw!E6="1,000+","1000+", IFERROR(VALUE(raw!E6),VALUE(SUBSTITUTE(raw!E6,",","."))))))</f>
        <v>3376</v>
      </c>
      <c r="F6">
        <f>IF(raw!F6="","", IF(raw!F6="...","...", IF(raw!F6="1,000+","1000+", IFERROR(VALUE(raw!F6),VALUE(SUBSTITUTE(raw!F6,",","."))))))</f>
        <v>195834251</v>
      </c>
      <c r="G6">
        <f>IF(raw!G6="","", IF(raw!G6="...","...", IF(raw!G6="1,000+","1000+", IFERROR(VALUE(raw!G6),VALUE(SUBSTITUTE(raw!G6,",","."))))))</f>
        <v>100</v>
      </c>
      <c r="H6">
        <f>IF(raw!H6="","", IF(raw!H6="...","...", IF(raw!H6="1,000+","1000+", IFERROR(VALUE(raw!H6),VALUE(SUBSTITUTE(raw!H6,",","."))))))</f>
        <v>24978.5</v>
      </c>
      <c r="I6">
        <f>IF(raw!I6="","", IF(raw!I6="...","...", IF(raw!I6="1,000+","1000+", IFERROR(VALUE(raw!I6),VALUE(SUBSTITUTE(raw!I6,",","."))))))</f>
        <v>3837</v>
      </c>
      <c r="J6">
        <f>IF(raw!J6="","", IF(raw!J6="...","...", IF(raw!J6="1,000+","1000+", IFERROR(VALUE(raw!J6),VALUE(SUBSTITUTE(raw!J6,",","."))))))</f>
        <v>23.6</v>
      </c>
    </row>
    <row r="7" spans="1:10" x14ac:dyDescent="0.75">
      <c r="A7" t="s">
        <v>19</v>
      </c>
      <c r="B7">
        <f>IF(raw!B7="","", IF(raw!B7="...","...", IF(raw!B7="1,000+","1000+", IFERROR(VALUE(raw!B7),VALUE(SUBSTITUTE(raw!B7,",","."))))))</f>
        <v>63921684</v>
      </c>
      <c r="C7">
        <f>IF(raw!C7="","", IF(raw!C7="...","...", IF(raw!C7="1,000+","1000+", IFERROR(VALUE(raw!C7),VALUE(SUBSTITUTE(raw!C7,",","."))))))</f>
        <v>54</v>
      </c>
      <c r="D7">
        <f>IF(raw!D7="","", IF(raw!D7="...","...", IF(raw!D7="1,000+","1000+", IFERROR(VALUE(raw!D7),VALUE(SUBSTITUTE(raw!D7,",","."))))))</f>
        <v>314323.59999999998</v>
      </c>
      <c r="E7">
        <f>IF(raw!E7="","", IF(raw!E7="...","...", IF(raw!E7="1,000+","1000+", IFERROR(VALUE(raw!E7),VALUE(SUBSTITUTE(raw!E7,",","."))))))</f>
        <v>4463</v>
      </c>
      <c r="F7">
        <f>IF(raw!F7="","", IF(raw!F7="...","...", IF(raw!F7="1,000+","1000+", IFERROR(VALUE(raw!F7),VALUE(SUBSTITUTE(raw!F7,",","."))))))</f>
        <v>157966093</v>
      </c>
      <c r="G7">
        <f>IF(raw!G7="","", IF(raw!G7="...","...", IF(raw!G7="1,000+","1000+", IFERROR(VALUE(raw!G7),VALUE(SUBSTITUTE(raw!G7,",","."))))))</f>
        <v>60.5</v>
      </c>
      <c r="H7">
        <f>IF(raw!H7="","", IF(raw!H7="...","...", IF(raw!H7="1,000+","1000+", IFERROR(VALUE(raw!H7),VALUE(SUBSTITUTE(raw!H7,",","."))))))</f>
        <v>10534.6</v>
      </c>
      <c r="I7">
        <f>IF(raw!I7="","", IF(raw!I7="...","...", IF(raw!I7="1,000+","1000+", IFERROR(VALUE(raw!I7),VALUE(SUBSTITUTE(raw!I7,",","."))))))</f>
        <v>5502</v>
      </c>
      <c r="J7">
        <f>IF(raw!J7="","", IF(raw!J7="...","...", IF(raw!J7="1,000+","1000+", IFERROR(VALUE(raw!J7),VALUE(SUBSTITUTE(raw!J7,",","."))))))</f>
        <v>10.3</v>
      </c>
    </row>
    <row r="8" spans="1:10" x14ac:dyDescent="0.75">
      <c r="A8" t="s">
        <v>29</v>
      </c>
      <c r="B8">
        <f>IF(raw!B8="","", IF(raw!B8="...","...", IF(raw!B8="1,000+","1000+", IFERROR(VALUE(raw!B8),VALUE(SUBSTITUTE(raw!B8,",","."))))))</f>
        <v>54524882</v>
      </c>
      <c r="C8">
        <f>IF(raw!C8="","", IF(raw!C8="...","...", IF(raw!C8="1,000+","1000+", IFERROR(VALUE(raw!C8),VALUE(SUBSTITUTE(raw!C8,",","."))))))</f>
        <v>46</v>
      </c>
      <c r="D8">
        <f>IF(raw!D8="","", IF(raw!D8="...","...", IF(raw!D8="1,000+","1000+", IFERROR(VALUE(raw!D8),VALUE(SUBSTITUTE(raw!D8,",","."))))))</f>
        <v>20757.2</v>
      </c>
      <c r="E8">
        <f>IF(raw!E8="","", IF(raw!E8="...","...", IF(raw!E8="1,000+","1000+", IFERROR(VALUE(raw!E8),VALUE(SUBSTITUTE(raw!E8,",","."))))))</f>
        <v>2627</v>
      </c>
      <c r="F8">
        <f>IF(raw!F8="","", IF(raw!F8="...","...", IF(raw!F8="1,000+","1000+", IFERROR(VALUE(raw!F8),VALUE(SUBSTITUTE(raw!F8,",","."))))))</f>
        <v>137868158</v>
      </c>
      <c r="G8">
        <f>IF(raw!G8="","", IF(raw!G8="...","...", IF(raw!G8="1,000+","1000+", IFERROR(VALUE(raw!G8),VALUE(SUBSTITUTE(raw!G8,",","."))))))</f>
        <v>39.5</v>
      </c>
      <c r="H8">
        <f>IF(raw!H8="","", IF(raw!H8="...","...", IF(raw!H8="1,000+","1000+", IFERROR(VALUE(raw!H8),VALUE(SUBSTITUTE(raw!H8,",","."))))))</f>
        <v>14443.9</v>
      </c>
      <c r="I8">
        <f>IF(raw!I8="","", IF(raw!I8="...","...", IF(raw!I8="1,000+","1000+", IFERROR(VALUE(raw!I8),VALUE(SUBSTITUTE(raw!I8,",","."))))))</f>
        <v>2622</v>
      </c>
      <c r="J8">
        <f>IF(raw!J8="","", IF(raw!J8="...","...", IF(raw!J8="1,000+","1000+", IFERROR(VALUE(raw!J8),VALUE(SUBSTITUTE(raw!J8,",","."))))))</f>
        <v>44</v>
      </c>
    </row>
    <row r="9" spans="1:10" x14ac:dyDescent="0.75">
      <c r="B9" t="str">
        <f>IF(raw!B9="","", IF(raw!B9="...","...", IF(raw!B9="1,000+","1000+", IFERROR(VALUE(raw!B9),VALUE(SUBSTITUTE(raw!B9,",","."))))))</f>
        <v/>
      </c>
      <c r="C9" t="str">
        <f>IF(raw!C9="","", IF(raw!C9="...","...", IF(raw!C9="1,000+","1000+", IFERROR(VALUE(raw!C9),VALUE(SUBSTITUTE(raw!C9,",","."))))))</f>
        <v/>
      </c>
      <c r="D9" t="str">
        <f>IF(raw!D9="","", IF(raw!D9="...","...", IF(raw!D9="1,000+","1000+", IFERROR(VALUE(raw!D9),VALUE(SUBSTITUTE(raw!D9,",","."))))))</f>
        <v/>
      </c>
      <c r="E9" t="str">
        <f>IF(raw!E9="","", IF(raw!E9="...","...", IF(raw!E9="1,000+","1000+", IFERROR(VALUE(raw!E9),VALUE(SUBSTITUTE(raw!E9,",","."))))))</f>
        <v/>
      </c>
      <c r="F9" t="str">
        <f>IF(raw!F9="","", IF(raw!F9="...","...", IF(raw!F9="1,000+","1000+", IFERROR(VALUE(raw!F9),VALUE(SUBSTITUTE(raw!F9,",","."))))))</f>
        <v/>
      </c>
      <c r="G9" t="str">
        <f>IF(raw!G9="","", IF(raw!G9="...","...", IF(raw!G9="1,000+","1000+", IFERROR(VALUE(raw!G9),VALUE(SUBSTITUTE(raw!G9,",","."))))))</f>
        <v/>
      </c>
      <c r="H9" t="str">
        <f>IF(raw!H9="","", IF(raw!H9="...","...", IF(raw!H9="1,000+","1000+", IFERROR(VALUE(raw!H9),VALUE(SUBSTITUTE(raw!H9,",","."))))))</f>
        <v/>
      </c>
      <c r="I9" t="str">
        <f>IF(raw!I9="","", IF(raw!I9="...","...", IF(raw!I9="1,000+","1000+", IFERROR(VALUE(raw!I9),VALUE(SUBSTITUTE(raw!I9,",","."))))))</f>
        <v/>
      </c>
      <c r="J9" t="str">
        <f>IF(raw!J9="","", IF(raw!J9="...","...", IF(raw!J9="1,000+","1000+", IFERROR(VALUE(raw!J9),VALUE(SUBSTITUTE(raw!J9,",","."))))))</f>
        <v/>
      </c>
    </row>
    <row r="10" spans="1:10" x14ac:dyDescent="0.75">
      <c r="A10" t="s">
        <v>39</v>
      </c>
      <c r="B10">
        <f>IF(raw!B10="","", IF(raw!B10="...","...", IF(raw!B10="1,000+","1000+", IFERROR(VALUE(raw!B10),VALUE(SUBSTITUTE(raw!B10,",","."))))))</f>
        <v>90571</v>
      </c>
      <c r="C10">
        <f>IF(raw!C10="","", IF(raw!C10="...","...", IF(raw!C10="1,000+","1000+", IFERROR(VALUE(raw!C10),VALUE(SUBSTITUTE(raw!C10,",","."))))))</f>
        <v>100</v>
      </c>
      <c r="D10">
        <f>IF(raw!D10="","", IF(raw!D10="...","...", IF(raw!D10="1,000+","1000+", IFERROR(VALUE(raw!D10),VALUE(SUBSTITUTE(raw!D10,",","."))))))</f>
        <v>78.400000000000006</v>
      </c>
      <c r="E10">
        <f>IF(raw!E10="","", IF(raw!E10="...","...", IF(raw!E10="1,000+","1000+", IFERROR(VALUE(raw!E10),VALUE(SUBSTITUTE(raw!E10,",","."))))))</f>
        <v>1155</v>
      </c>
      <c r="F10">
        <f>IF(raw!F10="","", IF(raw!F10="...","...", IF(raw!F10="1,000+","1000+", IFERROR(VALUE(raw!F10),VALUE(SUBSTITUTE(raw!F10,",","."))))))</f>
        <v>91566</v>
      </c>
      <c r="G10">
        <f>IF(raw!G10="","", IF(raw!G10="...","...", IF(raw!G10="1,000+","1000+", IFERROR(VALUE(raw!G10),VALUE(SUBSTITUTE(raw!G10,",","."))))))</f>
        <v>100</v>
      </c>
      <c r="H10">
        <f>IF(raw!H10="","", IF(raw!H10="...","...", IF(raw!H10="1,000+","1000+", IFERROR(VALUE(raw!H10),VALUE(SUBSTITUTE(raw!H10,",","."))))))</f>
        <v>51.2</v>
      </c>
      <c r="I10">
        <f>IF(raw!I10="","", IF(raw!I10="...","...", IF(raw!I10="1,000+","1000+", IFERROR(VALUE(raw!I10),VALUE(SUBSTITUTE(raw!I10,",","."))))))</f>
        <v>1788</v>
      </c>
      <c r="J10">
        <f>IF(raw!J10="","", IF(raw!J10="...","...", IF(raw!J10="1,000+","1000+", IFERROR(VALUE(raw!J10),VALUE(SUBSTITUTE(raw!J10,",","."))))))</f>
        <v>-1.1000000000000001</v>
      </c>
    </row>
    <row r="11" spans="1:10" x14ac:dyDescent="0.75">
      <c r="A11" t="s">
        <v>47</v>
      </c>
      <c r="B11">
        <f>IF(raw!B11="","", IF(raw!B11="...","...", IF(raw!B11="1,000+","1000+", IFERROR(VALUE(raw!B11),VALUE(SUBSTITUTE(raw!B11,",","."))))))</f>
        <v>89653</v>
      </c>
      <c r="C11">
        <f>IF(raw!C11="","", IF(raw!C11="...","...", IF(raw!C11="1,000+","1000+", IFERROR(VALUE(raw!C11),VALUE(SUBSTITUTE(raw!C11,",","."))))))</f>
        <v>99</v>
      </c>
      <c r="D11">
        <f>IF(raw!D11="","", IF(raw!D11="...","...", IF(raw!D11="1,000+","1000+", IFERROR(VALUE(raw!D11),VALUE(SUBSTITUTE(raw!D11,",","."))))))</f>
        <v>74.900000000000006</v>
      </c>
      <c r="E11">
        <f>IF(raw!E11="","", IF(raw!E11="...","...", IF(raw!E11="1,000+","1000+", IFERROR(VALUE(raw!E11),VALUE(SUBSTITUTE(raw!E11,",","."))))))</f>
        <v>1197</v>
      </c>
      <c r="F11">
        <f>IF(raw!F11="","", IF(raw!F11="...","...", IF(raw!F11="1,000+","1000+", IFERROR(VALUE(raw!F11),VALUE(SUBSTITUTE(raw!F11,",","."))))))</f>
        <v>90368</v>
      </c>
      <c r="G11">
        <f>IF(raw!G11="","", IF(raw!G11="...","...", IF(raw!G11="1,000+","1000+", IFERROR(VALUE(raw!G11),VALUE(SUBSTITUTE(raw!G11,",","."))))))</f>
        <v>98.7</v>
      </c>
      <c r="H11">
        <f>IF(raw!H11="","", IF(raw!H11="...","...", IF(raw!H11="1,000+","1000+", IFERROR(VALUE(raw!H11),VALUE(SUBSTITUTE(raw!H11,",","."))))))</f>
        <v>49.9</v>
      </c>
      <c r="I11">
        <f>IF(raw!I11="","", IF(raw!I11="...","...", IF(raw!I11="1,000+","1000+", IFERROR(VALUE(raw!I11),VALUE(SUBSTITUTE(raw!I11,",","."))))))</f>
        <v>1811</v>
      </c>
      <c r="J11">
        <f>IF(raw!J11="","", IF(raw!J11="...","...", IF(raw!J11="1,000+","1000+", IFERROR(VALUE(raw!J11),VALUE(SUBSTITUTE(raw!J11,",","."))))))</f>
        <v>-0.8</v>
      </c>
    </row>
    <row r="12" spans="1:10" x14ac:dyDescent="0.75">
      <c r="A12" t="s">
        <v>57</v>
      </c>
      <c r="B12">
        <f>IF(raw!B12="","", IF(raw!B12="...","...", IF(raw!B12="1,000+","1000+", IFERROR(VALUE(raw!B12),VALUE(SUBSTITUTE(raw!B12,",","."))))))</f>
        <v>918</v>
      </c>
      <c r="C12">
        <f>IF(raw!C12="","", IF(raw!C12="...","...", IF(raw!C12="1,000+","1000+", IFERROR(VALUE(raw!C12),VALUE(SUBSTITUTE(raw!C12,",","."))))))</f>
        <v>1</v>
      </c>
      <c r="D12">
        <f>IF(raw!D12="","", IF(raw!D12="...","...", IF(raw!D12="1,000+","1000+", IFERROR(VALUE(raw!D12),VALUE(SUBSTITUTE(raw!D12,",","."))))))</f>
        <v>3.5</v>
      </c>
      <c r="E12">
        <f>IF(raw!E12="","", IF(raw!E12="...","...", IF(raw!E12="1,000+","1000+", IFERROR(VALUE(raw!E12),VALUE(SUBSTITUTE(raw!E12,",","."))))))</f>
        <v>262</v>
      </c>
      <c r="F12">
        <f>IF(raw!F12="","", IF(raw!F12="...","...", IF(raw!F12="1,000+","1000+", IFERROR(VALUE(raw!F12),VALUE(SUBSTITUTE(raw!F12,",","."))))))</f>
        <v>1198</v>
      </c>
      <c r="G12">
        <f>IF(raw!G12="","", IF(raw!G12="...","...", IF(raw!G12="1,000+","1000+", IFERROR(VALUE(raw!G12),VALUE(SUBSTITUTE(raw!G12,",","."))))))</f>
        <v>1.3</v>
      </c>
      <c r="H12">
        <f>IF(raw!H12="","", IF(raw!H12="...","...", IF(raw!H12="1,000+","1000+", IFERROR(VALUE(raw!H12),VALUE(SUBSTITUTE(raw!H12,",","."))))))</f>
        <v>1.3</v>
      </c>
      <c r="I12">
        <f>IF(raw!I12="","", IF(raw!I12="...","...", IF(raw!I12="1,000+","1000+", IFERROR(VALUE(raw!I12),VALUE(SUBSTITUTE(raw!I12,",","."))))))</f>
        <v>922</v>
      </c>
      <c r="J12">
        <f>IF(raw!J12="","", IF(raw!J12="...","...", IF(raw!J12="1,000+","1000+", IFERROR(VALUE(raw!J12),VALUE(SUBSTITUTE(raw!J12,",","."))))))</f>
        <v>-23.4</v>
      </c>
    </row>
    <row r="13" spans="1:10" x14ac:dyDescent="0.75">
      <c r="B13" t="str">
        <f>IF(raw!B13="","", IF(raw!B13="...","...", IF(raw!B13="1,000+","1000+", IFERROR(VALUE(raw!B13),VALUE(SUBSTITUTE(raw!B13,",","."))))))</f>
        <v/>
      </c>
      <c r="C13" t="str">
        <f>IF(raw!C13="","", IF(raw!C13="...","...", IF(raw!C13="1,000+","1000+", IFERROR(VALUE(raw!C13),VALUE(SUBSTITUTE(raw!C13,",","."))))))</f>
        <v/>
      </c>
      <c r="D13" t="str">
        <f>IF(raw!D13="","", IF(raw!D13="...","...", IF(raw!D13="1,000+","1000+", IFERROR(VALUE(raw!D13),VALUE(SUBSTITUTE(raw!D13,",","."))))))</f>
        <v/>
      </c>
      <c r="E13" t="str">
        <f>IF(raw!E13="","", IF(raw!E13="...","...", IF(raw!E13="1,000+","1000+", IFERROR(VALUE(raw!E13),VALUE(SUBSTITUTE(raw!E13,",","."))))))</f>
        <v/>
      </c>
      <c r="F13" t="str">
        <f>IF(raw!F13="","", IF(raw!F13="...","...", IF(raw!F13="1,000+","1000+", IFERROR(VALUE(raw!F13),VALUE(SUBSTITUTE(raw!F13,",","."))))))</f>
        <v/>
      </c>
      <c r="G13" t="str">
        <f>IF(raw!G13="","", IF(raw!G13="...","...", IF(raw!G13="1,000+","1000+", IFERROR(VALUE(raw!G13),VALUE(SUBSTITUTE(raw!G13,",","."))))))</f>
        <v/>
      </c>
      <c r="H13" t="str">
        <f>IF(raw!H13="","", IF(raw!H13="...","...", IF(raw!H13="1,000+","1000+", IFERROR(VALUE(raw!H13),VALUE(SUBSTITUTE(raw!H13,",","."))))))</f>
        <v/>
      </c>
      <c r="I13" t="str">
        <f>IF(raw!I13="","", IF(raw!I13="...","...", IF(raw!I13="1,000+","1000+", IFERROR(VALUE(raw!I13),VALUE(SUBSTITUTE(raw!I13,",","."))))))</f>
        <v/>
      </c>
      <c r="J13" t="str">
        <f>IF(raw!J13="","", IF(raw!J13="...","...", IF(raw!J13="1,000+","1000+", IFERROR(VALUE(raw!J13),VALUE(SUBSTITUTE(raw!J13,",","."))))))</f>
        <v/>
      </c>
    </row>
    <row r="14" spans="1:10" x14ac:dyDescent="0.75">
      <c r="A14" t="s">
        <v>67</v>
      </c>
      <c r="B14">
        <f>IF(raw!B14="","", IF(raw!B14="...","...", IF(raw!B14="1,000+","1000+", IFERROR(VALUE(raw!B14),VALUE(SUBSTITUTE(raw!B14,",","."))))))</f>
        <v>542775</v>
      </c>
      <c r="C14">
        <f>IF(raw!C14="","", IF(raw!C14="...","...", IF(raw!C14="1,000+","1000+", IFERROR(VALUE(raw!C14),VALUE(SUBSTITUTE(raw!C14,",","."))))))</f>
        <v>100</v>
      </c>
      <c r="D14">
        <f>IF(raw!D14="","", IF(raw!D14="...","...", IF(raw!D14="1,000+","1000+", IFERROR(VALUE(raw!D14),VALUE(SUBSTITUTE(raw!D14,",","."))))))</f>
        <v>203.5</v>
      </c>
      <c r="E14">
        <f>IF(raw!E14="","", IF(raw!E14="...","...", IF(raw!E14="1,000+","1000+", IFERROR(VALUE(raw!E14),VALUE(SUBSTITUTE(raw!E14,",","."))))))</f>
        <v>2667</v>
      </c>
      <c r="F14">
        <f>IF(raw!F14="","", IF(raw!F14="...","...", IF(raw!F14="1,000+","1000+", IFERROR(VALUE(raw!F14),VALUE(SUBSTITUTE(raw!F14,",","."))))))</f>
        <v>458253</v>
      </c>
      <c r="G14">
        <f>IF(raw!G14="","", IF(raw!G14="...","...", IF(raw!G14="1,000+","1000+", IFERROR(VALUE(raw!G14),VALUE(SUBSTITUTE(raw!G14,",","."))))))</f>
        <v>100</v>
      </c>
      <c r="H14">
        <f>IF(raw!H14="","", IF(raw!H14="...","...", IF(raw!H14="1,000+","1000+", IFERROR(VALUE(raw!H14),VALUE(SUBSTITUTE(raw!H14,",","."))))))</f>
        <v>140.69999999999999</v>
      </c>
      <c r="I14">
        <f>IF(raw!I14="","", IF(raw!I14="...","...", IF(raw!I14="1,000+","1000+", IFERROR(VALUE(raw!I14),VALUE(SUBSTITUTE(raw!I14,",","."))))))</f>
        <v>3257</v>
      </c>
      <c r="J14">
        <f>IF(raw!J14="","", IF(raw!J14="...","...", IF(raw!J14="1,000+","1000+", IFERROR(VALUE(raw!J14),VALUE(SUBSTITUTE(raw!J14,",","."))))))</f>
        <v>18.399999999999999</v>
      </c>
    </row>
    <row r="15" spans="1:10" x14ac:dyDescent="0.75">
      <c r="A15" t="s">
        <v>75</v>
      </c>
      <c r="B15">
        <f>IF(raw!B15="","", IF(raw!B15="...","...", IF(raw!B15="1,000+","1000+", IFERROR(VALUE(raw!B15),VALUE(SUBSTITUTE(raw!B15,",","."))))))</f>
        <v>275425</v>
      </c>
      <c r="C15">
        <f>IF(raw!C15="","", IF(raw!C15="...","...", IF(raw!C15="1,000+","1000+", IFERROR(VALUE(raw!C15),VALUE(SUBSTITUTE(raw!C15,",","."))))))</f>
        <v>50.7</v>
      </c>
      <c r="D15">
        <f>IF(raw!D15="","", IF(raw!D15="...","...", IF(raw!D15="1,000+","1000+", IFERROR(VALUE(raw!D15),VALUE(SUBSTITUTE(raw!D15,",","."))))))</f>
        <v>54.2</v>
      </c>
      <c r="E15">
        <f>IF(raw!E15="","", IF(raw!E15="...","...", IF(raw!E15="1,000+","1000+", IFERROR(VALUE(raw!E15),VALUE(SUBSTITUTE(raw!E15,",","."))))))</f>
        <v>5082</v>
      </c>
      <c r="F15">
        <f>IF(raw!F15="","", IF(raw!F15="...","...", IF(raw!F15="1,000+","1000+", IFERROR(VALUE(raw!F15),VALUE(SUBSTITUTE(raw!F15,",","."))))))</f>
        <v>290351</v>
      </c>
      <c r="G15">
        <f>IF(raw!G15="","", IF(raw!G15="...","...", IF(raw!G15="1,000+","1000+", IFERROR(VALUE(raw!G15),VALUE(SUBSTITUTE(raw!G15,",","."))))))</f>
        <v>63.4</v>
      </c>
      <c r="H15">
        <f>IF(raw!H15="","", IF(raw!H15="...","...", IF(raw!H15="1,000+","1000+", IFERROR(VALUE(raw!H15),VALUE(SUBSTITUTE(raw!H15,",","."))))))</f>
        <v>53.3</v>
      </c>
      <c r="I15">
        <f>IF(raw!I15="","", IF(raw!I15="...","...", IF(raw!I15="1,000+","1000+", IFERROR(VALUE(raw!I15),VALUE(SUBSTITUTE(raw!I15,",","."))))))</f>
        <v>5447</v>
      </c>
      <c r="J15">
        <f>IF(raw!J15="","", IF(raw!J15="...","...", IF(raw!J15="1,000+","1000+", IFERROR(VALUE(raw!J15),VALUE(SUBSTITUTE(raw!J15,",","."))))))</f>
        <v>-5.2</v>
      </c>
    </row>
    <row r="16" spans="1:10" x14ac:dyDescent="0.75">
      <c r="A16" t="s">
        <v>57</v>
      </c>
      <c r="B16">
        <f>IF(raw!B16="","", IF(raw!B16="...","...", IF(raw!B16="1,000+","1000+", IFERROR(VALUE(raw!B16),VALUE(SUBSTITUTE(raw!B16,",","."))))))</f>
        <v>267350</v>
      </c>
      <c r="C16">
        <f>IF(raw!C16="","", IF(raw!C16="...","...", IF(raw!C16="1,000+","1000+", IFERROR(VALUE(raw!C16),VALUE(SUBSTITUTE(raw!C16,",","."))))))</f>
        <v>49.3</v>
      </c>
      <c r="D16">
        <f>IF(raw!D16="","", IF(raw!D16="...","...", IF(raw!D16="1,000+","1000+", IFERROR(VALUE(raw!D16),VALUE(SUBSTITUTE(raw!D16,",","."))))))</f>
        <v>149.30000000000001</v>
      </c>
      <c r="E16">
        <f>IF(raw!E16="","", IF(raw!E16="...","...", IF(raw!E16="1,000+","1000+", IFERROR(VALUE(raw!E16),VALUE(SUBSTITUTE(raw!E16,",","."))))))</f>
        <v>1791</v>
      </c>
      <c r="F16">
        <f>IF(raw!F16="","", IF(raw!F16="...","...", IF(raw!F16="1,000+","1000+", IFERROR(VALUE(raw!F16),VALUE(SUBSTITUTE(raw!F16,",","."))))))</f>
        <v>167902</v>
      </c>
      <c r="G16">
        <f>IF(raw!G16="","", IF(raw!G16="...","...", IF(raw!G16="1,000+","1000+", IFERROR(VALUE(raw!G16),VALUE(SUBSTITUTE(raw!G16,",","."))))))</f>
        <v>36.6</v>
      </c>
      <c r="H16">
        <f>IF(raw!H16="","", IF(raw!H16="...","...", IF(raw!H16="1,000+","1000+", IFERROR(VALUE(raw!H16),VALUE(SUBSTITUTE(raw!H16,",","."))))))</f>
        <v>87.4</v>
      </c>
      <c r="I16">
        <f>IF(raw!I16="","", IF(raw!I16="...","...", IF(raw!I16="1,000+","1000+", IFERROR(VALUE(raw!I16),VALUE(SUBSTITUTE(raw!I16,",","."))))))</f>
        <v>1921</v>
      </c>
      <c r="J16">
        <f>IF(raw!J16="","", IF(raw!J16="...","...", IF(raw!J16="1,000+","1000+", IFERROR(VALUE(raw!J16),VALUE(SUBSTITUTE(raw!J16,",","."))))))</f>
        <v>59.2</v>
      </c>
    </row>
    <row r="17" spans="1:10" x14ac:dyDescent="0.75">
      <c r="B17" t="str">
        <f>IF(raw!B17="","", IF(raw!B17="...","...", IF(raw!B17="1,000+","1000+", IFERROR(VALUE(raw!B17),VALUE(SUBSTITUTE(raw!B17,",","."))))))</f>
        <v/>
      </c>
      <c r="C17" t="str">
        <f>IF(raw!C17="","", IF(raw!C17="...","...", IF(raw!C17="1,000+","1000+", IFERROR(VALUE(raw!C17),VALUE(SUBSTITUTE(raw!C17,",","."))))))</f>
        <v/>
      </c>
      <c r="D17" t="str">
        <f>IF(raw!D17="","", IF(raw!D17="...","...", IF(raw!D17="1,000+","1000+", IFERROR(VALUE(raw!D17),VALUE(SUBSTITUTE(raw!D17,",","."))))))</f>
        <v/>
      </c>
      <c r="E17" t="str">
        <f>IF(raw!E17="","", IF(raw!E17="...","...", IF(raw!E17="1,000+","1000+", IFERROR(VALUE(raw!E17),VALUE(SUBSTITUTE(raw!E17,",","."))))))</f>
        <v/>
      </c>
      <c r="F17" t="str">
        <f>IF(raw!F17="","", IF(raw!F17="...","...", IF(raw!F17="1,000+","1000+", IFERROR(VALUE(raw!F17),VALUE(SUBSTITUTE(raw!F17,",","."))))))</f>
        <v/>
      </c>
      <c r="G17" t="str">
        <f>IF(raw!G17="","", IF(raw!G17="...","...", IF(raw!G17="1,000+","1000+", IFERROR(VALUE(raw!G17),VALUE(SUBSTITUTE(raw!G17,",","."))))))</f>
        <v/>
      </c>
      <c r="H17" t="str">
        <f>IF(raw!H17="","", IF(raw!H17="...","...", IF(raw!H17="1,000+","1000+", IFERROR(VALUE(raw!H17),VALUE(SUBSTITUTE(raw!H17,",","."))))))</f>
        <v/>
      </c>
      <c r="I17" t="str">
        <f>IF(raw!I17="","", IF(raw!I17="...","...", IF(raw!I17="1,000+","1000+", IFERROR(VALUE(raw!I17),VALUE(SUBSTITUTE(raw!I17,",","."))))))</f>
        <v/>
      </c>
      <c r="J17" t="str">
        <f>IF(raw!J17="","", IF(raw!J17="...","...", IF(raw!J17="1,000+","1000+", IFERROR(VALUE(raw!J17),VALUE(SUBSTITUTE(raw!J17,",","."))))))</f>
        <v/>
      </c>
    </row>
    <row r="18" spans="1:10" x14ac:dyDescent="0.75">
      <c r="A18" t="s">
        <v>94</v>
      </c>
      <c r="B18">
        <f>IF(raw!B18="","", IF(raw!B18="...","...", IF(raw!B18="1,000+","1000+", IFERROR(VALUE(raw!B18),VALUE(SUBSTITUTE(raw!B18,",","."))))))</f>
        <v>76512</v>
      </c>
      <c r="C18">
        <f>IF(raw!C18="","", IF(raw!C18="...","...", IF(raw!C18="1,000+","1000+", IFERROR(VALUE(raw!C18),VALUE(SUBSTITUTE(raw!C18,",","."))))))</f>
        <v>100</v>
      </c>
      <c r="D18">
        <f>IF(raw!D18="","", IF(raw!D18="...","...", IF(raw!D18="1,000+","1000+", IFERROR(VALUE(raw!D18),VALUE(SUBSTITUTE(raw!D18,",","."))))))</f>
        <v>32.9</v>
      </c>
      <c r="E18">
        <f>IF(raw!E18="","", IF(raw!E18="...","...", IF(raw!E18="1,000+","1000+", IFERROR(VALUE(raw!E18),VALUE(SUBSTITUTE(raw!E18,",","."))))))</f>
        <v>2326</v>
      </c>
      <c r="F18">
        <f>IF(raw!F18="","", IF(raw!F18="...","...", IF(raw!F18="1,000+","1000+", IFERROR(VALUE(raw!F18),VALUE(SUBSTITUTE(raw!F18,",","."))))))</f>
        <v>58353</v>
      </c>
      <c r="G18">
        <f>IF(raw!G18="","", IF(raw!G18="...","...", IF(raw!G18="1,000+","1000+", IFERROR(VALUE(raw!G18),VALUE(SUBSTITUTE(raw!G18,",","."))))))</f>
        <v>100</v>
      </c>
      <c r="H18">
        <f>IF(raw!H18="","", IF(raw!H18="...","...", IF(raw!H18="1,000+","1000+", IFERROR(VALUE(raw!H18),VALUE(SUBSTITUTE(raw!H18,",","."))))))</f>
        <v>19.5</v>
      </c>
      <c r="I18">
        <f>IF(raw!I18="","", IF(raw!I18="...","...", IF(raw!I18="1,000+","1000+", IFERROR(VALUE(raw!I18),VALUE(SUBSTITUTE(raw!I18,",","."))))))</f>
        <v>2992</v>
      </c>
      <c r="J18">
        <f>IF(raw!J18="","", IF(raw!J18="...","...", IF(raw!J18="1,000+","1000+", IFERROR(VALUE(raw!J18),VALUE(SUBSTITUTE(raw!J18,",","."))))))</f>
        <v>31.1</v>
      </c>
    </row>
    <row r="19" spans="1:10" x14ac:dyDescent="0.75">
      <c r="A19" t="s">
        <v>101</v>
      </c>
      <c r="B19">
        <f>IF(raw!B19="","", IF(raw!B19="...","...", IF(raw!B19="1,000+","1000+", IFERROR(VALUE(raw!B19),VALUE(SUBSTITUTE(raw!B19,",","."))))))</f>
        <v>72623</v>
      </c>
      <c r="C19">
        <f>IF(raw!C19="","", IF(raw!C19="...","...", IF(raw!C19="1,000+","1000+", IFERROR(VALUE(raw!C19),VALUE(SUBSTITUTE(raw!C19,",","."))))))</f>
        <v>94.9</v>
      </c>
      <c r="D19">
        <f>IF(raw!D19="","", IF(raw!D19="...","...", IF(raw!D19="1,000+","1000+", IFERROR(VALUE(raw!D19),VALUE(SUBSTITUTE(raw!D19,",","."))))))</f>
        <v>29.4</v>
      </c>
      <c r="E19">
        <f>IF(raw!E19="","", IF(raw!E19="...","...", IF(raw!E19="1,000+","1000+", IFERROR(VALUE(raw!E19),VALUE(SUBSTITUTE(raw!E19,",","."))))))</f>
        <v>2470</v>
      </c>
      <c r="F19">
        <f>IF(raw!F19="","", IF(raw!F19="...","...", IF(raw!F19="1,000+","1000+", IFERROR(VALUE(raw!F19),VALUE(SUBSTITUTE(raw!F19,",","."))))))</f>
        <v>55890</v>
      </c>
      <c r="G19">
        <f>IF(raw!G19="","", IF(raw!G19="...","...", IF(raw!G19="1,000+","1000+", IFERROR(VALUE(raw!G19),VALUE(SUBSTITUTE(raw!G19,",","."))))))</f>
        <v>95.8</v>
      </c>
      <c r="H19">
        <f>IF(raw!H19="","", IF(raw!H19="...","...", IF(raw!H19="1,000+","1000+", IFERROR(VALUE(raw!H19),VALUE(SUBSTITUTE(raw!H19,",","."))))))</f>
        <v>18.100000000000001</v>
      </c>
      <c r="I19">
        <f>IF(raw!I19="","", IF(raw!I19="...","...", IF(raw!I19="1,000+","1000+", IFERROR(VALUE(raw!I19),VALUE(SUBSTITUTE(raw!I19,",","."))))))</f>
        <v>3088</v>
      </c>
      <c r="J19">
        <f>IF(raw!J19="","", IF(raw!J19="...","...", IF(raw!J19="1,000+","1000+", IFERROR(VALUE(raw!J19),VALUE(SUBSTITUTE(raw!J19,",","."))))))</f>
        <v>29.9</v>
      </c>
    </row>
    <row r="20" spans="1:10" x14ac:dyDescent="0.75">
      <c r="A20" t="s">
        <v>110</v>
      </c>
      <c r="B20">
        <f>IF(raw!B20="","", IF(raw!B20="...","...", IF(raw!B20="1,000+","1000+", IFERROR(VALUE(raw!B20),VALUE(SUBSTITUTE(raw!B20,",","."))))))</f>
        <v>3889</v>
      </c>
      <c r="C20">
        <f>IF(raw!C20="","", IF(raw!C20="...","...", IF(raw!C20="1,000+","1000+", IFERROR(VALUE(raw!C20),VALUE(SUBSTITUTE(raw!C20,",","."))))))</f>
        <v>5.0999999999999996</v>
      </c>
      <c r="D20">
        <f>IF(raw!D20="","", IF(raw!D20="...","...", IF(raw!D20="1,000+","1000+", IFERROR(VALUE(raw!D20),VALUE(SUBSTITUTE(raw!D20,",","."))))))</f>
        <v>3.5</v>
      </c>
      <c r="E20">
        <f>IF(raw!E20="","", IF(raw!E20="...","...", IF(raw!E20="1,000+","1000+", IFERROR(VALUE(raw!E20),VALUE(SUBSTITUTE(raw!E20,",","."))))))</f>
        <v>1111</v>
      </c>
      <c r="F20">
        <f>IF(raw!F20="","", IF(raw!F20="...","...", IF(raw!F20="1,000+","1000+", IFERROR(VALUE(raw!F20),VALUE(SUBSTITUTE(raw!F20,",","."))))))</f>
        <v>2463</v>
      </c>
      <c r="G20">
        <f>IF(raw!G20="","", IF(raw!G20="...","...", IF(raw!G20="1,000+","1000+", IFERROR(VALUE(raw!G20),VALUE(SUBSTITUTE(raw!G20,",","."))))))</f>
        <v>4.2</v>
      </c>
      <c r="H20">
        <f>IF(raw!H20="","", IF(raw!H20="...","...", IF(raw!H20="1,000+","1000+", IFERROR(VALUE(raw!H20),VALUE(SUBSTITUTE(raw!H20,",","."))))))</f>
        <v>1.4</v>
      </c>
      <c r="I20">
        <f>IF(raw!I20="","", IF(raw!I20="...","...", IF(raw!I20="1,000+","1000+", IFERROR(VALUE(raw!I20),VALUE(SUBSTITUTE(raw!I20,",","."))))))</f>
        <v>1759</v>
      </c>
      <c r="J20">
        <f>IF(raw!J20="","", IF(raw!J20="...","...", IF(raw!J20="1,000+","1000+", IFERROR(VALUE(raw!J20),VALUE(SUBSTITUTE(raw!J20,",","."))))))</f>
        <v>57.9</v>
      </c>
    </row>
    <row r="21" spans="1:10" x14ac:dyDescent="0.75">
      <c r="B21" t="str">
        <f>IF(raw!B21="","", IF(raw!B21="...","...", IF(raw!B21="1,000+","1000+", IFERROR(VALUE(raw!B21),VALUE(SUBSTITUTE(raw!B21,",","."))))))</f>
        <v/>
      </c>
      <c r="C21" t="str">
        <f>IF(raw!C21="","", IF(raw!C21="...","...", IF(raw!C21="1,000+","1000+", IFERROR(VALUE(raw!C21),VALUE(SUBSTITUTE(raw!C21,",","."))))))</f>
        <v/>
      </c>
      <c r="D21" t="str">
        <f>IF(raw!D21="","", IF(raw!D21="...","...", IF(raw!D21="1,000+","1000+", IFERROR(VALUE(raw!D21),VALUE(SUBSTITUTE(raw!D21,",","."))))))</f>
        <v/>
      </c>
      <c r="E21" t="str">
        <f>IF(raw!E21="","", IF(raw!E21="...","...", IF(raw!E21="1,000+","1000+", IFERROR(VALUE(raw!E21),VALUE(SUBSTITUTE(raw!E21,",","."))))))</f>
        <v/>
      </c>
      <c r="F21" t="str">
        <f>IF(raw!F21="","", IF(raw!F21="...","...", IF(raw!F21="1,000+","1000+", IFERROR(VALUE(raw!F21),VALUE(SUBSTITUTE(raw!F21,",","."))))))</f>
        <v/>
      </c>
      <c r="G21" t="str">
        <f>IF(raw!G21="","", IF(raw!G21="...","...", IF(raw!G21="1,000+","1000+", IFERROR(VALUE(raw!G21),VALUE(SUBSTITUTE(raw!G21,",","."))))))</f>
        <v/>
      </c>
      <c r="H21" t="str">
        <f>IF(raw!H21="","", IF(raw!H21="...","...", IF(raw!H21="1,000+","1000+", IFERROR(VALUE(raw!H21),VALUE(SUBSTITUTE(raw!H21,",","."))))))</f>
        <v/>
      </c>
      <c r="I21" t="str">
        <f>IF(raw!I21="","", IF(raw!I21="...","...", IF(raw!I21="1,000+","1000+", IFERROR(VALUE(raw!I21),VALUE(SUBSTITUTE(raw!I21,",","."))))))</f>
        <v/>
      </c>
      <c r="J21" t="str">
        <f>IF(raw!J21="","", IF(raw!J21="...","...", IF(raw!J21="1,000+","1000+", IFERROR(VALUE(raw!J21),VALUE(SUBSTITUTE(raw!J21,",","."))))))</f>
        <v/>
      </c>
    </row>
    <row r="22" spans="1:10" x14ac:dyDescent="0.75">
      <c r="A22" t="s">
        <v>119</v>
      </c>
      <c r="B22">
        <f>IF(raw!B22="","", IF(raw!B22="...","...", IF(raw!B22="1,000+","1000+", IFERROR(VALUE(raw!B22),VALUE(SUBSTITUTE(raw!B22,",","."))))))</f>
        <v>486525</v>
      </c>
      <c r="C22">
        <f>IF(raw!C22="","", IF(raw!C22="...","...", IF(raw!C22="1,000+","1000+", IFERROR(VALUE(raw!C22),VALUE(SUBSTITUTE(raw!C22,",","."))))))</f>
        <v>100</v>
      </c>
      <c r="D22">
        <f>IF(raw!D22="","", IF(raw!D22="...","...", IF(raw!D22="1,000+","1000+", IFERROR(VALUE(raw!D22),VALUE(SUBSTITUTE(raw!D22,",","."))))))</f>
        <v>150.5</v>
      </c>
      <c r="E22">
        <f>IF(raw!E22="","", IF(raw!E22="...","...", IF(raw!E22="1,000+","1000+", IFERROR(VALUE(raw!E22),VALUE(SUBSTITUTE(raw!E22,",","."))))))</f>
        <v>3233</v>
      </c>
      <c r="F22">
        <f>IF(raw!F22="","", IF(raw!F22="...","...", IF(raw!F22="1,000+","1000+", IFERROR(VALUE(raw!F22),VALUE(SUBSTITUTE(raw!F22,",","."))))))</f>
        <v>455447</v>
      </c>
      <c r="G22">
        <f>IF(raw!G22="","", IF(raw!G22="...","...", IF(raw!G22="1,000+","1000+", IFERROR(VALUE(raw!G22),VALUE(SUBSTITUTE(raw!G22,",","."))))))</f>
        <v>100</v>
      </c>
      <c r="H22">
        <f>IF(raw!H22="","", IF(raw!H22="...","...", IF(raw!H22="1,000+","1000+", IFERROR(VALUE(raw!H22),VALUE(SUBSTITUTE(raw!H22,",","."))))))</f>
        <v>107.4</v>
      </c>
      <c r="I22">
        <f>IF(raw!I22="","", IF(raw!I22="...","...", IF(raw!I22="1,000+","1000+", IFERROR(VALUE(raw!I22),VALUE(SUBSTITUTE(raw!I22,",","."))))))</f>
        <v>4241</v>
      </c>
      <c r="J22">
        <f>IF(raw!J22="","", IF(raw!J22="...","...", IF(raw!J22="1,000+","1000+", IFERROR(VALUE(raw!J22),VALUE(SUBSTITUTE(raw!J22,",","."))))))</f>
        <v>6.8</v>
      </c>
    </row>
    <row r="23" spans="1:10" x14ac:dyDescent="0.75">
      <c r="A23" t="s">
        <v>19</v>
      </c>
      <c r="B23">
        <f>IF(raw!B23="","", IF(raw!B23="...","...", IF(raw!B23="1,000+","1000+", IFERROR(VALUE(raw!B23),VALUE(SUBSTITUTE(raw!B23,",","."))))))</f>
        <v>256558</v>
      </c>
      <c r="C23">
        <f>IF(raw!C23="","", IF(raw!C23="...","...", IF(raw!C23="1,000+","1000+", IFERROR(VALUE(raw!C23),VALUE(SUBSTITUTE(raw!C23,",","."))))))</f>
        <v>52.7</v>
      </c>
      <c r="D23">
        <f>IF(raw!D23="","", IF(raw!D23="...","...", IF(raw!D23="1,000+","1000+", IFERROR(VALUE(raw!D23),VALUE(SUBSTITUTE(raw!D23,",","."))))))</f>
        <v>41.3</v>
      </c>
      <c r="E23">
        <f>IF(raw!E23="","", IF(raw!E23="...","...", IF(raw!E23="1,000+","1000+", IFERROR(VALUE(raw!E23),VALUE(SUBSTITUTE(raw!E23,",","."))))))</f>
        <v>6212</v>
      </c>
      <c r="F23">
        <f>IF(raw!F23="","", IF(raw!F23="...","...", IF(raw!F23="1,000+","1000+", IFERROR(VALUE(raw!F23),VALUE(SUBSTITUTE(raw!F23,",","."))))))</f>
        <v>278900</v>
      </c>
      <c r="G23">
        <f>IF(raw!G23="","", IF(raw!G23="...","...", IF(raw!G23="1,000+","1000+", IFERROR(VALUE(raw!G23),VALUE(SUBSTITUTE(raw!G23,",","."))))))</f>
        <v>61.2</v>
      </c>
      <c r="H23">
        <f>IF(raw!H23="","", IF(raw!H23="...","...", IF(raw!H23="1,000+","1000+", IFERROR(VALUE(raw!H23),VALUE(SUBSTITUTE(raw!H23,",","."))))))</f>
        <v>39.6</v>
      </c>
      <c r="I23">
        <f>IF(raw!I23="","", IF(raw!I23="...","...", IF(raw!I23="1,000+","1000+", IFERROR(VALUE(raw!I23),VALUE(SUBSTITUTE(raw!I23,",","."))))))</f>
        <v>7043</v>
      </c>
      <c r="J23">
        <f>IF(raw!J23="","", IF(raw!J23="...","...", IF(raw!J23="1,000+","1000+", IFERROR(VALUE(raw!J23),VALUE(SUBSTITUTE(raw!J23,",","."))))))</f>
        <v>-8</v>
      </c>
    </row>
    <row r="24" spans="1:10" x14ac:dyDescent="0.75">
      <c r="A24" t="s">
        <v>136</v>
      </c>
      <c r="B24">
        <f>IF(raw!B24="","", IF(raw!B24="...","...", IF(raw!B24="1,000+","1000+", IFERROR(VALUE(raw!B24),VALUE(SUBSTITUTE(raw!B24,",","."))))))</f>
        <v>115781</v>
      </c>
      <c r="C24">
        <f>IF(raw!C24="","", IF(raw!C24="...","...", IF(raw!C24="1,000+","1000+", IFERROR(VALUE(raw!C24),VALUE(SUBSTITUTE(raw!C24,",","."))))))</f>
        <v>23.8</v>
      </c>
      <c r="D24">
        <f>IF(raw!D24="","", IF(raw!D24="...","...", IF(raw!D24="1,000+","1000+", IFERROR(VALUE(raw!D24),VALUE(SUBSTITUTE(raw!D24,",","."))))))</f>
        <v>20.9</v>
      </c>
      <c r="E24">
        <f>IF(raw!E24="","", IF(raw!E24="...","...", IF(raw!E24="1,000+","1000+", IFERROR(VALUE(raw!E24),VALUE(SUBSTITUTE(raw!E24,",","."))))))</f>
        <v>5540</v>
      </c>
      <c r="F24">
        <f>IF(raw!F24="","", IF(raw!F24="...","...", IF(raw!F24="1,000+","1000+", IFERROR(VALUE(raw!F24),VALUE(SUBSTITUTE(raw!F24,",","."))))))</f>
        <v>129726</v>
      </c>
      <c r="G24">
        <f>IF(raw!G24="","", IF(raw!G24="...","...", IF(raw!G24="1,000+","1000+", IFERROR(VALUE(raw!G24),VALUE(SUBSTITUTE(raw!G24,",","."))))))</f>
        <v>28.5</v>
      </c>
      <c r="H24">
        <f>IF(raw!H24="","", IF(raw!H24="...","...", IF(raw!H24="1,000+","1000+", IFERROR(VALUE(raw!H24),VALUE(SUBSTITUTE(raw!H24,",","."))))))</f>
        <v>19.2</v>
      </c>
      <c r="I24">
        <f>IF(raw!I24="","", IF(raw!I24="...","...", IF(raw!I24="1,000+","1000+", IFERROR(VALUE(raw!I24),VALUE(SUBSTITUTE(raw!I24,",","."))))))</f>
        <v>6757</v>
      </c>
      <c r="J24">
        <f>IF(raw!J24="","", IF(raw!J24="...","...", IF(raw!J24="1,000+","1000+", IFERROR(VALUE(raw!J24),VALUE(SUBSTITUTE(raw!J24,",","."))))))</f>
        <v>-10.8</v>
      </c>
    </row>
    <row r="25" spans="1:10" x14ac:dyDescent="0.75">
      <c r="A25" t="s">
        <v>146</v>
      </c>
      <c r="B25">
        <f>IF(raw!B25="","", IF(raw!B25="...","...", IF(raw!B25="1,000+","1000+", IFERROR(VALUE(raw!B25),VALUE(SUBSTITUTE(raw!B25,",","."))))))</f>
        <v>77859</v>
      </c>
      <c r="C25">
        <f>IF(raw!C25="","", IF(raw!C25="...","...", IF(raw!C25="1,000+","1000+", IFERROR(VALUE(raw!C25),VALUE(SUBSTITUTE(raw!C25,",","."))))))</f>
        <v>16</v>
      </c>
      <c r="D25">
        <f>IF(raw!D25="","", IF(raw!D25="...","...", IF(raw!D25="1,000+","1000+", IFERROR(VALUE(raw!D25),VALUE(SUBSTITUTE(raw!D25,",","."))))))</f>
        <v>10.3</v>
      </c>
      <c r="E25">
        <f>IF(raw!E25="","", IF(raw!E25="...","...", IF(raw!E25="1,000+","1000+", IFERROR(VALUE(raw!E25),VALUE(SUBSTITUTE(raw!E25,",","."))))))</f>
        <v>7559</v>
      </c>
      <c r="F25">
        <f>IF(raw!F25="","", IF(raw!F25="...","...", IF(raw!F25="1,000+","1000+", IFERROR(VALUE(raw!F25),VALUE(SUBSTITUTE(raw!F25,",","."))))))</f>
        <v>81682</v>
      </c>
      <c r="G25">
        <f>IF(raw!G25="","", IF(raw!G25="...","...", IF(raw!G25="1,000+","1000+", IFERROR(VALUE(raw!G25),VALUE(SUBSTITUTE(raw!G25,",","."))))))</f>
        <v>17.899999999999999</v>
      </c>
      <c r="H25">
        <f>IF(raw!H25="","", IF(raw!H25="...","...", IF(raw!H25="1,000+","1000+", IFERROR(VALUE(raw!H25),VALUE(SUBSTITUTE(raw!H25,",","."))))))</f>
        <v>10.3</v>
      </c>
      <c r="I25">
        <f>IF(raw!I25="","", IF(raw!I25="...","...", IF(raw!I25="1,000+","1000+", IFERROR(VALUE(raw!I25),VALUE(SUBSTITUTE(raw!I25,",","."))))))</f>
        <v>7930</v>
      </c>
      <c r="J25">
        <f>IF(raw!J25="","", IF(raw!J25="...","...", IF(raw!J25="1,000+","1000+", IFERROR(VALUE(raw!J25),VALUE(SUBSTITUTE(raw!J25,",","."))))))</f>
        <v>-4.7</v>
      </c>
    </row>
    <row r="26" spans="1:10" x14ac:dyDescent="0.75">
      <c r="A26" t="s">
        <v>154</v>
      </c>
      <c r="B26">
        <f>IF(raw!B26="","", IF(raw!B26="...","...", IF(raw!B26="1,000+","1000+", IFERROR(VALUE(raw!B26),VALUE(SUBSTITUTE(raw!B26,",","."))))))</f>
        <v>62918</v>
      </c>
      <c r="C26">
        <f>IF(raw!C26="","", IF(raw!C26="...","...", IF(raw!C26="1,000+","1000+", IFERROR(VALUE(raw!C26),VALUE(SUBSTITUTE(raw!C26,",","."))))))</f>
        <v>12.9</v>
      </c>
      <c r="D26">
        <f>IF(raw!D26="","", IF(raw!D26="...","...", IF(raw!D26="1,000+","1000+", IFERROR(VALUE(raw!D26),VALUE(SUBSTITUTE(raw!D26,",","."))))))</f>
        <v>10.1</v>
      </c>
      <c r="E26">
        <f>IF(raw!E26="","", IF(raw!E26="...","...", IF(raw!E26="1,000+","1000+", IFERROR(VALUE(raw!E26),VALUE(SUBSTITUTE(raw!E26,",","."))))))</f>
        <v>6230</v>
      </c>
      <c r="F26">
        <f>IF(raw!F26="","", IF(raw!F26="...","...", IF(raw!F26="1,000+","1000+", IFERROR(VALUE(raw!F26),VALUE(SUBSTITUTE(raw!F26,",","."))))))</f>
        <v>67492</v>
      </c>
      <c r="G26">
        <f>IF(raw!G26="","", IF(raw!G26="...","...", IF(raw!G26="1,000+","1000+", IFERROR(VALUE(raw!G26),VALUE(SUBSTITUTE(raw!G26,",","."))))))</f>
        <v>14.8</v>
      </c>
      <c r="H26">
        <f>IF(raw!H26="","", IF(raw!H26="...","...", IF(raw!H26="1,000+","1000+", IFERROR(VALUE(raw!H26),VALUE(SUBSTITUTE(raw!H26,",","."))))))</f>
        <v>10.1</v>
      </c>
      <c r="I26">
        <f>IF(raw!I26="","", IF(raw!I26="...","...", IF(raw!I26="1,000+","1000+", IFERROR(VALUE(raw!I26),VALUE(SUBSTITUTE(raw!I26,",","."))))))</f>
        <v>6682</v>
      </c>
      <c r="J26">
        <f>IF(raw!J26="","", IF(raw!J26="...","...", IF(raw!J26="1,000+","1000+", IFERROR(VALUE(raw!J26),VALUE(SUBSTITUTE(raw!J26,",","."))))))</f>
        <v>-6.8</v>
      </c>
    </row>
    <row r="27" spans="1:10" x14ac:dyDescent="0.75">
      <c r="A27" t="s">
        <v>29</v>
      </c>
      <c r="B27">
        <f>IF(raw!B27="","", IF(raw!B27="...","...", IF(raw!B27="1,000+","1000+", IFERROR(VALUE(raw!B27),VALUE(SUBSTITUTE(raw!B27,",","."))))))</f>
        <v>229967</v>
      </c>
      <c r="C27">
        <f>IF(raw!C27="","", IF(raw!C27="...","...", IF(raw!C27="1,000+","1000+", IFERROR(VALUE(raw!C27),VALUE(SUBSTITUTE(raw!C27,",","."))))))</f>
        <v>47.3</v>
      </c>
      <c r="D27">
        <f>IF(raw!D27="","", IF(raw!D27="...","...", IF(raw!D27="1,000+","1000+", IFERROR(VALUE(raw!D27),VALUE(SUBSTITUTE(raw!D27,",","."))))))</f>
        <v>109.2</v>
      </c>
      <c r="E27">
        <f>IF(raw!E27="","", IF(raw!E27="...","...", IF(raw!E27="1,000+","1000+", IFERROR(VALUE(raw!E27),VALUE(SUBSTITUTE(raw!E27,",","."))))))</f>
        <v>2106</v>
      </c>
      <c r="F27">
        <f>IF(raw!F27="","", IF(raw!F27="...","...", IF(raw!F27="1,000+","1000+", IFERROR(VALUE(raw!F27),VALUE(SUBSTITUTE(raw!F27,",","."))))))</f>
        <v>176547</v>
      </c>
      <c r="G27">
        <f>IF(raw!G27="","", IF(raw!G27="...","...", IF(raw!G27="1,000+","1000+", IFERROR(VALUE(raw!G27),VALUE(SUBSTITUTE(raw!G27,",","."))))))</f>
        <v>38.799999999999997</v>
      </c>
      <c r="H27">
        <f>IF(raw!H27="","", IF(raw!H27="...","...", IF(raw!H27="1,000+","1000+", IFERROR(VALUE(raw!H27),VALUE(SUBSTITUTE(raw!H27,",","."))))))</f>
        <v>67.8</v>
      </c>
      <c r="I27">
        <f>IF(raw!I27="","", IF(raw!I27="...","...", IF(raw!I27="1,000+","1000+", IFERROR(VALUE(raw!I27),VALUE(SUBSTITUTE(raw!I27,",","."))))))</f>
        <v>2604</v>
      </c>
      <c r="J27">
        <f>IF(raw!J27="","", IF(raw!J27="...","...", IF(raw!J27="1,000+","1000+", IFERROR(VALUE(raw!J27),VALUE(SUBSTITUTE(raw!J27,",","."))))))</f>
        <v>30</v>
      </c>
    </row>
    <row r="28" spans="1:10" x14ac:dyDescent="0.75">
      <c r="A28" t="s">
        <v>0</v>
      </c>
      <c r="B28" t="str">
        <f>IF(raw!B28="","", IF(raw!B28="...","...", IF(raw!B28="1,000+","1000+", IFERROR(VALUE(raw!B28),VALUE(SUBSTITUTE(raw!B28,",","."))))))</f>
        <v/>
      </c>
      <c r="C28" t="str">
        <f>IF(raw!C28="","", IF(raw!C28="...","...", IF(raw!C28="1,000+","1000+", IFERROR(VALUE(raw!C28),VALUE(SUBSTITUTE(raw!C28,",","."))))))</f>
        <v/>
      </c>
      <c r="D28" t="str">
        <f>IF(raw!D28="","", IF(raw!D28="...","...", IF(raw!D28="1,000+","1000+", IFERROR(VALUE(raw!D28),VALUE(SUBSTITUTE(raw!D28,",","."))))))</f>
        <v/>
      </c>
      <c r="E28" t="str">
        <f>IF(raw!E28="","", IF(raw!E28="...","...", IF(raw!E28="1,000+","1000+", IFERROR(VALUE(raw!E28),VALUE(SUBSTITUTE(raw!E28,",","."))))))</f>
        <v/>
      </c>
      <c r="F28" t="str">
        <f>IF(raw!F28="","", IF(raw!F28="...","...", IF(raw!F28="1,000+","1000+", IFERROR(VALUE(raw!F28),VALUE(SUBSTITUTE(raw!F28,",","."))))))</f>
        <v/>
      </c>
      <c r="G28" t="str">
        <f>IF(raw!G28="","", IF(raw!G28="...","...", IF(raw!G28="1,000+","1000+", IFERROR(VALUE(raw!G28),VALUE(SUBSTITUTE(raw!G28,",","."))))))</f>
        <v/>
      </c>
      <c r="H28" t="str">
        <f>IF(raw!H28="","", IF(raw!H28="...","...", IF(raw!H28="1,000+","1000+", IFERROR(VALUE(raw!H28),VALUE(SUBSTITUTE(raw!H28,",","."))))))</f>
        <v/>
      </c>
      <c r="I28" t="str">
        <f>IF(raw!I28="","", IF(raw!I28="...","...", IF(raw!I28="1,000+","1000+", IFERROR(VALUE(raw!I28),VALUE(SUBSTITUTE(raw!I28,",","."))))))</f>
        <v/>
      </c>
      <c r="J28" t="str">
        <f>IF(raw!J28="","", IF(raw!J28="...","...", IF(raw!J28="1,000+","1000+", IFERROR(VALUE(raw!J28),VALUE(SUBSTITUTE(raw!J28,",","."))))))</f>
        <v/>
      </c>
    </row>
    <row r="29" spans="1:10" x14ac:dyDescent="0.75">
      <c r="A29" t="s">
        <v>171</v>
      </c>
      <c r="B29">
        <f>IF(raw!B29="","", IF(raw!B29="...","...", IF(raw!B29="1,000+","1000+", IFERROR(VALUE(raw!B29),VALUE(SUBSTITUTE(raw!B29,",","."))))))</f>
        <v>297451</v>
      </c>
      <c r="C29">
        <f>IF(raw!C29="","", IF(raw!C29="...","...", IF(raw!C29="1,000+","1000+", IFERROR(VALUE(raw!C29),VALUE(SUBSTITUTE(raw!C29,",","."))))))</f>
        <v>100</v>
      </c>
      <c r="D29">
        <f>IF(raw!D29="","", IF(raw!D29="...","...", IF(raw!D29="1,000+","1000+", IFERROR(VALUE(raw!D29),VALUE(SUBSTITUTE(raw!D29,",","."))))))</f>
        <v>114.4</v>
      </c>
      <c r="E29">
        <f>IF(raw!E29="","", IF(raw!E29="...","...", IF(raw!E29="1,000+","1000+", IFERROR(VALUE(raw!E29),VALUE(SUBSTITUTE(raw!E29,",","."))))))</f>
        <v>2600</v>
      </c>
      <c r="F29">
        <f>IF(raw!F29="","", IF(raw!F29="...","...", IF(raw!F29="1,000+","1000+", IFERROR(VALUE(raw!F29),VALUE(SUBSTITUTE(raw!F29,",","."))))))</f>
        <v>241216</v>
      </c>
      <c r="G29">
        <f>IF(raw!G29="","", IF(raw!G29="...","...", IF(raw!G29="1,000+","1000+", IFERROR(VALUE(raw!G29),VALUE(SUBSTITUTE(raw!G29,",","."))))))</f>
        <v>100</v>
      </c>
      <c r="H29">
        <f>IF(raw!H29="","", IF(raw!H29="...","...", IF(raw!H29="1,000+","1000+", IFERROR(VALUE(raw!H29),VALUE(SUBSTITUTE(raw!H29,",","."))))))</f>
        <v>78</v>
      </c>
      <c r="I29">
        <f>IF(raw!I29="","", IF(raw!I29="...","...", IF(raw!I29="1,000+","1000+", IFERROR(VALUE(raw!I29),VALUE(SUBSTITUTE(raw!I29,",","."))))))</f>
        <v>3093</v>
      </c>
      <c r="J29">
        <f>IF(raw!J29="","", IF(raw!J29="...","...", IF(raw!J29="1,000+","1000+", IFERROR(VALUE(raw!J29),VALUE(SUBSTITUTE(raw!J29,",","."))))))</f>
        <v>23.3</v>
      </c>
    </row>
    <row r="30" spans="1:10" x14ac:dyDescent="0.75">
      <c r="A30" t="s">
        <v>176</v>
      </c>
      <c r="B30">
        <f>IF(raw!B30="","", IF(raw!B30="...","...", IF(raw!B30="1,000+","1000+", IFERROR(VALUE(raw!B30),VALUE(SUBSTITUTE(raw!B30,",","."))))))</f>
        <v>243751</v>
      </c>
      <c r="C30">
        <f>IF(raw!C30="","", IF(raw!C30="...","...", IF(raw!C30="1,000+","1000+", IFERROR(VALUE(raw!C30),VALUE(SUBSTITUTE(raw!C30,",","."))))))</f>
        <v>81.900000000000006</v>
      </c>
      <c r="D30">
        <f>IF(raw!D30="","", IF(raw!D30="...","...", IF(raw!D30="1,000+","1000+", IFERROR(VALUE(raw!D30),VALUE(SUBSTITUTE(raw!D30,",","."))))))</f>
        <v>82.2</v>
      </c>
      <c r="E30">
        <f>IF(raw!E30="","", IF(raw!E30="...","...", IF(raw!E30="1,000+","1000+", IFERROR(VALUE(raw!E30),VALUE(SUBSTITUTE(raw!E30,",","."))))))</f>
        <v>2965</v>
      </c>
      <c r="F30">
        <f>IF(raw!F30="","", IF(raw!F30="...","...", IF(raw!F30="1,000+","1000+", IFERROR(VALUE(raw!F30),VALUE(SUBSTITUTE(raw!F30,",","."))))))</f>
        <v>201189</v>
      </c>
      <c r="G30">
        <f>IF(raw!G30="","", IF(raw!G30="...","...", IF(raw!G30="1,000+","1000+", IFERROR(VALUE(raw!G30),VALUE(SUBSTITUTE(raw!G30,",","."))))))</f>
        <v>83.4</v>
      </c>
      <c r="H30">
        <f>IF(raw!H30="","", IF(raw!H30="...","...", IF(raw!H30="1,000+","1000+", IFERROR(VALUE(raw!H30),VALUE(SUBSTITUTE(raw!H30,",","."))))))</f>
        <v>58.2</v>
      </c>
      <c r="I30">
        <f>IF(raw!I30="","", IF(raw!I30="...","...", IF(raw!I30="1,000+","1000+", IFERROR(VALUE(raw!I30),VALUE(SUBSTITUTE(raw!I30,",","."))))))</f>
        <v>3457</v>
      </c>
      <c r="J30">
        <f>IF(raw!J30="","", IF(raw!J30="...","...", IF(raw!J30="1,000+","1000+", IFERROR(VALUE(raw!J30),VALUE(SUBSTITUTE(raw!J30,",","."))))))</f>
        <v>21.2</v>
      </c>
    </row>
    <row r="31" spans="1:10" x14ac:dyDescent="0.75">
      <c r="A31" t="s">
        <v>57</v>
      </c>
      <c r="B31">
        <f>IF(raw!B31="","", IF(raw!B31="...","...", IF(raw!B31="1,000+","1000+", IFERROR(VALUE(raw!B31),VALUE(SUBSTITUTE(raw!B31,",","."))))))</f>
        <v>53700</v>
      </c>
      <c r="C31">
        <f>IF(raw!C31="","", IF(raw!C31="...","...", IF(raw!C31="1,000+","1000+", IFERROR(VALUE(raw!C31),VALUE(SUBSTITUTE(raw!C31,",","."))))))</f>
        <v>18.100000000000001</v>
      </c>
      <c r="D31">
        <f>IF(raw!D31="","", IF(raw!D31="...","...", IF(raw!D31="1,000+","1000+", IFERROR(VALUE(raw!D31),VALUE(SUBSTITUTE(raw!D31,",","."))))))</f>
        <v>32.200000000000003</v>
      </c>
      <c r="E31">
        <f>IF(raw!E31="","", IF(raw!E31="...","...", IF(raw!E31="1,000+","1000+", IFERROR(VALUE(raw!E31),VALUE(SUBSTITUTE(raw!E31,",","."))))))</f>
        <v>1668</v>
      </c>
      <c r="F31">
        <f>IF(raw!F31="","", IF(raw!F31="...","...", IF(raw!F31="1,000+","1000+", IFERROR(VALUE(raw!F31),VALUE(SUBSTITUTE(raw!F31,",","."))))))</f>
        <v>40027</v>
      </c>
      <c r="G31">
        <f>IF(raw!G31="","", IF(raw!G31="...","...", IF(raw!G31="1,000+","1000+", IFERROR(VALUE(raw!G31),VALUE(SUBSTITUTE(raw!G31,",","."))))))</f>
        <v>16.600000000000001</v>
      </c>
      <c r="H31">
        <f>IF(raw!H31="","", IF(raw!H31="...","...", IF(raw!H31="1,000+","1000+", IFERROR(VALUE(raw!H31),VALUE(SUBSTITUTE(raw!H31,",","."))))))</f>
        <v>19.8</v>
      </c>
      <c r="I31">
        <f>IF(raw!I31="","", IF(raw!I31="...","...", IF(raw!I31="1,000+","1000+", IFERROR(VALUE(raw!I31),VALUE(SUBSTITUTE(raw!I31,",","."))))))</f>
        <v>2022</v>
      </c>
      <c r="J31">
        <f>IF(raw!J31="","", IF(raw!J31="...","...", IF(raw!J31="1,000+","1000+", IFERROR(VALUE(raw!J31),VALUE(SUBSTITUTE(raw!J31,",","."))))))</f>
        <v>34.200000000000003</v>
      </c>
    </row>
    <row r="32" spans="1:10" x14ac:dyDescent="0.75">
      <c r="B32" t="str">
        <f>IF(raw!B32="","", IF(raw!B32="...","...", IF(raw!B32="1,000+","1000+", IFERROR(VALUE(raw!B32),VALUE(SUBSTITUTE(raw!B32,",","."))))))</f>
        <v/>
      </c>
      <c r="C32" t="str">
        <f>IF(raw!C32="","", IF(raw!C32="...","...", IF(raw!C32="1,000+","1000+", IFERROR(VALUE(raw!C32),VALUE(SUBSTITUTE(raw!C32,",","."))))))</f>
        <v/>
      </c>
      <c r="D32" t="str">
        <f>IF(raw!D32="","", IF(raw!D32="...","...", IF(raw!D32="1,000+","1000+", IFERROR(VALUE(raw!D32),VALUE(SUBSTITUTE(raw!D32,",","."))))))</f>
        <v/>
      </c>
      <c r="E32" t="str">
        <f>IF(raw!E32="","", IF(raw!E32="...","...", IF(raw!E32="1,000+","1000+", IFERROR(VALUE(raw!E32),VALUE(SUBSTITUTE(raw!E32,",","."))))))</f>
        <v/>
      </c>
      <c r="F32" t="str">
        <f>IF(raw!F32="","", IF(raw!F32="...","...", IF(raw!F32="1,000+","1000+", IFERROR(VALUE(raw!F32),VALUE(SUBSTITUTE(raw!F32,",","."))))))</f>
        <v/>
      </c>
      <c r="G32" t="str">
        <f>IF(raw!G32="","", IF(raw!G32="...","...", IF(raw!G32="1,000+","1000+", IFERROR(VALUE(raw!G32),VALUE(SUBSTITUTE(raw!G32,",","."))))))</f>
        <v/>
      </c>
      <c r="H32" t="str">
        <f>IF(raw!H32="","", IF(raw!H32="...","...", IF(raw!H32="1,000+","1000+", IFERROR(VALUE(raw!H32),VALUE(SUBSTITUTE(raw!H32,",","."))))))</f>
        <v/>
      </c>
      <c r="I32" t="str">
        <f>IF(raw!I32="","", IF(raw!I32="...","...", IF(raw!I32="1,000+","1000+", IFERROR(VALUE(raw!I32),VALUE(SUBSTITUTE(raw!I32,",","."))))))</f>
        <v/>
      </c>
      <c r="J32" t="str">
        <f>IF(raw!J32="","", IF(raw!J32="...","...", IF(raw!J32="1,000+","1000+", IFERROR(VALUE(raw!J32),VALUE(SUBSTITUTE(raw!J32,",","."))))))</f>
        <v/>
      </c>
    </row>
    <row r="33" spans="1:10" x14ac:dyDescent="0.75">
      <c r="A33" t="s">
        <v>189</v>
      </c>
      <c r="B33">
        <f>IF(raw!B33="","", IF(raw!B33="...","...", IF(raw!B33="1,000+","1000+", IFERROR(VALUE(raw!B33),VALUE(SUBSTITUTE(raw!B33,",","."))))))</f>
        <v>363517</v>
      </c>
      <c r="C33">
        <f>IF(raw!C33="","", IF(raw!C33="...","...", IF(raw!C33="1,000+","1000+", IFERROR(VALUE(raw!C33),VALUE(SUBSTITUTE(raw!C33,",","."))))))</f>
        <v>100</v>
      </c>
      <c r="D33">
        <f>IF(raw!D33="","", IF(raw!D33="...","...", IF(raw!D33="1,000+","1000+", IFERROR(VALUE(raw!D33),VALUE(SUBSTITUTE(raw!D33,",","."))))))</f>
        <v>98.5</v>
      </c>
      <c r="E33">
        <f>IF(raw!E33="","", IF(raw!E33="...","...", IF(raw!E33="1,000+","1000+", IFERROR(VALUE(raw!E33),VALUE(SUBSTITUTE(raw!E33,",","."))))))</f>
        <v>3691</v>
      </c>
      <c r="F33">
        <f>IF(raw!F33="","", IF(raw!F33="...","...", IF(raw!F33="1,000+","1000+", IFERROR(VALUE(raw!F33),VALUE(SUBSTITUTE(raw!F33,",","."))))))</f>
        <v>256016</v>
      </c>
      <c r="G33">
        <f>IF(raw!G33="","", IF(raw!G33="...","...", IF(raw!G33="1,000+","1000+", IFERROR(VALUE(raw!G33),VALUE(SUBSTITUTE(raw!G33,",","."))))))</f>
        <v>100</v>
      </c>
      <c r="H33">
        <f>IF(raw!H33="","", IF(raw!H33="...","...", IF(raw!H33="1,000+","1000+", IFERROR(VALUE(raw!H33),VALUE(SUBSTITUTE(raw!H33,",","."))))))</f>
        <v>60.4</v>
      </c>
      <c r="I33">
        <f>IF(raw!I33="","", IF(raw!I33="...","...", IF(raw!I33="1,000+","1000+", IFERROR(VALUE(raw!I33),VALUE(SUBSTITUTE(raw!I33,",","."))))))</f>
        <v>4239</v>
      </c>
      <c r="J33">
        <f>IF(raw!J33="","", IF(raw!J33="...","...", IF(raw!J33="1,000+","1000+", IFERROR(VALUE(raw!J33),VALUE(SUBSTITUTE(raw!J33,",","."))))))</f>
        <v>42</v>
      </c>
    </row>
    <row r="34" spans="1:10" x14ac:dyDescent="0.75">
      <c r="A34" t="s">
        <v>19</v>
      </c>
      <c r="B34">
        <f>IF(raw!B34="","", IF(raw!B34="...","...", IF(raw!B34="1,000+","1000+", IFERROR(VALUE(raw!B34),VALUE(SUBSTITUTE(raw!B34,",","."))))))</f>
        <v>212469</v>
      </c>
      <c r="C34">
        <f>IF(raw!C34="","", IF(raw!C34="...","...", IF(raw!C34="1,000+","1000+", IFERROR(VALUE(raw!C34),VALUE(SUBSTITUTE(raw!C34,",","."))))))</f>
        <v>58.4</v>
      </c>
      <c r="D34">
        <f>IF(raw!D34="","", IF(raw!D34="...","...", IF(raw!D34="1,000+","1000+", IFERROR(VALUE(raw!D34),VALUE(SUBSTITUTE(raw!D34,",","."))))))</f>
        <v>41.8</v>
      </c>
      <c r="E34">
        <f>IF(raw!E34="","", IF(raw!E34="...","...", IF(raw!E34="1,000+","1000+", IFERROR(VALUE(raw!E34),VALUE(SUBSTITUTE(raw!E34,",","."))))))</f>
        <v>5083</v>
      </c>
      <c r="F34">
        <f>IF(raw!F34="","", IF(raw!F34="...","...", IF(raw!F34="1,000+","1000+", IFERROR(VALUE(raw!F34),VALUE(SUBSTITUTE(raw!F34,",","."))))))</f>
        <v>183755</v>
      </c>
      <c r="G34">
        <f>IF(raw!G34="","", IF(raw!G34="...","...", IF(raw!G34="1,000+","1000+", IFERROR(VALUE(raw!G34),VALUE(SUBSTITUTE(raw!G34,",","."))))))</f>
        <v>71.8</v>
      </c>
      <c r="H34">
        <f>IF(raw!H34="","", IF(raw!H34="...","...", IF(raw!H34="1,000+","1000+", IFERROR(VALUE(raw!H34),VALUE(SUBSTITUTE(raw!H34,",","."))))))</f>
        <v>36.9</v>
      </c>
      <c r="I34">
        <f>IF(raw!I34="","", IF(raw!I34="...","...", IF(raw!I34="1,000+","1000+", IFERROR(VALUE(raw!I34),VALUE(SUBSTITUTE(raw!I34,",","."))))))</f>
        <v>4980</v>
      </c>
      <c r="J34">
        <f>IF(raw!J34="","", IF(raw!J34="...","...", IF(raw!J34="1,000+","1000+", IFERROR(VALUE(raw!J34),VALUE(SUBSTITUTE(raw!J34,",","."))))))</f>
        <v>15.6</v>
      </c>
    </row>
    <row r="35" spans="1:10" x14ac:dyDescent="0.75">
      <c r="A35" t="s">
        <v>198</v>
      </c>
      <c r="B35">
        <f>IF(raw!B35="","", IF(raw!B35="...","...", IF(raw!B35="1,000+","1000+", IFERROR(VALUE(raw!B35),VALUE(SUBSTITUTE(raw!B35,",","."))))))</f>
        <v>109527</v>
      </c>
      <c r="C35">
        <f>IF(raw!C35="","", IF(raw!C35="...","...", IF(raw!C35="1,000+","1000+", IFERROR(VALUE(raw!C35),VALUE(SUBSTITUTE(raw!C35,",","."))))))</f>
        <v>30.1</v>
      </c>
      <c r="D35">
        <f>IF(raw!D35="","", IF(raw!D35="...","...", IF(raw!D35="1,000+","1000+", IFERROR(VALUE(raw!D35),VALUE(SUBSTITUTE(raw!D35,",","."))))))</f>
        <v>17.8</v>
      </c>
      <c r="E35">
        <f>IF(raw!E35="","", IF(raw!E35="...","...", IF(raw!E35="1,000+","1000+", IFERROR(VALUE(raw!E35),VALUE(SUBSTITUTE(raw!E35,",","."))))))</f>
        <v>6153</v>
      </c>
      <c r="F35">
        <f>IF(raw!F35="","", IF(raw!F35="...","...", IF(raw!F35="1,000+","1000+", IFERROR(VALUE(raw!F35),VALUE(SUBSTITUTE(raw!F35,",","."))))))</f>
        <v>108347</v>
      </c>
      <c r="G35">
        <f>IF(raw!G35="","", IF(raw!G35="...","...", IF(raw!G35="1,000+","1000+", IFERROR(VALUE(raw!G35),VALUE(SUBSTITUTE(raw!G35,",","."))))))</f>
        <v>42.3</v>
      </c>
      <c r="H35">
        <f>IF(raw!H35="","", IF(raw!H35="...","...", IF(raw!H35="1,000+","1000+", IFERROR(VALUE(raw!H35),VALUE(SUBSTITUTE(raw!H35,",","."))))))</f>
        <v>17.8</v>
      </c>
      <c r="I35">
        <f>IF(raw!I35="","", IF(raw!I35="...","...", IF(raw!I35="1,000+","1000+", IFERROR(VALUE(raw!I35),VALUE(SUBSTITUTE(raw!I35,",","."))))))</f>
        <v>6087</v>
      </c>
      <c r="J35">
        <f>IF(raw!J35="","", IF(raw!J35="...","...", IF(raw!J35="1,000+","1000+", IFERROR(VALUE(raw!J35),VALUE(SUBSTITUTE(raw!J35,",","."))))))</f>
        <v>1.1000000000000001</v>
      </c>
    </row>
    <row r="36" spans="1:10" x14ac:dyDescent="0.75">
      <c r="A36" t="s">
        <v>5555</v>
      </c>
      <c r="B36" s="8">
        <f>raw!B36*1/3</f>
        <v>24228.666666666668</v>
      </c>
      <c r="C36" s="7">
        <f>raw!C36*1/3</f>
        <v>6.666666666666667</v>
      </c>
      <c r="D36" s="7">
        <f>raw!D36*1/3</f>
        <v>6.5</v>
      </c>
      <c r="E36" s="8">
        <f>B36/D36</f>
        <v>3727.4871794871797</v>
      </c>
      <c r="F36" s="8">
        <f>raw!F36*1/3</f>
        <v>25136</v>
      </c>
      <c r="G36" s="7">
        <f>raw!G36*1/3</f>
        <v>9.8333333333333339</v>
      </c>
      <c r="H36" s="7">
        <f>raw!H36*1/3</f>
        <v>6.3666666666666671</v>
      </c>
      <c r="I36" s="8">
        <f>F36/H36</f>
        <v>3948.0628272251306</v>
      </c>
      <c r="J36">
        <f>IF(raw!J36="","", IF(raw!J36="...","...", IF(raw!J36="1,000+","1000+", IFERROR(VALUE(raw!J36),VALUE(SUBSTITUTE(raw!J36,",","."))))))</f>
        <v>-3.6</v>
      </c>
    </row>
    <row r="37" spans="1:10" x14ac:dyDescent="0.75">
      <c r="A37" t="s">
        <v>5556</v>
      </c>
      <c r="B37" s="8">
        <f>raw!B36*2/3</f>
        <v>48457.333333333336</v>
      </c>
      <c r="C37" s="7">
        <f>raw!C36*2/3</f>
        <v>13.333333333333334</v>
      </c>
      <c r="D37" s="7">
        <f>raw!D36*2/3</f>
        <v>13</v>
      </c>
      <c r="E37" s="8">
        <f>B37/D37</f>
        <v>3727.4871794871797</v>
      </c>
      <c r="F37" s="8">
        <f>raw!F36*2/3</f>
        <v>50272</v>
      </c>
      <c r="G37" s="7">
        <f>raw!G36*2/3</f>
        <v>19.666666666666668</v>
      </c>
      <c r="H37" s="7">
        <f>raw!H36*2/3</f>
        <v>12.733333333333334</v>
      </c>
      <c r="I37" s="8">
        <f>F37/H37</f>
        <v>3948.0628272251306</v>
      </c>
      <c r="J37">
        <f>raw!J36</f>
        <v>-3.6</v>
      </c>
    </row>
    <row r="38" spans="1:10" x14ac:dyDescent="0.75">
      <c r="A38" t="s">
        <v>208</v>
      </c>
      <c r="B38">
        <f>IF(raw!B37="","", IF(raw!B37="...","...", IF(raw!B37="1,000+","1000+", IFERROR(VALUE(raw!B37),VALUE(SUBSTITUTE(raw!B37,",","."))))))</f>
        <v>30256</v>
      </c>
      <c r="C38">
        <f>IF(raw!C37="","", IF(raw!C37="...","...", IF(raw!C37="1,000+","1000+", IFERROR(VALUE(raw!C37),VALUE(SUBSTITUTE(raw!C37,",","."))))))</f>
        <v>8.3000000000000007</v>
      </c>
      <c r="D38">
        <f>IF(raw!D37="","", IF(raw!D37="...","...", IF(raw!D37="1,000+","1000+", IFERROR(VALUE(raw!D37),VALUE(SUBSTITUTE(raw!D37,",","."))))))</f>
        <v>4.5</v>
      </c>
      <c r="E38">
        <f>IF(raw!E37="","", IF(raw!E37="...","...", IF(raw!E37="1,000+","1000+", IFERROR(VALUE(raw!E37),VALUE(SUBSTITUTE(raw!E37,",","."))))))</f>
        <v>6724</v>
      </c>
      <c r="F38" t="str">
        <f>IF(raw!F37="","", IF(raw!F37="...","...", IF(raw!F37="1,000+","1000+", IFERROR(VALUE(raw!F37),VALUE(SUBSTITUTE(raw!F37,",","."))))))</f>
        <v>...</v>
      </c>
      <c r="G38" t="str">
        <f>IF(raw!G37="","", IF(raw!G37="...","...", IF(raw!G37="1,000+","1000+", IFERROR(VALUE(raw!G37),VALUE(SUBSTITUTE(raw!G37,",","."))))))</f>
        <v>...</v>
      </c>
      <c r="H38" t="str">
        <f>IF(raw!H37="","", IF(raw!H37="...","...", IF(raw!H37="1,000+","1000+", IFERROR(VALUE(raw!H37),VALUE(SUBSTITUTE(raw!H37,",","."))))))</f>
        <v>...</v>
      </c>
      <c r="I38" t="str">
        <f>IF(raw!I37="","", IF(raw!I37="...","...", IF(raw!I37="1,000+","1000+", IFERROR(VALUE(raw!I37),VALUE(SUBSTITUTE(raw!I37,",","."))))))</f>
        <v>...</v>
      </c>
      <c r="J38" t="str">
        <f>IF(raw!J37="","", IF(raw!J37="...","...", IF(raw!J37="1,000+","1000+", IFERROR(VALUE(raw!J37),VALUE(SUBSTITUTE(raw!J37,",","."))))))</f>
        <v>...</v>
      </c>
    </row>
    <row r="39" spans="1:10" x14ac:dyDescent="0.75">
      <c r="A39" t="s">
        <v>29</v>
      </c>
      <c r="B39">
        <f>IF(raw!B38="","", IF(raw!B38="...","...", IF(raw!B38="1,000+","1000+", IFERROR(VALUE(raw!B38),VALUE(SUBSTITUTE(raw!B38,",","."))))))</f>
        <v>151048</v>
      </c>
      <c r="C39">
        <f>IF(raw!C38="","", IF(raw!C38="...","...", IF(raw!C38="1,000+","1000+", IFERROR(VALUE(raw!C38),VALUE(SUBSTITUTE(raw!C38,",","."))))))</f>
        <v>41.6</v>
      </c>
      <c r="D39">
        <f>IF(raw!D38="","", IF(raw!D38="...","...", IF(raw!D38="1,000+","1000+", IFERROR(VALUE(raw!D38),VALUE(SUBSTITUTE(raw!D38,",","."))))))</f>
        <v>56.7</v>
      </c>
      <c r="E39">
        <f>IF(raw!E38="","", IF(raw!E38="...","...", IF(raw!E38="1,000+","1000+", IFERROR(VALUE(raw!E38),VALUE(SUBSTITUTE(raw!E38,",","."))))))</f>
        <v>2664</v>
      </c>
      <c r="F39">
        <f>IF(raw!F38="","", IF(raw!F38="...","...", IF(raw!F38="1,000+","1000+", IFERROR(VALUE(raw!F38),VALUE(SUBSTITUTE(raw!F38,",","."))))))</f>
        <v>72261</v>
      </c>
      <c r="G39">
        <f>IF(raw!G38="","", IF(raw!G38="...","...", IF(raw!G38="1,000+","1000+", IFERROR(VALUE(raw!G38),VALUE(SUBSTITUTE(raw!G38,",","."))))))</f>
        <v>28.2</v>
      </c>
      <c r="H39">
        <f>IF(raw!H38="","", IF(raw!H38="...","...", IF(raw!H38="1,000+","1000+", IFERROR(VALUE(raw!H38),VALUE(SUBSTITUTE(raw!H38,",","."))))))</f>
        <v>23.5</v>
      </c>
      <c r="I39">
        <f>IF(raw!I38="","", IF(raw!I38="...","...", IF(raw!I38="1,000+","1000+", IFERROR(VALUE(raw!I38),VALUE(SUBSTITUTE(raw!I38,",","."))))))</f>
        <v>3075</v>
      </c>
      <c r="J39">
        <f>IF(raw!J38="","", IF(raw!J38="...","...", IF(raw!J38="1,000+","1000+", IFERROR(VALUE(raw!J38),VALUE(SUBSTITUTE(raw!J38,",","."))))))</f>
        <v>109</v>
      </c>
    </row>
    <row r="40" spans="1:10" x14ac:dyDescent="0.75">
      <c r="A40" t="s">
        <v>0</v>
      </c>
      <c r="B40" t="str">
        <f>IF(raw!B39="","", IF(raw!B39="...","...", IF(raw!B39="1,000+","1000+", IFERROR(VALUE(raw!B39),VALUE(SUBSTITUTE(raw!B39,",","."))))))</f>
        <v/>
      </c>
      <c r="C40" t="str">
        <f>IF(raw!C39="","", IF(raw!C39="...","...", IF(raw!C39="1,000+","1000+", IFERROR(VALUE(raw!C39),VALUE(SUBSTITUTE(raw!C39,",","."))))))</f>
        <v/>
      </c>
      <c r="D40" t="str">
        <f>IF(raw!D39="","", IF(raw!D39="...","...", IF(raw!D39="1,000+","1000+", IFERROR(VALUE(raw!D39),VALUE(SUBSTITUTE(raw!D39,",","."))))))</f>
        <v/>
      </c>
      <c r="E40" t="str">
        <f>IF(raw!E39="","", IF(raw!E39="...","...", IF(raw!E39="1,000+","1000+", IFERROR(VALUE(raw!E39),VALUE(SUBSTITUTE(raw!E39,",","."))))))</f>
        <v/>
      </c>
      <c r="F40" t="str">
        <f>IF(raw!F39="","", IF(raw!F39="...","...", IF(raw!F39="1,000+","1000+", IFERROR(VALUE(raw!F39),VALUE(SUBSTITUTE(raw!F39,",","."))))))</f>
        <v/>
      </c>
      <c r="G40" t="str">
        <f>IF(raw!G39="","", IF(raw!G39="...","...", IF(raw!G39="1,000+","1000+", IFERROR(VALUE(raw!G39),VALUE(SUBSTITUTE(raw!G39,",","."))))))</f>
        <v/>
      </c>
      <c r="H40" t="str">
        <f>IF(raw!H39="","", IF(raw!H39="...","...", IF(raw!H39="1,000+","1000+", IFERROR(VALUE(raw!H39),VALUE(SUBSTITUTE(raw!H39,",","."))))))</f>
        <v/>
      </c>
      <c r="I40" t="str">
        <f>IF(raw!I39="","", IF(raw!I39="...","...", IF(raw!I39="1,000+","1000+", IFERROR(VALUE(raw!I39),VALUE(SUBSTITUTE(raw!I39,",","."))))))</f>
        <v/>
      </c>
      <c r="J40" t="str">
        <f>IF(raw!J39="","", IF(raw!J39="...","...", IF(raw!J39="1,000+","1000+", IFERROR(VALUE(raw!J39),VALUE(SUBSTITUTE(raw!J39,",","."))))))</f>
        <v/>
      </c>
    </row>
    <row r="41" spans="1:10" x14ac:dyDescent="0.75">
      <c r="A41" t="s">
        <v>221</v>
      </c>
      <c r="B41">
        <f>IF(raw!B40="","", IF(raw!B40="...","...", IF(raw!B40="1,000+","1000+", IFERROR(VALUE(raw!B40),VALUE(SUBSTITUTE(raw!B40,",","."))))))</f>
        <v>81795</v>
      </c>
      <c r="C41">
        <f>IF(raw!C40="","", IF(raw!C40="...","...", IF(raw!C40="1,000+","1000+", IFERROR(VALUE(raw!C40),VALUE(SUBSTITUTE(raw!C40,",","."))))))</f>
        <v>100</v>
      </c>
      <c r="D41">
        <f>IF(raw!D40="","", IF(raw!D40="...","...", IF(raw!D40="1,000+","1000+", IFERROR(VALUE(raw!D40),VALUE(SUBSTITUTE(raw!D40,",","."))))))</f>
        <v>19.600000000000001</v>
      </c>
      <c r="E41">
        <f>IF(raw!E40="","", IF(raw!E40="...","...", IF(raw!E40="1,000+","1000+", IFERROR(VALUE(raw!E40),VALUE(SUBSTITUTE(raw!E40,",","."))))))</f>
        <v>4173</v>
      </c>
      <c r="F41">
        <f>IF(raw!F40="","", IF(raw!F40="...","...", IF(raw!F40="1,000+","1000+", IFERROR(VALUE(raw!F40),VALUE(SUBSTITUTE(raw!F40,",","."))))))</f>
        <v>83058</v>
      </c>
      <c r="G41">
        <f>IF(raw!G40="","", IF(raw!G40="...","...", IF(raw!G40="1,000+","1000+", IFERROR(VALUE(raw!G40),VALUE(SUBSTITUTE(raw!G40,",","."))))))</f>
        <v>100</v>
      </c>
      <c r="H41">
        <f>IF(raw!H40="","", IF(raw!H40="...","...", IF(raw!H40="1,000+","1000+", IFERROR(VALUE(raw!H40),VALUE(SUBSTITUTE(raw!H40,",","."))))))</f>
        <v>17.2</v>
      </c>
      <c r="I41">
        <f>IF(raw!I40="","", IF(raw!I40="...","...", IF(raw!I40="1,000+","1000+", IFERROR(VALUE(raw!I40),VALUE(SUBSTITUTE(raw!I40,",","."))))))</f>
        <v>4829</v>
      </c>
      <c r="J41">
        <f>IF(raw!J40="","", IF(raw!J40="...","...", IF(raw!J40="1,000+","1000+", IFERROR(VALUE(raw!J40),VALUE(SUBSTITUTE(raw!J40,",","."))))))</f>
        <v>-1.5</v>
      </c>
    </row>
    <row r="42" spans="1:10" x14ac:dyDescent="0.75">
      <c r="A42" t="s">
        <v>229</v>
      </c>
      <c r="B42">
        <f>IF(raw!B41="","", IF(raw!B41="...","...", IF(raw!B41="1,000+","1000+", IFERROR(VALUE(raw!B41),VALUE(SUBSTITUTE(raw!B41,",","."))))))</f>
        <v>62900</v>
      </c>
      <c r="C42">
        <f>IF(raw!C41="","", IF(raw!C41="...","...", IF(raw!C41="1,000+","1000+", IFERROR(VALUE(raw!C41),VALUE(SUBSTITUTE(raw!C41,",","."))))))</f>
        <v>76.900000000000006</v>
      </c>
      <c r="D42">
        <f>IF(raw!D41="","", IF(raw!D41="...","...", IF(raw!D41="1,000+","1000+", IFERROR(VALUE(raw!D41),VALUE(SUBSTITUTE(raw!D41,",","."))))))</f>
        <v>9.1</v>
      </c>
      <c r="E42">
        <f>IF(raw!E41="","", IF(raw!E41="...","...", IF(raw!E41="1,000+","1000+", IFERROR(VALUE(raw!E41),VALUE(SUBSTITUTE(raw!E41,",","."))))))</f>
        <v>6912</v>
      </c>
      <c r="F42">
        <f>IF(raw!F41="","", IF(raw!F41="...","...", IF(raw!F41="1,000+","1000+", IFERROR(VALUE(raw!F41),VALUE(SUBSTITUTE(raw!F41,",","."))))))</f>
        <v>69407</v>
      </c>
      <c r="G42">
        <f>IF(raw!G41="","", IF(raw!G41="...","...", IF(raw!G41="1,000+","1000+", IFERROR(VALUE(raw!G41),VALUE(SUBSTITUTE(raw!G41,",","."))))))</f>
        <v>83.6</v>
      </c>
      <c r="H42">
        <f>IF(raw!H41="","", IF(raw!H41="...","...", IF(raw!H41="1,000+","1000+", IFERROR(VALUE(raw!H41),VALUE(SUBSTITUTE(raw!H41,",","."))))))</f>
        <v>8.1999999999999993</v>
      </c>
      <c r="I42">
        <f>IF(raw!I41="","", IF(raw!I41="...","...", IF(raw!I41="1,000+","1000+", IFERROR(VALUE(raw!I41),VALUE(SUBSTITUTE(raw!I41,",","."))))))</f>
        <v>8464</v>
      </c>
      <c r="J42">
        <f>IF(raw!J41="","", IF(raw!J41="...","...", IF(raw!J41="1,000+","1000+", IFERROR(VALUE(raw!J41),VALUE(SUBSTITUTE(raw!J41,",","."))))))</f>
        <v>-9.4</v>
      </c>
    </row>
    <row r="43" spans="1:10" x14ac:dyDescent="0.75">
      <c r="A43" t="s">
        <v>57</v>
      </c>
      <c r="B43">
        <f>IF(raw!B42="","", IF(raw!B42="...","...", IF(raw!B42="1,000+","1000+", IFERROR(VALUE(raw!B42),VALUE(SUBSTITUTE(raw!B42,",","."))))))</f>
        <v>18895</v>
      </c>
      <c r="C43">
        <f>IF(raw!C42="","", IF(raw!C42="...","...", IF(raw!C42="1,000+","1000+", IFERROR(VALUE(raw!C42),VALUE(SUBSTITUTE(raw!C42,",","."))))))</f>
        <v>23.1</v>
      </c>
      <c r="D43">
        <f>IF(raw!D42="","", IF(raw!D42="...","...", IF(raw!D42="1,000+","1000+", IFERROR(VALUE(raw!D42),VALUE(SUBSTITUTE(raw!D42,",","."))))))</f>
        <v>10.5</v>
      </c>
      <c r="E43">
        <f>IF(raw!E42="","", IF(raw!E42="...","...", IF(raw!E42="1,000+","1000+", IFERROR(VALUE(raw!E42),VALUE(SUBSTITUTE(raw!E42,",","."))))))</f>
        <v>1800</v>
      </c>
      <c r="F43">
        <f>IF(raw!F42="","", IF(raw!F42="...","...", IF(raw!F42="1,000+","1000+", IFERROR(VALUE(raw!F42),VALUE(SUBSTITUTE(raw!F42,",","."))))))</f>
        <v>13651</v>
      </c>
      <c r="G43">
        <f>IF(raw!G42="","", IF(raw!G42="...","...", IF(raw!G42="1,000+","1000+", IFERROR(VALUE(raw!G42),VALUE(SUBSTITUTE(raw!G42,",","."))))))</f>
        <v>16.399999999999999</v>
      </c>
      <c r="H43">
        <f>IF(raw!H42="","", IF(raw!H42="...","...", IF(raw!H42="1,000+","1000+", IFERROR(VALUE(raw!H42),VALUE(SUBSTITUTE(raw!H42,",","."))))))</f>
        <v>9</v>
      </c>
      <c r="I43">
        <f>IF(raw!I42="","", IF(raw!I42="...","...", IF(raw!I42="1,000+","1000+", IFERROR(VALUE(raw!I42),VALUE(SUBSTITUTE(raw!I42,",","."))))))</f>
        <v>1517</v>
      </c>
      <c r="J43">
        <f>IF(raw!J42="","", IF(raw!J42="...","...", IF(raw!J42="1,000+","1000+", IFERROR(VALUE(raw!J42),VALUE(SUBSTITUTE(raw!J42,",","."))))))</f>
        <v>38.4</v>
      </c>
    </row>
    <row r="44" spans="1:10" x14ac:dyDescent="0.75">
      <c r="B44" t="str">
        <f>IF(raw!B43="","", IF(raw!B43="...","...", IF(raw!B43="1,000+","1000+", IFERROR(VALUE(raw!B43),VALUE(SUBSTITUTE(raw!B43,",","."))))))</f>
        <v/>
      </c>
      <c r="C44" t="str">
        <f>IF(raw!C43="","", IF(raw!C43="...","...", IF(raw!C43="1,000+","1000+", IFERROR(VALUE(raw!C43),VALUE(SUBSTITUTE(raw!C43,",","."))))))</f>
        <v/>
      </c>
      <c r="D44" t="str">
        <f>IF(raw!D43="","", IF(raw!D43="...","...", IF(raw!D43="1,000+","1000+", IFERROR(VALUE(raw!D43),VALUE(SUBSTITUTE(raw!D43,",","."))))))</f>
        <v/>
      </c>
      <c r="E44" t="str">
        <f>IF(raw!E43="","", IF(raw!E43="...","...", IF(raw!E43="1,000+","1000+", IFERROR(VALUE(raw!E43),VALUE(SUBSTITUTE(raw!E43,",","."))))))</f>
        <v/>
      </c>
      <c r="F44" t="str">
        <f>IF(raw!F43="","", IF(raw!F43="...","...", IF(raw!F43="1,000+","1000+", IFERROR(VALUE(raw!F43),VALUE(SUBSTITUTE(raw!F43,",","."))))))</f>
        <v/>
      </c>
      <c r="G44" t="str">
        <f>IF(raw!G43="","", IF(raw!G43="...","...", IF(raw!G43="1,000+","1000+", IFERROR(VALUE(raw!G43),VALUE(SUBSTITUTE(raw!G43,",","."))))))</f>
        <v/>
      </c>
      <c r="H44" t="str">
        <f>IF(raw!H43="","", IF(raw!H43="...","...", IF(raw!H43="1,000+","1000+", IFERROR(VALUE(raw!H43),VALUE(SUBSTITUTE(raw!H43,",","."))))))</f>
        <v/>
      </c>
      <c r="I44" t="str">
        <f>IF(raw!I43="","", IF(raw!I43="...","...", IF(raw!I43="1,000+","1000+", IFERROR(VALUE(raw!I43),VALUE(SUBSTITUTE(raw!I43,",","."))))))</f>
        <v/>
      </c>
      <c r="J44" t="str">
        <f>IF(raw!J43="","", IF(raw!J43="...","...", IF(raw!J43="1,000+","1000+", IFERROR(VALUE(raw!J43),VALUE(SUBSTITUTE(raw!J43,",","."))))))</f>
        <v/>
      </c>
    </row>
    <row r="45" spans="1:10" x14ac:dyDescent="0.75">
      <c r="A45" t="s">
        <v>246</v>
      </c>
      <c r="B45">
        <f>IF(raw!B44="","", IF(raw!B44="...","...", IF(raw!B44="1,000+","1000+", IFERROR(VALUE(raw!B44),VALUE(SUBSTITUTE(raw!B44,",","."))))))</f>
        <v>127010</v>
      </c>
      <c r="C45">
        <f>IF(raw!C44="","", IF(raw!C44="...","...", IF(raw!C44="1,000+","1000+", IFERROR(VALUE(raw!C44),VALUE(SUBSTITUTE(raw!C44,",","."))))))</f>
        <v>100</v>
      </c>
      <c r="D45">
        <f>IF(raw!D44="","", IF(raw!D44="...","...", IF(raw!D44="1,000+","1000+", IFERROR(VALUE(raw!D44),VALUE(SUBSTITUTE(raw!D44,",","."))))))</f>
        <v>60.7</v>
      </c>
      <c r="E45">
        <f>IF(raw!E44="","", IF(raw!E44="...","...", IF(raw!E44="1,000+","1000+", IFERROR(VALUE(raw!E44),VALUE(SUBSTITUTE(raw!E44,",","."))))))</f>
        <v>2092</v>
      </c>
      <c r="F45">
        <f>IF(raw!F44="","", IF(raw!F44="...","...", IF(raw!F44="1,000+","1000+", IFERROR(VALUE(raw!F44),VALUE(SUBSTITUTE(raw!F44,",","."))))))</f>
        <v>137969</v>
      </c>
      <c r="G45">
        <f>IF(raw!G44="","", IF(raw!G44="...","...", IF(raw!G44="1,000+","1000+", IFERROR(VALUE(raw!G44),VALUE(SUBSTITUTE(raw!G44,",","."))))))</f>
        <v>100</v>
      </c>
      <c r="H45">
        <f>IF(raw!H44="","", IF(raw!H44="...","...", IF(raw!H44="1,000+","1000+", IFERROR(VALUE(raw!H44),VALUE(SUBSTITUTE(raw!H44,",","."))))))</f>
        <v>57.9</v>
      </c>
      <c r="I45">
        <f>IF(raw!I44="","", IF(raw!I44="...","...", IF(raw!I44="1,000+","1000+", IFERROR(VALUE(raw!I44),VALUE(SUBSTITUTE(raw!I44,",","."))))))</f>
        <v>2383</v>
      </c>
      <c r="J45">
        <f>IF(raw!J44="","", IF(raw!J44="...","...", IF(raw!J44="1,000+","1000+", IFERROR(VALUE(raw!J44),VALUE(SUBSTITUTE(raw!J44,",","."))))))</f>
        <v>-8</v>
      </c>
    </row>
    <row r="46" spans="1:10" x14ac:dyDescent="0.75">
      <c r="A46" t="s">
        <v>252</v>
      </c>
      <c r="B46">
        <f>IF(raw!B45="","", IF(raw!B45="...","...", IF(raw!B45="1,000+","1000+", IFERROR(VALUE(raw!B45),VALUE(SUBSTITUTE(raw!B45,",","."))))))</f>
        <v>127010</v>
      </c>
      <c r="C46">
        <f>IF(raw!C45="","", IF(raw!C45="...","...", IF(raw!C45="1,000+","1000+", IFERROR(VALUE(raw!C45),VALUE(SUBSTITUTE(raw!C45,",","."))))))</f>
        <v>100</v>
      </c>
      <c r="D46">
        <f>IF(raw!D45="","", IF(raw!D45="...","...", IF(raw!D45="1,000+","1000+", IFERROR(VALUE(raw!D45),VALUE(SUBSTITUTE(raw!D45,",","."))))))</f>
        <v>60.7</v>
      </c>
      <c r="E46">
        <f>IF(raw!E45="","", IF(raw!E45="...","...", IF(raw!E45="1,000+","1000+", IFERROR(VALUE(raw!E45),VALUE(SUBSTITUTE(raw!E45,",","."))))))</f>
        <v>2092</v>
      </c>
      <c r="F46">
        <f>IF(raw!F45="","", IF(raw!F45="...","...", IF(raw!F45="1,000+","1000+", IFERROR(VALUE(raw!F45),VALUE(SUBSTITUTE(raw!F45,",","."))))))</f>
        <v>137969</v>
      </c>
      <c r="G46">
        <f>IF(raw!G45="","", IF(raw!G45="...","...", IF(raw!G45="1,000+","1000+", IFERROR(VALUE(raw!G45),VALUE(SUBSTITUTE(raw!G45,",","."))))))</f>
        <v>100</v>
      </c>
      <c r="H46">
        <f>IF(raw!H45="","", IF(raw!H45="...","...", IF(raw!H45="1,000+","1000+", IFERROR(VALUE(raw!H45),VALUE(SUBSTITUTE(raw!H45,",","."))))))</f>
        <v>57.9</v>
      </c>
      <c r="I46">
        <f>IF(raw!I45="","", IF(raw!I45="...","...", IF(raw!I45="1,000+","1000+", IFERROR(VALUE(raw!I45),VALUE(SUBSTITUTE(raw!I45,",","."))))))</f>
        <v>2383</v>
      </c>
      <c r="J46">
        <f>IF(raw!J45="","", IF(raw!J45="...","...", IF(raw!J45="1,000+","1000+", IFERROR(VALUE(raw!J45),VALUE(SUBSTITUTE(raw!J45,",","."))))))</f>
        <v>-8</v>
      </c>
    </row>
    <row r="47" spans="1:10" x14ac:dyDescent="0.75">
      <c r="A47" t="s">
        <v>57</v>
      </c>
      <c r="B47" t="str">
        <f>IF(raw!B46="","", IF(raw!B46="...","...", IF(raw!B46="1,000+","1000+", IFERROR(VALUE(raw!B46),VALUE(SUBSTITUTE(raw!B46,",","."))))))</f>
        <v>...</v>
      </c>
      <c r="C47" t="str">
        <f>IF(raw!C46="","", IF(raw!C46="...","...", IF(raw!C46="1,000+","1000+", IFERROR(VALUE(raw!C46),VALUE(SUBSTITUTE(raw!C46,",","."))))))</f>
        <v>...</v>
      </c>
      <c r="D47" t="str">
        <f>IF(raw!D46="","", IF(raw!D46="...","...", IF(raw!D46="1,000+","1000+", IFERROR(VALUE(raw!D46),VALUE(SUBSTITUTE(raw!D46,",","."))))))</f>
        <v>...</v>
      </c>
      <c r="E47" t="str">
        <f>IF(raw!E46="","", IF(raw!E46="...","...", IF(raw!E46="1,000+","1000+", IFERROR(VALUE(raw!E46),VALUE(SUBSTITUTE(raw!E46,",","."))))))</f>
        <v>...</v>
      </c>
      <c r="F47" t="str">
        <f>IF(raw!F46="","", IF(raw!F46="...","...", IF(raw!F46="1,000+","1000+", IFERROR(VALUE(raw!F46),VALUE(SUBSTITUTE(raw!F46,",","."))))))</f>
        <v>...</v>
      </c>
      <c r="G47" t="str">
        <f>IF(raw!G46="","", IF(raw!G46="...","...", IF(raw!G46="1,000+","1000+", IFERROR(VALUE(raw!G46),VALUE(SUBSTITUTE(raw!G46,",","."))))))</f>
        <v>...</v>
      </c>
      <c r="H47" t="str">
        <f>IF(raw!H46="","", IF(raw!H46="...","...", IF(raw!H46="1,000+","1000+", IFERROR(VALUE(raw!H46),VALUE(SUBSTITUTE(raw!H46,",","."))))))</f>
        <v>...</v>
      </c>
      <c r="I47" t="str">
        <f>IF(raw!I46="","", IF(raw!I46="...","...", IF(raw!I46="1,000+","1000+", IFERROR(VALUE(raw!I46),VALUE(SUBSTITUTE(raw!I46,",","."))))))</f>
        <v>...</v>
      </c>
      <c r="J47" t="str">
        <f>IF(raw!J46="","", IF(raw!J46="...","...", IF(raw!J46="1,000+","1000+", IFERROR(VALUE(raw!J46),VALUE(SUBSTITUTE(raw!J46,",","."))))))</f>
        <v>...</v>
      </c>
    </row>
    <row r="48" spans="1:10" x14ac:dyDescent="0.75">
      <c r="B48" t="str">
        <f>IF(raw!B47="","", IF(raw!B47="...","...", IF(raw!B47="1,000+","1000+", IFERROR(VALUE(raw!B47),VALUE(SUBSTITUTE(raw!B47,",","."))))))</f>
        <v/>
      </c>
      <c r="C48" t="str">
        <f>IF(raw!C47="","", IF(raw!C47="...","...", IF(raw!C47="1,000+","1000+", IFERROR(VALUE(raw!C47),VALUE(SUBSTITUTE(raw!C47,",","."))))))</f>
        <v/>
      </c>
      <c r="D48" t="str">
        <f>IF(raw!D47="","", IF(raw!D47="...","...", IF(raw!D47="1,000+","1000+", IFERROR(VALUE(raw!D47),VALUE(SUBSTITUTE(raw!D47,",","."))))))</f>
        <v/>
      </c>
      <c r="E48" t="str">
        <f>IF(raw!E47="","", IF(raw!E47="...","...", IF(raw!E47="1,000+","1000+", IFERROR(VALUE(raw!E47),VALUE(SUBSTITUTE(raw!E47,",","."))))))</f>
        <v/>
      </c>
      <c r="F48" t="str">
        <f>IF(raw!F47="","", IF(raw!F47="...","...", IF(raw!F47="1,000+","1000+", IFERROR(VALUE(raw!F47),VALUE(SUBSTITUTE(raw!F47,",","."))))))</f>
        <v/>
      </c>
      <c r="G48" t="str">
        <f>IF(raw!G47="","", IF(raw!G47="...","...", IF(raw!G47="1,000+","1000+", IFERROR(VALUE(raw!G47),VALUE(SUBSTITUTE(raw!G47,",","."))))))</f>
        <v/>
      </c>
      <c r="H48" t="str">
        <f>IF(raw!H47="","", IF(raw!H47="...","...", IF(raw!H47="1,000+","1000+", IFERROR(VALUE(raw!H47),VALUE(SUBSTITUTE(raw!H47,",","."))))))</f>
        <v/>
      </c>
      <c r="I48" t="str">
        <f>IF(raw!I47="","", IF(raw!I47="...","...", IF(raw!I47="1,000+","1000+", IFERROR(VALUE(raw!I47),VALUE(SUBSTITUTE(raw!I47,",","."))))))</f>
        <v/>
      </c>
      <c r="J48" t="str">
        <f>IF(raw!J47="","", IF(raw!J47="...","...", IF(raw!J47="1,000+","1000+", IFERROR(VALUE(raw!J47),VALUE(SUBSTITUTE(raw!J47,",","."))))))</f>
        <v/>
      </c>
    </row>
    <row r="49" spans="1:10" x14ac:dyDescent="0.75">
      <c r="A49" t="s">
        <v>253</v>
      </c>
      <c r="B49">
        <f>IF(raw!B48="","", IF(raw!B48="...","...", IF(raw!B48="1,000+","1000+", IFERROR(VALUE(raw!B48),VALUE(SUBSTITUTE(raw!B48,",","."))))))</f>
        <v>80704</v>
      </c>
      <c r="C49">
        <f>IF(raw!C48="","", IF(raw!C48="...","...", IF(raw!C48="1,000+","1000+", IFERROR(VALUE(raw!C48),VALUE(SUBSTITUTE(raw!C48,",","."))))))</f>
        <v>100</v>
      </c>
      <c r="D49">
        <f>IF(raw!D48="","", IF(raw!D48="...","...", IF(raw!D48="1,000+","1000+", IFERROR(VALUE(raw!D48),VALUE(SUBSTITUTE(raw!D48,",","."))))))</f>
        <v>43.4</v>
      </c>
      <c r="E49">
        <f>IF(raw!E48="","", IF(raw!E48="...","...", IF(raw!E48="1,000+","1000+", IFERROR(VALUE(raw!E48),VALUE(SUBSTITUTE(raw!E48,",","."))))))</f>
        <v>1860</v>
      </c>
      <c r="F49" t="str">
        <f>IF(raw!F48="","", IF(raw!F48="...","...", IF(raw!F48="1,000+","1000+", IFERROR(VALUE(raw!F48),VALUE(SUBSTITUTE(raw!F48,",","."))))))</f>
        <v>...</v>
      </c>
      <c r="G49" t="str">
        <f>IF(raw!G48="","", IF(raw!G48="...","...", IF(raw!G48="1,000+","1000+", IFERROR(VALUE(raw!G48),VALUE(SUBSTITUTE(raw!G48,",","."))))))</f>
        <v>...</v>
      </c>
      <c r="H49" t="str">
        <f>IF(raw!H48="","", IF(raw!H48="...","...", IF(raw!H48="1,000+","1000+", IFERROR(VALUE(raw!H48),VALUE(SUBSTITUTE(raw!H48,",","."))))))</f>
        <v>...</v>
      </c>
      <c r="I49" t="str">
        <f>IF(raw!I48="","", IF(raw!I48="...","...", IF(raw!I48="1,000+","1000+", IFERROR(VALUE(raw!I48),VALUE(SUBSTITUTE(raw!I48,",","."))))))</f>
        <v>...</v>
      </c>
      <c r="J49" t="str">
        <f>IF(raw!J48="","", IF(raw!J48="...","...", IF(raw!J48="1,000+","1000+", IFERROR(VALUE(raw!J48),VALUE(SUBSTITUTE(raw!J48,",","."))))))</f>
        <v>...</v>
      </c>
    </row>
    <row r="50" spans="1:10" x14ac:dyDescent="0.75">
      <c r="A50" t="s">
        <v>258</v>
      </c>
      <c r="B50">
        <f>IF(raw!B49="","", IF(raw!B49="...","...", IF(raw!B49="1,000+","1000+", IFERROR(VALUE(raw!B49),VALUE(SUBSTITUTE(raw!B49,",","."))))))</f>
        <v>70787</v>
      </c>
      <c r="C50">
        <f>IF(raw!C49="","", IF(raw!C49="...","...", IF(raw!C49="1,000+","1000+", IFERROR(VALUE(raw!C49),VALUE(SUBSTITUTE(raw!C49,",","."))))))</f>
        <v>87.7</v>
      </c>
      <c r="D50">
        <f>IF(raw!D49="","", IF(raw!D49="...","...", IF(raw!D49="1,000+","1000+", IFERROR(VALUE(raw!D49),VALUE(SUBSTITUTE(raw!D49,",","."))))))</f>
        <v>37.1</v>
      </c>
      <c r="E50">
        <f>IF(raw!E49="","", IF(raw!E49="...","...", IF(raw!E49="1,000+","1000+", IFERROR(VALUE(raw!E49),VALUE(SUBSTITUTE(raw!E49,",","."))))))</f>
        <v>1908</v>
      </c>
      <c r="F50" t="str">
        <f>IF(raw!F49="","", IF(raw!F49="...","...", IF(raw!F49="1,000+","1000+", IFERROR(VALUE(raw!F49),VALUE(SUBSTITUTE(raw!F49,",","."))))))</f>
        <v>...</v>
      </c>
      <c r="G50" t="str">
        <f>IF(raw!G49="","", IF(raw!G49="...","...", IF(raw!G49="1,000+","1000+", IFERROR(VALUE(raw!G49),VALUE(SUBSTITUTE(raw!G49,",","."))))))</f>
        <v>...</v>
      </c>
      <c r="H50" t="str">
        <f>IF(raw!H49="","", IF(raw!H49="...","...", IF(raw!H49="1,000+","1000+", IFERROR(VALUE(raw!H49),VALUE(SUBSTITUTE(raw!H49,",","."))))))</f>
        <v>...</v>
      </c>
      <c r="I50" t="str">
        <f>IF(raw!I49="","", IF(raw!I49="...","...", IF(raw!I49="1,000+","1000+", IFERROR(VALUE(raw!I49),VALUE(SUBSTITUTE(raw!I49,",","."))))))</f>
        <v>...</v>
      </c>
      <c r="J50" t="str">
        <f>IF(raw!J49="","", IF(raw!J49="...","...", IF(raw!J49="1,000+","1000+", IFERROR(VALUE(raw!J49),VALUE(SUBSTITUTE(raw!J49,",","."))))))</f>
        <v>...</v>
      </c>
    </row>
    <row r="51" spans="1:10" x14ac:dyDescent="0.75">
      <c r="A51" t="s">
        <v>57</v>
      </c>
      <c r="B51">
        <f>IF(raw!B50="","", IF(raw!B50="...","...", IF(raw!B50="1,000+","1000+", IFERROR(VALUE(raw!B50),VALUE(SUBSTITUTE(raw!B50,",","."))))))</f>
        <v>9917</v>
      </c>
      <c r="C51">
        <f>IF(raw!C50="","", IF(raw!C50="...","...", IF(raw!C50="1,000+","1000+", IFERROR(VALUE(raw!C50),VALUE(SUBSTITUTE(raw!C50,",","."))))))</f>
        <v>12.3</v>
      </c>
      <c r="D51">
        <f>IF(raw!D50="","", IF(raw!D50="...","...", IF(raw!D50="1,000+","1000+", IFERROR(VALUE(raw!D50),VALUE(SUBSTITUTE(raw!D50,",","."))))))</f>
        <v>6.3</v>
      </c>
      <c r="E51">
        <f>IF(raw!E50="","", IF(raw!E50="...","...", IF(raw!E50="1,000+","1000+", IFERROR(VALUE(raw!E50),VALUE(SUBSTITUTE(raw!E50,",","."))))))</f>
        <v>1574</v>
      </c>
      <c r="F51" t="str">
        <f>IF(raw!F50="","", IF(raw!F50="...","...", IF(raw!F50="1,000+","1000+", IFERROR(VALUE(raw!F50),VALUE(SUBSTITUTE(raw!F50,",","."))))))</f>
        <v>...</v>
      </c>
      <c r="G51" t="str">
        <f>IF(raw!G50="","", IF(raw!G50="...","...", IF(raw!G50="1,000+","1000+", IFERROR(VALUE(raw!G50),VALUE(SUBSTITUTE(raw!G50,",","."))))))</f>
        <v>...</v>
      </c>
      <c r="H51" t="str">
        <f>IF(raw!H50="","", IF(raw!H50="...","...", IF(raw!H50="1,000+","1000+", IFERROR(VALUE(raw!H50),VALUE(SUBSTITUTE(raw!H50,",","."))))))</f>
        <v>...</v>
      </c>
      <c r="I51" t="str">
        <f>IF(raw!I50="","", IF(raw!I50="...","...", IF(raw!I50="1,000+","1000+", IFERROR(VALUE(raw!I50),VALUE(SUBSTITUTE(raw!I50,",","."))))))</f>
        <v>...</v>
      </c>
      <c r="J51" t="str">
        <f>IF(raw!J50="","", IF(raw!J50="...","...", IF(raw!J50="1,000+","1000+", IFERROR(VALUE(raw!J50),VALUE(SUBSTITUTE(raw!J50,",","."))))))</f>
        <v>...</v>
      </c>
    </row>
    <row r="52" spans="1:10" x14ac:dyDescent="0.75">
      <c r="B52" t="str">
        <f>IF(raw!B51="","", IF(raw!B51="...","...", IF(raw!B51="1,000+","1000+", IFERROR(VALUE(raw!B51),VALUE(SUBSTITUTE(raw!B51,",","."))))))</f>
        <v/>
      </c>
      <c r="C52" t="str">
        <f>IF(raw!C51="","", IF(raw!C51="...","...", IF(raw!C51="1,000+","1000+", IFERROR(VALUE(raw!C51),VALUE(SUBSTITUTE(raw!C51,",","."))))))</f>
        <v/>
      </c>
      <c r="D52" t="str">
        <f>IF(raw!D51="","", IF(raw!D51="...","...", IF(raw!D51="1,000+","1000+", IFERROR(VALUE(raw!D51),VALUE(SUBSTITUTE(raw!D51,",","."))))))</f>
        <v/>
      </c>
      <c r="E52" t="str">
        <f>IF(raw!E51="","", IF(raw!E51="...","...", IF(raw!E51="1,000+","1000+", IFERROR(VALUE(raw!E51),VALUE(SUBSTITUTE(raw!E51,",","."))))))</f>
        <v/>
      </c>
      <c r="F52" t="str">
        <f>IF(raw!F51="","", IF(raw!F51="...","...", IF(raw!F51="1,000+","1000+", IFERROR(VALUE(raw!F51),VALUE(SUBSTITUTE(raw!F51,",","."))))))</f>
        <v/>
      </c>
      <c r="G52" t="str">
        <f>IF(raw!G51="","", IF(raw!G51="...","...", IF(raw!G51="1,000+","1000+", IFERROR(VALUE(raw!G51),VALUE(SUBSTITUTE(raw!G51,",","."))))))</f>
        <v/>
      </c>
      <c r="H52" t="str">
        <f>IF(raw!H51="","", IF(raw!H51="...","...", IF(raw!H51="1,000+","1000+", IFERROR(VALUE(raw!H51),VALUE(SUBSTITUTE(raw!H51,",","."))))))</f>
        <v/>
      </c>
      <c r="I52" t="str">
        <f>IF(raw!I51="","", IF(raw!I51="...","...", IF(raw!I51="1,000+","1000+", IFERROR(VALUE(raw!I51),VALUE(SUBSTITUTE(raw!I51,",","."))))))</f>
        <v/>
      </c>
      <c r="J52" t="str">
        <f>IF(raw!J51="","", IF(raw!J51="...","...", IF(raw!J51="1,000+","1000+", IFERROR(VALUE(raw!J51),VALUE(SUBSTITUTE(raw!J51,",","."))))))</f>
        <v/>
      </c>
    </row>
    <row r="53" spans="1:10" x14ac:dyDescent="0.75">
      <c r="A53" t="s">
        <v>267</v>
      </c>
      <c r="B53">
        <f>IF(raw!B52="","", IF(raw!B52="...","...", IF(raw!B52="1,000+","1000+", IFERROR(VALUE(raw!B52),VALUE(SUBSTITUTE(raw!B52,",","."))))))</f>
        <v>178605</v>
      </c>
      <c r="C53">
        <f>IF(raw!C52="","", IF(raw!C52="...","...", IF(raw!C52="1,000+","1000+", IFERROR(VALUE(raw!C52),VALUE(SUBSTITUTE(raw!C52,",","."))))))</f>
        <v>100</v>
      </c>
      <c r="D53">
        <f>IF(raw!D52="","", IF(raw!D52="...","...", IF(raw!D52="1,000+","1000+", IFERROR(VALUE(raw!D52),VALUE(SUBSTITUTE(raw!D52,",","."))))))</f>
        <v>45</v>
      </c>
      <c r="E53">
        <f>IF(raw!E52="","", IF(raw!E52="...","...", IF(raw!E52="1,000+","1000+", IFERROR(VALUE(raw!E52),VALUE(SUBSTITUTE(raw!E52,",","."))))))</f>
        <v>3969</v>
      </c>
      <c r="F53">
        <f>IF(raw!F52="","", IF(raw!F52="...","...", IF(raw!F52="1,000+","1000+", IFERROR(VALUE(raw!F52),VALUE(SUBSTITUTE(raw!F52,",","."))))))</f>
        <v>115282</v>
      </c>
      <c r="G53">
        <f>IF(raw!G52="","", IF(raw!G52="...","...", IF(raw!G52="1,000+","1000+", IFERROR(VALUE(raw!G52),VALUE(SUBSTITUTE(raw!G52,",","."))))))</f>
        <v>100</v>
      </c>
      <c r="H53">
        <f>IF(raw!H52="","", IF(raw!H52="...","...", IF(raw!H52="1,000+","1000+", IFERROR(VALUE(raw!H52),VALUE(SUBSTITUTE(raw!H52,",","."))))))</f>
        <v>27.8</v>
      </c>
      <c r="I53">
        <f>IF(raw!I52="","", IF(raw!I52="...","...", IF(raw!I52="1,000+","1000+", IFERROR(VALUE(raw!I52),VALUE(SUBSTITUTE(raw!I52,",","."))))))</f>
        <v>4147</v>
      </c>
      <c r="J53">
        <f>IF(raw!J52="","", IF(raw!J52="...","...", IF(raw!J52="1,000+","1000+", IFERROR(VALUE(raw!J52),VALUE(SUBSTITUTE(raw!J52,",","."))))))</f>
        <v>54.9</v>
      </c>
    </row>
    <row r="54" spans="1:10" x14ac:dyDescent="0.75">
      <c r="A54" t="s">
        <v>275</v>
      </c>
      <c r="B54">
        <f>IF(raw!B53="","", IF(raw!B53="...","...", IF(raw!B53="1,000+","1000+", IFERROR(VALUE(raw!B53),VALUE(SUBSTITUTE(raw!B53,",","."))))))</f>
        <v>99797</v>
      </c>
      <c r="C54">
        <f>IF(raw!C53="","", IF(raw!C53="...","...", IF(raw!C53="1,000+","1000+", IFERROR(VALUE(raw!C53),VALUE(SUBSTITUTE(raw!C53,",","."))))))</f>
        <v>55.9</v>
      </c>
      <c r="D54">
        <f>IF(raw!D53="","", IF(raw!D53="...","...", IF(raw!D53="1,000+","1000+", IFERROR(VALUE(raw!D53),VALUE(SUBSTITUTE(raw!D53,",","."))))))</f>
        <v>21.8</v>
      </c>
      <c r="E54">
        <f>IF(raw!E53="","", IF(raw!E53="...","...", IF(raw!E53="1,000+","1000+", IFERROR(VALUE(raw!E53),VALUE(SUBSTITUTE(raw!E53,",","."))))))</f>
        <v>4578</v>
      </c>
      <c r="F54">
        <f>IF(raw!F53="","", IF(raw!F53="...","...", IF(raw!F53="1,000+","1000+", IFERROR(VALUE(raw!F53),VALUE(SUBSTITUTE(raw!F53,",","."))))))</f>
        <v>67340</v>
      </c>
      <c r="G54">
        <f>IF(raw!G53="","", IF(raw!G53="...","...", IF(raw!G53="1,000+","1000+", IFERROR(VALUE(raw!G53),VALUE(SUBSTITUTE(raw!G53,",","."))))))</f>
        <v>58.4</v>
      </c>
      <c r="H54">
        <f>IF(raw!H53="","", IF(raw!H53="...","...", IF(raw!H53="1,000+","1000+", IFERROR(VALUE(raw!H53),VALUE(SUBSTITUTE(raw!H53,",","."))))))</f>
        <v>13.6</v>
      </c>
      <c r="I54">
        <f>IF(raw!I53="","", IF(raw!I53="...","...", IF(raw!I53="1,000+","1000+", IFERROR(VALUE(raw!I53),VALUE(SUBSTITUTE(raw!I53,",","."))))))</f>
        <v>4951</v>
      </c>
      <c r="J54">
        <f>IF(raw!J53="","", IF(raw!J53="...","...", IF(raw!J53="1,000+","1000+", IFERROR(VALUE(raw!J53),VALUE(SUBSTITUTE(raw!J53,",","."))))))</f>
        <v>48.2</v>
      </c>
    </row>
    <row r="55" spans="1:10" x14ac:dyDescent="0.75">
      <c r="A55" t="s">
        <v>57</v>
      </c>
      <c r="B55">
        <f>IF(raw!B54="","", IF(raw!B54="...","...", IF(raw!B54="1,000+","1000+", IFERROR(VALUE(raw!B54),VALUE(SUBSTITUTE(raw!B54,",","."))))))</f>
        <v>78808</v>
      </c>
      <c r="C55">
        <f>IF(raw!C54="","", IF(raw!C54="...","...", IF(raw!C54="1,000+","1000+", IFERROR(VALUE(raw!C54),VALUE(SUBSTITUTE(raw!C54,",","."))))))</f>
        <v>44.1</v>
      </c>
      <c r="D55">
        <f>IF(raw!D54="","", IF(raw!D54="...","...", IF(raw!D54="1,000+","1000+", IFERROR(VALUE(raw!D54),VALUE(SUBSTITUTE(raw!D54,",","."))))))</f>
        <v>23.2</v>
      </c>
      <c r="E55">
        <f>IF(raw!E54="","", IF(raw!E54="...","...", IF(raw!E54="1,000+","1000+", IFERROR(VALUE(raw!E54),VALUE(SUBSTITUTE(raw!E54,",","."))))))</f>
        <v>3397</v>
      </c>
      <c r="F55">
        <f>IF(raw!F54="","", IF(raw!F54="...","...", IF(raw!F54="1,000+","1000+", IFERROR(VALUE(raw!F54),VALUE(SUBSTITUTE(raw!F54,",","."))))))</f>
        <v>47942</v>
      </c>
      <c r="G55">
        <f>IF(raw!G54="","", IF(raw!G54="...","...", IF(raw!G54="1,000+","1000+", IFERROR(VALUE(raw!G54),VALUE(SUBSTITUTE(raw!G54,",","."))))))</f>
        <v>41.6</v>
      </c>
      <c r="H55">
        <f>IF(raw!H54="","", IF(raw!H54="...","...", IF(raw!H54="1,000+","1000+", IFERROR(VALUE(raw!H54),VALUE(SUBSTITUTE(raw!H54,",","."))))))</f>
        <v>14.2</v>
      </c>
      <c r="I55">
        <f>IF(raw!I54="","", IF(raw!I54="...","...", IF(raw!I54="1,000+","1000+", IFERROR(VALUE(raw!I54),VALUE(SUBSTITUTE(raw!I54,",","."))))))</f>
        <v>3376</v>
      </c>
      <c r="J55">
        <f>IF(raw!J54="","", IF(raw!J54="...","...", IF(raw!J54="1,000+","1000+", IFERROR(VALUE(raw!J54),VALUE(SUBSTITUTE(raw!J54,",","."))))))</f>
        <v>64.400000000000006</v>
      </c>
    </row>
    <row r="56" spans="1:10" x14ac:dyDescent="0.75">
      <c r="B56" t="str">
        <f>IF(raw!B55="","", IF(raw!B55="...","...", IF(raw!B55="1,000+","1000+", IFERROR(VALUE(raw!B55),VALUE(SUBSTITUTE(raw!B55,",","."))))))</f>
        <v/>
      </c>
      <c r="C56" t="str">
        <f>IF(raw!C55="","", IF(raw!C55="...","...", IF(raw!C55="1,000+","1000+", IFERROR(VALUE(raw!C55),VALUE(SUBSTITUTE(raw!C55,",","."))))))</f>
        <v/>
      </c>
      <c r="D56" t="str">
        <f>IF(raw!D55="","", IF(raw!D55="...","...", IF(raw!D55="1,000+","1000+", IFERROR(VALUE(raw!D55),VALUE(SUBSTITUTE(raw!D55,",","."))))))</f>
        <v/>
      </c>
      <c r="E56" t="str">
        <f>IF(raw!E55="","", IF(raw!E55="...","...", IF(raw!E55="1,000+","1000+", IFERROR(VALUE(raw!E55),VALUE(SUBSTITUTE(raw!E55,",","."))))))</f>
        <v/>
      </c>
      <c r="F56" t="str">
        <f>IF(raw!F55="","", IF(raw!F55="...","...", IF(raw!F55="1,000+","1000+", IFERROR(VALUE(raw!F55),VALUE(SUBSTITUTE(raw!F55,",","."))))))</f>
        <v/>
      </c>
      <c r="G56" t="str">
        <f>IF(raw!G55="","", IF(raw!G55="...","...", IF(raw!G55="1,000+","1000+", IFERROR(VALUE(raw!G55),VALUE(SUBSTITUTE(raw!G55,",","."))))))</f>
        <v/>
      </c>
      <c r="H56" t="str">
        <f>IF(raw!H55="","", IF(raw!H55="...","...", IF(raw!H55="1,000+","1000+", IFERROR(VALUE(raw!H55),VALUE(SUBSTITUTE(raw!H55,",","."))))))</f>
        <v/>
      </c>
      <c r="I56" t="str">
        <f>IF(raw!I55="","", IF(raw!I55="...","...", IF(raw!I55="1,000+","1000+", IFERROR(VALUE(raw!I55),VALUE(SUBSTITUTE(raw!I55,",","."))))))</f>
        <v/>
      </c>
      <c r="J56" t="str">
        <f>IF(raw!J55="","", IF(raw!J55="...","...", IF(raw!J55="1,000+","1000+", IFERROR(VALUE(raw!J55),VALUE(SUBSTITUTE(raw!J55,",","."))))))</f>
        <v/>
      </c>
    </row>
    <row r="57" spans="1:10" x14ac:dyDescent="0.75">
      <c r="A57" t="s">
        <v>287</v>
      </c>
      <c r="B57">
        <f>IF(raw!B56="","", IF(raw!B56="...","...", IF(raw!B56="1,000+","1000+", IFERROR(VALUE(raw!B56),VALUE(SUBSTITUTE(raw!B56,",","."))))))</f>
        <v>129532</v>
      </c>
      <c r="C57">
        <f>IF(raw!C56="","", IF(raw!C56="...","...", IF(raw!C56="1,000+","1000+", IFERROR(VALUE(raw!C56),VALUE(SUBSTITUTE(raw!C56,",","."))))))</f>
        <v>100</v>
      </c>
      <c r="D57">
        <f>IF(raw!D56="","", IF(raw!D56="...","...", IF(raw!D56="1,000+","1000+", IFERROR(VALUE(raw!D56),VALUE(SUBSTITUTE(raw!D56,",","."))))))</f>
        <v>37.1</v>
      </c>
      <c r="E57">
        <f>IF(raw!E56="","", IF(raw!E56="...","...", IF(raw!E56="1,000+","1000+", IFERROR(VALUE(raw!E56),VALUE(SUBSTITUTE(raw!E56,",","."))))))</f>
        <v>3491</v>
      </c>
      <c r="F57" t="str">
        <f>IF(raw!F56="","", IF(raw!F56="...","...", IF(raw!F56="1,000+","1000+", IFERROR(VALUE(raw!F56),VALUE(SUBSTITUTE(raw!F56,",","."))))))</f>
        <v>...</v>
      </c>
      <c r="G57" t="str">
        <f>IF(raw!G56="","", IF(raw!G56="...","...", IF(raw!G56="1,000+","1000+", IFERROR(VALUE(raw!G56),VALUE(SUBSTITUTE(raw!G56,",","."))))))</f>
        <v>...</v>
      </c>
      <c r="H57" t="str">
        <f>IF(raw!H56="","", IF(raw!H56="...","...", IF(raw!H56="1,000+","1000+", IFERROR(VALUE(raw!H56),VALUE(SUBSTITUTE(raw!H56,",","."))))))</f>
        <v>...</v>
      </c>
      <c r="I57" t="str">
        <f>IF(raw!I56="","", IF(raw!I56="...","...", IF(raw!I56="1,000+","1000+", IFERROR(VALUE(raw!I56),VALUE(SUBSTITUTE(raw!I56,",","."))))))</f>
        <v>...</v>
      </c>
      <c r="J57" t="str">
        <f>IF(raw!J56="","", IF(raw!J56="...","...", IF(raw!J56="1,000+","1000+", IFERROR(VALUE(raw!J56),VALUE(SUBSTITUTE(raw!J56,",","."))))))</f>
        <v>...</v>
      </c>
    </row>
    <row r="58" spans="1:10" x14ac:dyDescent="0.75">
      <c r="A58" t="s">
        <v>290</v>
      </c>
      <c r="B58">
        <f>IF(raw!B57="","", IF(raw!B57="...","...", IF(raw!B57="1,000+","1000+", IFERROR(VALUE(raw!B57),VALUE(SUBSTITUTE(raw!B57,",","."))))))</f>
        <v>57143</v>
      </c>
      <c r="C58">
        <f>IF(raw!C57="","", IF(raw!C57="...","...", IF(raw!C57="1,000+","1000+", IFERROR(VALUE(raw!C57),VALUE(SUBSTITUTE(raw!C57,",","."))))))</f>
        <v>44.1</v>
      </c>
      <c r="D58">
        <f>IF(raw!D57="","", IF(raw!D57="...","...", IF(raw!D57="1,000+","1000+", IFERROR(VALUE(raw!D57),VALUE(SUBSTITUTE(raw!D57,",","."))))))</f>
        <v>12.7</v>
      </c>
      <c r="E58">
        <f>IF(raw!E57="","", IF(raw!E57="...","...", IF(raw!E57="1,000+","1000+", IFERROR(VALUE(raw!E57),VALUE(SUBSTITUTE(raw!E57,",","."))))))</f>
        <v>4499</v>
      </c>
      <c r="F58" t="str">
        <f>IF(raw!F57="","", IF(raw!F57="...","...", IF(raw!F57="1,000+","1000+", IFERROR(VALUE(raw!F57),VALUE(SUBSTITUTE(raw!F57,",","."))))))</f>
        <v>...</v>
      </c>
      <c r="G58" t="str">
        <f>IF(raw!G57="","", IF(raw!G57="...","...", IF(raw!G57="1,000+","1000+", IFERROR(VALUE(raw!G57),VALUE(SUBSTITUTE(raw!G57,",","."))))))</f>
        <v>...</v>
      </c>
      <c r="H58" t="str">
        <f>IF(raw!H57="","", IF(raw!H57="...","...", IF(raw!H57="1,000+","1000+", IFERROR(VALUE(raw!H57),VALUE(SUBSTITUTE(raw!H57,",","."))))))</f>
        <v>...</v>
      </c>
      <c r="I58" t="str">
        <f>IF(raw!I57="","", IF(raw!I57="...","...", IF(raw!I57="1,000+","1000+", IFERROR(VALUE(raw!I57),VALUE(SUBSTITUTE(raw!I57,",","."))))))</f>
        <v>...</v>
      </c>
      <c r="J58" t="str">
        <f>IF(raw!J57="","", IF(raw!J57="...","...", IF(raw!J57="1,000+","1000+", IFERROR(VALUE(raw!J57),VALUE(SUBSTITUTE(raw!J57,",","."))))))</f>
        <v>...</v>
      </c>
    </row>
    <row r="59" spans="1:10" x14ac:dyDescent="0.75">
      <c r="A59" t="s">
        <v>57</v>
      </c>
      <c r="B59">
        <f>IF(raw!B58="","", IF(raw!B58="...","...", IF(raw!B58="1,000+","1000+", IFERROR(VALUE(raw!B58),VALUE(SUBSTITUTE(raw!B58,",","."))))))</f>
        <v>72389</v>
      </c>
      <c r="C59">
        <f>IF(raw!C58="","", IF(raw!C58="...","...", IF(raw!C58="1,000+","1000+", IFERROR(VALUE(raw!C58),VALUE(SUBSTITUTE(raw!C58,",","."))))))</f>
        <v>55.9</v>
      </c>
      <c r="D59">
        <f>IF(raw!D58="","", IF(raw!D58="...","...", IF(raw!D58="1,000+","1000+", IFERROR(VALUE(raw!D58),VALUE(SUBSTITUTE(raw!D58,",","."))))))</f>
        <v>24.4</v>
      </c>
      <c r="E59">
        <f>IF(raw!E58="","", IF(raw!E58="...","...", IF(raw!E58="1,000+","1000+", IFERROR(VALUE(raw!E58),VALUE(SUBSTITUTE(raw!E58,",","."))))))</f>
        <v>2967</v>
      </c>
      <c r="F59" t="str">
        <f>IF(raw!F58="","", IF(raw!F58="...","...", IF(raw!F58="1,000+","1000+", IFERROR(VALUE(raw!F58),VALUE(SUBSTITUTE(raw!F58,",","."))))))</f>
        <v>...</v>
      </c>
      <c r="G59" t="str">
        <f>IF(raw!G58="","", IF(raw!G58="...","...", IF(raw!G58="1,000+","1000+", IFERROR(VALUE(raw!G58),VALUE(SUBSTITUTE(raw!G58,",","."))))))</f>
        <v>...</v>
      </c>
      <c r="H59" t="str">
        <f>IF(raw!H58="","", IF(raw!H58="...","...", IF(raw!H58="1,000+","1000+", IFERROR(VALUE(raw!H58),VALUE(SUBSTITUTE(raw!H58,",","."))))))</f>
        <v>...</v>
      </c>
      <c r="I59" t="str">
        <f>IF(raw!I58="","", IF(raw!I58="...","...", IF(raw!I58="1,000+","1000+", IFERROR(VALUE(raw!I58),VALUE(SUBSTITUTE(raw!I58,",","."))))))</f>
        <v>...</v>
      </c>
      <c r="J59" t="str">
        <f>IF(raw!J58="","", IF(raw!J58="...","...", IF(raw!J58="1,000+","1000+", IFERROR(VALUE(raw!J58),VALUE(SUBSTITUTE(raw!J58,",","."))))))</f>
        <v>...</v>
      </c>
    </row>
    <row r="60" spans="1:10" x14ac:dyDescent="0.75">
      <c r="B60" t="str">
        <f>IF(raw!B59="","", IF(raw!B59="...","...", IF(raw!B59="1,000+","1000+", IFERROR(VALUE(raw!B59),VALUE(SUBSTITUTE(raw!B59,",","."))))))</f>
        <v/>
      </c>
      <c r="C60" t="str">
        <f>IF(raw!C59="","", IF(raw!C59="...","...", IF(raw!C59="1,000+","1000+", IFERROR(VALUE(raw!C59),VALUE(SUBSTITUTE(raw!C59,",","."))))))</f>
        <v/>
      </c>
      <c r="D60" t="str">
        <f>IF(raw!D59="","", IF(raw!D59="...","...", IF(raw!D59="1,000+","1000+", IFERROR(VALUE(raw!D59),VALUE(SUBSTITUTE(raw!D59,",","."))))))</f>
        <v/>
      </c>
      <c r="E60" t="str">
        <f>IF(raw!E59="","", IF(raw!E59="...","...", IF(raw!E59="1,000+","1000+", IFERROR(VALUE(raw!E59),VALUE(SUBSTITUTE(raw!E59,",","."))))))</f>
        <v/>
      </c>
      <c r="F60" t="str">
        <f>IF(raw!F59="","", IF(raw!F59="...","...", IF(raw!F59="1,000+","1000+", IFERROR(VALUE(raw!F59),VALUE(SUBSTITUTE(raw!F59,",","."))))))</f>
        <v/>
      </c>
      <c r="G60" t="str">
        <f>IF(raw!G59="","", IF(raw!G59="...","...", IF(raw!G59="1,000+","1000+", IFERROR(VALUE(raw!G59),VALUE(SUBSTITUTE(raw!G59,",","."))))))</f>
        <v/>
      </c>
      <c r="H60" t="str">
        <f>IF(raw!H59="","", IF(raw!H59="...","...", IF(raw!H59="1,000+","1000+", IFERROR(VALUE(raw!H59),VALUE(SUBSTITUTE(raw!H59,",","."))))))</f>
        <v/>
      </c>
      <c r="I60" t="str">
        <f>IF(raw!I59="","", IF(raw!I59="...","...", IF(raw!I59="1,000+","1000+", IFERROR(VALUE(raw!I59),VALUE(SUBSTITUTE(raw!I59,",","."))))))</f>
        <v/>
      </c>
      <c r="J60" t="str">
        <f>IF(raw!J59="","", IF(raw!J59="...","...", IF(raw!J59="1,000+","1000+", IFERROR(VALUE(raw!J59),VALUE(SUBSTITUTE(raw!J59,",","."))))))</f>
        <v/>
      </c>
    </row>
    <row r="61" spans="1:10" x14ac:dyDescent="0.75">
      <c r="A61" t="s">
        <v>297</v>
      </c>
      <c r="B61">
        <f>IF(raw!B60="","", IF(raw!B60="...","...", IF(raw!B60="1,000+","1000+", IFERROR(VALUE(raw!B60),VALUE(SUBSTITUTE(raw!B60,",","."))))))</f>
        <v>72451</v>
      </c>
      <c r="C61">
        <f>IF(raw!C60="","", IF(raw!C60="...","...", IF(raw!C60="1,000+","1000+", IFERROR(VALUE(raw!C60),VALUE(SUBSTITUTE(raw!C60,",","."))))))</f>
        <v>100</v>
      </c>
      <c r="D61">
        <f>IF(raw!D60="","", IF(raw!D60="...","...", IF(raw!D60="1,000+","1000+", IFERROR(VALUE(raw!D60),VALUE(SUBSTITUTE(raw!D60,",","."))))))</f>
        <v>38.200000000000003</v>
      </c>
      <c r="E61">
        <f>IF(raw!E60="","", IF(raw!E60="...","...", IF(raw!E60="1,000+","1000+", IFERROR(VALUE(raw!E60),VALUE(SUBSTITUTE(raw!E60,",","."))))))</f>
        <v>1897</v>
      </c>
      <c r="F61">
        <f>IF(raw!F60="","", IF(raw!F60="...","...", IF(raw!F60="1,000+","1000+", IFERROR(VALUE(raw!F60),VALUE(SUBSTITUTE(raw!F60,",","."))))))</f>
        <v>68592</v>
      </c>
      <c r="G61">
        <f>IF(raw!G60="","", IF(raw!G60="...","...", IF(raw!G60="1,000+","1000+", IFERROR(VALUE(raw!G60),VALUE(SUBSTITUTE(raw!G60,",","."))))))</f>
        <v>100</v>
      </c>
      <c r="H61">
        <f>IF(raw!H60="","", IF(raw!H60="...","...", IF(raw!H60="1,000+","1000+", IFERROR(VALUE(raw!H60),VALUE(SUBSTITUTE(raw!H60,",","."))))))</f>
        <v>30</v>
      </c>
      <c r="I61">
        <f>IF(raw!I60="","", IF(raw!I60="...","...", IF(raw!I60="1,000+","1000+", IFERROR(VALUE(raw!I60),VALUE(SUBSTITUTE(raw!I60,",","."))))))</f>
        <v>2286</v>
      </c>
      <c r="J61">
        <f>IF(raw!J60="","", IF(raw!J60="...","...", IF(raw!J60="1,000+","1000+", IFERROR(VALUE(raw!J60),VALUE(SUBSTITUTE(raw!J60,",","."))))))</f>
        <v>5.6</v>
      </c>
    </row>
    <row r="62" spans="1:10" x14ac:dyDescent="0.75">
      <c r="A62" t="s">
        <v>304</v>
      </c>
      <c r="B62">
        <f>IF(raw!B61="","", IF(raw!B61="...","...", IF(raw!B61="1,000+","1000+", IFERROR(VALUE(raw!B61),VALUE(SUBSTITUTE(raw!B61,",","."))))))</f>
        <v>57681</v>
      </c>
      <c r="C62">
        <f>IF(raw!C61="","", IF(raw!C61="...","...", IF(raw!C61="1,000+","1000+", IFERROR(VALUE(raw!C61),VALUE(SUBSTITUTE(raw!C61,",","."))))))</f>
        <v>79.599999999999994</v>
      </c>
      <c r="D62">
        <f>IF(raw!D61="","", IF(raw!D61="...","...", IF(raw!D61="1,000+","1000+", IFERROR(VALUE(raw!D61),VALUE(SUBSTITUTE(raw!D61,",","."))))))</f>
        <v>22.3</v>
      </c>
      <c r="E62">
        <f>IF(raw!E61="","", IF(raw!E61="...","...", IF(raw!E61="1,000+","1000+", IFERROR(VALUE(raw!E61),VALUE(SUBSTITUTE(raw!E61,",","."))))))</f>
        <v>2587</v>
      </c>
      <c r="F62">
        <f>IF(raw!F61="","", IF(raw!F61="...","...", IF(raw!F61="1,000+","1000+", IFERROR(VALUE(raw!F61),VALUE(SUBSTITUTE(raw!F61,",","."))))))</f>
        <v>60192</v>
      </c>
      <c r="G62">
        <f>IF(raw!G61="","", IF(raw!G61="...","...", IF(raw!G61="1,000+","1000+", IFERROR(VALUE(raw!G61),VALUE(SUBSTITUTE(raw!G61,",","."))))))</f>
        <v>87.8</v>
      </c>
      <c r="H62">
        <f>IF(raw!H61="","", IF(raw!H61="...","...", IF(raw!H61="1,000+","1000+", IFERROR(VALUE(raw!H61),VALUE(SUBSTITUTE(raw!H61,",","."))))))</f>
        <v>21.7</v>
      </c>
      <c r="I62">
        <f>IF(raw!I61="","", IF(raw!I61="...","...", IF(raw!I61="1,000+","1000+", IFERROR(VALUE(raw!I61),VALUE(SUBSTITUTE(raw!I61,",","."))))))</f>
        <v>2774</v>
      </c>
      <c r="J62">
        <f>IF(raw!J61="","", IF(raw!J61="...","...", IF(raw!J61="1,000+","1000+", IFERROR(VALUE(raw!J61),VALUE(SUBSTITUTE(raw!J61,",","."))))))</f>
        <v>-4.2</v>
      </c>
    </row>
    <row r="63" spans="1:10" x14ac:dyDescent="0.75">
      <c r="A63" t="s">
        <v>57</v>
      </c>
      <c r="B63">
        <f>IF(raw!B62="","", IF(raw!B62="...","...", IF(raw!B62="1,000+","1000+", IFERROR(VALUE(raw!B62),VALUE(SUBSTITUTE(raw!B62,",","."))))))</f>
        <v>14770</v>
      </c>
      <c r="C63">
        <f>IF(raw!C62="","", IF(raw!C62="...","...", IF(raw!C62="1,000+","1000+", IFERROR(VALUE(raw!C62),VALUE(SUBSTITUTE(raw!C62,",","."))))))</f>
        <v>20.399999999999999</v>
      </c>
      <c r="D63">
        <f>IF(raw!D62="","", IF(raw!D62="...","...", IF(raw!D62="1,000+","1000+", IFERROR(VALUE(raw!D62),VALUE(SUBSTITUTE(raw!D62,",","."))))))</f>
        <v>15.9</v>
      </c>
      <c r="E63">
        <f>IF(raw!E62="","", IF(raw!E62="...","...", IF(raw!E62="1,000+","1000+", IFERROR(VALUE(raw!E62),VALUE(SUBSTITUTE(raw!E62,",","."))))))</f>
        <v>929</v>
      </c>
      <c r="F63">
        <f>IF(raw!F62="","", IF(raw!F62="...","...", IF(raw!F62="1,000+","1000+", IFERROR(VALUE(raw!F62),VALUE(SUBSTITUTE(raw!F62,",","."))))))</f>
        <v>8400</v>
      </c>
      <c r="G63">
        <f>IF(raw!G62="","", IF(raw!G62="...","...", IF(raw!G62="1,000+","1000+", IFERROR(VALUE(raw!G62),VALUE(SUBSTITUTE(raw!G62,",","."))))))</f>
        <v>12.2</v>
      </c>
      <c r="H63">
        <f>IF(raw!H62="","", IF(raw!H62="...","...", IF(raw!H62="1,000+","1000+", IFERROR(VALUE(raw!H62),VALUE(SUBSTITUTE(raw!H62,",","."))))))</f>
        <v>8.3000000000000007</v>
      </c>
      <c r="I63">
        <f>IF(raw!I62="","", IF(raw!I62="...","...", IF(raw!I62="1,000+","1000+", IFERROR(VALUE(raw!I62),VALUE(SUBSTITUTE(raw!I62,",","."))))))</f>
        <v>1012</v>
      </c>
      <c r="J63">
        <f>IF(raw!J62="","", IF(raw!J62="...","...", IF(raw!J62="1,000+","1000+", IFERROR(VALUE(raw!J62),VALUE(SUBSTITUTE(raw!J62,",","."))))))</f>
        <v>75.8</v>
      </c>
    </row>
    <row r="64" spans="1:10" x14ac:dyDescent="0.75">
      <c r="B64" t="str">
        <f>IF(raw!B63="","", IF(raw!B63="...","...", IF(raw!B63="1,000+","1000+", IFERROR(VALUE(raw!B63),VALUE(SUBSTITUTE(raw!B63,",","."))))))</f>
        <v/>
      </c>
      <c r="C64" t="str">
        <f>IF(raw!C63="","", IF(raw!C63="...","...", IF(raw!C63="1,000+","1000+", IFERROR(VALUE(raw!C63),VALUE(SUBSTITUTE(raw!C63,",","."))))))</f>
        <v/>
      </c>
      <c r="D64" t="str">
        <f>IF(raw!D63="","", IF(raw!D63="...","...", IF(raw!D63="1,000+","1000+", IFERROR(VALUE(raw!D63),VALUE(SUBSTITUTE(raw!D63,",","."))))))</f>
        <v/>
      </c>
      <c r="E64" t="str">
        <f>IF(raw!E63="","", IF(raw!E63="...","...", IF(raw!E63="1,000+","1000+", IFERROR(VALUE(raw!E63),VALUE(SUBSTITUTE(raw!E63,",","."))))))</f>
        <v/>
      </c>
      <c r="F64" t="str">
        <f>IF(raw!F63="","", IF(raw!F63="...","...", IF(raw!F63="1,000+","1000+", IFERROR(VALUE(raw!F63),VALUE(SUBSTITUTE(raw!F63,",","."))))))</f>
        <v/>
      </c>
      <c r="G64" t="str">
        <f>IF(raw!G63="","", IF(raw!G63="...","...", IF(raw!G63="1,000+","1000+", IFERROR(VALUE(raw!G63),VALUE(SUBSTITUTE(raw!G63,",","."))))))</f>
        <v/>
      </c>
      <c r="H64" t="str">
        <f>IF(raw!H63="","", IF(raw!H63="...","...", IF(raw!H63="1,000+","1000+", IFERROR(VALUE(raw!H63),VALUE(SUBSTITUTE(raw!H63,",","."))))))</f>
        <v/>
      </c>
      <c r="I64" t="str">
        <f>IF(raw!I63="","", IF(raw!I63="...","...", IF(raw!I63="1,000+","1000+", IFERROR(VALUE(raw!I63),VALUE(SUBSTITUTE(raw!I63,",","."))))))</f>
        <v/>
      </c>
      <c r="J64" t="str">
        <f>IF(raw!J63="","", IF(raw!J63="...","...", IF(raw!J63="1,000+","1000+", IFERROR(VALUE(raw!J63),VALUE(SUBSTITUTE(raw!J63,",","."))))))</f>
        <v/>
      </c>
    </row>
    <row r="65" spans="1:10" x14ac:dyDescent="0.75">
      <c r="A65" t="s">
        <v>322</v>
      </c>
      <c r="B65">
        <f>IF(raw!B64="","", IF(raw!B64="...","...", IF(raw!B64="1,000+","1000+", IFERROR(VALUE(raw!B64),VALUE(SUBSTITUTE(raw!B64,",","."))))))</f>
        <v>1172778</v>
      </c>
      <c r="C65">
        <f>IF(raw!C64="","", IF(raw!C64="...","...", IF(raw!C64="1,000+","1000+", IFERROR(VALUE(raw!C64),VALUE(SUBSTITUTE(raw!C64,",","."))))))</f>
        <v>100</v>
      </c>
      <c r="D65">
        <f>IF(raw!D64="","", IF(raw!D64="...","...", IF(raw!D64="1,000+","1000+", IFERROR(VALUE(raw!D64),VALUE(SUBSTITUTE(raw!D64,",","."))))))</f>
        <v>435</v>
      </c>
      <c r="E65">
        <f>IF(raw!E64="","", IF(raw!E64="...","...", IF(raw!E64="1,000+","1000+", IFERROR(VALUE(raw!E64),VALUE(SUBSTITUTE(raw!E64,",","."))))))</f>
        <v>2696</v>
      </c>
      <c r="F65">
        <f>IF(raw!F64="","", IF(raw!F64="...","...", IF(raw!F64="1,000+","1000+", IFERROR(VALUE(raw!F64),VALUE(SUBSTITUTE(raw!F64,",","."))))))</f>
        <v>768125</v>
      </c>
      <c r="G65">
        <f>IF(raw!G64="","", IF(raw!G64="...","...", IF(raw!G64="1,000+","1000+", IFERROR(VALUE(raw!G64),VALUE(SUBSTITUTE(raw!G64,",","."))))))</f>
        <v>100</v>
      </c>
      <c r="H65">
        <f>IF(raw!H64="","", IF(raw!H64="...","...", IF(raw!H64="1,000+","1000+", IFERROR(VALUE(raw!H64),VALUE(SUBSTITUTE(raw!H64,",","."))))))</f>
        <v>245.6</v>
      </c>
      <c r="I65">
        <f>IF(raw!I64="","", IF(raw!I64="...","...", IF(raw!I64="1,000+","1000+", IFERROR(VALUE(raw!I64),VALUE(SUBSTITUTE(raw!I64,",","."))))))</f>
        <v>3128</v>
      </c>
      <c r="J65">
        <f>IF(raw!J64="","", IF(raw!J64="...","...", IF(raw!J64="1,000+","1000+", IFERROR(VALUE(raw!J64),VALUE(SUBSTITUTE(raw!J64,",","."))))))</f>
        <v>52.7</v>
      </c>
    </row>
    <row r="66" spans="1:10" x14ac:dyDescent="0.75">
      <c r="A66" t="s">
        <v>329</v>
      </c>
      <c r="B66">
        <f>IF(raw!B65="","", IF(raw!B65="...","...", IF(raw!B65="1,000+","1000+", IFERROR(VALUE(raw!B65),VALUE(SUBSTITUTE(raw!B65,",","."))))))</f>
        <v>496973</v>
      </c>
      <c r="C66">
        <f>IF(raw!C65="","", IF(raw!C65="...","...", IF(raw!C65="1,000+","1000+", IFERROR(VALUE(raw!C65),VALUE(SUBSTITUTE(raw!C65,",","."))))))</f>
        <v>42.4</v>
      </c>
      <c r="D66">
        <f>IF(raw!D65="","", IF(raw!D65="...","...", IF(raw!D65="1,000+","1000+", IFERROR(VALUE(raw!D65),VALUE(SUBSTITUTE(raw!D65,",","."))))))</f>
        <v>131.5</v>
      </c>
      <c r="E66">
        <f>IF(raw!E65="","", IF(raw!E65="...","...", IF(raw!E65="1,000+","1000+", IFERROR(VALUE(raw!E65),VALUE(SUBSTITUTE(raw!E65,",","."))))))</f>
        <v>3779</v>
      </c>
      <c r="F66">
        <f>IF(raw!F65="","", IF(raw!F65="...","...", IF(raw!F65="1,000+","1000+", IFERROR(VALUE(raw!F65),VALUE(SUBSTITUTE(raw!F65,",","."))))))</f>
        <v>487455</v>
      </c>
      <c r="G66">
        <f>IF(raw!G65="","", IF(raw!G65="...","...", IF(raw!G65="1,000+","1000+", IFERROR(VALUE(raw!G65),VALUE(SUBSTITUTE(raw!G65,",","."))))))</f>
        <v>63.5</v>
      </c>
      <c r="H66">
        <f>IF(raw!H65="","", IF(raw!H65="...","...", IF(raw!H65="1,000+","1000+", IFERROR(VALUE(raw!H65),VALUE(SUBSTITUTE(raw!H65,",","."))))))</f>
        <v>128</v>
      </c>
      <c r="I66">
        <f>IF(raw!I65="","", IF(raw!I65="...","...", IF(raw!I65="1,000+","1000+", IFERROR(VALUE(raw!I65),VALUE(SUBSTITUTE(raw!I65,",","."))))))</f>
        <v>3808</v>
      </c>
      <c r="J66">
        <f>IF(raw!J65="","", IF(raw!J65="...","...", IF(raw!J65="1,000+","1000+", IFERROR(VALUE(raw!J65),VALUE(SUBSTITUTE(raw!J65,",","."))))))</f>
        <v>2</v>
      </c>
    </row>
    <row r="67" spans="1:10" x14ac:dyDescent="0.75">
      <c r="A67" t="s">
        <v>57</v>
      </c>
      <c r="B67">
        <f>IF(raw!B66="","", IF(raw!B66="...","...", IF(raw!B66="1,000+","1000+", IFERROR(VALUE(raw!B66),VALUE(SUBSTITUTE(raw!B66,",","."))))))</f>
        <v>675805</v>
      </c>
      <c r="C67">
        <f>IF(raw!C66="","", IF(raw!C66="...","...", IF(raw!C66="1,000+","1000+", IFERROR(VALUE(raw!C66),VALUE(SUBSTITUTE(raw!C66,",","."))))))</f>
        <v>57.6</v>
      </c>
      <c r="D67">
        <f>IF(raw!D66="","", IF(raw!D66="...","...", IF(raw!D66="1,000+","1000+", IFERROR(VALUE(raw!D66),VALUE(SUBSTITUTE(raw!D66,",","."))))))</f>
        <v>303.5</v>
      </c>
      <c r="E67">
        <f>IF(raw!E66="","", IF(raw!E66="...","...", IF(raw!E66="1,000+","1000+", IFERROR(VALUE(raw!E66),VALUE(SUBSTITUTE(raw!E66,",","."))))))</f>
        <v>3227</v>
      </c>
      <c r="F67">
        <f>IF(raw!F66="","", IF(raw!F66="...","...", IF(raw!F66="1,000+","1000+", IFERROR(VALUE(raw!F66),VALUE(SUBSTITUTE(raw!F66,",","."))))))</f>
        <v>280670</v>
      </c>
      <c r="G67">
        <f>IF(raw!G66="","", IF(raw!G66="...","...", IF(raw!G66="1,000+","1000+", IFERROR(VALUE(raw!G66),VALUE(SUBSTITUTE(raw!G66,",","."))))))</f>
        <v>36.5</v>
      </c>
      <c r="H67">
        <f>IF(raw!H66="","", IF(raw!H66="...","...", IF(raw!H66="1,000+","1000+", IFERROR(VALUE(raw!H66),VALUE(SUBSTITUTE(raw!H66,",","."))))))</f>
        <v>117.6</v>
      </c>
      <c r="I67">
        <f>IF(raw!I66="","", IF(raw!I66="...","...", IF(raw!I66="1,000+","1000+", IFERROR(VALUE(raw!I66),VALUE(SUBSTITUTE(raw!I66,",","."))))))</f>
        <v>2387</v>
      </c>
      <c r="J67">
        <f>IF(raw!J66="","", IF(raw!J66="...","...", IF(raw!J66="1,000+","1000+", IFERROR(VALUE(raw!J66),VALUE(SUBSTITUTE(raw!J66,",","."))))))</f>
        <v>140.80000000000001</v>
      </c>
    </row>
    <row r="68" spans="1:10" x14ac:dyDescent="0.75">
      <c r="B68" t="str">
        <f>IF(raw!B67="","", IF(raw!B67="...","...", IF(raw!B67="1,000+","1000+", IFERROR(VALUE(raw!B67),VALUE(SUBSTITUTE(raw!B67,",","."))))))</f>
        <v/>
      </c>
      <c r="C68" t="str">
        <f>IF(raw!C67="","", IF(raw!C67="...","...", IF(raw!C67="1,000+","1000+", IFERROR(VALUE(raw!C67),VALUE(SUBSTITUTE(raw!C67,",","."))))))</f>
        <v/>
      </c>
      <c r="D68" t="str">
        <f>IF(raw!D67="","", IF(raw!D67="...","...", IF(raw!D67="1,000+","1000+", IFERROR(VALUE(raw!D67),VALUE(SUBSTITUTE(raw!D67,",","."))))))</f>
        <v/>
      </c>
      <c r="E68" t="str">
        <f>IF(raw!E67="","", IF(raw!E67="...","...", IF(raw!E67="1,000+","1000+", IFERROR(VALUE(raw!E67),VALUE(SUBSTITUTE(raw!E67,",","."))))))</f>
        <v/>
      </c>
      <c r="F68" t="str">
        <f>IF(raw!F67="","", IF(raw!F67="...","...", IF(raw!F67="1,000+","1000+", IFERROR(VALUE(raw!F67),VALUE(SUBSTITUTE(raw!F67,",","."))))))</f>
        <v/>
      </c>
      <c r="G68" t="str">
        <f>IF(raw!G67="","", IF(raw!G67="...","...", IF(raw!G67="1,000+","1000+", IFERROR(VALUE(raw!G67),VALUE(SUBSTITUTE(raw!G67,",","."))))))</f>
        <v/>
      </c>
      <c r="H68" t="str">
        <f>IF(raw!H67="","", IF(raw!H67="...","...", IF(raw!H67="1,000+","1000+", IFERROR(VALUE(raw!H67),VALUE(SUBSTITUTE(raw!H67,",","."))))))</f>
        <v/>
      </c>
      <c r="I68" t="str">
        <f>IF(raw!I67="","", IF(raw!I67="...","...", IF(raw!I67="1,000+","1000+", IFERROR(VALUE(raw!I67),VALUE(SUBSTITUTE(raw!I67,",","."))))))</f>
        <v/>
      </c>
      <c r="J68" t="str">
        <f>IF(raw!J67="","", IF(raw!J67="...","...", IF(raw!J67="1,000+","1000+", IFERROR(VALUE(raw!J67),VALUE(SUBSTITUTE(raw!J67,",","."))))))</f>
        <v/>
      </c>
    </row>
    <row r="69" spans="1:10" x14ac:dyDescent="0.75">
      <c r="A69" t="s">
        <v>343</v>
      </c>
      <c r="B69">
        <f>IF(raw!B68="","", IF(raw!B68="...","...", IF(raw!B68="1,000+","1000+", IFERROR(VALUE(raw!B68),VALUE(SUBSTITUTE(raw!B68,",","."))))))</f>
        <v>134016</v>
      </c>
      <c r="C69">
        <f>IF(raw!C68="","", IF(raw!C68="...","...", IF(raw!C68="1,000+","1000+", IFERROR(VALUE(raw!C68),VALUE(SUBSTITUTE(raw!C68,",","."))))))</f>
        <v>100</v>
      </c>
      <c r="D69">
        <f>IF(raw!D68="","", IF(raw!D68="...","...", IF(raw!D68="1,000+","1000+", IFERROR(VALUE(raw!D68),VALUE(SUBSTITUTE(raw!D68,",","."))))))</f>
        <v>67.099999999999994</v>
      </c>
      <c r="E69">
        <f>IF(raw!E68="","", IF(raw!E68="...","...", IF(raw!E68="1,000+","1000+", IFERROR(VALUE(raw!E68),VALUE(SUBSTITUTE(raw!E68,",","."))))))</f>
        <v>1997</v>
      </c>
      <c r="F69">
        <f>IF(raw!F68="","", IF(raw!F68="...","...", IF(raw!F68="1,000+","1000+", IFERROR(VALUE(raw!F68),VALUE(SUBSTITUTE(raw!F68,",","."))))))</f>
        <v>124902</v>
      </c>
      <c r="G69">
        <f>IF(raw!G68="","", IF(raw!G68="...","...", IF(raw!G68="1,000+","1000+", IFERROR(VALUE(raw!G68),VALUE(SUBSTITUTE(raw!G68,",","."))))))</f>
        <v>100</v>
      </c>
      <c r="H69">
        <f>IF(raw!H68="","", IF(raw!H68="...","...", IF(raw!H68="1,000+","1000+", IFERROR(VALUE(raw!H68),VALUE(SUBSTITUTE(raw!H68,",","."))))))</f>
        <v>60</v>
      </c>
      <c r="I69">
        <f>IF(raw!I68="","", IF(raw!I68="...","...", IF(raw!I68="1,000+","1000+", IFERROR(VALUE(raw!I68),VALUE(SUBSTITUTE(raw!I68,",","."))))))</f>
        <v>2082</v>
      </c>
      <c r="J69">
        <f>IF(raw!J68="","", IF(raw!J68="...","...", IF(raw!J68="1,000+","1000+", IFERROR(VALUE(raw!J68),VALUE(SUBSTITUTE(raw!J68,",","."))))))</f>
        <v>7.3</v>
      </c>
    </row>
    <row r="70" spans="1:10" x14ac:dyDescent="0.75">
      <c r="A70" t="s">
        <v>351</v>
      </c>
      <c r="B70">
        <f>IF(raw!B69="","", IF(raw!B69="...","...", IF(raw!B69="1,000+","1000+", IFERROR(VALUE(raw!B69),VALUE(SUBSTITUTE(raw!B69,",","."))))))</f>
        <v>47859</v>
      </c>
      <c r="C70">
        <f>IF(raw!C69="","", IF(raw!C69="...","...", IF(raw!C69="1,000+","1000+", IFERROR(VALUE(raw!C69),VALUE(SUBSTITUTE(raw!C69,",","."))))))</f>
        <v>35.700000000000003</v>
      </c>
      <c r="D70">
        <f>IF(raw!D69="","", IF(raw!D69="...","...", IF(raw!D69="1,000+","1000+", IFERROR(VALUE(raw!D69),VALUE(SUBSTITUTE(raw!D69,",","."))))))</f>
        <v>12.4</v>
      </c>
      <c r="E70">
        <f>IF(raw!E69="","", IF(raw!E69="...","...", IF(raw!E69="1,000+","1000+", IFERROR(VALUE(raw!E69),VALUE(SUBSTITUTE(raw!E69,",","."))))))</f>
        <v>3860</v>
      </c>
      <c r="F70">
        <f>IF(raw!F69="","", IF(raw!F69="...","...", IF(raw!F69="1,000+","1000+", IFERROR(VALUE(raw!F69),VALUE(SUBSTITUTE(raw!F69,",","."))))))</f>
        <v>59544</v>
      </c>
      <c r="G70">
        <f>IF(raw!G69="","", IF(raw!G69="...","...", IF(raw!G69="1,000+","1000+", IFERROR(VALUE(raw!G69),VALUE(SUBSTITUTE(raw!G69,",","."))))))</f>
        <v>47.7</v>
      </c>
      <c r="H70">
        <f>IF(raw!H69="","", IF(raw!H69="...","...", IF(raw!H69="1,000+","1000+", IFERROR(VALUE(raw!H69),VALUE(SUBSTITUTE(raw!H69,",","."))))))</f>
        <v>11.5</v>
      </c>
      <c r="I70">
        <f>IF(raw!I69="","", IF(raw!I69="...","...", IF(raw!I69="1,000+","1000+", IFERROR(VALUE(raw!I69),VALUE(SUBSTITUTE(raw!I69,",","."))))))</f>
        <v>5178</v>
      </c>
      <c r="J70">
        <f>IF(raw!J69="","", IF(raw!J69="...","...", IF(raw!J69="1,000+","1000+", IFERROR(VALUE(raw!J69),VALUE(SUBSTITUTE(raw!J69,",","."))))))</f>
        <v>-19.600000000000001</v>
      </c>
    </row>
    <row r="71" spans="1:10" x14ac:dyDescent="0.75">
      <c r="A71" t="s">
        <v>57</v>
      </c>
      <c r="B71">
        <f>IF(raw!B70="","", IF(raw!B70="...","...", IF(raw!B70="1,000+","1000+", IFERROR(VALUE(raw!B70),VALUE(SUBSTITUTE(raw!B70,",","."))))))</f>
        <v>86157</v>
      </c>
      <c r="C71">
        <f>IF(raw!C70="","", IF(raw!C70="...","...", IF(raw!C70="1,000+","1000+", IFERROR(VALUE(raw!C70),VALUE(SUBSTITUTE(raw!C70,",","."))))))</f>
        <v>64.3</v>
      </c>
      <c r="D71">
        <f>IF(raw!D70="","", IF(raw!D70="...","...", IF(raw!D70="1,000+","1000+", IFERROR(VALUE(raw!D70),VALUE(SUBSTITUTE(raw!D70,",","."))))))</f>
        <v>54.7</v>
      </c>
      <c r="E71">
        <f>IF(raw!E70="","", IF(raw!E70="...","...", IF(raw!E70="1,000+","1000+", IFERROR(VALUE(raw!E70),VALUE(SUBSTITUTE(raw!E70,",","."))))))</f>
        <v>1575</v>
      </c>
      <c r="F71">
        <f>IF(raw!F70="","", IF(raw!F70="...","...", IF(raw!F70="1,000+","1000+", IFERROR(VALUE(raw!F70),VALUE(SUBSTITUTE(raw!F70,",","."))))))</f>
        <v>65358</v>
      </c>
      <c r="G71">
        <f>IF(raw!G70="","", IF(raw!G70="...","...", IF(raw!G70="1,000+","1000+", IFERROR(VALUE(raw!G70),VALUE(SUBSTITUTE(raw!G70,",","."))))))</f>
        <v>52.3</v>
      </c>
      <c r="H71">
        <f>IF(raw!H70="","", IF(raw!H70="...","...", IF(raw!H70="1,000+","1000+", IFERROR(VALUE(raw!H70),VALUE(SUBSTITUTE(raw!H70,",","."))))))</f>
        <v>48.5</v>
      </c>
      <c r="I71">
        <f>IF(raw!I70="","", IF(raw!I70="...","...", IF(raw!I70="1,000+","1000+", IFERROR(VALUE(raw!I70),VALUE(SUBSTITUTE(raw!I70,",","."))))))</f>
        <v>1348</v>
      </c>
      <c r="J71">
        <f>IF(raw!J70="","", IF(raw!J70="...","...", IF(raw!J70="1,000+","1000+", IFERROR(VALUE(raw!J70),VALUE(SUBSTITUTE(raw!J70,",","."))))))</f>
        <v>31.8</v>
      </c>
    </row>
    <row r="72" spans="1:10" x14ac:dyDescent="0.75">
      <c r="B72" t="str">
        <f>IF(raw!B71="","", IF(raw!B71="...","...", IF(raw!B71="1,000+","1000+", IFERROR(VALUE(raw!B71),VALUE(SUBSTITUTE(raw!B71,",","."))))))</f>
        <v/>
      </c>
      <c r="C72" t="str">
        <f>IF(raw!C71="","", IF(raw!C71="...","...", IF(raw!C71="1,000+","1000+", IFERROR(VALUE(raw!C71),VALUE(SUBSTITUTE(raw!C71,",","."))))))</f>
        <v/>
      </c>
      <c r="D72" t="str">
        <f>IF(raw!D71="","", IF(raw!D71="...","...", IF(raw!D71="1,000+","1000+", IFERROR(VALUE(raw!D71),VALUE(SUBSTITUTE(raw!D71,",","."))))))</f>
        <v/>
      </c>
      <c r="E72" t="str">
        <f>IF(raw!E71="","", IF(raw!E71="...","...", IF(raw!E71="1,000+","1000+", IFERROR(VALUE(raw!E71),VALUE(SUBSTITUTE(raw!E71,",","."))))))</f>
        <v/>
      </c>
      <c r="F72" t="str">
        <f>IF(raw!F71="","", IF(raw!F71="...","...", IF(raw!F71="1,000+","1000+", IFERROR(VALUE(raw!F71),VALUE(SUBSTITUTE(raw!F71,",","."))))))</f>
        <v/>
      </c>
      <c r="G72" t="str">
        <f>IF(raw!G71="","", IF(raw!G71="...","...", IF(raw!G71="1,000+","1000+", IFERROR(VALUE(raw!G71),VALUE(SUBSTITUTE(raw!G71,",","."))))))</f>
        <v/>
      </c>
      <c r="H72" t="str">
        <f>IF(raw!H71="","", IF(raw!H71="...","...", IF(raw!H71="1,000+","1000+", IFERROR(VALUE(raw!H71),VALUE(SUBSTITUTE(raw!H71,",","."))))))</f>
        <v/>
      </c>
      <c r="I72" t="str">
        <f>IF(raw!I71="","", IF(raw!I71="...","...", IF(raw!I71="1,000+","1000+", IFERROR(VALUE(raw!I71),VALUE(SUBSTITUTE(raw!I71,",","."))))))</f>
        <v/>
      </c>
      <c r="J72" t="str">
        <f>IF(raw!J71="","", IF(raw!J71="...","...", IF(raw!J71="1,000+","1000+", IFERROR(VALUE(raw!J71),VALUE(SUBSTITUTE(raw!J71,",","."))))))</f>
        <v/>
      </c>
    </row>
    <row r="73" spans="1:10" x14ac:dyDescent="0.75">
      <c r="A73" t="s">
        <v>367</v>
      </c>
      <c r="B73">
        <f>IF(raw!B72="","", IF(raw!B72="...","...", IF(raw!B72="1,000+","1000+", IFERROR(VALUE(raw!B72),VALUE(SUBSTITUTE(raw!B72,",","."))))))</f>
        <v>148953</v>
      </c>
      <c r="C73">
        <f>IF(raw!C72="","", IF(raw!C72="...","...", IF(raw!C72="1,000+","1000+", IFERROR(VALUE(raw!C72),VALUE(SUBSTITUTE(raw!C72,",","."))))))</f>
        <v>100</v>
      </c>
      <c r="D73">
        <f>IF(raw!D72="","", IF(raw!D72="...","...", IF(raw!D72="1,000+","1000+", IFERROR(VALUE(raw!D72),VALUE(SUBSTITUTE(raw!D72,",","."))))))</f>
        <v>58</v>
      </c>
      <c r="E73">
        <f>IF(raw!E72="","", IF(raw!E72="...","...", IF(raw!E72="1,000+","1000+", IFERROR(VALUE(raw!E72),VALUE(SUBSTITUTE(raw!E72,",","."))))))</f>
        <v>2568</v>
      </c>
      <c r="F73">
        <f>IF(raw!F72="","", IF(raw!F72="...","...", IF(raw!F72="1,000+","1000+", IFERROR(VALUE(raw!F72),VALUE(SUBSTITUTE(raw!F72,",","."))))))</f>
        <v>123698</v>
      </c>
      <c r="G73">
        <f>IF(raw!G72="","", IF(raw!G72="...","...", IF(raw!G72="1,000+","1000+", IFERROR(VALUE(raw!G72),VALUE(SUBSTITUTE(raw!G72,",","."))))))</f>
        <v>100</v>
      </c>
      <c r="H73">
        <f>IF(raw!H72="","", IF(raw!H72="...","...", IF(raw!H72="1,000+","1000+", IFERROR(VALUE(raw!H72),VALUE(SUBSTITUTE(raw!H72,",","."))))))</f>
        <v>43.3</v>
      </c>
      <c r="I73">
        <f>IF(raw!I72="","", IF(raw!I72="...","...", IF(raw!I72="1,000+","1000+", IFERROR(VALUE(raw!I72),VALUE(SUBSTITUTE(raw!I72,",","."))))))</f>
        <v>2857</v>
      </c>
      <c r="J73">
        <f>IF(raw!J72="","", IF(raw!J72="...","...", IF(raw!J72="1,000+","1000+", IFERROR(VALUE(raw!J72),VALUE(SUBSTITUTE(raw!J72,",","."))))))</f>
        <v>20.399999999999999</v>
      </c>
    </row>
    <row r="74" spans="1:10" x14ac:dyDescent="0.75">
      <c r="A74" t="s">
        <v>374</v>
      </c>
      <c r="B74">
        <f>IF(raw!B73="","", IF(raw!B73="...","...", IF(raw!B73="1,000+","1000+", IFERROR(VALUE(raw!B73),VALUE(SUBSTITUTE(raw!B73,",","."))))))</f>
        <v>59864</v>
      </c>
      <c r="C74">
        <f>IF(raw!C73="","", IF(raw!C73="...","...", IF(raw!C73="1,000+","1000+", IFERROR(VALUE(raw!C73),VALUE(SUBSTITUTE(raw!C73,",","."))))))</f>
        <v>40.200000000000003</v>
      </c>
      <c r="D74">
        <f>IF(raw!D73="","", IF(raw!D73="...","...", IF(raw!D73="1,000+","1000+", IFERROR(VALUE(raw!D73),VALUE(SUBSTITUTE(raw!D73,",","."))))))</f>
        <v>15.2</v>
      </c>
      <c r="E74">
        <f>IF(raw!E73="","", IF(raw!E73="...","...", IF(raw!E73="1,000+","1000+", IFERROR(VALUE(raw!E73),VALUE(SUBSTITUTE(raw!E73,",","."))))))</f>
        <v>3938</v>
      </c>
      <c r="F74">
        <f>IF(raw!F73="","", IF(raw!F73="...","...", IF(raw!F73="1,000+","1000+", IFERROR(VALUE(raw!F73),VALUE(SUBSTITUTE(raw!F73,",","."))))))</f>
        <v>70626</v>
      </c>
      <c r="G74">
        <f>IF(raw!G73="","", IF(raw!G73="...","...", IF(raw!G73="1,000+","1000+", IFERROR(VALUE(raw!G73),VALUE(SUBSTITUTE(raw!G73,",","."))))))</f>
        <v>57.1</v>
      </c>
      <c r="H74">
        <f>IF(raw!H73="","", IF(raw!H73="...","...", IF(raw!H73="1,000+","1000+", IFERROR(VALUE(raw!H73),VALUE(SUBSTITUTE(raw!H73,",","."))))))</f>
        <v>15.2</v>
      </c>
      <c r="I74">
        <f>IF(raw!I73="","", IF(raw!I73="...","...", IF(raw!I73="1,000+","1000+", IFERROR(VALUE(raw!I73),VALUE(SUBSTITUTE(raw!I73,",","."))))))</f>
        <v>4646</v>
      </c>
      <c r="J74">
        <f>IF(raw!J73="","", IF(raw!J73="...","...", IF(raw!J73="1,000+","1000+", IFERROR(VALUE(raw!J73),VALUE(SUBSTITUTE(raw!J73,",","."))))))</f>
        <v>-15.2</v>
      </c>
    </row>
    <row r="75" spans="1:10" x14ac:dyDescent="0.75">
      <c r="A75" t="s">
        <v>57</v>
      </c>
      <c r="B75">
        <f>IF(raw!B74="","", IF(raw!B74="...","...", IF(raw!B74="1,000+","1000+", IFERROR(VALUE(raw!B74),VALUE(SUBSTITUTE(raw!B74,",","."))))))</f>
        <v>89089</v>
      </c>
      <c r="C75">
        <f>IF(raw!C74="","", IF(raw!C74="...","...", IF(raw!C74="1,000+","1000+", IFERROR(VALUE(raw!C74),VALUE(SUBSTITUTE(raw!C74,",","."))))))</f>
        <v>59.8</v>
      </c>
      <c r="D75">
        <f>IF(raw!D74="","", IF(raw!D74="...","...", IF(raw!D74="1,000+","1000+", IFERROR(VALUE(raw!D74),VALUE(SUBSTITUTE(raw!D74,",","."))))))</f>
        <v>42.8</v>
      </c>
      <c r="E75">
        <f>IF(raw!E74="","", IF(raw!E74="...","...", IF(raw!E74="1,000+","1000+", IFERROR(VALUE(raw!E74),VALUE(SUBSTITUTE(raw!E74,",","."))))))</f>
        <v>2082</v>
      </c>
      <c r="F75">
        <f>IF(raw!F74="","", IF(raw!F74="...","...", IF(raw!F74="1,000+","1000+", IFERROR(VALUE(raw!F74),VALUE(SUBSTITUTE(raw!F74,",","."))))))</f>
        <v>53072</v>
      </c>
      <c r="G75">
        <f>IF(raw!G74="","", IF(raw!G74="...","...", IF(raw!G74="1,000+","1000+", IFERROR(VALUE(raw!G74),VALUE(SUBSTITUTE(raw!G74,",","."))))))</f>
        <v>42.9</v>
      </c>
      <c r="H75">
        <f>IF(raw!H74="","", IF(raw!H74="...","...", IF(raw!H74="1,000+","1000+", IFERROR(VALUE(raw!H74),VALUE(SUBSTITUTE(raw!H74,",","."))))))</f>
        <v>28.1</v>
      </c>
      <c r="I75">
        <f>IF(raw!I74="","", IF(raw!I74="...","...", IF(raw!I74="1,000+","1000+", IFERROR(VALUE(raw!I74),VALUE(SUBSTITUTE(raw!I74,",","."))))))</f>
        <v>1889</v>
      </c>
      <c r="J75">
        <f>IF(raw!J74="","", IF(raw!J74="...","...", IF(raw!J74="1,000+","1000+", IFERROR(VALUE(raw!J74),VALUE(SUBSTITUTE(raw!J74,",","."))))))</f>
        <v>67.900000000000006</v>
      </c>
    </row>
    <row r="76" spans="1:10" x14ac:dyDescent="0.75">
      <c r="B76" t="str">
        <f>IF(raw!B75="","", IF(raw!B75="...","...", IF(raw!B75="1,000+","1000+", IFERROR(VALUE(raw!B75),VALUE(SUBSTITUTE(raw!B75,",","."))))))</f>
        <v/>
      </c>
      <c r="C76" t="str">
        <f>IF(raw!C75="","", IF(raw!C75="...","...", IF(raw!C75="1,000+","1000+", IFERROR(VALUE(raw!C75),VALUE(SUBSTITUTE(raw!C75,",","."))))))</f>
        <v/>
      </c>
      <c r="D76" t="str">
        <f>IF(raw!D75="","", IF(raw!D75="...","...", IF(raw!D75="1,000+","1000+", IFERROR(VALUE(raw!D75),VALUE(SUBSTITUTE(raw!D75,",","."))))))</f>
        <v/>
      </c>
      <c r="E76" t="str">
        <f>IF(raw!E75="","", IF(raw!E75="...","...", IF(raw!E75="1,000+","1000+", IFERROR(VALUE(raw!E75),VALUE(SUBSTITUTE(raw!E75,",","."))))))</f>
        <v/>
      </c>
      <c r="F76" t="str">
        <f>IF(raw!F75="","", IF(raw!F75="...","...", IF(raw!F75="1,000+","1000+", IFERROR(VALUE(raw!F75),VALUE(SUBSTITUTE(raw!F75,",","."))))))</f>
        <v/>
      </c>
      <c r="G76" t="str">
        <f>IF(raw!G75="","", IF(raw!G75="...","...", IF(raw!G75="1,000+","1000+", IFERROR(VALUE(raw!G75),VALUE(SUBSTITUTE(raw!G75,",","."))))))</f>
        <v/>
      </c>
      <c r="H76" t="str">
        <f>IF(raw!H75="","", IF(raw!H75="...","...", IF(raw!H75="1,000+","1000+", IFERROR(VALUE(raw!H75),VALUE(SUBSTITUTE(raw!H75,",","."))))))</f>
        <v/>
      </c>
      <c r="I76" t="str">
        <f>IF(raw!I75="","", IF(raw!I75="...","...", IF(raw!I75="1,000+","1000+", IFERROR(VALUE(raw!I75),VALUE(SUBSTITUTE(raw!I75,",","."))))))</f>
        <v/>
      </c>
      <c r="J76" t="str">
        <f>IF(raw!J75="","", IF(raw!J75="...","...", IF(raw!J75="1,000+","1000+", IFERROR(VALUE(raw!J75),VALUE(SUBSTITUTE(raw!J75,",","."))))))</f>
        <v/>
      </c>
    </row>
    <row r="77" spans="1:10" x14ac:dyDescent="0.75">
      <c r="A77" t="s">
        <v>392</v>
      </c>
      <c r="B77">
        <f>IF(raw!B76="","", IF(raw!B76="...","...", IF(raw!B76="1,000+","1000+", IFERROR(VALUE(raw!B76),VALUE(SUBSTITUTE(raw!B76,",","."))))))</f>
        <v>232917</v>
      </c>
      <c r="C77">
        <f>IF(raw!C76="","", IF(raw!C76="...","...", IF(raw!C76="1,000+","1000+", IFERROR(VALUE(raw!C76),VALUE(SUBSTITUTE(raw!C76,",","."))))))</f>
        <v>100</v>
      </c>
      <c r="D77">
        <f>IF(raw!D76="","", IF(raw!D76="...","...", IF(raw!D76="1,000+","1000+", IFERROR(VALUE(raw!D76),VALUE(SUBSTITUTE(raw!D76,",","."))))))</f>
        <v>76.8</v>
      </c>
      <c r="E77">
        <f>IF(raw!E76="","", IF(raw!E76="...","...", IF(raw!E76="1,000+","1000+", IFERROR(VALUE(raw!E76),VALUE(SUBSTITUTE(raw!E76,",","."))))))</f>
        <v>3033</v>
      </c>
      <c r="F77">
        <f>IF(raw!F76="","", IF(raw!F76="...","...", IF(raw!F76="1,000+","1000+", IFERROR(VALUE(raw!F76),VALUE(SUBSTITUTE(raw!F76,",","."))))))</f>
        <v>85522</v>
      </c>
      <c r="G77">
        <f>IF(raw!G76="","", IF(raw!G76="...","...", IF(raw!G76="1,000+","1000+", IFERROR(VALUE(raw!G76),VALUE(SUBSTITUTE(raw!G76,",","."))))))</f>
        <v>100</v>
      </c>
      <c r="H77">
        <f>IF(raw!H76="","", IF(raw!H76="...","...", IF(raw!H76="1,000+","1000+", IFERROR(VALUE(raw!H76),VALUE(SUBSTITUTE(raw!H76,",","."))))))</f>
        <v>20.100000000000001</v>
      </c>
      <c r="I77">
        <f>IF(raw!I76="","", IF(raw!I76="...","...", IF(raw!I76="1,000+","1000+", IFERROR(VALUE(raw!I76),VALUE(SUBSTITUTE(raw!I76,",","."))))))</f>
        <v>4255</v>
      </c>
      <c r="J77">
        <f>IF(raw!J76="","", IF(raw!J76="...","...", IF(raw!J76="1,000+","1000+", IFERROR(VALUE(raw!J76),VALUE(SUBSTITUTE(raw!J76,",","."))))))</f>
        <v>172.3</v>
      </c>
    </row>
    <row r="78" spans="1:10" x14ac:dyDescent="0.75">
      <c r="A78" t="s">
        <v>400</v>
      </c>
      <c r="B78">
        <f>IF(raw!B77="","", IF(raw!B77="...","...", IF(raw!B77="1,000+","1000+", IFERROR(VALUE(raw!B77),VALUE(SUBSTITUTE(raw!B77,",","."))))))</f>
        <v>129873</v>
      </c>
      <c r="C78">
        <f>IF(raw!C77="","", IF(raw!C77="...","...", IF(raw!C77="1,000+","1000+", IFERROR(VALUE(raw!C77),VALUE(SUBSTITUTE(raw!C77,",","."))))))</f>
        <v>55.8</v>
      </c>
      <c r="D78">
        <f>IF(raw!D77="","", IF(raw!D77="...","...", IF(raw!D77="1,000+","1000+", IFERROR(VALUE(raw!D77),VALUE(SUBSTITUTE(raw!D77,",","."))))))</f>
        <v>28.7</v>
      </c>
      <c r="E78">
        <f>IF(raw!E77="","", IF(raw!E77="...","...", IF(raw!E77="1,000+","1000+", IFERROR(VALUE(raw!E77),VALUE(SUBSTITUTE(raw!E77,",","."))))))</f>
        <v>4525</v>
      </c>
      <c r="F78">
        <f>IF(raw!F77="","", IF(raw!F77="...","...", IF(raw!F77="1,000+","1000+", IFERROR(VALUE(raw!F77),VALUE(SUBSTITUTE(raw!F77,",","."))))))</f>
        <v>63715</v>
      </c>
      <c r="G78">
        <f>IF(raw!G77="","", IF(raw!G77="...","...", IF(raw!G77="1,000+","1000+", IFERROR(VALUE(raw!G77),VALUE(SUBSTITUTE(raw!G77,",","."))))))</f>
        <v>74.5</v>
      </c>
      <c r="H78">
        <f>IF(raw!H77="","", IF(raw!H77="...","...", IF(raw!H77="1,000+","1000+", IFERROR(VALUE(raw!H77),VALUE(SUBSTITUTE(raw!H77,",","."))))))</f>
        <v>10.3</v>
      </c>
      <c r="I78">
        <f>IF(raw!I77="","", IF(raw!I77="...","...", IF(raw!I77="1,000+","1000+", IFERROR(VALUE(raw!I77),VALUE(SUBSTITUTE(raw!I77,",","."))))))</f>
        <v>6186</v>
      </c>
      <c r="J78">
        <f>IF(raw!J77="","", IF(raw!J77="...","...", IF(raw!J77="1,000+","1000+", IFERROR(VALUE(raw!J77),VALUE(SUBSTITUTE(raw!J77,",","."))))))</f>
        <v>16.399999999999999</v>
      </c>
    </row>
    <row r="79" spans="1:10" x14ac:dyDescent="0.75">
      <c r="A79" t="s">
        <v>409</v>
      </c>
      <c r="B79">
        <f>IF(raw!B78="","", IF(raw!B78="...","...", IF(raw!B78="1,000+","1000+", IFERROR(VALUE(raw!B78),VALUE(SUBSTITUTE(raw!B78,",","."))))))</f>
        <v>74182</v>
      </c>
      <c r="C79">
        <f>IF(raw!C78="","", IF(raw!C78="...","...", IF(raw!C78="1,000+","1000+", IFERROR(VALUE(raw!C78),VALUE(SUBSTITUTE(raw!C78,",","."))))))</f>
        <v>31.8</v>
      </c>
      <c r="D79">
        <f>IF(raw!D78="","", IF(raw!D78="...","...", IF(raw!D78="1,000+","1000+", IFERROR(VALUE(raw!D78),VALUE(SUBSTITUTE(raw!D78,",","."))))))</f>
        <v>14.1</v>
      </c>
      <c r="E79">
        <f>IF(raw!E78="","", IF(raw!E78="...","...", IF(raw!E78="1,000+","1000+", IFERROR(VALUE(raw!E78),VALUE(SUBSTITUTE(raw!E78,",","."))))))</f>
        <v>5261</v>
      </c>
      <c r="F79">
        <f>IF(raw!F78="","", IF(raw!F78="...","...", IF(raw!F78="1,000+","1000+", IFERROR(VALUE(raw!F78),VALUE(SUBSTITUTE(raw!F78,",","."))))))</f>
        <v>63715</v>
      </c>
      <c r="G79">
        <f>IF(raw!G78="","", IF(raw!G78="...","...", IF(raw!G78="1,000+","1000+", IFERROR(VALUE(raw!G78),VALUE(SUBSTITUTE(raw!G78,",","."))))))</f>
        <v>74.5</v>
      </c>
      <c r="H79">
        <f>IF(raw!H78="","", IF(raw!H78="...","...", IF(raw!H78="1,000+","1000+", IFERROR(VALUE(raw!H78),VALUE(SUBSTITUTE(raw!H78,",","."))))))</f>
        <v>10.3</v>
      </c>
      <c r="I79">
        <f>IF(raw!I78="","", IF(raw!I78="...","...", IF(raw!I78="1,000+","1000+", IFERROR(VALUE(raw!I78),VALUE(SUBSTITUTE(raw!I78,",","."))))))</f>
        <v>6186</v>
      </c>
      <c r="J79">
        <f>IF(raw!J78="","", IF(raw!J78="...","...", IF(raw!J78="1,000+","1000+", IFERROR(VALUE(raw!J78),VALUE(SUBSTITUTE(raw!J78,",","."))))))</f>
        <v>16.399999999999999</v>
      </c>
    </row>
    <row r="80" spans="1:10" x14ac:dyDescent="0.75">
      <c r="A80" t="s">
        <v>416</v>
      </c>
      <c r="B80">
        <f>IF(raw!B79="","", IF(raw!B79="...","...", IF(raw!B79="1,000+","1000+", IFERROR(VALUE(raw!B79),VALUE(SUBSTITUTE(raw!B79,",","."))))))</f>
        <v>55691</v>
      </c>
      <c r="C80">
        <f>IF(raw!C79="","", IF(raw!C79="...","...", IF(raw!C79="1,000+","1000+", IFERROR(VALUE(raw!C79),VALUE(SUBSTITUTE(raw!C79,",","."))))))</f>
        <v>23.9</v>
      </c>
      <c r="D80">
        <f>IF(raw!D79="","", IF(raw!D79="...","...", IF(raw!D79="1,000+","1000+", IFERROR(VALUE(raw!D79),VALUE(SUBSTITUTE(raw!D79,",","."))))))</f>
        <v>14.6</v>
      </c>
      <c r="E80">
        <f>IF(raw!E79="","", IF(raw!E79="...","...", IF(raw!E79="1,000+","1000+", IFERROR(VALUE(raw!E79),VALUE(SUBSTITUTE(raw!E79,",","."))))))</f>
        <v>3814</v>
      </c>
      <c r="F80" t="str">
        <f>IF(raw!F79="","", IF(raw!F79="...","...", IF(raw!F79="1,000+","1000+", IFERROR(VALUE(raw!F79),VALUE(SUBSTITUTE(raw!F79,",","."))))))</f>
        <v>...</v>
      </c>
      <c r="G80" t="str">
        <f>IF(raw!G79="","", IF(raw!G79="...","...", IF(raw!G79="1,000+","1000+", IFERROR(VALUE(raw!G79),VALUE(SUBSTITUTE(raw!G79,",","."))))))</f>
        <v>...</v>
      </c>
      <c r="H80" t="str">
        <f>IF(raw!H79="","", IF(raw!H79="...","...", IF(raw!H79="1,000+","1000+", IFERROR(VALUE(raw!H79),VALUE(SUBSTITUTE(raw!H79,",","."))))))</f>
        <v>...</v>
      </c>
      <c r="I80" t="str">
        <f>IF(raw!I79="","", IF(raw!I79="...","...", IF(raw!I79="1,000+","1000+", IFERROR(VALUE(raw!I79),VALUE(SUBSTITUTE(raw!I79,",","."))))))</f>
        <v>...</v>
      </c>
      <c r="J80" t="str">
        <f>IF(raw!J79="","", IF(raw!J79="...","...", IF(raw!J79="1,000+","1000+", IFERROR(VALUE(raw!J79),VALUE(SUBSTITUTE(raw!J79,",","."))))))</f>
        <v>...</v>
      </c>
    </row>
    <row r="81" spans="1:10" x14ac:dyDescent="0.75">
      <c r="A81" t="s">
        <v>29</v>
      </c>
      <c r="B81">
        <f>IF(raw!B80="","", IF(raw!B80="...","...", IF(raw!B80="1,000+","1000+", IFERROR(VALUE(raw!B80),VALUE(SUBSTITUTE(raw!B80,",","."))))))</f>
        <v>103044</v>
      </c>
      <c r="C81">
        <f>IF(raw!C80="","", IF(raw!C80="...","...", IF(raw!C80="1,000+","1000+", IFERROR(VALUE(raw!C80),VALUE(SUBSTITUTE(raw!C80,",","."))))))</f>
        <v>44.2</v>
      </c>
      <c r="D81">
        <f>IF(raw!D80="","", IF(raw!D80="...","...", IF(raw!D80="1,000+","1000+", IFERROR(VALUE(raw!D80),VALUE(SUBSTITUTE(raw!D80,",","."))))))</f>
        <v>48.1</v>
      </c>
      <c r="E81">
        <f>IF(raw!E80="","", IF(raw!E80="...","...", IF(raw!E80="1,000+","1000+", IFERROR(VALUE(raw!E80),VALUE(SUBSTITUTE(raw!E80,",","."))))))</f>
        <v>2142</v>
      </c>
      <c r="F81">
        <f>IF(raw!F80="","", IF(raw!F80="...","...", IF(raw!F80="1,000+","1000+", IFERROR(VALUE(raw!F80),VALUE(SUBSTITUTE(raw!F80,",","."))))))</f>
        <v>21807</v>
      </c>
      <c r="G81">
        <f>IF(raw!G80="","", IF(raw!G80="...","...", IF(raw!G80="1,000+","1000+", IFERROR(VALUE(raw!G80),VALUE(SUBSTITUTE(raw!G80,",","."))))))</f>
        <v>25.5</v>
      </c>
      <c r="H81">
        <f>IF(raw!H80="","", IF(raw!H80="...","...", IF(raw!H80="1,000+","1000+", IFERROR(VALUE(raw!H80),VALUE(SUBSTITUTE(raw!H80,",","."))))))</f>
        <v>9.8000000000000007</v>
      </c>
      <c r="I81">
        <f>IF(raw!I80="","", IF(raw!I80="...","...", IF(raw!I80="1,000+","1000+", IFERROR(VALUE(raw!I80),VALUE(SUBSTITUTE(raw!I80,",","."))))))</f>
        <v>2225</v>
      </c>
      <c r="J81">
        <f>IF(raw!J80="","", IF(raw!J80="...","...", IF(raw!J80="1,000+","1000+", IFERROR(VALUE(raw!J80),VALUE(SUBSTITUTE(raw!J80,",","."))))))</f>
        <v>372.5</v>
      </c>
    </row>
    <row r="82" spans="1:10" x14ac:dyDescent="0.75">
      <c r="B82" t="str">
        <f>IF(raw!B81="","", IF(raw!B81="...","...", IF(raw!B81="1,000+","1000+", IFERROR(VALUE(raw!B81),VALUE(SUBSTITUTE(raw!B81,",","."))))))</f>
        <v/>
      </c>
      <c r="C82" t="str">
        <f>IF(raw!C81="","", IF(raw!C81="...","...", IF(raw!C81="1,000+","1000+", IFERROR(VALUE(raw!C81),VALUE(SUBSTITUTE(raw!C81,",","."))))))</f>
        <v/>
      </c>
      <c r="D82" t="str">
        <f>IF(raw!D81="","", IF(raw!D81="...","...", IF(raw!D81="1,000+","1000+", IFERROR(VALUE(raw!D81),VALUE(SUBSTITUTE(raw!D81,",","."))))))</f>
        <v/>
      </c>
      <c r="E82" t="str">
        <f>IF(raw!E81="","", IF(raw!E81="...","...", IF(raw!E81="1,000+","1000+", IFERROR(VALUE(raw!E81),VALUE(SUBSTITUTE(raw!E81,",","."))))))</f>
        <v/>
      </c>
      <c r="F82" t="str">
        <f>IF(raw!F81="","", IF(raw!F81="...","...", IF(raw!F81="1,000+","1000+", IFERROR(VALUE(raw!F81),VALUE(SUBSTITUTE(raw!F81,",","."))))))</f>
        <v/>
      </c>
      <c r="G82" t="str">
        <f>IF(raw!G81="","", IF(raw!G81="...","...", IF(raw!G81="1,000+","1000+", IFERROR(VALUE(raw!G81),VALUE(SUBSTITUTE(raw!G81,",","."))))))</f>
        <v/>
      </c>
      <c r="H82" t="str">
        <f>IF(raw!H81="","", IF(raw!H81="...","...", IF(raw!H81="1,000+","1000+", IFERROR(VALUE(raw!H81),VALUE(SUBSTITUTE(raw!H81,",","."))))))</f>
        <v/>
      </c>
      <c r="I82" t="str">
        <f>IF(raw!I81="","", IF(raw!I81="...","...", IF(raw!I81="1,000+","1000+", IFERROR(VALUE(raw!I81),VALUE(SUBSTITUTE(raw!I81,",","."))))))</f>
        <v/>
      </c>
      <c r="J82" t="str">
        <f>IF(raw!J81="","", IF(raw!J81="...","...", IF(raw!J81="1,000+","1000+", IFERROR(VALUE(raw!J81),VALUE(SUBSTITUTE(raw!J81,",","."))))))</f>
        <v/>
      </c>
    </row>
    <row r="83" spans="1:10" x14ac:dyDescent="0.75">
      <c r="A83" t="s">
        <v>430</v>
      </c>
      <c r="B83">
        <f>IF(raw!B82="","", IF(raw!B82="...","...", IF(raw!B82="1,000+","1000+", IFERROR(VALUE(raw!B82),VALUE(SUBSTITUTE(raw!B82,",","."))))))</f>
        <v>264499</v>
      </c>
      <c r="C83">
        <f>IF(raw!C82="","", IF(raw!C82="...","...", IF(raw!C82="1,000+","1000+", IFERROR(VALUE(raw!C82),VALUE(SUBSTITUTE(raw!C82,",","."))))))</f>
        <v>100</v>
      </c>
      <c r="D83">
        <f>IF(raw!D82="","", IF(raw!D82="...","...", IF(raw!D82="1,000+","1000+", IFERROR(VALUE(raw!D82),VALUE(SUBSTITUTE(raw!D82,",","."))))))</f>
        <v>85.8</v>
      </c>
      <c r="E83">
        <f>IF(raw!E82="","", IF(raw!E82="...","...", IF(raw!E82="1,000+","1000+", IFERROR(VALUE(raw!E82),VALUE(SUBSTITUTE(raw!E82,",","."))))))</f>
        <v>3083</v>
      </c>
      <c r="F83">
        <f>IF(raw!F82="","", IF(raw!F82="...","...", IF(raw!F82="1,000+","1000+", IFERROR(VALUE(raw!F82),VALUE(SUBSTITUTE(raw!F82,",","."))))))</f>
        <v>187157</v>
      </c>
      <c r="G83">
        <f>IF(raw!G82="","", IF(raw!G82="...","...", IF(raw!G82="1,000+","1000+", IFERROR(VALUE(raw!G82),VALUE(SUBSTITUTE(raw!G82,",","."))))))</f>
        <v>100</v>
      </c>
      <c r="H83">
        <f>IF(raw!H82="","", IF(raw!H82="...","...", IF(raw!H82="1,000+","1000+", IFERROR(VALUE(raw!H82),VALUE(SUBSTITUTE(raw!H82,",","."))))))</f>
        <v>46.7</v>
      </c>
      <c r="I83">
        <f>IF(raw!I82="","", IF(raw!I82="...","...", IF(raw!I82="1,000+","1000+", IFERROR(VALUE(raw!I82),VALUE(SUBSTITUTE(raw!I82,",","."))))))</f>
        <v>4008</v>
      </c>
      <c r="J83">
        <f>IF(raw!J82="","", IF(raw!J82="...","...", IF(raw!J82="1,000+","1000+", IFERROR(VALUE(raw!J82),VALUE(SUBSTITUTE(raw!J82,",","."))))))</f>
        <v>41.3</v>
      </c>
    </row>
    <row r="84" spans="1:10" x14ac:dyDescent="0.75">
      <c r="A84" t="s">
        <v>437</v>
      </c>
      <c r="B84">
        <f>IF(raw!B83="","", IF(raw!B83="...","...", IF(raw!B83="1,000+","1000+", IFERROR(VALUE(raw!B83),VALUE(SUBSTITUTE(raw!B83,",","."))))))</f>
        <v>251808</v>
      </c>
      <c r="C84">
        <f>IF(raw!C83="","", IF(raw!C83="...","...", IF(raw!C83="1,000+","1000+", IFERROR(VALUE(raw!C83),VALUE(SUBSTITUTE(raw!C83,",","."))))))</f>
        <v>95.2</v>
      </c>
      <c r="D84">
        <f>IF(raw!D83="","", IF(raw!D83="...","...", IF(raw!D83="1,000+","1000+", IFERROR(VALUE(raw!D83),VALUE(SUBSTITUTE(raw!D83,",","."))))))</f>
        <v>72.099999999999994</v>
      </c>
      <c r="E84">
        <f>IF(raw!E83="","", IF(raw!E83="...","...", IF(raw!E83="1,000+","1000+", IFERROR(VALUE(raw!E83),VALUE(SUBSTITUTE(raw!E83,",","."))))))</f>
        <v>3492</v>
      </c>
      <c r="F84">
        <f>IF(raw!F83="","", IF(raw!F83="...","...", IF(raw!F83="1,000+","1000+", IFERROR(VALUE(raw!F83),VALUE(SUBSTITUTE(raw!F83,",","."))))))</f>
        <v>186545</v>
      </c>
      <c r="G84">
        <f>IF(raw!G83="","", IF(raw!G83="...","...", IF(raw!G83="1,000+","1000+", IFERROR(VALUE(raw!G83),VALUE(SUBSTITUTE(raw!G83,",","."))))))</f>
        <v>99.7</v>
      </c>
      <c r="H84">
        <f>IF(raw!H83="","", IF(raw!H83="...","...", IF(raw!H83="1,000+","1000+", IFERROR(VALUE(raw!H83),VALUE(SUBSTITUTE(raw!H83,",","."))))))</f>
        <v>45.4</v>
      </c>
      <c r="I84">
        <f>IF(raw!I83="","", IF(raw!I83="...","...", IF(raw!I83="1,000+","1000+", IFERROR(VALUE(raw!I83),VALUE(SUBSTITUTE(raw!I83,",","."))))))</f>
        <v>4109</v>
      </c>
      <c r="J84">
        <f>IF(raw!J83="","", IF(raw!J83="...","...", IF(raw!J83="1,000+","1000+", IFERROR(VALUE(raw!J83),VALUE(SUBSTITUTE(raw!J83,",","."))))))</f>
        <v>35</v>
      </c>
    </row>
    <row r="85" spans="1:10" x14ac:dyDescent="0.75">
      <c r="A85" t="s">
        <v>57</v>
      </c>
      <c r="B85">
        <f>IF(raw!B84="","", IF(raw!B84="...","...", IF(raw!B84="1,000+","1000+", IFERROR(VALUE(raw!B84),VALUE(SUBSTITUTE(raw!B84,",","."))))))</f>
        <v>12691</v>
      </c>
      <c r="C85">
        <f>IF(raw!C84="","", IF(raw!C84="...","...", IF(raw!C84="1,000+","1000+", IFERROR(VALUE(raw!C84),VALUE(SUBSTITUTE(raw!C84,",","."))))))</f>
        <v>4.8</v>
      </c>
      <c r="D85">
        <f>IF(raw!D84="","", IF(raw!D84="...","...", IF(raw!D84="1,000+","1000+", IFERROR(VALUE(raw!D84),VALUE(SUBSTITUTE(raw!D84,",","."))))))</f>
        <v>13.7</v>
      </c>
      <c r="E85">
        <f>IF(raw!E84="","", IF(raw!E84="...","...", IF(raw!E84="1,000+","1000+", IFERROR(VALUE(raw!E84),VALUE(SUBSTITUTE(raw!E84,",","."))))))</f>
        <v>926</v>
      </c>
      <c r="F85">
        <f>IF(raw!F84="","", IF(raw!F84="...","...", IF(raw!F84="1,000+","1000+", IFERROR(VALUE(raw!F84),VALUE(SUBSTITUTE(raw!F84,",","."))))))</f>
        <v>612</v>
      </c>
      <c r="G85">
        <f>IF(raw!G84="","", IF(raw!G84="...","...", IF(raw!G84="1,000+","1000+", IFERROR(VALUE(raw!G84),VALUE(SUBSTITUTE(raw!G84,",","."))))))</f>
        <v>0.3</v>
      </c>
      <c r="H85">
        <f>IF(raw!H84="","", IF(raw!H84="...","...", IF(raw!H84="1,000+","1000+", IFERROR(VALUE(raw!H84),VALUE(SUBSTITUTE(raw!H84,",","."))))))</f>
        <v>1.3</v>
      </c>
      <c r="I85">
        <f>IF(raw!I84="","", IF(raw!I84="...","...", IF(raw!I84="1,000+","1000+", IFERROR(VALUE(raw!I84),VALUE(SUBSTITUTE(raw!I84,",","."))))))</f>
        <v>471</v>
      </c>
      <c r="J85" t="str">
        <f>IF(raw!J84="","", IF(raw!J84="...","...", IF(raw!J84="1,000+","1000+", IFERROR(VALUE(raw!J84),VALUE(SUBSTITUTE(raw!J84,",","."))))))</f>
        <v>1000+</v>
      </c>
    </row>
    <row r="86" spans="1:10" x14ac:dyDescent="0.75">
      <c r="B86" t="str">
        <f>IF(raw!B85="","", IF(raw!B85="...","...", IF(raw!B85="1,000+","1000+", IFERROR(VALUE(raw!B85),VALUE(SUBSTITUTE(raw!B85,",","."))))))</f>
        <v/>
      </c>
      <c r="C86" t="str">
        <f>IF(raw!C85="","", IF(raw!C85="...","...", IF(raw!C85="1,000+","1000+", IFERROR(VALUE(raw!C85),VALUE(SUBSTITUTE(raw!C85,",","."))))))</f>
        <v/>
      </c>
      <c r="D86" t="str">
        <f>IF(raw!D85="","", IF(raw!D85="...","...", IF(raw!D85="1,000+","1000+", IFERROR(VALUE(raw!D85),VALUE(SUBSTITUTE(raw!D85,",","."))))))</f>
        <v/>
      </c>
      <c r="E86" t="str">
        <f>IF(raw!E85="","", IF(raw!E85="...","...", IF(raw!E85="1,000+","1000+", IFERROR(VALUE(raw!E85),VALUE(SUBSTITUTE(raw!E85,",","."))))))</f>
        <v/>
      </c>
      <c r="F86" t="str">
        <f>IF(raw!F85="","", IF(raw!F85="...","...", IF(raw!F85="1,000+","1000+", IFERROR(VALUE(raw!F85),VALUE(SUBSTITUTE(raw!F85,",","."))))))</f>
        <v/>
      </c>
      <c r="G86" t="str">
        <f>IF(raw!G85="","", IF(raw!G85="...","...", IF(raw!G85="1,000+","1000+", IFERROR(VALUE(raw!G85),VALUE(SUBSTITUTE(raw!G85,",","."))))))</f>
        <v/>
      </c>
      <c r="H86" t="str">
        <f>IF(raw!H85="","", IF(raw!H85="...","...", IF(raw!H85="1,000+","1000+", IFERROR(VALUE(raw!H85),VALUE(SUBSTITUTE(raw!H85,",","."))))))</f>
        <v/>
      </c>
      <c r="I86" t="str">
        <f>IF(raw!I85="","", IF(raw!I85="...","...", IF(raw!I85="1,000+","1000+", IFERROR(VALUE(raw!I85),VALUE(SUBSTITUTE(raw!I85,",","."))))))</f>
        <v/>
      </c>
      <c r="J86" t="str">
        <f>IF(raw!J85="","", IF(raw!J85="...","...", IF(raw!J85="1,000+","1000+", IFERROR(VALUE(raw!J85),VALUE(SUBSTITUTE(raw!J85,",","."))))))</f>
        <v/>
      </c>
    </row>
    <row r="87" spans="1:10" x14ac:dyDescent="0.75">
      <c r="A87" t="s">
        <v>455</v>
      </c>
      <c r="B87">
        <f>IF(raw!B86="","", IF(raw!B86="...","...", IF(raw!B86="1,000+","1000+", IFERROR(VALUE(raw!B86),VALUE(SUBSTITUTE(raw!B86,",","."))))))</f>
        <v>176155</v>
      </c>
      <c r="C87">
        <f>IF(raw!C86="","", IF(raw!C86="...","...", IF(raw!C86="1,000+","1000+", IFERROR(VALUE(raw!C86),VALUE(SUBSTITUTE(raw!C86,",","."))))))</f>
        <v>100</v>
      </c>
      <c r="D87">
        <f>IF(raw!D86="","", IF(raw!D86="...","...", IF(raw!D86="1,000+","1000+", IFERROR(VALUE(raw!D86),VALUE(SUBSTITUTE(raw!D86,",","."))))))</f>
        <v>57.2</v>
      </c>
      <c r="E87">
        <f>IF(raw!E86="","", IF(raw!E86="...","...", IF(raw!E86="1,000+","1000+", IFERROR(VALUE(raw!E86),VALUE(SUBSTITUTE(raw!E86,",","."))))))</f>
        <v>3080</v>
      </c>
      <c r="F87">
        <f>IF(raw!F86="","", IF(raw!F86="...","...", IF(raw!F86="1,000+","1000+", IFERROR(VALUE(raw!F86),VALUE(SUBSTITUTE(raw!F86,",","."))))))</f>
        <v>141763</v>
      </c>
      <c r="G87">
        <f>IF(raw!G86="","", IF(raw!G86="...","...", IF(raw!G86="1,000+","1000+", IFERROR(VALUE(raw!G86),VALUE(SUBSTITUTE(raw!G86,",","."))))))</f>
        <v>100</v>
      </c>
      <c r="H87">
        <f>IF(raw!H86="","", IF(raw!H86="...","...", IF(raw!H86="1,000+","1000+", IFERROR(VALUE(raw!H86),VALUE(SUBSTITUTE(raw!H86,",","."))))))</f>
        <v>38.1</v>
      </c>
      <c r="I87">
        <f>IF(raw!I86="","", IF(raw!I86="...","...", IF(raw!I86="1,000+","1000+", IFERROR(VALUE(raw!I86),VALUE(SUBSTITUTE(raw!I86,",","."))))))</f>
        <v>3721</v>
      </c>
      <c r="J87">
        <f>IF(raw!J86="","", IF(raw!J86="...","...", IF(raw!J86="1,000+","1000+", IFERROR(VALUE(raw!J86),VALUE(SUBSTITUTE(raw!J86,",","."))))))</f>
        <v>24.3</v>
      </c>
    </row>
    <row r="88" spans="1:10" x14ac:dyDescent="0.75">
      <c r="A88" t="s">
        <v>463</v>
      </c>
      <c r="B88">
        <f>IF(raw!B87="","", IF(raw!B87="...","...", IF(raw!B87="1,000+","1000+", IFERROR(VALUE(raw!B87),VALUE(SUBSTITUTE(raw!B87,",","."))))))</f>
        <v>69515</v>
      </c>
      <c r="C88">
        <f>IF(raw!C87="","", IF(raw!C87="...","...", IF(raw!C87="1,000+","1000+", IFERROR(VALUE(raw!C87),VALUE(SUBSTITUTE(raw!C87,",","."))))))</f>
        <v>39.5</v>
      </c>
      <c r="D88">
        <f>IF(raw!D87="","", IF(raw!D87="...","...", IF(raw!D87="1,000+","1000+", IFERROR(VALUE(raw!D87),VALUE(SUBSTITUTE(raw!D87,",","."))))))</f>
        <v>25.9</v>
      </c>
      <c r="E88">
        <f>IF(raw!E87="","", IF(raw!E87="...","...", IF(raw!E87="1,000+","1000+", IFERROR(VALUE(raw!E87),VALUE(SUBSTITUTE(raw!E87,",","."))))))</f>
        <v>2684</v>
      </c>
      <c r="F88">
        <f>IF(raw!F87="","", IF(raw!F87="...","...", IF(raw!F87="1,000+","1000+", IFERROR(VALUE(raw!F87),VALUE(SUBSTITUTE(raw!F87,",","."))))))</f>
        <v>56848</v>
      </c>
      <c r="G88">
        <f>IF(raw!G87="","", IF(raw!G87="...","...", IF(raw!G87="1,000+","1000+", IFERROR(VALUE(raw!G87),VALUE(SUBSTITUTE(raw!G87,",","."))))))</f>
        <v>40.1</v>
      </c>
      <c r="H88">
        <f>IF(raw!H87="","", IF(raw!H87="...","...", IF(raw!H87="1,000+","1000+", IFERROR(VALUE(raw!H87),VALUE(SUBSTITUTE(raw!H87,",","."))))))</f>
        <v>15.8</v>
      </c>
      <c r="I88">
        <f>IF(raw!I87="","", IF(raw!I87="...","...", IF(raw!I87="1,000+","1000+", IFERROR(VALUE(raw!I87),VALUE(SUBSTITUTE(raw!I87,",","."))))))</f>
        <v>3598</v>
      </c>
      <c r="J88">
        <f>IF(raw!J87="","", IF(raw!J87="...","...", IF(raw!J87="1,000+","1000+", IFERROR(VALUE(raw!J87),VALUE(SUBSTITUTE(raw!J87,",","."))))))</f>
        <v>22.3</v>
      </c>
    </row>
    <row r="89" spans="1:10" x14ac:dyDescent="0.75">
      <c r="A89" t="s">
        <v>57</v>
      </c>
      <c r="B89">
        <f>IF(raw!B88="","", IF(raw!B88="...","...", IF(raw!B88="1,000+","1000+", IFERROR(VALUE(raw!B88),VALUE(SUBSTITUTE(raw!B88,",","."))))))</f>
        <v>106640</v>
      </c>
      <c r="C89">
        <f>IF(raw!C88="","", IF(raw!C88="...","...", IF(raw!C88="1,000+","1000+", IFERROR(VALUE(raw!C88),VALUE(SUBSTITUTE(raw!C88,",","."))))))</f>
        <v>60.5</v>
      </c>
      <c r="D89">
        <f>IF(raw!D88="","", IF(raw!D88="...","...", IF(raw!D88="1,000+","1000+", IFERROR(VALUE(raw!D88),VALUE(SUBSTITUTE(raw!D88,",","."))))))</f>
        <v>31.3</v>
      </c>
      <c r="E89">
        <f>IF(raw!E88="","", IF(raw!E88="...","...", IF(raw!E88="1,000+","1000+", IFERROR(VALUE(raw!E88),VALUE(SUBSTITUTE(raw!E88,",","."))))))</f>
        <v>3407</v>
      </c>
      <c r="F89">
        <f>IF(raw!F88="","", IF(raw!F88="...","...", IF(raw!F88="1,000+","1000+", IFERROR(VALUE(raw!F88),VALUE(SUBSTITUTE(raw!F88,",","."))))))</f>
        <v>84915</v>
      </c>
      <c r="G89">
        <f>IF(raw!G88="","", IF(raw!G88="...","...", IF(raw!G88="1,000+","1000+", IFERROR(VALUE(raw!G88),VALUE(SUBSTITUTE(raw!G88,",","."))))))</f>
        <v>59.9</v>
      </c>
      <c r="H89">
        <f>IF(raw!H88="","", IF(raw!H88="...","...", IF(raw!H88="1,000+","1000+", IFERROR(VALUE(raw!H88),VALUE(SUBSTITUTE(raw!H88,",","."))))))</f>
        <v>22.3</v>
      </c>
      <c r="I89">
        <f>IF(raw!I88="","", IF(raw!I88="...","...", IF(raw!I88="1,000+","1000+", IFERROR(VALUE(raw!I88),VALUE(SUBSTITUTE(raw!I88,",","."))))))</f>
        <v>3808</v>
      </c>
      <c r="J89">
        <f>IF(raw!J88="","", IF(raw!J88="...","...", IF(raw!J88="1,000+","1000+", IFERROR(VALUE(raw!J88),VALUE(SUBSTITUTE(raw!J88,",","."))))))</f>
        <v>25.6</v>
      </c>
    </row>
    <row r="90" spans="1:10" x14ac:dyDescent="0.75">
      <c r="B90" t="str">
        <f>IF(raw!B89="","", IF(raw!B89="...","...", IF(raw!B89="1,000+","1000+", IFERROR(VALUE(raw!B89),VALUE(SUBSTITUTE(raw!B89,",","."))))))</f>
        <v/>
      </c>
      <c r="C90" t="str">
        <f>IF(raw!C89="","", IF(raw!C89="...","...", IF(raw!C89="1,000+","1000+", IFERROR(VALUE(raw!C89),VALUE(SUBSTITUTE(raw!C89,",","."))))))</f>
        <v/>
      </c>
      <c r="D90" t="str">
        <f>IF(raw!D89="","", IF(raw!D89="...","...", IF(raw!D89="1,000+","1000+", IFERROR(VALUE(raw!D89),VALUE(SUBSTITUTE(raw!D89,",","."))))))</f>
        <v/>
      </c>
      <c r="E90" t="str">
        <f>IF(raw!E89="","", IF(raw!E89="...","...", IF(raw!E89="1,000+","1000+", IFERROR(VALUE(raw!E89),VALUE(SUBSTITUTE(raw!E89,",","."))))))</f>
        <v/>
      </c>
      <c r="F90" t="str">
        <f>IF(raw!F89="","", IF(raw!F89="...","...", IF(raw!F89="1,000+","1000+", IFERROR(VALUE(raw!F89),VALUE(SUBSTITUTE(raw!F89,",","."))))))</f>
        <v/>
      </c>
      <c r="G90" t="str">
        <f>IF(raw!G89="","", IF(raw!G89="...","...", IF(raw!G89="1,000+","1000+", IFERROR(VALUE(raw!G89),VALUE(SUBSTITUTE(raw!G89,",","."))))))</f>
        <v/>
      </c>
      <c r="H90" t="str">
        <f>IF(raw!H89="","", IF(raw!H89="...","...", IF(raw!H89="1,000+","1000+", IFERROR(VALUE(raw!H89),VALUE(SUBSTITUTE(raw!H89,",","."))))))</f>
        <v/>
      </c>
      <c r="I90" t="str">
        <f>IF(raw!I89="","", IF(raw!I89="...","...", IF(raw!I89="1,000+","1000+", IFERROR(VALUE(raw!I89),VALUE(SUBSTITUTE(raw!I89,",","."))))))</f>
        <v/>
      </c>
      <c r="J90" t="str">
        <f>IF(raw!J89="","", IF(raw!J89="...","...", IF(raw!J89="1,000+","1000+", IFERROR(VALUE(raw!J89),VALUE(SUBSTITUTE(raw!J89,",","."))))))</f>
        <v/>
      </c>
    </row>
    <row r="91" spans="1:10" x14ac:dyDescent="0.75">
      <c r="A91" t="s">
        <v>477</v>
      </c>
      <c r="B91">
        <f>IF(raw!B90="","", IF(raw!B90="...","...", IF(raw!B90="1,000+","1000+", IFERROR(VALUE(raw!B90),VALUE(SUBSTITUTE(raw!B90,",","."))))))</f>
        <v>1579781</v>
      </c>
      <c r="C91">
        <f>IF(raw!C90="","", IF(raw!C90="...","...", IF(raw!C90="1,000+","1000+", IFERROR(VALUE(raw!C90),VALUE(SUBSTITUTE(raw!C90,",","."))))))</f>
        <v>100</v>
      </c>
      <c r="D91">
        <f>IF(raw!D90="","", IF(raw!D90="...","...", IF(raw!D90="1,000+","1000+", IFERROR(VALUE(raw!D90),VALUE(SUBSTITUTE(raw!D90,",","."))))))</f>
        <v>309.60000000000002</v>
      </c>
      <c r="E91">
        <f>IF(raw!E90="","", IF(raw!E90="...","...", IF(raw!E90="1,000+","1000+", IFERROR(VALUE(raw!E90),VALUE(SUBSTITUTE(raw!E90,",","."))))))</f>
        <v>5103</v>
      </c>
      <c r="F91">
        <f>IF(raw!F90="","", IF(raw!F90="...","...", IF(raw!F90="1,000+","1000+", IFERROR(VALUE(raw!F90),VALUE(SUBSTITUTE(raw!F90,",","."))))))</f>
        <v>1418948</v>
      </c>
      <c r="G91">
        <f>IF(raw!G90="","", IF(raw!G90="...","...", IF(raw!G90="1,000+","1000+", IFERROR(VALUE(raw!G90),VALUE(SUBSTITUTE(raw!G90,",","."))))))</f>
        <v>100</v>
      </c>
      <c r="H91">
        <f>IF(raw!H90="","", IF(raw!H90="...","...", IF(raw!H90="1,000+","1000+", IFERROR(VALUE(raw!H90),VALUE(SUBSTITUTE(raw!H90,",","."))))))</f>
        <v>219.6</v>
      </c>
      <c r="I91">
        <f>IF(raw!I90="","", IF(raw!I90="...","...", IF(raw!I90="1,000+","1000+", IFERROR(VALUE(raw!I90),VALUE(SUBSTITUTE(raw!I90,",","."))))))</f>
        <v>6462</v>
      </c>
      <c r="J91">
        <f>IF(raw!J90="","", IF(raw!J90="...","...", IF(raw!J90="1,000+","1000+", IFERROR(VALUE(raw!J90),VALUE(SUBSTITUTE(raw!J90,",","."))))))</f>
        <v>11.3</v>
      </c>
    </row>
    <row r="92" spans="1:10" x14ac:dyDescent="0.75">
      <c r="A92" t="s">
        <v>485</v>
      </c>
      <c r="B92">
        <f>IF(raw!B91="","", IF(raw!B91="...","...", IF(raw!B91="1,000+","1000+", IFERROR(VALUE(raw!B91),VALUE(SUBSTITUTE(raw!B91,",","."))))))</f>
        <v>905759</v>
      </c>
      <c r="C92">
        <f>IF(raw!C91="","", IF(raw!C91="...","...", IF(raw!C91="1,000+","1000+", IFERROR(VALUE(raw!C91),VALUE(SUBSTITUTE(raw!C91,",","."))))))</f>
        <v>57.3</v>
      </c>
      <c r="D92">
        <f>IF(raw!D91="","", IF(raw!D91="...","...", IF(raw!D91="1,000+","1000+", IFERROR(VALUE(raw!D91),VALUE(SUBSTITUTE(raw!D91,",","."))))))</f>
        <v>78.3</v>
      </c>
      <c r="E92">
        <f>IF(raw!E91="","", IF(raw!E91="...","...", IF(raw!E91="1,000+","1000+", IFERROR(VALUE(raw!E91),VALUE(SUBSTITUTE(raw!E91,",","."))))))</f>
        <v>11568</v>
      </c>
      <c r="F92">
        <f>IF(raw!F91="","", IF(raw!F91="...","...", IF(raw!F91="1,000+","1000+", IFERROR(VALUE(raw!F91),VALUE(SUBSTITUTE(raw!F91,",","."))))))</f>
        <v>939024</v>
      </c>
      <c r="G92">
        <f>IF(raw!G91="","", IF(raw!G91="...","...", IF(raw!G91="1,000+","1000+", IFERROR(VALUE(raw!G91),VALUE(SUBSTITUTE(raw!G91,",","."))))))</f>
        <v>66.2</v>
      </c>
      <c r="H92">
        <f>IF(raw!H91="","", IF(raw!H91="...","...", IF(raw!H91="1,000+","1000+", IFERROR(VALUE(raw!H91),VALUE(SUBSTITUTE(raw!H91,",","."))))))</f>
        <v>78.3</v>
      </c>
      <c r="I92">
        <f>IF(raw!I91="","", IF(raw!I91="...","...", IF(raw!I91="1,000+","1000+", IFERROR(VALUE(raw!I91),VALUE(SUBSTITUTE(raw!I91,",","."))))))</f>
        <v>11993</v>
      </c>
      <c r="J92">
        <f>IF(raw!J91="","", IF(raw!J91="...","...", IF(raw!J91="1,000+","1000+", IFERROR(VALUE(raw!J91),VALUE(SUBSTITUTE(raw!J91,",","."))))))</f>
        <v>-3.6</v>
      </c>
    </row>
    <row r="93" spans="1:10" x14ac:dyDescent="0.75">
      <c r="A93" t="s">
        <v>57</v>
      </c>
      <c r="B93">
        <f>IF(raw!B92="","", IF(raw!B92="...","...", IF(raw!B92="1,000+","1000+", IFERROR(VALUE(raw!B92),VALUE(SUBSTITUTE(raw!B92,",","."))))))</f>
        <v>674022</v>
      </c>
      <c r="C93">
        <f>IF(raw!C92="","", IF(raw!C92="...","...", IF(raw!C92="1,000+","1000+", IFERROR(VALUE(raw!C92),VALUE(SUBSTITUTE(raw!C92,",","."))))))</f>
        <v>42.7</v>
      </c>
      <c r="D93">
        <f>IF(raw!D92="","", IF(raw!D92="...","...", IF(raw!D92="1,000+","1000+", IFERROR(VALUE(raw!D92),VALUE(SUBSTITUTE(raw!D92,",","."))))))</f>
        <v>231.3</v>
      </c>
      <c r="E93">
        <f>IF(raw!E92="","", IF(raw!E92="...","...", IF(raw!E92="1,000+","1000+", IFERROR(VALUE(raw!E92),VALUE(SUBSTITUTE(raw!E92,",","."))))))</f>
        <v>2914</v>
      </c>
      <c r="F93">
        <f>IF(raw!F92="","", IF(raw!F92="...","...", IF(raw!F92="1,000+","1000+", IFERROR(VALUE(raw!F92),VALUE(SUBSTITUTE(raw!F92,",","."))))))</f>
        <v>479924</v>
      </c>
      <c r="G93">
        <f>IF(raw!G92="","", IF(raw!G92="...","...", IF(raw!G92="1,000+","1000+", IFERROR(VALUE(raw!G92),VALUE(SUBSTITUTE(raw!G92,",","."))))))</f>
        <v>33.799999999999997</v>
      </c>
      <c r="H93">
        <f>IF(raw!H92="","", IF(raw!H92="...","...", IF(raw!H92="1,000+","1000+", IFERROR(VALUE(raw!H92),VALUE(SUBSTITUTE(raw!H92,",","."))))))</f>
        <v>141.30000000000001</v>
      </c>
      <c r="I93">
        <f>IF(raw!I92="","", IF(raw!I92="...","...", IF(raw!I92="1,000+","1000+", IFERROR(VALUE(raw!I92),VALUE(SUBSTITUTE(raw!I92,",","."))))))</f>
        <v>3396</v>
      </c>
      <c r="J93">
        <f>IF(raw!J92="","", IF(raw!J92="...","...", IF(raw!J92="1,000+","1000+", IFERROR(VALUE(raw!J92),VALUE(SUBSTITUTE(raw!J92,",","."))))))</f>
        <v>40.4</v>
      </c>
    </row>
    <row r="94" spans="1:10" x14ac:dyDescent="0.75">
      <c r="B94" t="str">
        <f>IF(raw!B93="","", IF(raw!B93="...","...", IF(raw!B93="1,000+","1000+", IFERROR(VALUE(raw!B93),VALUE(SUBSTITUTE(raw!B93,",","."))))))</f>
        <v/>
      </c>
      <c r="C94" t="str">
        <f>IF(raw!C93="","", IF(raw!C93="...","...", IF(raw!C93="1,000+","1000+", IFERROR(VALUE(raw!C93),VALUE(SUBSTITUTE(raw!C93,",","."))))))</f>
        <v/>
      </c>
      <c r="D94" t="str">
        <f>IF(raw!D93="","", IF(raw!D93="...","...", IF(raw!D93="1,000+","1000+", IFERROR(VALUE(raw!D93),VALUE(SUBSTITUTE(raw!D93,",","."))))))</f>
        <v/>
      </c>
      <c r="E94" t="str">
        <f>IF(raw!E93="","", IF(raw!E93="...","...", IF(raw!E93="1,000+","1000+", IFERROR(VALUE(raw!E93),VALUE(SUBSTITUTE(raw!E93,",","."))))))</f>
        <v/>
      </c>
      <c r="F94" t="str">
        <f>IF(raw!F93="","", IF(raw!F93="...","...", IF(raw!F93="1,000+","1000+", IFERROR(VALUE(raw!F93),VALUE(SUBSTITUTE(raw!F93,",","."))))))</f>
        <v/>
      </c>
      <c r="G94" t="str">
        <f>IF(raw!G93="","", IF(raw!G93="...","...", IF(raw!G93="1,000+","1000+", IFERROR(VALUE(raw!G93),VALUE(SUBSTITUTE(raw!G93,",","."))))))</f>
        <v/>
      </c>
      <c r="H94" t="str">
        <f>IF(raw!H93="","", IF(raw!H93="...","...", IF(raw!H93="1,000+","1000+", IFERROR(VALUE(raw!H93),VALUE(SUBSTITUTE(raw!H93,",","."))))))</f>
        <v/>
      </c>
      <c r="I94" t="str">
        <f>IF(raw!I93="","", IF(raw!I93="...","...", IF(raw!I93="1,000+","1000+", IFERROR(VALUE(raw!I93),VALUE(SUBSTITUTE(raw!I93,",","."))))))</f>
        <v/>
      </c>
      <c r="J94" t="str">
        <f>IF(raw!J93="","", IF(raw!J93="...","...", IF(raw!J93="1,000+","1000+", IFERROR(VALUE(raw!J93),VALUE(SUBSTITUTE(raw!J93,",","."))))))</f>
        <v/>
      </c>
    </row>
    <row r="95" spans="1:10" x14ac:dyDescent="0.75">
      <c r="A95" t="s">
        <v>503</v>
      </c>
      <c r="B95">
        <f>IF(raw!B94="","", IF(raw!B94="...","...", IF(raw!B94="1,000+","1000+", IFERROR(VALUE(raw!B94),VALUE(SUBSTITUTE(raw!B94,",","."))))))</f>
        <v>249463</v>
      </c>
      <c r="C95">
        <f>IF(raw!C94="","", IF(raw!C94="...","...", IF(raw!C94="1,000+","1000+", IFERROR(VALUE(raw!C94),VALUE(SUBSTITUTE(raw!C94,",","."))))))</f>
        <v>100</v>
      </c>
      <c r="D95">
        <f>IF(raw!D94="","", IF(raw!D94="...","...", IF(raw!D94="1,000+","1000+", IFERROR(VALUE(raw!D94),VALUE(SUBSTITUTE(raw!D94,",","."))))))</f>
        <v>84.6</v>
      </c>
      <c r="E95">
        <f>IF(raw!E94="","", IF(raw!E94="...","...", IF(raw!E94="1,000+","1000+", IFERROR(VALUE(raw!E94),VALUE(SUBSTITUTE(raw!E94,",","."))))))</f>
        <v>2949</v>
      </c>
      <c r="F95">
        <f>IF(raw!F94="","", IF(raw!F94="...","...", IF(raw!F94="1,000+","1000+", IFERROR(VALUE(raw!F94),VALUE(SUBSTITUTE(raw!F94,",","."))))))</f>
        <v>193485</v>
      </c>
      <c r="G95">
        <f>IF(raw!G94="","", IF(raw!G94="...","...", IF(raw!G94="1,000+","1000+", IFERROR(VALUE(raw!G94),VALUE(SUBSTITUTE(raw!G94,",","."))))))</f>
        <v>100</v>
      </c>
      <c r="H95">
        <f>IF(raw!H94="","", IF(raw!H94="...","...", IF(raw!H94="1,000+","1000+", IFERROR(VALUE(raw!H94),VALUE(SUBSTITUTE(raw!H94,",","."))))))</f>
        <v>56.6</v>
      </c>
      <c r="I95">
        <f>IF(raw!I94="","", IF(raw!I94="...","...", IF(raw!I94="1,000+","1000+", IFERROR(VALUE(raw!I94),VALUE(SUBSTITUTE(raw!I94,",","."))))))</f>
        <v>3418</v>
      </c>
      <c r="J95">
        <f>IF(raw!J94="","", IF(raw!J94="...","...", IF(raw!J94="1,000+","1000+", IFERROR(VALUE(raw!J94),VALUE(SUBSTITUTE(raw!J94,",","."))))))</f>
        <v>28.9</v>
      </c>
    </row>
    <row r="96" spans="1:10" x14ac:dyDescent="0.75">
      <c r="A96" t="s">
        <v>511</v>
      </c>
      <c r="B96">
        <f>IF(raw!B95="","", IF(raw!B95="...","...", IF(raw!B95="1,000+","1000+", IFERROR(VALUE(raw!B95),VALUE(SUBSTITUTE(raw!B95,",","."))))))</f>
        <v>165963</v>
      </c>
      <c r="C96">
        <f>IF(raw!C95="","", IF(raw!C95="...","...", IF(raw!C95="1,000+","1000+", IFERROR(VALUE(raw!C95),VALUE(SUBSTITUTE(raw!C95,",","."))))))</f>
        <v>66.5</v>
      </c>
      <c r="D96">
        <f>IF(raw!D95="","", IF(raw!D95="...","...", IF(raw!D95="1,000+","1000+", IFERROR(VALUE(raw!D95),VALUE(SUBSTITUTE(raw!D95,",","."))))))</f>
        <v>40.4</v>
      </c>
      <c r="E96">
        <f>IF(raw!E95="","", IF(raw!E95="...","...", IF(raw!E95="1,000+","1000+", IFERROR(VALUE(raw!E95),VALUE(SUBSTITUTE(raw!E95,",","."))))))</f>
        <v>4108</v>
      </c>
      <c r="F96">
        <f>IF(raw!F95="","", IF(raw!F95="...","...", IF(raw!F95="1,000+","1000+", IFERROR(VALUE(raw!F95),VALUE(SUBSTITUTE(raw!F95,",","."))))))</f>
        <v>152419</v>
      </c>
      <c r="G96">
        <f>IF(raw!G95="","", IF(raw!G95="...","...", IF(raw!G95="1,000+","1000+", IFERROR(VALUE(raw!G95),VALUE(SUBSTITUTE(raw!G95,",","."))))))</f>
        <v>78.8</v>
      </c>
      <c r="H96">
        <f>IF(raw!H95="","", IF(raw!H95="...","...", IF(raw!H95="1,000+","1000+", IFERROR(VALUE(raw!H95),VALUE(SUBSTITUTE(raw!H95,",","."))))))</f>
        <v>30.8</v>
      </c>
      <c r="I96">
        <f>IF(raw!I95="","", IF(raw!I95="...","...", IF(raw!I95="1,000+","1000+", IFERROR(VALUE(raw!I95),VALUE(SUBSTITUTE(raw!I95,",","."))))))</f>
        <v>4949</v>
      </c>
      <c r="J96">
        <f>IF(raw!J95="","", IF(raw!J95="...","...", IF(raw!J95="1,000+","1000+", IFERROR(VALUE(raw!J95),VALUE(SUBSTITUTE(raw!J95,",","."))))))</f>
        <v>8.9</v>
      </c>
    </row>
    <row r="97" spans="1:10" x14ac:dyDescent="0.75">
      <c r="A97" t="s">
        <v>57</v>
      </c>
      <c r="B97">
        <f>IF(raw!B96="","", IF(raw!B96="...","...", IF(raw!B96="1,000+","1000+", IFERROR(VALUE(raw!B96),VALUE(SUBSTITUTE(raw!B96,",","."))))))</f>
        <v>83500</v>
      </c>
      <c r="C97">
        <f>IF(raw!C96="","", IF(raw!C96="...","...", IF(raw!C96="1,000+","1000+", IFERROR(VALUE(raw!C96),VALUE(SUBSTITUTE(raw!C96,",","."))))))</f>
        <v>33.5</v>
      </c>
      <c r="D97">
        <f>IF(raw!D96="","", IF(raw!D96="...","...", IF(raw!D96="1,000+","1000+", IFERROR(VALUE(raw!D96),VALUE(SUBSTITUTE(raw!D96,",","."))))))</f>
        <v>44.2</v>
      </c>
      <c r="E97">
        <f>IF(raw!E96="","", IF(raw!E96="...","...", IF(raw!E96="1,000+","1000+", IFERROR(VALUE(raw!E96),VALUE(SUBSTITUTE(raw!E96,",","."))))))</f>
        <v>1889</v>
      </c>
      <c r="F97">
        <f>IF(raw!F96="","", IF(raw!F96="...","...", IF(raw!F96="1,000+","1000+", IFERROR(VALUE(raw!F96),VALUE(SUBSTITUTE(raw!F96,",","."))))))</f>
        <v>41066</v>
      </c>
      <c r="G97">
        <f>IF(raw!G96="","", IF(raw!G96="...","...", IF(raw!G96="1,000+","1000+", IFERROR(VALUE(raw!G96),VALUE(SUBSTITUTE(raw!G96,",","."))))))</f>
        <v>21.2</v>
      </c>
      <c r="H97">
        <f>IF(raw!H96="","", IF(raw!H96="...","...", IF(raw!H96="1,000+","1000+", IFERROR(VALUE(raw!H96),VALUE(SUBSTITUTE(raw!H96,",","."))))))</f>
        <v>25.8</v>
      </c>
      <c r="I97">
        <f>IF(raw!I96="","", IF(raw!I96="...","...", IF(raw!I96="1,000+","1000+", IFERROR(VALUE(raw!I96),VALUE(SUBSTITUTE(raw!I96,",","."))))))</f>
        <v>1592</v>
      </c>
      <c r="J97">
        <f>IF(raw!J96="","", IF(raw!J96="...","...", IF(raw!J96="1,000+","1000+", IFERROR(VALUE(raw!J96),VALUE(SUBSTITUTE(raw!J96,",","."))))))</f>
        <v>103.3</v>
      </c>
    </row>
    <row r="98" spans="1:10" x14ac:dyDescent="0.75">
      <c r="B98" t="str">
        <f>IF(raw!B97="","", IF(raw!B97="...","...", IF(raw!B97="1,000+","1000+", IFERROR(VALUE(raw!B97),VALUE(SUBSTITUTE(raw!B97,",","."))))))</f>
        <v/>
      </c>
      <c r="C98" t="str">
        <f>IF(raw!C97="","", IF(raw!C97="...","...", IF(raw!C97="1,000+","1000+", IFERROR(VALUE(raw!C97),VALUE(SUBSTITUTE(raw!C97,",","."))))))</f>
        <v/>
      </c>
      <c r="D98" t="str">
        <f>IF(raw!D97="","", IF(raw!D97="...","...", IF(raw!D97="1,000+","1000+", IFERROR(VALUE(raw!D97),VALUE(SUBSTITUTE(raw!D97,",","."))))))</f>
        <v/>
      </c>
      <c r="E98" t="str">
        <f>IF(raw!E97="","", IF(raw!E97="...","...", IF(raw!E97="1,000+","1000+", IFERROR(VALUE(raw!E97),VALUE(SUBSTITUTE(raw!E97,",","."))))))</f>
        <v/>
      </c>
      <c r="F98" t="str">
        <f>IF(raw!F97="","", IF(raw!F97="...","...", IF(raw!F97="1,000+","1000+", IFERROR(VALUE(raw!F97),VALUE(SUBSTITUTE(raw!F97,",","."))))))</f>
        <v/>
      </c>
      <c r="G98" t="str">
        <f>IF(raw!G97="","", IF(raw!G97="...","...", IF(raw!G97="1,000+","1000+", IFERROR(VALUE(raw!G97),VALUE(SUBSTITUTE(raw!G97,",","."))))))</f>
        <v/>
      </c>
      <c r="H98" t="str">
        <f>IF(raw!H97="","", IF(raw!H97="...","...", IF(raw!H97="1,000+","1000+", IFERROR(VALUE(raw!H97),VALUE(SUBSTITUTE(raw!H97,",","."))))))</f>
        <v/>
      </c>
      <c r="I98" t="str">
        <f>IF(raw!I97="","", IF(raw!I97="...","...", IF(raw!I97="1,000+","1000+", IFERROR(VALUE(raw!I97),VALUE(SUBSTITUTE(raw!I97,",","."))))))</f>
        <v/>
      </c>
      <c r="J98" t="str">
        <f>IF(raw!J97="","", IF(raw!J97="...","...", IF(raw!J97="1,000+","1000+", IFERROR(VALUE(raw!J97),VALUE(SUBSTITUTE(raw!J97,",","."))))))</f>
        <v/>
      </c>
    </row>
    <row r="99" spans="1:10" x14ac:dyDescent="0.75">
      <c r="A99" t="s">
        <v>527</v>
      </c>
      <c r="B99">
        <f>IF(raw!B98="","", IF(raw!B98="...","...", IF(raw!B98="1,000+","1000+", IFERROR(VALUE(raw!B98),VALUE(SUBSTITUTE(raw!B98,",","."))))))</f>
        <v>78097</v>
      </c>
      <c r="C99">
        <f>IF(raw!C98="","", IF(raw!C98="...","...", IF(raw!C98="1,000+","1000+", IFERROR(VALUE(raw!C98),VALUE(SUBSTITUTE(raw!C98,",","."))))))</f>
        <v>100</v>
      </c>
      <c r="D99">
        <f>IF(raw!D98="","", IF(raw!D98="...","...", IF(raw!D98="1,000+","1000+", IFERROR(VALUE(raw!D98),VALUE(SUBSTITUTE(raw!D98,",","."))))))</f>
        <v>26.2</v>
      </c>
      <c r="E99">
        <f>IF(raw!E98="","", IF(raw!E98="...","...", IF(raw!E98="1,000+","1000+", IFERROR(VALUE(raw!E98),VALUE(SUBSTITUTE(raw!E98,",","."))))))</f>
        <v>2981</v>
      </c>
      <c r="F99">
        <f>IF(raw!F98="","", IF(raw!F98="...","...", IF(raw!F98="1,000+","1000+", IFERROR(VALUE(raw!F98),VALUE(SUBSTITUTE(raw!F98,",","."))))))</f>
        <v>72763</v>
      </c>
      <c r="G99">
        <f>IF(raw!G98="","", IF(raw!G98="...","...", IF(raw!G98="1,000+","1000+", IFERROR(VALUE(raw!G98),VALUE(SUBSTITUTE(raw!G98,",","."))))))</f>
        <v>100</v>
      </c>
      <c r="H99">
        <f>IF(raw!H98="","", IF(raw!H98="...","...", IF(raw!H98="1,000+","1000+", IFERROR(VALUE(raw!H98),VALUE(SUBSTITUTE(raw!H98,",","."))))))</f>
        <v>23.4</v>
      </c>
      <c r="I99">
        <f>IF(raw!I98="","", IF(raw!I98="...","...", IF(raw!I98="1,000+","1000+", IFERROR(VALUE(raw!I98),VALUE(SUBSTITUTE(raw!I98,",","."))))))</f>
        <v>3110</v>
      </c>
      <c r="J99">
        <f>IF(raw!J98="","", IF(raw!J98="...","...", IF(raw!J98="1,000+","1000+", IFERROR(VALUE(raw!J98),VALUE(SUBSTITUTE(raw!J98,",","."))))))</f>
        <v>7.3</v>
      </c>
    </row>
    <row r="100" spans="1:10" x14ac:dyDescent="0.75">
      <c r="A100" t="s">
        <v>534</v>
      </c>
      <c r="B100">
        <f>IF(raw!B99="","", IF(raw!B99="...","...", IF(raw!B99="1,000+","1000+", IFERROR(VALUE(raw!B99),VALUE(SUBSTITUTE(raw!B99,",","."))))))</f>
        <v>49449</v>
      </c>
      <c r="C100">
        <f>IF(raw!C99="","", IF(raw!C99="...","...", IF(raw!C99="1,000+","1000+", IFERROR(VALUE(raw!C99),VALUE(SUBSTITUTE(raw!C99,",","."))))))</f>
        <v>63.3</v>
      </c>
      <c r="D100">
        <f>IF(raw!D99="","", IF(raw!D99="...","...", IF(raw!D99="1,000+","1000+", IFERROR(VALUE(raw!D99),VALUE(SUBSTITUTE(raw!D99,",","."))))))</f>
        <v>10</v>
      </c>
      <c r="E100">
        <f>IF(raw!E99="","", IF(raw!E99="...","...", IF(raw!E99="1,000+","1000+", IFERROR(VALUE(raw!E99),VALUE(SUBSTITUTE(raw!E99,",","."))))))</f>
        <v>4945</v>
      </c>
      <c r="F100">
        <f>IF(raw!F99="","", IF(raw!F99="...","...", IF(raw!F99="1,000+","1000+", IFERROR(VALUE(raw!F99),VALUE(SUBSTITUTE(raw!F99,",","."))))))</f>
        <v>53604</v>
      </c>
      <c r="G100">
        <f>IF(raw!G99="","", IF(raw!G99="...","...", IF(raw!G99="1,000+","1000+", IFERROR(VALUE(raw!G99),VALUE(SUBSTITUTE(raw!G99,",","."))))))</f>
        <v>73.7</v>
      </c>
      <c r="H100">
        <f>IF(raw!H99="","", IF(raw!H99="...","...", IF(raw!H99="1,000+","1000+", IFERROR(VALUE(raw!H99),VALUE(SUBSTITUTE(raw!H99,",","."))))))</f>
        <v>10</v>
      </c>
      <c r="I100">
        <f>IF(raw!I99="","", IF(raw!I99="...","...", IF(raw!I99="1,000+","1000+", IFERROR(VALUE(raw!I99),VALUE(SUBSTITUTE(raw!I99,",","."))))))</f>
        <v>5360</v>
      </c>
      <c r="J100">
        <f>IF(raw!J99="","", IF(raw!J99="...","...", IF(raw!J99="1,000+","1000+", IFERROR(VALUE(raw!J99),VALUE(SUBSTITUTE(raw!J99,",","."))))))</f>
        <v>-7.8</v>
      </c>
    </row>
    <row r="101" spans="1:10" x14ac:dyDescent="0.75">
      <c r="A101" t="s">
        <v>110</v>
      </c>
      <c r="B101">
        <f>IF(raw!B100="","", IF(raw!B100="...","...", IF(raw!B100="1,000+","1000+", IFERROR(VALUE(raw!B100),VALUE(SUBSTITUTE(raw!B100,",","."))))))</f>
        <v>28648</v>
      </c>
      <c r="C101">
        <f>IF(raw!C100="","", IF(raw!C100="...","...", IF(raw!C100="1,000+","1000+", IFERROR(VALUE(raw!C100),VALUE(SUBSTITUTE(raw!C100,",","."))))))</f>
        <v>36.700000000000003</v>
      </c>
      <c r="D101">
        <f>IF(raw!D100="","", IF(raw!D100="...","...", IF(raw!D100="1,000+","1000+", IFERROR(VALUE(raw!D100),VALUE(SUBSTITUTE(raw!D100,",","."))))))</f>
        <v>16.2</v>
      </c>
      <c r="E101">
        <f>IF(raw!E100="","", IF(raw!E100="...","...", IF(raw!E100="1,000+","1000+", IFERROR(VALUE(raw!E100),VALUE(SUBSTITUTE(raw!E100,",","."))))))</f>
        <v>1768</v>
      </c>
      <c r="F101">
        <f>IF(raw!F100="","", IF(raw!F100="...","...", IF(raw!F100="1,000+","1000+", IFERROR(VALUE(raw!F100),VALUE(SUBSTITUTE(raw!F100,",","."))))))</f>
        <v>19159</v>
      </c>
      <c r="G101">
        <f>IF(raw!G100="","", IF(raw!G100="...","...", IF(raw!G100="1,000+","1000+", IFERROR(VALUE(raw!G100),VALUE(SUBSTITUTE(raw!G100,",","."))))))</f>
        <v>26.3</v>
      </c>
      <c r="H101">
        <f>IF(raw!H100="","", IF(raw!H100="...","...", IF(raw!H100="1,000+","1000+", IFERROR(VALUE(raw!H100),VALUE(SUBSTITUTE(raw!H100,",","."))))))</f>
        <v>13.4</v>
      </c>
      <c r="I101">
        <f>IF(raw!I100="","", IF(raw!I100="...","...", IF(raw!I100="1,000+","1000+", IFERROR(VALUE(raw!I100),VALUE(SUBSTITUTE(raw!I100,",","."))))))</f>
        <v>1430</v>
      </c>
      <c r="J101">
        <f>IF(raw!J100="","", IF(raw!J100="...","...", IF(raw!J100="1,000+","1000+", IFERROR(VALUE(raw!J100),VALUE(SUBSTITUTE(raw!J100,",","."))))))</f>
        <v>49.5</v>
      </c>
    </row>
    <row r="102" spans="1:10" x14ac:dyDescent="0.75">
      <c r="B102" t="str">
        <f>IF(raw!B101="","", IF(raw!B101="...","...", IF(raw!B101="1,000+","1000+", IFERROR(VALUE(raw!B101),VALUE(SUBSTITUTE(raw!B101,",","."))))))</f>
        <v/>
      </c>
      <c r="C102" t="str">
        <f>IF(raw!C101="","", IF(raw!C101="...","...", IF(raw!C101="1,000+","1000+", IFERROR(VALUE(raw!C101),VALUE(SUBSTITUTE(raw!C101,",","."))))))</f>
        <v/>
      </c>
      <c r="D102" t="str">
        <f>IF(raw!D101="","", IF(raw!D101="...","...", IF(raw!D101="1,000+","1000+", IFERROR(VALUE(raw!D101),VALUE(SUBSTITUTE(raw!D101,",","."))))))</f>
        <v/>
      </c>
      <c r="E102" t="str">
        <f>IF(raw!E101="","", IF(raw!E101="...","...", IF(raw!E101="1,000+","1000+", IFERROR(VALUE(raw!E101),VALUE(SUBSTITUTE(raw!E101,",","."))))))</f>
        <v/>
      </c>
      <c r="F102" t="str">
        <f>IF(raw!F101="","", IF(raw!F101="...","...", IF(raw!F101="1,000+","1000+", IFERROR(VALUE(raw!F101),VALUE(SUBSTITUTE(raw!F101,",","."))))))</f>
        <v/>
      </c>
      <c r="G102" t="str">
        <f>IF(raw!G101="","", IF(raw!G101="...","...", IF(raw!G101="1,000+","1000+", IFERROR(VALUE(raw!G101),VALUE(SUBSTITUTE(raw!G101,",","."))))))</f>
        <v/>
      </c>
      <c r="H102" t="str">
        <f>IF(raw!H101="","", IF(raw!H101="...","...", IF(raw!H101="1,000+","1000+", IFERROR(VALUE(raw!H101),VALUE(SUBSTITUTE(raw!H101,",","."))))))</f>
        <v/>
      </c>
      <c r="I102" t="str">
        <f>IF(raw!I101="","", IF(raw!I101="...","...", IF(raw!I101="1,000+","1000+", IFERROR(VALUE(raw!I101),VALUE(SUBSTITUTE(raw!I101,",","."))))))</f>
        <v/>
      </c>
      <c r="J102" t="str">
        <f>IF(raw!J101="","", IF(raw!J101="...","...", IF(raw!J101="1,000+","1000+", IFERROR(VALUE(raw!J101),VALUE(SUBSTITUTE(raw!J101,",","."))))))</f>
        <v/>
      </c>
    </row>
    <row r="103" spans="1:10" x14ac:dyDescent="0.75">
      <c r="A103" t="s">
        <v>552</v>
      </c>
      <c r="B103">
        <f>IF(raw!B102="","", IF(raw!B102="...","...", IF(raw!B102="1,000+","1000+", IFERROR(VALUE(raw!B102),VALUE(SUBSTITUTE(raw!B102,",","."))))))</f>
        <v>116350</v>
      </c>
      <c r="C103">
        <f>IF(raw!C102="","", IF(raw!C102="...","...", IF(raw!C102="1,000+","1000+", IFERROR(VALUE(raw!C102),VALUE(SUBSTITUTE(raw!C102,",","."))))))</f>
        <v>100</v>
      </c>
      <c r="D103">
        <f>IF(raw!D102="","", IF(raw!D102="...","...", IF(raw!D102="1,000+","1000+", IFERROR(VALUE(raw!D102),VALUE(SUBSTITUTE(raw!D102,",","."))))))</f>
        <v>74.5</v>
      </c>
      <c r="E103">
        <f>IF(raw!E102="","", IF(raw!E102="...","...", IF(raw!E102="1,000+","1000+", IFERROR(VALUE(raw!E102),VALUE(SUBSTITUTE(raw!E102,",","."))))))</f>
        <v>1562</v>
      </c>
      <c r="F103">
        <f>IF(raw!F102="","", IF(raw!F102="...","...", IF(raw!F102="1,000+","1000+", IFERROR(VALUE(raw!F102),VALUE(SUBSTITUTE(raw!F102,",","."))))))</f>
        <v>119178</v>
      </c>
      <c r="G103">
        <f>IF(raw!G102="","", IF(raw!G102="...","...", IF(raw!G102="1,000+","1000+", IFERROR(VALUE(raw!G102),VALUE(SUBSTITUTE(raw!G102,",","."))))))</f>
        <v>100</v>
      </c>
      <c r="H103">
        <f>IF(raw!H102="","", IF(raw!H102="...","...", IF(raw!H102="1,000+","1000+", IFERROR(VALUE(raw!H102),VALUE(SUBSTITUTE(raw!H102,",","."))))))</f>
        <v>71.8</v>
      </c>
      <c r="I103">
        <f>IF(raw!I102="","", IF(raw!I102="...","...", IF(raw!I102="1,000+","1000+", IFERROR(VALUE(raw!I102),VALUE(SUBSTITUTE(raw!I102,",","."))))))</f>
        <v>1660</v>
      </c>
      <c r="J103">
        <f>IF(raw!J102="","", IF(raw!J102="...","...", IF(raw!J102="1,000+","1000+", IFERROR(VALUE(raw!J102),VALUE(SUBSTITUTE(raw!J102,",","."))))))</f>
        <v>-2.4</v>
      </c>
    </row>
    <row r="104" spans="1:10" x14ac:dyDescent="0.75">
      <c r="A104" t="s">
        <v>559</v>
      </c>
      <c r="B104">
        <f>IF(raw!B103="","", IF(raw!B103="...","...", IF(raw!B103="1,000+","1000+", IFERROR(VALUE(raw!B103),VALUE(SUBSTITUTE(raw!B103,",","."))))))</f>
        <v>115919</v>
      </c>
      <c r="C104">
        <f>IF(raw!C103="","", IF(raw!C103="...","...", IF(raw!C103="1,000+","1000+", IFERROR(VALUE(raw!C103),VALUE(SUBSTITUTE(raw!C103,",","."))))))</f>
        <v>99.6</v>
      </c>
      <c r="D104">
        <f>IF(raw!D103="","", IF(raw!D103="...","...", IF(raw!D103="1,000+","1000+", IFERROR(VALUE(raw!D103),VALUE(SUBSTITUTE(raw!D103,",","."))))))</f>
        <v>71.599999999999994</v>
      </c>
      <c r="E104">
        <f>IF(raw!E103="","", IF(raw!E103="...","...", IF(raw!E103="1,000+","1000+", IFERROR(VALUE(raw!E103),VALUE(SUBSTITUTE(raw!E103,",","."))))))</f>
        <v>1619</v>
      </c>
      <c r="F104">
        <f>IF(raw!F103="","", IF(raw!F103="...","...", IF(raw!F103="1,000+","1000+", IFERROR(VALUE(raw!F103),VALUE(SUBSTITUTE(raw!F103,",","."))))))</f>
        <v>119175</v>
      </c>
      <c r="G104">
        <f>IF(raw!G103="","", IF(raw!G103="...","...", IF(raw!G103="1,000+","1000+", IFERROR(VALUE(raw!G103),VALUE(SUBSTITUTE(raw!G103,",","."))))))</f>
        <v>100</v>
      </c>
      <c r="H104">
        <f>IF(raw!H103="","", IF(raw!H103="...","...", IF(raw!H103="1,000+","1000+", IFERROR(VALUE(raw!H103),VALUE(SUBSTITUTE(raw!H103,",","."))))))</f>
        <v>69.3</v>
      </c>
      <c r="I104">
        <f>IF(raw!I103="","", IF(raw!I103="...","...", IF(raw!I103="1,000+","1000+", IFERROR(VALUE(raw!I103),VALUE(SUBSTITUTE(raw!I103,",","."))))))</f>
        <v>1720</v>
      </c>
      <c r="J104">
        <f>IF(raw!J103="","", IF(raw!J103="...","...", IF(raw!J103="1,000+","1000+", IFERROR(VALUE(raw!J103),VALUE(SUBSTITUTE(raw!J103,",","."))))))</f>
        <v>-2.7</v>
      </c>
    </row>
    <row r="105" spans="1:10" x14ac:dyDescent="0.75">
      <c r="A105" t="s">
        <v>57</v>
      </c>
      <c r="B105">
        <f>IF(raw!B104="","", IF(raw!B104="...","...", IF(raw!B104="1,000+","1000+", IFERROR(VALUE(raw!B104),VALUE(SUBSTITUTE(raw!B104,",","."))))))</f>
        <v>431</v>
      </c>
      <c r="C105">
        <f>IF(raw!C104="","", IF(raw!C104="...","...", IF(raw!C104="1,000+","1000+", IFERROR(VALUE(raw!C104),VALUE(SUBSTITUTE(raw!C104,",","."))))))</f>
        <v>0.4</v>
      </c>
      <c r="D105">
        <f>IF(raw!D104="","", IF(raw!D104="...","...", IF(raw!D104="1,000+","1000+", IFERROR(VALUE(raw!D104),VALUE(SUBSTITUTE(raw!D104,",","."))))))</f>
        <v>2.9</v>
      </c>
      <c r="E105">
        <f>IF(raw!E104="","", IF(raw!E104="...","...", IF(raw!E104="1,000+","1000+", IFERROR(VALUE(raw!E104),VALUE(SUBSTITUTE(raw!E104,",","."))))))</f>
        <v>149</v>
      </c>
      <c r="F105">
        <f>IF(raw!F104="","", IF(raw!F104="...","...", IF(raw!F104="1,000+","1000+", IFERROR(VALUE(raw!F104),VALUE(SUBSTITUTE(raw!F104,",","."))))))</f>
        <v>3</v>
      </c>
      <c r="G105">
        <f>IF(raw!G104="","", IF(raw!G104="...","...", IF(raw!G104="1,000+","1000+", IFERROR(VALUE(raw!G104),VALUE(SUBSTITUTE(raw!G104,",","."))))))</f>
        <v>0</v>
      </c>
      <c r="H105">
        <f>IF(raw!H104="","", IF(raw!H104="...","...", IF(raw!H104="1,000+","1000+", IFERROR(VALUE(raw!H104),VALUE(SUBSTITUTE(raw!H104,",","."))))))</f>
        <v>2.5</v>
      </c>
      <c r="I105">
        <f>IF(raw!I104="","", IF(raw!I104="...","...", IF(raw!I104="1,000+","1000+", IFERROR(VALUE(raw!I104),VALUE(SUBSTITUTE(raw!I104,",","."))))))</f>
        <v>1</v>
      </c>
      <c r="J105" t="str">
        <f>IF(raw!J104="","", IF(raw!J104="...","...", IF(raw!J104="1,000+","1000+", IFERROR(VALUE(raw!J104),VALUE(SUBSTITUTE(raw!J104,",","."))))))</f>
        <v>1000+</v>
      </c>
    </row>
    <row r="106" spans="1:10" x14ac:dyDescent="0.75">
      <c r="B106" t="str">
        <f>IF(raw!B105="","", IF(raw!B105="...","...", IF(raw!B105="1,000+","1000+", IFERROR(VALUE(raw!B105),VALUE(SUBSTITUTE(raw!B105,",","."))))))</f>
        <v/>
      </c>
      <c r="C106" t="str">
        <f>IF(raw!C105="","", IF(raw!C105="...","...", IF(raw!C105="1,000+","1000+", IFERROR(VALUE(raw!C105),VALUE(SUBSTITUTE(raw!C105,",","."))))))</f>
        <v/>
      </c>
      <c r="D106" t="str">
        <f>IF(raw!D105="","", IF(raw!D105="...","...", IF(raw!D105="1,000+","1000+", IFERROR(VALUE(raw!D105),VALUE(SUBSTITUTE(raw!D105,",","."))))))</f>
        <v/>
      </c>
      <c r="E106" t="str">
        <f>IF(raw!E105="","", IF(raw!E105="...","...", IF(raw!E105="1,000+","1000+", IFERROR(VALUE(raw!E105),VALUE(SUBSTITUTE(raw!E105,",","."))))))</f>
        <v/>
      </c>
      <c r="F106" t="str">
        <f>IF(raw!F105="","", IF(raw!F105="...","...", IF(raw!F105="1,000+","1000+", IFERROR(VALUE(raw!F105),VALUE(SUBSTITUTE(raw!F105,",","."))))))</f>
        <v/>
      </c>
      <c r="G106" t="str">
        <f>IF(raw!G105="","", IF(raw!G105="...","...", IF(raw!G105="1,000+","1000+", IFERROR(VALUE(raw!G105),VALUE(SUBSTITUTE(raw!G105,",","."))))))</f>
        <v/>
      </c>
      <c r="H106" t="str">
        <f>IF(raw!H105="","", IF(raw!H105="...","...", IF(raw!H105="1,000+","1000+", IFERROR(VALUE(raw!H105),VALUE(SUBSTITUTE(raw!H105,",","."))))))</f>
        <v/>
      </c>
      <c r="I106" t="str">
        <f>IF(raw!I105="","", IF(raw!I105="...","...", IF(raw!I105="1,000+","1000+", IFERROR(VALUE(raw!I105),VALUE(SUBSTITUTE(raw!I105,",","."))))))</f>
        <v/>
      </c>
      <c r="J106" t="str">
        <f>IF(raw!J105="","", IF(raw!J105="...","...", IF(raw!J105="1,000+","1000+", IFERROR(VALUE(raw!J105),VALUE(SUBSTITUTE(raw!J105,",","."))))))</f>
        <v/>
      </c>
    </row>
    <row r="107" spans="1:10" x14ac:dyDescent="0.75">
      <c r="A107" t="s">
        <v>575</v>
      </c>
      <c r="B107">
        <f>IF(raw!B106="","", IF(raw!B106="...","...", IF(raw!B106="1,000+","1000+", IFERROR(VALUE(raw!B106),VALUE(SUBSTITUTE(raw!B106,",","."))))))</f>
        <v>71197</v>
      </c>
      <c r="C107">
        <f>IF(raw!C106="","", IF(raw!C106="...","...", IF(raw!C106="1,000+","1000+", IFERROR(VALUE(raw!C106),VALUE(SUBSTITUTE(raw!C106,",","."))))))</f>
        <v>100</v>
      </c>
      <c r="D107">
        <f>IF(raw!D106="","", IF(raw!D106="...","...", IF(raw!D106="1,000+","1000+", IFERROR(VALUE(raw!D106),VALUE(SUBSTITUTE(raw!D106,",","."))))))</f>
        <v>26.9</v>
      </c>
      <c r="E107">
        <f>IF(raw!E106="","", IF(raw!E106="...","...", IF(raw!E106="1,000+","1000+", IFERROR(VALUE(raw!E106),VALUE(SUBSTITUTE(raw!E106,",","."))))))</f>
        <v>2647</v>
      </c>
      <c r="F107">
        <f>IF(raw!F106="","", IF(raw!F106="...","...", IF(raw!F106="1,000+","1000+", IFERROR(VALUE(raw!F106),VALUE(SUBSTITUTE(raw!F106,",","."))))))</f>
        <v>60712</v>
      </c>
      <c r="G107">
        <f>IF(raw!G106="","", IF(raw!G106="...","...", IF(raw!G106="1,000+","1000+", IFERROR(VALUE(raw!G106),VALUE(SUBSTITUTE(raw!G106,",","."))))))</f>
        <v>100</v>
      </c>
      <c r="H107">
        <f>IF(raw!H106="","", IF(raw!H106="...","...", IF(raw!H106="1,000+","1000+", IFERROR(VALUE(raw!H106),VALUE(SUBSTITUTE(raw!H106,",","."))))))</f>
        <v>15.9</v>
      </c>
      <c r="I107">
        <f>IF(raw!I106="","", IF(raw!I106="...","...", IF(raw!I106="1,000+","1000+", IFERROR(VALUE(raw!I106),VALUE(SUBSTITUTE(raw!I106,",","."))))))</f>
        <v>3818</v>
      </c>
      <c r="J107">
        <f>IF(raw!J106="","", IF(raw!J106="...","...", IF(raw!J106="1,000+","1000+", IFERROR(VALUE(raw!J106),VALUE(SUBSTITUTE(raw!J106,",","."))))))</f>
        <v>17.3</v>
      </c>
    </row>
    <row r="108" spans="1:10" x14ac:dyDescent="0.75">
      <c r="A108" t="s">
        <v>576</v>
      </c>
      <c r="B108">
        <f>IF(raw!B107="","", IF(raw!B107="...","...", IF(raw!B107="1,000+","1000+", IFERROR(VALUE(raw!B107),VALUE(SUBSTITUTE(raw!B107,",","."))))))</f>
        <v>61581</v>
      </c>
      <c r="C108">
        <f>IF(raw!C107="","", IF(raw!C107="...","...", IF(raw!C107="1,000+","1000+", IFERROR(VALUE(raw!C107),VALUE(SUBSTITUTE(raw!C107,",","."))))))</f>
        <v>86.5</v>
      </c>
      <c r="D108">
        <f>IF(raw!D107="","", IF(raw!D107="...","...", IF(raw!D107="1,000+","1000+", IFERROR(VALUE(raw!D107),VALUE(SUBSTITUTE(raw!D107,",","."))))))</f>
        <v>14.7</v>
      </c>
      <c r="E108">
        <f>IF(raw!E107="","", IF(raw!E107="...","...", IF(raw!E107="1,000+","1000+", IFERROR(VALUE(raw!E107),VALUE(SUBSTITUTE(raw!E107,",","."))))))</f>
        <v>4189</v>
      </c>
      <c r="F108">
        <f>IF(raw!F107="","", IF(raw!F107="...","...", IF(raw!F107="1,000+","1000+", IFERROR(VALUE(raw!F107),VALUE(SUBSTITUTE(raw!F107,",","."))))))</f>
        <v>52851</v>
      </c>
      <c r="G108">
        <f>IF(raw!G107="","", IF(raw!G107="...","...", IF(raw!G107="1,000+","1000+", IFERROR(VALUE(raw!G107),VALUE(SUBSTITUTE(raw!G107,",","."))))))</f>
        <v>87.1</v>
      </c>
      <c r="H108">
        <f>IF(raw!H107="","", IF(raw!H107="...","...", IF(raw!H107="1,000+","1000+", IFERROR(VALUE(raw!H107),VALUE(SUBSTITUTE(raw!H107,",","."))))))</f>
        <v>9.6999999999999993</v>
      </c>
      <c r="I108">
        <f>IF(raw!I107="","", IF(raw!I107="...","...", IF(raw!I107="1,000+","1000+", IFERROR(VALUE(raw!I107),VALUE(SUBSTITUTE(raw!I107,",","."))))))</f>
        <v>5449</v>
      </c>
      <c r="J108">
        <f>IF(raw!J107="","", IF(raw!J107="...","...", IF(raw!J107="1,000+","1000+", IFERROR(VALUE(raw!J107),VALUE(SUBSTITUTE(raw!J107,",","."))))))</f>
        <v>16.5</v>
      </c>
    </row>
    <row r="109" spans="1:10" x14ac:dyDescent="0.75">
      <c r="A109" t="s">
        <v>57</v>
      </c>
      <c r="B109">
        <f>IF(raw!B108="","", IF(raw!B108="...","...", IF(raw!B108="1,000+","1000+", IFERROR(VALUE(raw!B108),VALUE(SUBSTITUTE(raw!B108,",","."))))))</f>
        <v>9616</v>
      </c>
      <c r="C109">
        <f>IF(raw!C108="","", IF(raw!C108="...","...", IF(raw!C108="1,000+","1000+", IFERROR(VALUE(raw!C108),VALUE(SUBSTITUTE(raw!C108,",","."))))))</f>
        <v>13.5</v>
      </c>
      <c r="D109">
        <f>IF(raw!D108="","", IF(raw!D108="...","...", IF(raw!D108="1,000+","1000+", IFERROR(VALUE(raw!D108),VALUE(SUBSTITUTE(raw!D108,",","."))))))</f>
        <v>12.2</v>
      </c>
      <c r="E109">
        <f>IF(raw!E108="","", IF(raw!E108="...","...", IF(raw!E108="1,000+","1000+", IFERROR(VALUE(raw!E108),VALUE(SUBSTITUTE(raw!E108,",","."))))))</f>
        <v>788</v>
      </c>
      <c r="F109">
        <f>IF(raw!F108="","", IF(raw!F108="...","...", IF(raw!F108="1,000+","1000+", IFERROR(VALUE(raw!F108),VALUE(SUBSTITUTE(raw!F108,",","."))))))</f>
        <v>7861</v>
      </c>
      <c r="G109">
        <f>IF(raw!G108="","", IF(raw!G108="...","...", IF(raw!G108="1,000+","1000+", IFERROR(VALUE(raw!G108),VALUE(SUBSTITUTE(raw!G108,",","."))))))</f>
        <v>12.9</v>
      </c>
      <c r="H109">
        <f>IF(raw!H108="","", IF(raw!H108="...","...", IF(raw!H108="1,000+","1000+", IFERROR(VALUE(raw!H108),VALUE(SUBSTITUTE(raw!H108,",","."))))))</f>
        <v>6.2</v>
      </c>
      <c r="I109">
        <f>IF(raw!I108="","", IF(raw!I108="...","...", IF(raw!I108="1,000+","1000+", IFERROR(VALUE(raw!I108),VALUE(SUBSTITUTE(raw!I108,",","."))))))</f>
        <v>1268</v>
      </c>
      <c r="J109">
        <f>IF(raw!J108="","", IF(raw!J108="...","...", IF(raw!J108="1,000+","1000+", IFERROR(VALUE(raw!J108),VALUE(SUBSTITUTE(raw!J108,",","."))))))</f>
        <v>22.3</v>
      </c>
    </row>
    <row r="110" spans="1:10" x14ac:dyDescent="0.75">
      <c r="B110" t="str">
        <f>IF(raw!B109="","", IF(raw!B109="...","...", IF(raw!B109="1,000+","1000+", IFERROR(VALUE(raw!B109),VALUE(SUBSTITUTE(raw!B109,",","."))))))</f>
        <v/>
      </c>
      <c r="C110" t="str">
        <f>IF(raw!C109="","", IF(raw!C109="...","...", IF(raw!C109="1,000+","1000+", IFERROR(VALUE(raw!C109),VALUE(SUBSTITUTE(raw!C109,",","."))))))</f>
        <v/>
      </c>
      <c r="D110" t="str">
        <f>IF(raw!D109="","", IF(raw!D109="...","...", IF(raw!D109="1,000+","1000+", IFERROR(VALUE(raw!D109),VALUE(SUBSTITUTE(raw!D109,",","."))))))</f>
        <v/>
      </c>
      <c r="E110" t="str">
        <f>IF(raw!E109="","", IF(raw!E109="...","...", IF(raw!E109="1,000+","1000+", IFERROR(VALUE(raw!E109),VALUE(SUBSTITUTE(raw!E109,",","."))))))</f>
        <v/>
      </c>
      <c r="F110" t="str">
        <f>IF(raw!F109="","", IF(raw!F109="...","...", IF(raw!F109="1,000+","1000+", IFERROR(VALUE(raw!F109),VALUE(SUBSTITUTE(raw!F109,",","."))))))</f>
        <v/>
      </c>
      <c r="G110" t="str">
        <f>IF(raw!G109="","", IF(raw!G109="...","...", IF(raw!G109="1,000+","1000+", IFERROR(VALUE(raw!G109),VALUE(SUBSTITUTE(raw!G109,",","."))))))</f>
        <v/>
      </c>
      <c r="H110" t="str">
        <f>IF(raw!H109="","", IF(raw!H109="...","...", IF(raw!H109="1,000+","1000+", IFERROR(VALUE(raw!H109),VALUE(SUBSTITUTE(raw!H109,",","."))))))</f>
        <v/>
      </c>
      <c r="I110" t="str">
        <f>IF(raw!I109="","", IF(raw!I109="...","...", IF(raw!I109="1,000+","1000+", IFERROR(VALUE(raw!I109),VALUE(SUBSTITUTE(raw!I109,",","."))))))</f>
        <v/>
      </c>
      <c r="J110" t="str">
        <f>IF(raw!J109="","", IF(raw!J109="...","...", IF(raw!J109="1,000+","1000+", IFERROR(VALUE(raw!J109),VALUE(SUBSTITUTE(raw!J109,",","."))))))</f>
        <v/>
      </c>
    </row>
    <row r="111" spans="1:10" x14ac:dyDescent="0.75">
      <c r="A111" t="s">
        <v>593</v>
      </c>
      <c r="B111">
        <f>IF(raw!B110="","", IF(raw!B110="...","...", IF(raw!B110="1,000+","1000+", IFERROR(VALUE(raw!B110),VALUE(SUBSTITUTE(raw!B110,",","."))))))</f>
        <v>121601</v>
      </c>
      <c r="C111">
        <f>IF(raw!C110="","", IF(raw!C110="...","...", IF(raw!C110="1,000+","1000+", IFERROR(VALUE(raw!C110),VALUE(SUBSTITUTE(raw!C110,",","."))))))</f>
        <v>100</v>
      </c>
      <c r="D111">
        <f>IF(raw!D110="","", IF(raw!D110="...","...", IF(raw!D110="1,000+","1000+", IFERROR(VALUE(raw!D110),VALUE(SUBSTITUTE(raw!D110,",","."))))))</f>
        <v>63.7</v>
      </c>
      <c r="E111">
        <f>IF(raw!E110="","", IF(raw!E110="...","...", IF(raw!E110="1,000+","1000+", IFERROR(VALUE(raw!E110),VALUE(SUBSTITUTE(raw!E110,",","."))))))</f>
        <v>1909</v>
      </c>
      <c r="F111" t="str">
        <f>IF(raw!F110="","", IF(raw!F110="...","...", IF(raw!F110="1,000+","1000+", IFERROR(VALUE(raw!F110),VALUE(SUBSTITUTE(raw!F110,",","."))))))</f>
        <v>...</v>
      </c>
      <c r="G111" t="str">
        <f>IF(raw!G110="","", IF(raw!G110="...","...", IF(raw!G110="1,000+","1000+", IFERROR(VALUE(raw!G110),VALUE(SUBSTITUTE(raw!G110,",","."))))))</f>
        <v>...</v>
      </c>
      <c r="H111" t="str">
        <f>IF(raw!H110="","", IF(raw!H110="...","...", IF(raw!H110="1,000+","1000+", IFERROR(VALUE(raw!H110),VALUE(SUBSTITUTE(raw!H110,",","."))))))</f>
        <v>...</v>
      </c>
      <c r="I111" t="str">
        <f>IF(raw!I110="","", IF(raw!I110="...","...", IF(raw!I110="1,000+","1000+", IFERROR(VALUE(raw!I110),VALUE(SUBSTITUTE(raw!I110,",","."))))))</f>
        <v>...</v>
      </c>
      <c r="J111" t="str">
        <f>IF(raw!J110="","", IF(raw!J110="...","...", IF(raw!J110="1,000+","1000+", IFERROR(VALUE(raw!J110),VALUE(SUBSTITUTE(raw!J110,",","."))))))</f>
        <v>...</v>
      </c>
    </row>
    <row r="112" spans="1:10" x14ac:dyDescent="0.75">
      <c r="A112" t="s">
        <v>19</v>
      </c>
      <c r="B112">
        <f>IF(raw!B111="","", IF(raw!B111="...","...", IF(raw!B111="1,000+","1000+", IFERROR(VALUE(raw!B111),VALUE(SUBSTITUTE(raw!B111,",","."))))))</f>
        <v>89277</v>
      </c>
      <c r="C112">
        <f>IF(raw!C111="","", IF(raw!C111="...","...", IF(raw!C111="1,000+","1000+", IFERROR(VALUE(raw!C111),VALUE(SUBSTITUTE(raw!C111,",","."))))))</f>
        <v>73.400000000000006</v>
      </c>
      <c r="D112">
        <f>IF(raw!D111="","", IF(raw!D111="...","...", IF(raw!D111="1,000+","1000+", IFERROR(VALUE(raw!D111),VALUE(SUBSTITUTE(raw!D111,",","."))))))</f>
        <v>36.9</v>
      </c>
      <c r="E112">
        <f>IF(raw!E111="","", IF(raw!E111="...","...", IF(raw!E111="1,000+","1000+", IFERROR(VALUE(raw!E111),VALUE(SUBSTITUTE(raw!E111,",","."))))))</f>
        <v>2419</v>
      </c>
      <c r="F112" t="str">
        <f>IF(raw!F111="","", IF(raw!F111="...","...", IF(raw!F111="1,000+","1000+", IFERROR(VALUE(raw!F111),VALUE(SUBSTITUTE(raw!F111,",","."))))))</f>
        <v>...</v>
      </c>
      <c r="G112" t="str">
        <f>IF(raw!G111="","", IF(raw!G111="...","...", IF(raw!G111="1,000+","1000+", IFERROR(VALUE(raw!G111),VALUE(SUBSTITUTE(raw!G111,",","."))))))</f>
        <v>...</v>
      </c>
      <c r="H112" t="str">
        <f>IF(raw!H111="","", IF(raw!H111="...","...", IF(raw!H111="1,000+","1000+", IFERROR(VALUE(raw!H111),VALUE(SUBSTITUTE(raw!H111,",","."))))))</f>
        <v>...</v>
      </c>
      <c r="I112" t="str">
        <f>IF(raw!I111="","", IF(raw!I111="...","...", IF(raw!I111="1,000+","1000+", IFERROR(VALUE(raw!I111),VALUE(SUBSTITUTE(raw!I111,",","."))))))</f>
        <v>...</v>
      </c>
      <c r="J112" t="str">
        <f>IF(raw!J111="","", IF(raw!J111="...","...", IF(raw!J111="1,000+","1000+", IFERROR(VALUE(raw!J111),VALUE(SUBSTITUTE(raw!J111,",","."))))))</f>
        <v>...</v>
      </c>
    </row>
    <row r="113" spans="1:10" x14ac:dyDescent="0.75">
      <c r="A113" t="s">
        <v>601</v>
      </c>
      <c r="B113">
        <f>IF(raw!B112="","", IF(raw!B112="...","...", IF(raw!B112="1,000+","1000+", IFERROR(VALUE(raw!B112),VALUE(SUBSTITUTE(raw!B112,",","."))))))</f>
        <v>48486</v>
      </c>
      <c r="C113">
        <f>IF(raw!C112="","", IF(raw!C112="...","...", IF(raw!C112="1,000+","1000+", IFERROR(VALUE(raw!C112),VALUE(SUBSTITUTE(raw!C112,",","."))))))</f>
        <v>39.9</v>
      </c>
      <c r="D113">
        <f>IF(raw!D112="","", IF(raw!D112="...","...", IF(raw!D112="1,000+","1000+", IFERROR(VALUE(raw!D112),VALUE(SUBSTITUTE(raw!D112,",","."))))))</f>
        <v>11.1</v>
      </c>
      <c r="E113">
        <f>IF(raw!E112="","", IF(raw!E112="...","...", IF(raw!E112="1,000+","1000+", IFERROR(VALUE(raw!E112),VALUE(SUBSTITUTE(raw!E112,",","."))))))</f>
        <v>4368</v>
      </c>
      <c r="F113" t="str">
        <f>IF(raw!F112="","", IF(raw!F112="...","...", IF(raw!F112="1,000+","1000+", IFERROR(VALUE(raw!F112),VALUE(SUBSTITUTE(raw!F112,",","."))))))</f>
        <v>...</v>
      </c>
      <c r="G113" t="str">
        <f>IF(raw!G112="","", IF(raw!G112="...","...", IF(raw!G112="1,000+","1000+", IFERROR(VALUE(raw!G112),VALUE(SUBSTITUTE(raw!G112,",","."))))))</f>
        <v>...</v>
      </c>
      <c r="H113" t="str">
        <f>IF(raw!H112="","", IF(raw!H112="...","...", IF(raw!H112="1,000+","1000+", IFERROR(VALUE(raw!H112),VALUE(SUBSTITUTE(raw!H112,",","."))))))</f>
        <v>...</v>
      </c>
      <c r="I113" t="str">
        <f>IF(raw!I112="","", IF(raw!I112="...","...", IF(raw!I112="1,000+","1000+", IFERROR(VALUE(raw!I112),VALUE(SUBSTITUTE(raw!I112,",","."))))))</f>
        <v>...</v>
      </c>
      <c r="J113" t="str">
        <f>IF(raw!J112="","", IF(raw!J112="...","...", IF(raw!J112="1,000+","1000+", IFERROR(VALUE(raw!J112),VALUE(SUBSTITUTE(raw!J112,",","."))))))</f>
        <v>...</v>
      </c>
    </row>
    <row r="114" spans="1:10" x14ac:dyDescent="0.75">
      <c r="A114" t="s">
        <v>606</v>
      </c>
      <c r="B114">
        <f>IF(raw!B113="","", IF(raw!B113="...","...", IF(raw!B113="1,000+","1000+", IFERROR(VALUE(raw!B113),VALUE(SUBSTITUTE(raw!B113,",","."))))))</f>
        <v>40791</v>
      </c>
      <c r="C114">
        <f>IF(raw!C113="","", IF(raw!C113="...","...", IF(raw!C113="1,000+","1000+", IFERROR(VALUE(raw!C113),VALUE(SUBSTITUTE(raw!C113,",","."))))))</f>
        <v>33.5</v>
      </c>
      <c r="D114">
        <f>IF(raw!D113="","", IF(raw!D113="...","...", IF(raw!D113="1,000+","1000+", IFERROR(VALUE(raw!D113),VALUE(SUBSTITUTE(raw!D113,",","."))))))</f>
        <v>25.8</v>
      </c>
      <c r="E114">
        <f>IF(raw!E113="","", IF(raw!E113="...","...", IF(raw!E113="1,000+","1000+", IFERROR(VALUE(raw!E113),VALUE(SUBSTITUTE(raw!E113,",","."))))))</f>
        <v>1581</v>
      </c>
      <c r="F114" t="str">
        <f>IF(raw!F113="","", IF(raw!F113="...","...", IF(raw!F113="1,000+","1000+", IFERROR(VALUE(raw!F113),VALUE(SUBSTITUTE(raw!F113,",","."))))))</f>
        <v>...</v>
      </c>
      <c r="G114" t="str">
        <f>IF(raw!G113="","", IF(raw!G113="...","...", IF(raw!G113="1,000+","1000+", IFERROR(VALUE(raw!G113),VALUE(SUBSTITUTE(raw!G113,",","."))))))</f>
        <v>...</v>
      </c>
      <c r="H114" t="str">
        <f>IF(raw!H113="","", IF(raw!H113="...","...", IF(raw!H113="1,000+","1000+", IFERROR(VALUE(raw!H113),VALUE(SUBSTITUTE(raw!H113,",","."))))))</f>
        <v>...</v>
      </c>
      <c r="I114" t="str">
        <f>IF(raw!I113="","", IF(raw!I113="...","...", IF(raw!I113="1,000+","1000+", IFERROR(VALUE(raw!I113),VALUE(SUBSTITUTE(raw!I113,",","."))))))</f>
        <v>...</v>
      </c>
      <c r="J114" t="str">
        <f>IF(raw!J113="","", IF(raw!J113="...","...", IF(raw!J113="1,000+","1000+", IFERROR(VALUE(raw!J113),VALUE(SUBSTITUTE(raw!J113,",","."))))))</f>
        <v>...</v>
      </c>
    </row>
    <row r="115" spans="1:10" x14ac:dyDescent="0.75">
      <c r="A115" t="s">
        <v>29</v>
      </c>
      <c r="B115">
        <f>IF(raw!B114="","", IF(raw!B114="...","...", IF(raw!B114="1,000+","1000+", IFERROR(VALUE(raw!B114),VALUE(SUBSTITUTE(raw!B114,",","."))))))</f>
        <v>32324</v>
      </c>
      <c r="C115">
        <f>IF(raw!C114="","", IF(raw!C114="...","...", IF(raw!C114="1,000+","1000+", IFERROR(VALUE(raw!C114),VALUE(SUBSTITUTE(raw!C114,",","."))))))</f>
        <v>26.6</v>
      </c>
      <c r="D115">
        <f>IF(raw!D114="","", IF(raw!D114="...","...", IF(raw!D114="1,000+","1000+", IFERROR(VALUE(raw!D114),VALUE(SUBSTITUTE(raw!D114,",","."))))))</f>
        <v>26.8</v>
      </c>
      <c r="E115">
        <f>IF(raw!E114="","", IF(raw!E114="...","...", IF(raw!E114="1,000+","1000+", IFERROR(VALUE(raw!E114),VALUE(SUBSTITUTE(raw!E114,",","."))))))</f>
        <v>1206</v>
      </c>
      <c r="F115" t="str">
        <f>IF(raw!F114="","", IF(raw!F114="...","...", IF(raw!F114="1,000+","1000+", IFERROR(VALUE(raw!F114),VALUE(SUBSTITUTE(raw!F114,",","."))))))</f>
        <v>...</v>
      </c>
      <c r="G115" t="str">
        <f>IF(raw!G114="","", IF(raw!G114="...","...", IF(raw!G114="1,000+","1000+", IFERROR(VALUE(raw!G114),VALUE(SUBSTITUTE(raw!G114,",","."))))))</f>
        <v>...</v>
      </c>
      <c r="H115" t="str">
        <f>IF(raw!H114="","", IF(raw!H114="...","...", IF(raw!H114="1,000+","1000+", IFERROR(VALUE(raw!H114),VALUE(SUBSTITUTE(raw!H114,",","."))))))</f>
        <v>...</v>
      </c>
      <c r="I115" t="str">
        <f>IF(raw!I114="","", IF(raw!I114="...","...", IF(raw!I114="1,000+","1000+", IFERROR(VALUE(raw!I114),VALUE(SUBSTITUTE(raw!I114,",","."))))))</f>
        <v>...</v>
      </c>
      <c r="J115" t="str">
        <f>IF(raw!J114="","", IF(raw!J114="...","...", IF(raw!J114="1,000+","1000+", IFERROR(VALUE(raw!J114),VALUE(SUBSTITUTE(raw!J114,",","."))))))</f>
        <v>...</v>
      </c>
    </row>
    <row r="116" spans="1:10" x14ac:dyDescent="0.75">
      <c r="B116" t="str">
        <f>IF(raw!B115="","", IF(raw!B115="...","...", IF(raw!B115="1,000+","1000+", IFERROR(VALUE(raw!B115),VALUE(SUBSTITUTE(raw!B115,",","."))))))</f>
        <v/>
      </c>
      <c r="C116" t="str">
        <f>IF(raw!C115="","", IF(raw!C115="...","...", IF(raw!C115="1,000+","1000+", IFERROR(VALUE(raw!C115),VALUE(SUBSTITUTE(raw!C115,",","."))))))</f>
        <v/>
      </c>
      <c r="D116" t="str">
        <f>IF(raw!D115="","", IF(raw!D115="...","...", IF(raw!D115="1,000+","1000+", IFERROR(VALUE(raw!D115),VALUE(SUBSTITUTE(raw!D115,",","."))))))</f>
        <v/>
      </c>
      <c r="E116" t="str">
        <f>IF(raw!E115="","", IF(raw!E115="...","...", IF(raw!E115="1,000+","1000+", IFERROR(VALUE(raw!E115),VALUE(SUBSTITUTE(raw!E115,",","."))))))</f>
        <v/>
      </c>
      <c r="F116" t="str">
        <f>IF(raw!F115="","", IF(raw!F115="...","...", IF(raw!F115="1,000+","1000+", IFERROR(VALUE(raw!F115),VALUE(SUBSTITUTE(raw!F115,",","."))))))</f>
        <v/>
      </c>
      <c r="G116" t="str">
        <f>IF(raw!G115="","", IF(raw!G115="...","...", IF(raw!G115="1,000+","1000+", IFERROR(VALUE(raw!G115),VALUE(SUBSTITUTE(raw!G115,",","."))))))</f>
        <v/>
      </c>
      <c r="H116" t="str">
        <f>IF(raw!H115="","", IF(raw!H115="...","...", IF(raw!H115="1,000+","1000+", IFERROR(VALUE(raw!H115),VALUE(SUBSTITUTE(raw!H115,",","."))))))</f>
        <v/>
      </c>
      <c r="I116" t="str">
        <f>IF(raw!I115="","", IF(raw!I115="...","...", IF(raw!I115="1,000+","1000+", IFERROR(VALUE(raw!I115),VALUE(SUBSTITUTE(raw!I115,",","."))))))</f>
        <v/>
      </c>
      <c r="J116" t="str">
        <f>IF(raw!J115="","", IF(raw!J115="...","...", IF(raw!J115="1,000+","1000+", IFERROR(VALUE(raw!J115),VALUE(SUBSTITUTE(raw!J115,",","."))))))</f>
        <v/>
      </c>
    </row>
    <row r="117" spans="1:10" x14ac:dyDescent="0.75">
      <c r="A117" t="s">
        <v>614</v>
      </c>
      <c r="B117">
        <f>IF(raw!B116="","", IF(raw!B116="...","...", IF(raw!B116="1,000+","1000+", IFERROR(VALUE(raw!B116),VALUE(SUBSTITUTE(raw!B116,",","."))))))</f>
        <v>167224</v>
      </c>
      <c r="C117">
        <f>IF(raw!C116="","", IF(raw!C116="...","...", IF(raw!C116="1,000+","1000+", IFERROR(VALUE(raw!C116),VALUE(SUBSTITUTE(raw!C116,",","."))))))</f>
        <v>100</v>
      </c>
      <c r="D117">
        <f>IF(raw!D116="","", IF(raw!D116="...","...", IF(raw!D116="1,000+","1000+", IFERROR(VALUE(raw!D116),VALUE(SUBSTITUTE(raw!D116,",","."))))))</f>
        <v>52.3</v>
      </c>
      <c r="E117">
        <f>IF(raw!E116="","", IF(raw!E116="...","...", IF(raw!E116="1,000+","1000+", IFERROR(VALUE(raw!E116),VALUE(SUBSTITUTE(raw!E116,",","."))))))</f>
        <v>3197</v>
      </c>
      <c r="F117">
        <f>IF(raw!F116="","", IF(raw!F116="...","...", IF(raw!F116="1,000+","1000+", IFERROR(VALUE(raw!F116),VALUE(SUBSTITUTE(raw!F116,",","."))))))</f>
        <v>158141</v>
      </c>
      <c r="G117">
        <f>IF(raw!G116="","", IF(raw!G116="...","...", IF(raw!G116="1,000+","1000+", IFERROR(VALUE(raw!G116),VALUE(SUBSTITUTE(raw!G116,",","."))))))</f>
        <v>100</v>
      </c>
      <c r="H117">
        <f>IF(raw!H116="","", IF(raw!H116="...","...", IF(raw!H116="1,000+","1000+", IFERROR(VALUE(raw!H116),VALUE(SUBSTITUTE(raw!H116,",","."))))))</f>
        <v>31</v>
      </c>
      <c r="I117">
        <f>IF(raw!I116="","", IF(raw!I116="...","...", IF(raw!I116="1,000+","1000+", IFERROR(VALUE(raw!I116),VALUE(SUBSTITUTE(raw!I116,",","."))))))</f>
        <v>5101</v>
      </c>
      <c r="J117">
        <f>IF(raw!J116="","", IF(raw!J116="...","...", IF(raw!J116="1,000+","1000+", IFERROR(VALUE(raw!J116),VALUE(SUBSTITUTE(raw!J116,",","."))))))</f>
        <v>5.7</v>
      </c>
    </row>
    <row r="118" spans="1:10" x14ac:dyDescent="0.75">
      <c r="A118" t="s">
        <v>621</v>
      </c>
      <c r="B118">
        <f>IF(raw!B117="","", IF(raw!B117="...","...", IF(raw!B117="1,000+","1000+", IFERROR(VALUE(raw!B117),VALUE(SUBSTITUTE(raw!B117,",","."))))))</f>
        <v>64123</v>
      </c>
      <c r="C118">
        <f>IF(raw!C117="","", IF(raw!C117="...","...", IF(raw!C117="1,000+","1000+", IFERROR(VALUE(raw!C117),VALUE(SUBSTITUTE(raw!C117,",","."))))))</f>
        <v>38.299999999999997</v>
      </c>
      <c r="D118">
        <f>IF(raw!D117="","", IF(raw!D117="...","...", IF(raw!D117="1,000+","1000+", IFERROR(VALUE(raw!D117),VALUE(SUBSTITUTE(raw!D117,",","."))))))</f>
        <v>11</v>
      </c>
      <c r="E118">
        <f>IF(raw!E117="","", IF(raw!E117="...","...", IF(raw!E117="1,000+","1000+", IFERROR(VALUE(raw!E117),VALUE(SUBSTITUTE(raw!E117,",","."))))))</f>
        <v>5829</v>
      </c>
      <c r="F118">
        <f>IF(raw!F117="","", IF(raw!F117="...","...", IF(raw!F117="1,000+","1000+", IFERROR(VALUE(raw!F117),VALUE(SUBSTITUTE(raw!F117,",","."))))))</f>
        <v>75941</v>
      </c>
      <c r="G118">
        <f>IF(raw!G117="","", IF(raw!G117="...","...", IF(raw!G117="1,000+","1000+", IFERROR(VALUE(raw!G117),VALUE(SUBSTITUTE(raw!G117,",","."))))))</f>
        <v>48</v>
      </c>
      <c r="H118">
        <f>IF(raw!H117="","", IF(raw!H117="...","...", IF(raw!H117="1,000+","1000+", IFERROR(VALUE(raw!H117),VALUE(SUBSTITUTE(raw!H117,",","."))))))</f>
        <v>10.9</v>
      </c>
      <c r="I118">
        <f>IF(raw!I117="","", IF(raw!I117="...","...", IF(raw!I117="1,000+","1000+", IFERROR(VALUE(raw!I117),VALUE(SUBSTITUTE(raw!I117,",","."))))))</f>
        <v>6967</v>
      </c>
      <c r="J118">
        <f>IF(raw!J117="","", IF(raw!J117="...","...", IF(raw!J117="1,000+","1000+", IFERROR(VALUE(raw!J117),VALUE(SUBSTITUTE(raw!J117,",","."))))))</f>
        <v>-15.6</v>
      </c>
    </row>
    <row r="119" spans="1:10" x14ac:dyDescent="0.75">
      <c r="A119" t="s">
        <v>57</v>
      </c>
      <c r="B119">
        <f>IF(raw!B118="","", IF(raw!B118="...","...", IF(raw!B118="1,000+","1000+", IFERROR(VALUE(raw!B118),VALUE(SUBSTITUTE(raw!B118,",","."))))))</f>
        <v>103101</v>
      </c>
      <c r="C119">
        <f>IF(raw!C118="","", IF(raw!C118="...","...", IF(raw!C118="1,000+","1000+", IFERROR(VALUE(raw!C118),VALUE(SUBSTITUTE(raw!C118,",","."))))))</f>
        <v>61.7</v>
      </c>
      <c r="D119">
        <f>IF(raw!D118="","", IF(raw!D118="...","...", IF(raw!D118="1,000+","1000+", IFERROR(VALUE(raw!D118),VALUE(SUBSTITUTE(raw!D118,",","."))))))</f>
        <v>41.3</v>
      </c>
      <c r="E119">
        <f>IF(raw!E118="","", IF(raw!E118="...","...", IF(raw!E118="1,000+","1000+", IFERROR(VALUE(raw!E118),VALUE(SUBSTITUTE(raw!E118,",","."))))))</f>
        <v>2496</v>
      </c>
      <c r="F119">
        <f>IF(raw!F118="","", IF(raw!F118="...","...", IF(raw!F118="1,000+","1000+", IFERROR(VALUE(raw!F118),VALUE(SUBSTITUTE(raw!F118,",","."))))))</f>
        <v>82200</v>
      </c>
      <c r="G119">
        <f>IF(raw!G118="","", IF(raw!G118="...","...", IF(raw!G118="1,000+","1000+", IFERROR(VALUE(raw!G118),VALUE(SUBSTITUTE(raw!G118,",","."))))))</f>
        <v>52</v>
      </c>
      <c r="H119">
        <f>IF(raw!H118="","", IF(raw!H118="...","...", IF(raw!H118="1,000+","1000+", IFERROR(VALUE(raw!H118),VALUE(SUBSTITUTE(raw!H118,",","."))))))</f>
        <v>20.100000000000001</v>
      </c>
      <c r="I119">
        <f>IF(raw!I118="","", IF(raw!I118="...","...", IF(raw!I118="1,000+","1000+", IFERROR(VALUE(raw!I118),VALUE(SUBSTITUTE(raw!I118,",","."))))))</f>
        <v>4090</v>
      </c>
      <c r="J119">
        <f>IF(raw!J118="","", IF(raw!J118="...","...", IF(raw!J118="1,000+","1000+", IFERROR(VALUE(raw!J118),VALUE(SUBSTITUTE(raw!J118,",","."))))))</f>
        <v>25.4</v>
      </c>
    </row>
    <row r="120" spans="1:10" x14ac:dyDescent="0.75">
      <c r="B120" t="str">
        <f>IF(raw!B119="","", IF(raw!B119="...","...", IF(raw!B119="1,000+","1000+", IFERROR(VALUE(raw!B119),VALUE(SUBSTITUTE(raw!B119,",","."))))))</f>
        <v/>
      </c>
      <c r="C120" t="str">
        <f>IF(raw!C119="","", IF(raw!C119="...","...", IF(raw!C119="1,000+","1000+", IFERROR(VALUE(raw!C119),VALUE(SUBSTITUTE(raw!C119,",","."))))))</f>
        <v/>
      </c>
      <c r="D120" t="str">
        <f>IF(raw!D119="","", IF(raw!D119="...","...", IF(raw!D119="1,000+","1000+", IFERROR(VALUE(raw!D119),VALUE(SUBSTITUTE(raw!D119,",","."))))))</f>
        <v/>
      </c>
      <c r="E120" t="str">
        <f>IF(raw!E119="","", IF(raw!E119="...","...", IF(raw!E119="1,000+","1000+", IFERROR(VALUE(raw!E119),VALUE(SUBSTITUTE(raw!E119,",","."))))))</f>
        <v/>
      </c>
      <c r="F120" t="str">
        <f>IF(raw!F119="","", IF(raw!F119="...","...", IF(raw!F119="1,000+","1000+", IFERROR(VALUE(raw!F119),VALUE(SUBSTITUTE(raw!F119,",","."))))))</f>
        <v/>
      </c>
      <c r="G120" t="str">
        <f>IF(raw!G119="","", IF(raw!G119="...","...", IF(raw!G119="1,000+","1000+", IFERROR(VALUE(raw!G119),VALUE(SUBSTITUTE(raw!G119,",","."))))))</f>
        <v/>
      </c>
      <c r="H120" t="str">
        <f>IF(raw!H119="","", IF(raw!H119="...","...", IF(raw!H119="1,000+","1000+", IFERROR(VALUE(raw!H119),VALUE(SUBSTITUTE(raw!H119,",","."))))))</f>
        <v/>
      </c>
      <c r="I120" t="str">
        <f>IF(raw!I119="","", IF(raw!I119="...","...", IF(raw!I119="1,000+","1000+", IFERROR(VALUE(raw!I119),VALUE(SUBSTITUTE(raw!I119,",","."))))))</f>
        <v/>
      </c>
      <c r="J120" t="str">
        <f>IF(raw!J119="","", IF(raw!J119="...","...", IF(raw!J119="1,000+","1000+", IFERROR(VALUE(raw!J119),VALUE(SUBSTITUTE(raw!J119,",","."))))))</f>
        <v/>
      </c>
    </row>
    <row r="121" spans="1:10" x14ac:dyDescent="0.75">
      <c r="A121" t="s">
        <v>639</v>
      </c>
      <c r="B121">
        <f>IF(raw!B120="","", IF(raw!B120="...","...", IF(raw!B120="1,000+","1000+", IFERROR(VALUE(raw!B120),VALUE(SUBSTITUTE(raw!B120,",","."))))))</f>
        <v>558099</v>
      </c>
      <c r="C121">
        <f>IF(raw!C120="","", IF(raw!C120="...","...", IF(raw!C120="1,000+","1000+", IFERROR(VALUE(raw!C120),VALUE(SUBSTITUTE(raw!C120,",","."))))))</f>
        <v>100</v>
      </c>
      <c r="D121">
        <f>IF(raw!D120="","", IF(raw!D120="...","...", IF(raw!D120="1,000+","1000+", IFERROR(VALUE(raw!D120),VALUE(SUBSTITUTE(raw!D120,",","."))))))</f>
        <v>224.6</v>
      </c>
      <c r="E121">
        <f>IF(raw!E120="","", IF(raw!E120="...","...", IF(raw!E120="1,000+","1000+", IFERROR(VALUE(raw!E120),VALUE(SUBSTITUTE(raw!E120,",","."))))))</f>
        <v>2485</v>
      </c>
      <c r="F121">
        <f>IF(raw!F120="","", IF(raw!F120="...","...", IF(raw!F120="1,000+","1000+", IFERROR(VALUE(raw!F120),VALUE(SUBSTITUTE(raw!F120,",","."))))))</f>
        <v>521330</v>
      </c>
      <c r="G121">
        <f>IF(raw!G120="","", IF(raw!G120="...","...", IF(raw!G120="1,000+","1000+", IFERROR(VALUE(raw!G120),VALUE(SUBSTITUTE(raw!G120,",","."))))))</f>
        <v>100</v>
      </c>
      <c r="H121">
        <f>IF(raw!H120="","", IF(raw!H120="...","...", IF(raw!H120="1,000+","1000+", IFERROR(VALUE(raw!H120),VALUE(SUBSTITUTE(raw!H120,",","."))))))</f>
        <v>145.19999999999999</v>
      </c>
      <c r="I121">
        <f>IF(raw!I120="","", IF(raw!I120="...","...", IF(raw!I120="1,000+","1000+", IFERROR(VALUE(raw!I120),VALUE(SUBSTITUTE(raw!I120,",","."))))))</f>
        <v>3590</v>
      </c>
      <c r="J121">
        <f>IF(raw!J120="","", IF(raw!J120="...","...", IF(raw!J120="1,000+","1000+", IFERROR(VALUE(raw!J120),VALUE(SUBSTITUTE(raw!J120,",","."))))))</f>
        <v>7.1</v>
      </c>
    </row>
    <row r="122" spans="1:10" x14ac:dyDescent="0.75">
      <c r="A122" t="s">
        <v>647</v>
      </c>
      <c r="B122">
        <f>IF(raw!B121="","", IF(raw!B121="...","...", IF(raw!B121="1,000+","1000+", IFERROR(VALUE(raw!B121),VALUE(SUBSTITUTE(raw!B121,",","."))))))</f>
        <v>300910</v>
      </c>
      <c r="C122">
        <f>IF(raw!C121="","", IF(raw!C121="...","...", IF(raw!C121="1,000+","1000+", IFERROR(VALUE(raw!C121),VALUE(SUBSTITUTE(raw!C121,",","."))))))</f>
        <v>53.9</v>
      </c>
      <c r="D122">
        <f>IF(raw!D121="","", IF(raw!D121="...","...", IF(raw!D121="1,000+","1000+", IFERROR(VALUE(raw!D121),VALUE(SUBSTITUTE(raw!D121,",","."))))))</f>
        <v>79.5</v>
      </c>
      <c r="E122">
        <f>IF(raw!E121="","", IF(raw!E121="...","...", IF(raw!E121="1,000+","1000+", IFERROR(VALUE(raw!E121),VALUE(SUBSTITUTE(raw!E121,",","."))))))</f>
        <v>3785</v>
      </c>
      <c r="F122">
        <f>IF(raw!F121="","", IF(raw!F121="...","...", IF(raw!F121="1,000+","1000+", IFERROR(VALUE(raw!F121),VALUE(SUBSTITUTE(raw!F121,",","."))))))</f>
        <v>340887</v>
      </c>
      <c r="G122">
        <f>IF(raw!G121="","", IF(raw!G121="...","...", IF(raw!G121="1,000+","1000+", IFERROR(VALUE(raw!G121),VALUE(SUBSTITUTE(raw!G121,",","."))))))</f>
        <v>65.400000000000006</v>
      </c>
      <c r="H122">
        <f>IF(raw!H121="","", IF(raw!H121="...","...", IF(raw!H121="1,000+","1000+", IFERROR(VALUE(raw!H121),VALUE(SUBSTITUTE(raw!H121,",","."))))))</f>
        <v>62.9</v>
      </c>
      <c r="I122">
        <f>IF(raw!I121="","", IF(raw!I121="...","...", IF(raw!I121="1,000+","1000+", IFERROR(VALUE(raw!I121),VALUE(SUBSTITUTE(raw!I121,",","."))))))</f>
        <v>5420</v>
      </c>
      <c r="J122">
        <f>IF(raw!J121="","", IF(raw!J121="...","...", IF(raw!J121="1,000+","1000+", IFERROR(VALUE(raw!J121),VALUE(SUBSTITUTE(raw!J121,",","."))))))</f>
        <v>-11.7</v>
      </c>
    </row>
    <row r="123" spans="1:10" x14ac:dyDescent="0.75">
      <c r="A123" t="s">
        <v>57</v>
      </c>
      <c r="B123">
        <f>IF(raw!B122="","", IF(raw!B122="...","...", IF(raw!B122="1,000+","1000+", IFERROR(VALUE(raw!B122),VALUE(SUBSTITUTE(raw!B122,",","."))))))</f>
        <v>257189</v>
      </c>
      <c r="C123">
        <f>IF(raw!C122="","", IF(raw!C122="...","...", IF(raw!C122="1,000+","1000+", IFERROR(VALUE(raw!C122),VALUE(SUBSTITUTE(raw!C122,",","."))))))</f>
        <v>46.1</v>
      </c>
      <c r="D123">
        <f>IF(raw!D122="","", IF(raw!D122="...","...", IF(raw!D122="1,000+","1000+", IFERROR(VALUE(raw!D122),VALUE(SUBSTITUTE(raw!D122,",","."))))))</f>
        <v>145.1</v>
      </c>
      <c r="E123">
        <f>IF(raw!E122="","", IF(raw!E122="...","...", IF(raw!E122="1,000+","1000+", IFERROR(VALUE(raw!E122),VALUE(SUBSTITUTE(raw!E122,",","."))))))</f>
        <v>1772</v>
      </c>
      <c r="F123">
        <f>IF(raw!F122="","", IF(raw!F122="...","...", IF(raw!F122="1,000+","1000+", IFERROR(VALUE(raw!F122),VALUE(SUBSTITUTE(raw!F122,",","."))))))</f>
        <v>180443</v>
      </c>
      <c r="G123">
        <f>IF(raw!G122="","", IF(raw!G122="...","...", IF(raw!G122="1,000+","1000+", IFERROR(VALUE(raw!G122),VALUE(SUBSTITUTE(raw!G122,",","."))))))</f>
        <v>34.6</v>
      </c>
      <c r="H123">
        <f>IF(raw!H122="","", IF(raw!H122="...","...", IF(raw!H122="1,000+","1000+", IFERROR(VALUE(raw!H122),VALUE(SUBSTITUTE(raw!H122,",","."))))))</f>
        <v>82.3</v>
      </c>
      <c r="I123">
        <f>IF(raw!I122="","", IF(raw!I122="...","...", IF(raw!I122="1,000+","1000+", IFERROR(VALUE(raw!I122),VALUE(SUBSTITUTE(raw!I122,",","."))))))</f>
        <v>2193</v>
      </c>
      <c r="J123">
        <f>IF(raw!J122="","", IF(raw!J122="...","...", IF(raw!J122="1,000+","1000+", IFERROR(VALUE(raw!J122),VALUE(SUBSTITUTE(raw!J122,",","."))))))</f>
        <v>42.5</v>
      </c>
    </row>
    <row r="124" spans="1:10" x14ac:dyDescent="0.75">
      <c r="B124" t="str">
        <f>IF(raw!B123="","", IF(raw!B123="...","...", IF(raw!B123="1,000+","1000+", IFERROR(VALUE(raw!B123),VALUE(SUBSTITUTE(raw!B123,",","."))))))</f>
        <v/>
      </c>
      <c r="C124" t="str">
        <f>IF(raw!C123="","", IF(raw!C123="...","...", IF(raw!C123="1,000+","1000+", IFERROR(VALUE(raw!C123),VALUE(SUBSTITUTE(raw!C123,",","."))))))</f>
        <v/>
      </c>
      <c r="D124" t="str">
        <f>IF(raw!D123="","", IF(raw!D123="...","...", IF(raw!D123="1,000+","1000+", IFERROR(VALUE(raw!D123),VALUE(SUBSTITUTE(raw!D123,",","."))))))</f>
        <v/>
      </c>
      <c r="E124" t="str">
        <f>IF(raw!E123="","", IF(raw!E123="...","...", IF(raw!E123="1,000+","1000+", IFERROR(VALUE(raw!E123),VALUE(SUBSTITUTE(raw!E123,",","."))))))</f>
        <v/>
      </c>
      <c r="F124" t="str">
        <f>IF(raw!F123="","", IF(raw!F123="...","...", IF(raw!F123="1,000+","1000+", IFERROR(VALUE(raw!F123),VALUE(SUBSTITUTE(raw!F123,",","."))))))</f>
        <v/>
      </c>
      <c r="G124" t="str">
        <f>IF(raw!G123="","", IF(raw!G123="...","...", IF(raw!G123="1,000+","1000+", IFERROR(VALUE(raw!G123),VALUE(SUBSTITUTE(raw!G123,",","."))))))</f>
        <v/>
      </c>
      <c r="H124" t="str">
        <f>IF(raw!H123="","", IF(raw!H123="...","...", IF(raw!H123="1,000+","1000+", IFERROR(VALUE(raw!H123),VALUE(SUBSTITUTE(raw!H123,",","."))))))</f>
        <v/>
      </c>
      <c r="I124" t="str">
        <f>IF(raw!I123="","", IF(raw!I123="...","...", IF(raw!I123="1,000+","1000+", IFERROR(VALUE(raw!I123),VALUE(SUBSTITUTE(raw!I123,",","."))))))</f>
        <v/>
      </c>
      <c r="J124" t="str">
        <f>IF(raw!J123="","", IF(raw!J123="...","...", IF(raw!J123="1,000+","1000+", IFERROR(VALUE(raw!J123),VALUE(SUBSTITUTE(raw!J123,",","."))))))</f>
        <v/>
      </c>
    </row>
    <row r="125" spans="1:10" x14ac:dyDescent="0.75">
      <c r="A125" t="s">
        <v>666</v>
      </c>
      <c r="B125">
        <f>IF(raw!B124="","", IF(raw!B124="...","...", IF(raw!B124="1,000+","1000+", IFERROR(VALUE(raw!B124),VALUE(SUBSTITUTE(raw!B124,",","."))))))</f>
        <v>69392</v>
      </c>
      <c r="C125">
        <f>IF(raw!C124="","", IF(raw!C124="...","...", IF(raw!C124="1,000+","1000+", IFERROR(VALUE(raw!C124),VALUE(SUBSTITUTE(raw!C124,",","."))))))</f>
        <v>100</v>
      </c>
      <c r="D125">
        <f>IF(raw!D124="","", IF(raw!D124="...","...", IF(raw!D124="1,000+","1000+", IFERROR(VALUE(raw!D124),VALUE(SUBSTITUTE(raw!D124,",","."))))))</f>
        <v>19.899999999999999</v>
      </c>
      <c r="E125">
        <f>IF(raw!E124="","", IF(raw!E124="...","...", IF(raw!E124="1,000+","1000+", IFERROR(VALUE(raw!E124),VALUE(SUBSTITUTE(raw!E124,",","."))))))</f>
        <v>3487</v>
      </c>
      <c r="F125" t="str">
        <f>IF(raw!F124="","", IF(raw!F124="...","...", IF(raw!F124="1,000+","1000+", IFERROR(VALUE(raw!F124),VALUE(SUBSTITUTE(raw!F124,",","."))))))</f>
        <v>...</v>
      </c>
      <c r="G125" t="str">
        <f>IF(raw!G124="","", IF(raw!G124="...","...", IF(raw!G124="1,000+","1000+", IFERROR(VALUE(raw!G124),VALUE(SUBSTITUTE(raw!G124,",","."))))))</f>
        <v>...</v>
      </c>
      <c r="H125" t="str">
        <f>IF(raw!H124="","", IF(raw!H124="...","...", IF(raw!H124="1,000+","1000+", IFERROR(VALUE(raw!H124),VALUE(SUBSTITUTE(raw!H124,",","."))))))</f>
        <v>...</v>
      </c>
      <c r="I125" t="str">
        <f>IF(raw!I124="","", IF(raw!I124="...","...", IF(raw!I124="1,000+","1000+", IFERROR(VALUE(raw!I124),VALUE(SUBSTITUTE(raw!I124,",","."))))))</f>
        <v>...</v>
      </c>
      <c r="J125" t="str">
        <f>IF(raw!J124="","", IF(raw!J124="...","...", IF(raw!J124="1,000+","1000+", IFERROR(VALUE(raw!J124),VALUE(SUBSTITUTE(raw!J124,",","."))))))</f>
        <v>...</v>
      </c>
    </row>
    <row r="126" spans="1:10" x14ac:dyDescent="0.75">
      <c r="A126" t="s">
        <v>19</v>
      </c>
      <c r="B126">
        <f>IF(raw!B125="","", IF(raw!B125="...","...", IF(raw!B125="1,000+","1000+", IFERROR(VALUE(raw!B125),VALUE(SUBSTITUTE(raw!B125,",","."))))))</f>
        <v>66388</v>
      </c>
      <c r="C126">
        <f>IF(raw!C125="","", IF(raw!C125="...","...", IF(raw!C125="1,000+","1000+", IFERROR(VALUE(raw!C125),VALUE(SUBSTITUTE(raw!C125,",","."))))))</f>
        <v>95.7</v>
      </c>
      <c r="D126">
        <f>IF(raw!D125="","", IF(raw!D125="...","...", IF(raw!D125="1,000+","1000+", IFERROR(VALUE(raw!D125),VALUE(SUBSTITUTE(raw!D125,",","."))))))</f>
        <v>15.6</v>
      </c>
      <c r="E126">
        <f>IF(raw!E125="","", IF(raw!E125="...","...", IF(raw!E125="1,000+","1000+", IFERROR(VALUE(raw!E125),VALUE(SUBSTITUTE(raw!E125,",","."))))))</f>
        <v>4256</v>
      </c>
      <c r="F126" t="str">
        <f>IF(raw!F125="","", IF(raw!F125="...","...", IF(raw!F125="1,000+","1000+", IFERROR(VALUE(raw!F125),VALUE(SUBSTITUTE(raw!F125,",","."))))))</f>
        <v>...</v>
      </c>
      <c r="G126" t="str">
        <f>IF(raw!G125="","", IF(raw!G125="...","...", IF(raw!G125="1,000+","1000+", IFERROR(VALUE(raw!G125),VALUE(SUBSTITUTE(raw!G125,",","."))))))</f>
        <v>...</v>
      </c>
      <c r="H126" t="str">
        <f>IF(raw!H125="","", IF(raw!H125="...","...", IF(raw!H125="1,000+","1000+", IFERROR(VALUE(raw!H125),VALUE(SUBSTITUTE(raw!H125,",","."))))))</f>
        <v>...</v>
      </c>
      <c r="I126" t="str">
        <f>IF(raw!I125="","", IF(raw!I125="...","...", IF(raw!I125="1,000+","1000+", IFERROR(VALUE(raw!I125),VALUE(SUBSTITUTE(raw!I125,",","."))))))</f>
        <v>...</v>
      </c>
      <c r="J126" t="str">
        <f>IF(raw!J125="","", IF(raw!J125="...","...", IF(raw!J125="1,000+","1000+", IFERROR(VALUE(raw!J125),VALUE(SUBSTITUTE(raw!J125,",","."))))))</f>
        <v>...</v>
      </c>
    </row>
    <row r="127" spans="1:10" x14ac:dyDescent="0.75">
      <c r="A127" t="s">
        <v>674</v>
      </c>
      <c r="B127">
        <f>IF(raw!B126="","", IF(raw!B126="...","...", IF(raw!B126="1,000+","1000+", IFERROR(VALUE(raw!B126),VALUE(SUBSTITUTE(raw!B126,",","."))))))</f>
        <v>39992</v>
      </c>
      <c r="C127">
        <f>IF(raw!C126="","", IF(raw!C126="...","...", IF(raw!C126="1,000+","1000+", IFERROR(VALUE(raw!C126),VALUE(SUBSTITUTE(raw!C126,",","."))))))</f>
        <v>57.6</v>
      </c>
      <c r="D127">
        <f>IF(raw!D126="","", IF(raw!D126="...","...", IF(raw!D126="1,000+","1000+", IFERROR(VALUE(raw!D126),VALUE(SUBSTITUTE(raw!D126,",","."))))))</f>
        <v>10.1</v>
      </c>
      <c r="E127">
        <f>IF(raw!E126="","", IF(raw!E126="...","...", IF(raw!E126="1,000+","1000+", IFERROR(VALUE(raw!E126),VALUE(SUBSTITUTE(raw!E126,",","."))))))</f>
        <v>3960</v>
      </c>
      <c r="F127" t="str">
        <f>IF(raw!F126="","", IF(raw!F126="...","...", IF(raw!F126="1,000+","1000+", IFERROR(VALUE(raw!F126),VALUE(SUBSTITUTE(raw!F126,",","."))))))</f>
        <v>...</v>
      </c>
      <c r="G127" t="str">
        <f>IF(raw!G126="","", IF(raw!G126="...","...", IF(raw!G126="1,000+","1000+", IFERROR(VALUE(raw!G126),VALUE(SUBSTITUTE(raw!G126,",","."))))))</f>
        <v>...</v>
      </c>
      <c r="H127" t="str">
        <f>IF(raw!H126="","", IF(raw!H126="...","...", IF(raw!H126="1,000+","1000+", IFERROR(VALUE(raw!H126),VALUE(SUBSTITUTE(raw!H126,",","."))))))</f>
        <v>...</v>
      </c>
      <c r="I127" t="str">
        <f>IF(raw!I126="","", IF(raw!I126="...","...", IF(raw!I126="1,000+","1000+", IFERROR(VALUE(raw!I126),VALUE(SUBSTITUTE(raw!I126,",","."))))))</f>
        <v>...</v>
      </c>
      <c r="J127" t="str">
        <f>IF(raw!J126="","", IF(raw!J126="...","...", IF(raw!J126="1,000+","1000+", IFERROR(VALUE(raw!J126),VALUE(SUBSTITUTE(raw!J126,",","."))))))</f>
        <v>...</v>
      </c>
    </row>
    <row r="128" spans="1:10" x14ac:dyDescent="0.75">
      <c r="A128" t="s">
        <v>678</v>
      </c>
      <c r="B128">
        <f>IF(raw!B127="","", IF(raw!B127="...","...", IF(raw!B127="1,000+","1000+", IFERROR(VALUE(raw!B127),VALUE(SUBSTITUTE(raw!B127,",","."))))))</f>
        <v>26396</v>
      </c>
      <c r="C128">
        <f>IF(raw!C127="","", IF(raw!C127="...","...", IF(raw!C127="1,000+","1000+", IFERROR(VALUE(raw!C127),VALUE(SUBSTITUTE(raw!C127,",","."))))))</f>
        <v>38</v>
      </c>
      <c r="D128">
        <f>IF(raw!D127="","", IF(raw!D127="...","...", IF(raw!D127="1,000+","1000+", IFERROR(VALUE(raw!D127),VALUE(SUBSTITUTE(raw!D127,",","."))))))</f>
        <v>5.5</v>
      </c>
      <c r="E128">
        <f>IF(raw!E127="","", IF(raw!E127="...","...", IF(raw!E127="1,000+","1000+", IFERROR(VALUE(raw!E127),VALUE(SUBSTITUTE(raw!E127,",","."))))))</f>
        <v>4799</v>
      </c>
      <c r="F128" t="str">
        <f>IF(raw!F127="","", IF(raw!F127="...","...", IF(raw!F127="1,000+","1000+", IFERROR(VALUE(raw!F127),VALUE(SUBSTITUTE(raw!F127,",","."))))))</f>
        <v>...</v>
      </c>
      <c r="G128" t="str">
        <f>IF(raw!G127="","", IF(raw!G127="...","...", IF(raw!G127="1,000+","1000+", IFERROR(VALUE(raw!G127),VALUE(SUBSTITUTE(raw!G127,",","."))))))</f>
        <v>...</v>
      </c>
      <c r="H128" t="str">
        <f>IF(raw!H127="","", IF(raw!H127="...","...", IF(raw!H127="1,000+","1000+", IFERROR(VALUE(raw!H127),VALUE(SUBSTITUTE(raw!H127,",","."))))))</f>
        <v>...</v>
      </c>
      <c r="I128" t="str">
        <f>IF(raw!I127="","", IF(raw!I127="...","...", IF(raw!I127="1,000+","1000+", IFERROR(VALUE(raw!I127),VALUE(SUBSTITUTE(raw!I127,",","."))))))</f>
        <v>...</v>
      </c>
      <c r="J128" t="str">
        <f>IF(raw!J127="","", IF(raw!J127="...","...", IF(raw!J127="1,000+","1000+", IFERROR(VALUE(raw!J127),VALUE(SUBSTITUTE(raw!J127,",","."))))))</f>
        <v>...</v>
      </c>
    </row>
    <row r="129" spans="1:10" x14ac:dyDescent="0.75">
      <c r="A129" t="s">
        <v>29</v>
      </c>
      <c r="B129">
        <f>IF(raw!B128="","", IF(raw!B128="...","...", IF(raw!B128="1,000+","1000+", IFERROR(VALUE(raw!B128),VALUE(SUBSTITUTE(raw!B128,",","."))))))</f>
        <v>3004</v>
      </c>
      <c r="C129">
        <f>IF(raw!C128="","", IF(raw!C128="...","...", IF(raw!C128="1,000+","1000+", IFERROR(VALUE(raw!C128),VALUE(SUBSTITUTE(raw!C128,",","."))))))</f>
        <v>4.3</v>
      </c>
      <c r="D129">
        <f>IF(raw!D128="","", IF(raw!D128="...","...", IF(raw!D128="1,000+","1000+", IFERROR(VALUE(raw!D128),VALUE(SUBSTITUTE(raw!D128,",","."))))))</f>
        <v>4.3</v>
      </c>
      <c r="E129">
        <f>IF(raw!E128="","", IF(raw!E128="...","...", IF(raw!E128="1,000+","1000+", IFERROR(VALUE(raw!E128),VALUE(SUBSTITUTE(raw!E128,",","."))))))</f>
        <v>699</v>
      </c>
      <c r="F129" t="str">
        <f>IF(raw!F128="","", IF(raw!F128="...","...", IF(raw!F128="1,000+","1000+", IFERROR(VALUE(raw!F128),VALUE(SUBSTITUTE(raw!F128,",","."))))))</f>
        <v>...</v>
      </c>
      <c r="G129" t="str">
        <f>IF(raw!G128="","", IF(raw!G128="...","...", IF(raw!G128="1,000+","1000+", IFERROR(VALUE(raw!G128),VALUE(SUBSTITUTE(raw!G128,",","."))))))</f>
        <v>...</v>
      </c>
      <c r="H129" t="str">
        <f>IF(raw!H128="","", IF(raw!H128="...","...", IF(raw!H128="1,000+","1000+", IFERROR(VALUE(raw!H128),VALUE(SUBSTITUTE(raw!H128,",","."))))))</f>
        <v>...</v>
      </c>
      <c r="I129" t="str">
        <f>IF(raw!I128="","", IF(raw!I128="...","...", IF(raw!I128="1,000+","1000+", IFERROR(VALUE(raw!I128),VALUE(SUBSTITUTE(raw!I128,",","."))))))</f>
        <v>...</v>
      </c>
      <c r="J129" t="str">
        <f>IF(raw!J128="","", IF(raw!J128="...","...", IF(raw!J128="1,000+","1000+", IFERROR(VALUE(raw!J128),VALUE(SUBSTITUTE(raw!J128,",","."))))))</f>
        <v>...</v>
      </c>
    </row>
    <row r="130" spans="1:10" x14ac:dyDescent="0.75">
      <c r="B130" t="str">
        <f>IF(raw!B129="","", IF(raw!B129="...","...", IF(raw!B129="1,000+","1000+", IFERROR(VALUE(raw!B129),VALUE(SUBSTITUTE(raw!B129,",","."))))))</f>
        <v/>
      </c>
      <c r="C130" t="str">
        <f>IF(raw!C129="","", IF(raw!C129="...","...", IF(raw!C129="1,000+","1000+", IFERROR(VALUE(raw!C129),VALUE(SUBSTITUTE(raw!C129,",","."))))))</f>
        <v/>
      </c>
      <c r="D130" t="str">
        <f>IF(raw!D129="","", IF(raw!D129="...","...", IF(raw!D129="1,000+","1000+", IFERROR(VALUE(raw!D129),VALUE(SUBSTITUTE(raw!D129,",","."))))))</f>
        <v/>
      </c>
      <c r="E130" t="str">
        <f>IF(raw!E129="","", IF(raw!E129="...","...", IF(raw!E129="1,000+","1000+", IFERROR(VALUE(raw!E129),VALUE(SUBSTITUTE(raw!E129,",","."))))))</f>
        <v/>
      </c>
      <c r="F130" t="str">
        <f>IF(raw!F129="","", IF(raw!F129="...","...", IF(raw!F129="1,000+","1000+", IFERROR(VALUE(raw!F129),VALUE(SUBSTITUTE(raw!F129,",","."))))))</f>
        <v/>
      </c>
      <c r="G130" t="str">
        <f>IF(raw!G129="","", IF(raw!G129="...","...", IF(raw!G129="1,000+","1000+", IFERROR(VALUE(raw!G129),VALUE(SUBSTITUTE(raw!G129,",","."))))))</f>
        <v/>
      </c>
      <c r="H130" t="str">
        <f>IF(raw!H129="","", IF(raw!H129="...","...", IF(raw!H129="1,000+","1000+", IFERROR(VALUE(raw!H129),VALUE(SUBSTITUTE(raw!H129,",","."))))))</f>
        <v/>
      </c>
      <c r="I130" t="str">
        <f>IF(raw!I129="","", IF(raw!I129="...","...", IF(raw!I129="1,000+","1000+", IFERROR(VALUE(raw!I129),VALUE(SUBSTITUTE(raw!I129,",","."))))))</f>
        <v/>
      </c>
      <c r="J130" t="str">
        <f>IF(raw!J129="","", IF(raw!J129="...","...", IF(raw!J129="1,000+","1000+", IFERROR(VALUE(raw!J129),VALUE(SUBSTITUTE(raw!J129,",","."))))))</f>
        <v/>
      </c>
    </row>
    <row r="131" spans="1:10" x14ac:dyDescent="0.75">
      <c r="A131" t="s">
        <v>686</v>
      </c>
      <c r="B131">
        <f>IF(raw!B130="","", IF(raw!B130="...","...", IF(raw!B130="1,000+","1000+", IFERROR(VALUE(raw!B130),VALUE(SUBSTITUTE(raw!B130,",","."))))))</f>
        <v>85187</v>
      </c>
      <c r="C131">
        <f>IF(raw!C130="","", IF(raw!C130="...","...", IF(raw!C130="1,000+","1000+", IFERROR(VALUE(raw!C130),VALUE(SUBSTITUTE(raw!C130,",","."))))))</f>
        <v>100</v>
      </c>
      <c r="D131">
        <f>IF(raw!D130="","", IF(raw!D130="...","...", IF(raw!D130="1,000+","1000+", IFERROR(VALUE(raw!D130),VALUE(SUBSTITUTE(raw!D130,",","."))))))</f>
        <v>29.4</v>
      </c>
      <c r="E131">
        <f>IF(raw!E130="","", IF(raw!E130="...","...", IF(raw!E130="1,000+","1000+", IFERROR(VALUE(raw!E130),VALUE(SUBSTITUTE(raw!E130,",","."))))))</f>
        <v>2898</v>
      </c>
      <c r="F131" t="str">
        <f>IF(raw!F130="","", IF(raw!F130="...","...", IF(raw!F130="1,000+","1000+", IFERROR(VALUE(raw!F130),VALUE(SUBSTITUTE(raw!F130,",","."))))))</f>
        <v>...</v>
      </c>
      <c r="G131" t="str">
        <f>IF(raw!G130="","", IF(raw!G130="...","...", IF(raw!G130="1,000+","1000+", IFERROR(VALUE(raw!G130),VALUE(SUBSTITUTE(raw!G130,",","."))))))</f>
        <v>...</v>
      </c>
      <c r="H131" t="str">
        <f>IF(raw!H130="","", IF(raw!H130="...","...", IF(raw!H130="1,000+","1000+", IFERROR(VALUE(raw!H130),VALUE(SUBSTITUTE(raw!H130,",","."))))))</f>
        <v>...</v>
      </c>
      <c r="I131" t="str">
        <f>IF(raw!I130="","", IF(raw!I130="...","...", IF(raw!I130="1,000+","1000+", IFERROR(VALUE(raw!I130),VALUE(SUBSTITUTE(raw!I130,",","."))))))</f>
        <v>...</v>
      </c>
      <c r="J131" t="str">
        <f>IF(raw!J130="","", IF(raw!J130="...","...", IF(raw!J130="1,000+","1000+", IFERROR(VALUE(raw!J130),VALUE(SUBSTITUTE(raw!J130,",","."))))))</f>
        <v>...</v>
      </c>
    </row>
    <row r="132" spans="1:10" x14ac:dyDescent="0.75">
      <c r="A132" t="s">
        <v>690</v>
      </c>
      <c r="B132">
        <f>IF(raw!B131="","", IF(raw!B131="...","...", IF(raw!B131="1,000+","1000+", IFERROR(VALUE(raw!B131),VALUE(SUBSTITUTE(raw!B131,",","."))))))</f>
        <v>74990</v>
      </c>
      <c r="C132">
        <f>IF(raw!C131="","", IF(raw!C131="...","...", IF(raw!C131="1,000+","1000+", IFERROR(VALUE(raw!C131),VALUE(SUBSTITUTE(raw!C131,",","."))))))</f>
        <v>88</v>
      </c>
      <c r="D132">
        <f>IF(raw!D131="","", IF(raw!D131="...","...", IF(raw!D131="1,000+","1000+", IFERROR(VALUE(raw!D131),VALUE(SUBSTITUTE(raw!D131,",","."))))))</f>
        <v>23.4</v>
      </c>
      <c r="E132">
        <f>IF(raw!E131="","", IF(raw!E131="...","...", IF(raw!E131="1,000+","1000+", IFERROR(VALUE(raw!E131),VALUE(SUBSTITUTE(raw!E131,",","."))))))</f>
        <v>3205</v>
      </c>
      <c r="F132" t="str">
        <f>IF(raw!F131="","", IF(raw!F131="...","...", IF(raw!F131="1,000+","1000+", IFERROR(VALUE(raw!F131),VALUE(SUBSTITUTE(raw!F131,",","."))))))</f>
        <v>...</v>
      </c>
      <c r="G132" t="str">
        <f>IF(raw!G131="","", IF(raw!G131="...","...", IF(raw!G131="1,000+","1000+", IFERROR(VALUE(raw!G131),VALUE(SUBSTITUTE(raw!G131,",","."))))))</f>
        <v>...</v>
      </c>
      <c r="H132" t="str">
        <f>IF(raw!H131="","", IF(raw!H131="...","...", IF(raw!H131="1,000+","1000+", IFERROR(VALUE(raw!H131),VALUE(SUBSTITUTE(raw!H131,",","."))))))</f>
        <v>...</v>
      </c>
      <c r="I132" t="str">
        <f>IF(raw!I131="","", IF(raw!I131="...","...", IF(raw!I131="1,000+","1000+", IFERROR(VALUE(raw!I131),VALUE(SUBSTITUTE(raw!I131,",","."))))))</f>
        <v>...</v>
      </c>
      <c r="J132" t="str">
        <f>IF(raw!J131="","", IF(raw!J131="...","...", IF(raw!J131="1,000+","1000+", IFERROR(VALUE(raw!J131),VALUE(SUBSTITUTE(raw!J131,",","."))))))</f>
        <v>...</v>
      </c>
    </row>
    <row r="133" spans="1:10" x14ac:dyDescent="0.75">
      <c r="A133" t="s">
        <v>57</v>
      </c>
      <c r="B133">
        <f>IF(raw!B132="","", IF(raw!B132="...","...", IF(raw!B132="1,000+","1000+", IFERROR(VALUE(raw!B132),VALUE(SUBSTITUTE(raw!B132,",","."))))))</f>
        <v>10197</v>
      </c>
      <c r="C133">
        <f>IF(raw!C132="","", IF(raw!C132="...","...", IF(raw!C132="1,000+","1000+", IFERROR(VALUE(raw!C132),VALUE(SUBSTITUTE(raw!C132,",","."))))))</f>
        <v>12</v>
      </c>
      <c r="D133">
        <f>IF(raw!D132="","", IF(raw!D132="...","...", IF(raw!D132="1,000+","1000+", IFERROR(VALUE(raw!D132),VALUE(SUBSTITUTE(raw!D132,",","."))))))</f>
        <v>6</v>
      </c>
      <c r="E133">
        <f>IF(raw!E132="","", IF(raw!E132="...","...", IF(raw!E132="1,000+","1000+", IFERROR(VALUE(raw!E132),VALUE(SUBSTITUTE(raw!E132,",","."))))))</f>
        <v>1700</v>
      </c>
      <c r="F133" t="str">
        <f>IF(raw!F132="","", IF(raw!F132="...","...", IF(raw!F132="1,000+","1000+", IFERROR(VALUE(raw!F132),VALUE(SUBSTITUTE(raw!F132,",","."))))))</f>
        <v>...</v>
      </c>
      <c r="G133" t="str">
        <f>IF(raw!G132="","", IF(raw!G132="...","...", IF(raw!G132="1,000+","1000+", IFERROR(VALUE(raw!G132),VALUE(SUBSTITUTE(raw!G132,",","."))))))</f>
        <v>...</v>
      </c>
      <c r="H133" t="str">
        <f>IF(raw!H132="","", IF(raw!H132="...","...", IF(raw!H132="1,000+","1000+", IFERROR(VALUE(raw!H132),VALUE(SUBSTITUTE(raw!H132,",","."))))))</f>
        <v>...</v>
      </c>
      <c r="I133" t="str">
        <f>IF(raw!I132="","", IF(raw!I132="...","...", IF(raw!I132="1,000+","1000+", IFERROR(VALUE(raw!I132),VALUE(SUBSTITUTE(raw!I132,",","."))))))</f>
        <v>...</v>
      </c>
      <c r="J133" t="str">
        <f>IF(raw!J132="","", IF(raw!J132="...","...", IF(raw!J132="1,000+","1000+", IFERROR(VALUE(raw!J132),VALUE(SUBSTITUTE(raw!J132,",","."))))))</f>
        <v>...</v>
      </c>
    </row>
    <row r="134" spans="1:10" x14ac:dyDescent="0.75">
      <c r="B134" t="str">
        <f>IF(raw!B133="","", IF(raw!B133="...","...", IF(raw!B133="1,000+","1000+", IFERROR(VALUE(raw!B133),VALUE(SUBSTITUTE(raw!B133,",","."))))))</f>
        <v/>
      </c>
      <c r="C134" t="str">
        <f>IF(raw!C133="","", IF(raw!C133="...","...", IF(raw!C133="1,000+","1000+", IFERROR(VALUE(raw!C133),VALUE(SUBSTITUTE(raw!C133,",","."))))))</f>
        <v/>
      </c>
      <c r="D134" t="str">
        <f>IF(raw!D133="","", IF(raw!D133="...","...", IF(raw!D133="1,000+","1000+", IFERROR(VALUE(raw!D133),VALUE(SUBSTITUTE(raw!D133,",","."))))))</f>
        <v/>
      </c>
      <c r="E134" t="str">
        <f>IF(raw!E133="","", IF(raw!E133="...","...", IF(raw!E133="1,000+","1000+", IFERROR(VALUE(raw!E133),VALUE(SUBSTITUTE(raw!E133,",","."))))))</f>
        <v/>
      </c>
      <c r="F134" t="str">
        <f>IF(raw!F133="","", IF(raw!F133="...","...", IF(raw!F133="1,000+","1000+", IFERROR(VALUE(raw!F133),VALUE(SUBSTITUTE(raw!F133,",","."))))))</f>
        <v/>
      </c>
      <c r="G134" t="str">
        <f>IF(raw!G133="","", IF(raw!G133="...","...", IF(raw!G133="1,000+","1000+", IFERROR(VALUE(raw!G133),VALUE(SUBSTITUTE(raw!G133,",","."))))))</f>
        <v/>
      </c>
      <c r="H134" t="str">
        <f>IF(raw!H133="","", IF(raw!H133="...","...", IF(raw!H133="1,000+","1000+", IFERROR(VALUE(raw!H133),VALUE(SUBSTITUTE(raw!H133,",","."))))))</f>
        <v/>
      </c>
      <c r="I134" t="str">
        <f>IF(raw!I133="","", IF(raw!I133="...","...", IF(raw!I133="1,000+","1000+", IFERROR(VALUE(raw!I133),VALUE(SUBSTITUTE(raw!I133,",","."))))))</f>
        <v/>
      </c>
      <c r="J134" t="str">
        <f>IF(raw!J133="","", IF(raw!J133="...","...", IF(raw!J133="1,000+","1000+", IFERROR(VALUE(raw!J133),VALUE(SUBSTITUTE(raw!J133,",","."))))))</f>
        <v/>
      </c>
    </row>
    <row r="135" spans="1:10" x14ac:dyDescent="0.75">
      <c r="A135" t="s">
        <v>699</v>
      </c>
      <c r="B135">
        <f>IF(raw!B134="","", IF(raw!B134="...","...", IF(raw!B134="1,000+","1000+", IFERROR(VALUE(raw!B134),VALUE(SUBSTITUTE(raw!B134,",","."))))))</f>
        <v>2652575</v>
      </c>
      <c r="C135">
        <f>IF(raw!C134="","", IF(raw!C134="...","...", IF(raw!C134="1,000+","1000+", IFERROR(VALUE(raw!C134),VALUE(SUBSTITUTE(raw!C134,",","."))))))</f>
        <v>100</v>
      </c>
      <c r="D135">
        <f>IF(raw!D134="","", IF(raw!D134="...","...", IF(raw!D134="1,000+","1000+", IFERROR(VALUE(raw!D134),VALUE(SUBSTITUTE(raw!D134,",","."))))))</f>
        <v>664.4</v>
      </c>
      <c r="E135">
        <f>IF(raw!E134="","", IF(raw!E134="...","...", IF(raw!E134="1,000+","1000+", IFERROR(VALUE(raw!E134),VALUE(SUBSTITUTE(raw!E134,",","."))))))</f>
        <v>3992</v>
      </c>
      <c r="F135">
        <f>IF(raw!F134="","", IF(raw!F134="...","...", IF(raw!F134="1,000+","1000+", IFERROR(VALUE(raw!F134),VALUE(SUBSTITUTE(raw!F134,",","."))))))</f>
        <v>2413236</v>
      </c>
      <c r="G135">
        <f>IF(raw!G134="","", IF(raw!G134="...","...", IF(raw!G134="1,000+","1000+", IFERROR(VALUE(raw!G134),VALUE(SUBSTITUTE(raw!G134,",","."))))))</f>
        <v>100</v>
      </c>
      <c r="H135">
        <f>IF(raw!H134="","", IF(raw!H134="...","...", IF(raw!H134="1,000+","1000+", IFERROR(VALUE(raw!H134),VALUE(SUBSTITUTE(raw!H134,",","."))))))</f>
        <v>514</v>
      </c>
      <c r="I135">
        <f>IF(raw!I134="","", IF(raw!I134="...","...", IF(raw!I134="1,000+","1000+", IFERROR(VALUE(raw!I134),VALUE(SUBSTITUTE(raw!I134,",","."))))))</f>
        <v>4695</v>
      </c>
      <c r="J135">
        <f>IF(raw!J134="","", IF(raw!J134="...","...", IF(raw!J134="1,000+","1000+", IFERROR(VALUE(raw!J134),VALUE(SUBSTITUTE(raw!J134,",","."))))))</f>
        <v>9.9</v>
      </c>
    </row>
    <row r="136" spans="1:10" x14ac:dyDescent="0.75">
      <c r="A136" t="s">
        <v>707</v>
      </c>
      <c r="B136">
        <f>IF(raw!B135="","", IF(raw!B135="...","...", IF(raw!B135="1,000+","1000+", IFERROR(VALUE(raw!B135),VALUE(SUBSTITUTE(raw!B135,",","."))))))</f>
        <v>641071</v>
      </c>
      <c r="C136">
        <f>IF(raw!C135="","", IF(raw!C135="...","...", IF(raw!C135="1,000+","1000+", IFERROR(VALUE(raw!C135),VALUE(SUBSTITUTE(raw!C135,",","."))))))</f>
        <v>24.2</v>
      </c>
      <c r="D136">
        <f>IF(raw!D135="","", IF(raw!D135="...","...", IF(raw!D135="1,000+","1000+", IFERROR(VALUE(raw!D135),VALUE(SUBSTITUTE(raw!D135,",","."))))))</f>
        <v>46</v>
      </c>
      <c r="E136">
        <f>IF(raw!E135="","", IF(raw!E135="...","...", IF(raw!E135="1,000+","1000+", IFERROR(VALUE(raw!E135),VALUE(SUBSTITUTE(raw!E135,",","."))))))</f>
        <v>13936</v>
      </c>
      <c r="F136">
        <f>IF(raw!F135="","", IF(raw!F135="...","...", IF(raw!F135="1,000+","1000+", IFERROR(VALUE(raw!F135),VALUE(SUBSTITUTE(raw!F135,",","."))))))</f>
        <v>697197</v>
      </c>
      <c r="G136">
        <f>IF(raw!G135="","", IF(raw!G135="...","...", IF(raw!G135="1,000+","1000+", IFERROR(VALUE(raw!G135),VALUE(SUBSTITUTE(raw!G135,",","."))))))</f>
        <v>28.9</v>
      </c>
      <c r="H136">
        <f>IF(raw!H135="","", IF(raw!H135="...","...", IF(raw!H135="1,000+","1000+", IFERROR(VALUE(raw!H135),VALUE(SUBSTITUTE(raw!H135,",","."))))))</f>
        <v>46</v>
      </c>
      <c r="I136">
        <f>IF(raw!I135="","", IF(raw!I135="...","...", IF(raw!I135="1,000+","1000+", IFERROR(VALUE(raw!I135),VALUE(SUBSTITUTE(raw!I135,",","."))))))</f>
        <v>15156</v>
      </c>
      <c r="J136">
        <f>IF(raw!J135="","", IF(raw!J135="...","...", IF(raw!J135="1,000+","1000+", IFERROR(VALUE(raw!J135),VALUE(SUBSTITUTE(raw!J135,",","."))))))</f>
        <v>-8.1</v>
      </c>
    </row>
    <row r="137" spans="1:10" x14ac:dyDescent="0.75">
      <c r="A137" t="s">
        <v>57</v>
      </c>
      <c r="B137">
        <f>IF(raw!B136="","", IF(raw!B136="...","...", IF(raw!B136="1,000+","1000+", IFERROR(VALUE(raw!B136),VALUE(SUBSTITUTE(raw!B136,",","."))))))</f>
        <v>2011504</v>
      </c>
      <c r="C137">
        <f>IF(raw!C136="","", IF(raw!C136="...","...", IF(raw!C136="1,000+","1000+", IFERROR(VALUE(raw!C136),VALUE(SUBSTITUTE(raw!C136,",","."))))))</f>
        <v>75.8</v>
      </c>
      <c r="D137">
        <f>IF(raw!D136="","", IF(raw!D136="...","...", IF(raw!D136="1,000+","1000+", IFERROR(VALUE(raw!D136),VALUE(SUBSTITUTE(raw!D136,",","."))))))</f>
        <v>618.4</v>
      </c>
      <c r="E137">
        <f>IF(raw!E136="","", IF(raw!E136="...","...", IF(raw!E136="1,000+","1000+", IFERROR(VALUE(raw!E136),VALUE(SUBSTITUTE(raw!E136,",","."))))))</f>
        <v>3253</v>
      </c>
      <c r="F137">
        <f>IF(raw!F136="","", IF(raw!F136="...","...", IF(raw!F136="1,000+","1000+", IFERROR(VALUE(raw!F136),VALUE(SUBSTITUTE(raw!F136,",","."))))))</f>
        <v>1716039</v>
      </c>
      <c r="G137">
        <f>IF(raw!G136="","", IF(raw!G136="...","...", IF(raw!G136="1,000+","1000+", IFERROR(VALUE(raw!G136),VALUE(SUBSTITUTE(raw!G136,",","."))))))</f>
        <v>71.099999999999994</v>
      </c>
      <c r="H137">
        <f>IF(raw!H136="","", IF(raw!H136="...","...", IF(raw!H136="1,000+","1000+", IFERROR(VALUE(raw!H136),VALUE(SUBSTITUTE(raw!H136,",","."))))))</f>
        <v>4680</v>
      </c>
      <c r="I137">
        <f>IF(raw!I136="","", IF(raw!I136="...","...", IF(raw!I136="1,000+","1000+", IFERROR(VALUE(raw!I136),VALUE(SUBSTITUTE(raw!I136,",","."))))))</f>
        <v>3667</v>
      </c>
      <c r="J137">
        <f>IF(raw!J136="","", IF(raw!J136="...","...", IF(raw!J136="1,000+","1000+", IFERROR(VALUE(raw!J136),VALUE(SUBSTITUTE(raw!J136,",","."))))))</f>
        <v>17.2</v>
      </c>
    </row>
    <row r="138" spans="1:10" x14ac:dyDescent="0.75">
      <c r="B138" t="str">
        <f>IF(raw!B137="","", IF(raw!B137="...","...", IF(raw!B137="1,000+","1000+", IFERROR(VALUE(raw!B137),VALUE(SUBSTITUTE(raw!B137,",","."))))))</f>
        <v/>
      </c>
      <c r="C138" t="str">
        <f>IF(raw!C137="","", IF(raw!C137="...","...", IF(raw!C137="1,000+","1000+", IFERROR(VALUE(raw!C137),VALUE(SUBSTITUTE(raw!C137,",","."))))))</f>
        <v/>
      </c>
      <c r="D138" t="str">
        <f>IF(raw!D137="","", IF(raw!D137="...","...", IF(raw!D137="1,000+","1000+", IFERROR(VALUE(raw!D137),VALUE(SUBSTITUTE(raw!D137,",","."))))))</f>
        <v/>
      </c>
      <c r="E138" t="str">
        <f>IF(raw!E137="","", IF(raw!E137="...","...", IF(raw!E137="1,000+","1000+", IFERROR(VALUE(raw!E137),VALUE(SUBSTITUTE(raw!E137,",","."))))))</f>
        <v/>
      </c>
      <c r="F138" t="str">
        <f>IF(raw!F137="","", IF(raw!F137="...","...", IF(raw!F137="1,000+","1000+", IFERROR(VALUE(raw!F137),VALUE(SUBSTITUTE(raw!F137,",","."))))))</f>
        <v/>
      </c>
      <c r="G138" t="str">
        <f>IF(raw!G137="","", IF(raw!G137="...","...", IF(raw!G137="1,000+","1000+", IFERROR(VALUE(raw!G137),VALUE(SUBSTITUTE(raw!G137,",","."))))))</f>
        <v/>
      </c>
      <c r="H138" t="str">
        <f>IF(raw!H137="","", IF(raw!H137="...","...", IF(raw!H137="1,000+","1000+", IFERROR(VALUE(raw!H137),VALUE(SUBSTITUTE(raw!H137,",","."))))))</f>
        <v/>
      </c>
      <c r="I138" t="str">
        <f>IF(raw!I137="","", IF(raw!I137="...","...", IF(raw!I137="1,000+","1000+", IFERROR(VALUE(raw!I137),VALUE(SUBSTITUTE(raw!I137,",","."))))))</f>
        <v/>
      </c>
      <c r="J138" t="str">
        <f>IF(raw!J137="","", IF(raw!J137="...","...", IF(raw!J137="1,000+","1000+", IFERROR(VALUE(raw!J137),VALUE(SUBSTITUTE(raw!J137,",","."))))))</f>
        <v/>
      </c>
    </row>
    <row r="139" spans="1:10" x14ac:dyDescent="0.75">
      <c r="A139" t="s">
        <v>723</v>
      </c>
      <c r="B139">
        <f>IF(raw!B138="","", IF(raw!B138="...","...", IF(raw!B138="1,000+","1000+", IFERROR(VALUE(raw!B138),VALUE(SUBSTITUTE(raw!B138,",","."))))))</f>
        <v>68634</v>
      </c>
      <c r="C139">
        <f>IF(raw!C138="","", IF(raw!C138="...","...", IF(raw!C138="1,000+","1000+", IFERROR(VALUE(raw!C138),VALUE(SUBSTITUTE(raw!C138,",","."))))))</f>
        <v>100</v>
      </c>
      <c r="D139">
        <f>IF(raw!D138="","", IF(raw!D138="...","...", IF(raw!D138="1,000+","1000+", IFERROR(VALUE(raw!D138),VALUE(SUBSTITUTE(raw!D138,",","."))))))</f>
        <v>14.1</v>
      </c>
      <c r="E139">
        <f>IF(raw!E138="","", IF(raw!E138="...","...", IF(raw!E138="1,000+","1000+", IFERROR(VALUE(raw!E138),VALUE(SUBSTITUTE(raw!E138,",","."))))))</f>
        <v>4868</v>
      </c>
      <c r="F139" t="str">
        <f>IF(raw!F138="","", IF(raw!F138="...","...", IF(raw!F138="1,000+","1000+", IFERROR(VALUE(raw!F138),VALUE(SUBSTITUTE(raw!F138,",","."))))))</f>
        <v>...</v>
      </c>
      <c r="G139" t="str">
        <f>IF(raw!G138="","", IF(raw!G138="...","...", IF(raw!G138="1,000+","1000+", IFERROR(VALUE(raw!G138),VALUE(SUBSTITUTE(raw!G138,",","."))))))</f>
        <v>...</v>
      </c>
      <c r="H139" t="str">
        <f>IF(raw!H138="","", IF(raw!H138="...","...", IF(raw!H138="1,000+","1000+", IFERROR(VALUE(raw!H138),VALUE(SUBSTITUTE(raw!H138,",","."))))))</f>
        <v>...</v>
      </c>
      <c r="I139" t="str">
        <f>IF(raw!I138="","", IF(raw!I138="...","...", IF(raw!I138="1,000+","1000+", IFERROR(VALUE(raw!I138),VALUE(SUBSTITUTE(raw!I138,",","."))))))</f>
        <v>...</v>
      </c>
      <c r="J139" t="str">
        <f>IF(raw!J138="","", IF(raw!J138="...","...", IF(raw!J138="1,000+","1000+", IFERROR(VALUE(raw!J138),VALUE(SUBSTITUTE(raw!J138,",","."))))))</f>
        <v>...</v>
      </c>
    </row>
    <row r="140" spans="1:10" x14ac:dyDescent="0.75">
      <c r="A140" t="s">
        <v>727</v>
      </c>
      <c r="B140">
        <f>IF(raw!B139="","", IF(raw!B139="...","...", IF(raw!B139="1,000+","1000+", IFERROR(VALUE(raw!B139),VALUE(SUBSTITUTE(raw!B139,",","."))))))</f>
        <v>66870</v>
      </c>
      <c r="C140">
        <f>IF(raw!C139="","", IF(raw!C139="...","...", IF(raw!C139="1,000+","1000+", IFERROR(VALUE(raw!C139),VALUE(SUBSTITUTE(raw!C139,",","."))))))</f>
        <v>97.4</v>
      </c>
      <c r="D140">
        <f>IF(raw!D139="","", IF(raw!D139="...","...", IF(raw!D139="1,000+","1000+", IFERROR(VALUE(raw!D139),VALUE(SUBSTITUTE(raw!D139,",","."))))))</f>
        <v>13</v>
      </c>
      <c r="E140">
        <f>IF(raw!E139="","", IF(raw!E139="...","...", IF(raw!E139="1,000+","1000+", IFERROR(VALUE(raw!E139),VALUE(SUBSTITUTE(raw!E139,",","."))))))</f>
        <v>5144</v>
      </c>
      <c r="F140" t="str">
        <f>IF(raw!F139="","", IF(raw!F139="...","...", IF(raw!F139="1,000+","1000+", IFERROR(VALUE(raw!F139),VALUE(SUBSTITUTE(raw!F139,",","."))))))</f>
        <v>...</v>
      </c>
      <c r="G140" t="str">
        <f>IF(raw!G139="","", IF(raw!G139="...","...", IF(raw!G139="1,000+","1000+", IFERROR(VALUE(raw!G139),VALUE(SUBSTITUTE(raw!G139,",","."))))))</f>
        <v>...</v>
      </c>
      <c r="H140" t="str">
        <f>IF(raw!H139="","", IF(raw!H139="...","...", IF(raw!H139="1,000+","1000+", IFERROR(VALUE(raw!H139),VALUE(SUBSTITUTE(raw!H139,",","."))))))</f>
        <v>...</v>
      </c>
      <c r="I140" t="str">
        <f>IF(raw!I139="","", IF(raw!I139="...","...", IF(raw!I139="1,000+","1000+", IFERROR(VALUE(raw!I139),VALUE(SUBSTITUTE(raw!I139,",","."))))))</f>
        <v>...</v>
      </c>
      <c r="J140" t="str">
        <f>IF(raw!J139="","", IF(raw!J139="...","...", IF(raw!J139="1,000+","1000+", IFERROR(VALUE(raw!J139),VALUE(SUBSTITUTE(raw!J139,",","."))))))</f>
        <v>...</v>
      </c>
    </row>
    <row r="141" spans="1:10" x14ac:dyDescent="0.75">
      <c r="A141" t="s">
        <v>57</v>
      </c>
      <c r="B141">
        <f>IF(raw!B140="","", IF(raw!B140="...","...", IF(raw!B140="1,000+","1000+", IFERROR(VALUE(raw!B140),VALUE(SUBSTITUTE(raw!B140,",","."))))))</f>
        <v>1764</v>
      </c>
      <c r="C141">
        <f>IF(raw!C140="","", IF(raw!C140="...","...", IF(raw!C140="1,000+","1000+", IFERROR(VALUE(raw!C140),VALUE(SUBSTITUTE(raw!C140,",","."))))))</f>
        <v>2.6</v>
      </c>
      <c r="D141">
        <f>IF(raw!D140="","", IF(raw!D140="...","...", IF(raw!D140="1,000+","1000+", IFERROR(VALUE(raw!D140),VALUE(SUBSTITUTE(raw!D140,",","."))))))</f>
        <v>1.1000000000000001</v>
      </c>
      <c r="E141">
        <f>IF(raw!E140="","", IF(raw!E140="...","...", IF(raw!E140="1,000+","1000+", IFERROR(VALUE(raw!E140),VALUE(SUBSTITUTE(raw!E140,",","."))))))</f>
        <v>1604</v>
      </c>
      <c r="F141" t="str">
        <f>IF(raw!F140="","", IF(raw!F140="...","...", IF(raw!F140="1,000+","1000+", IFERROR(VALUE(raw!F140),VALUE(SUBSTITUTE(raw!F140,",","."))))))</f>
        <v>...</v>
      </c>
      <c r="G141" t="str">
        <f>IF(raw!G140="","", IF(raw!G140="...","...", IF(raw!G140="1,000+","1000+", IFERROR(VALUE(raw!G140),VALUE(SUBSTITUTE(raw!G140,",","."))))))</f>
        <v>...</v>
      </c>
      <c r="H141" t="str">
        <f>IF(raw!H140="","", IF(raw!H140="...","...", IF(raw!H140="1,000+","1000+", IFERROR(VALUE(raw!H140),VALUE(SUBSTITUTE(raw!H140,",","."))))))</f>
        <v>...</v>
      </c>
      <c r="I141" t="str">
        <f>IF(raw!I140="","", IF(raw!I140="...","...", IF(raw!I140="1,000+","1000+", IFERROR(VALUE(raw!I140),VALUE(SUBSTITUTE(raw!I140,",","."))))))</f>
        <v>...</v>
      </c>
      <c r="J141" t="str">
        <f>IF(raw!J140="","", IF(raw!J140="...","...", IF(raw!J140="1,000+","1000+", IFERROR(VALUE(raw!J140),VALUE(SUBSTITUTE(raw!J140,",","."))))))</f>
        <v>...</v>
      </c>
    </row>
    <row r="142" spans="1:10" x14ac:dyDescent="0.75">
      <c r="B142" t="str">
        <f>IF(raw!B141="","", IF(raw!B141="...","...", IF(raw!B141="1,000+","1000+", IFERROR(VALUE(raw!B141),VALUE(SUBSTITUTE(raw!B141,",","."))))))</f>
        <v/>
      </c>
      <c r="C142" t="str">
        <f>IF(raw!C141="","", IF(raw!C141="...","...", IF(raw!C141="1,000+","1000+", IFERROR(VALUE(raw!C141),VALUE(SUBSTITUTE(raw!C141,",","."))))))</f>
        <v/>
      </c>
      <c r="D142" t="str">
        <f>IF(raw!D141="","", IF(raw!D141="...","...", IF(raw!D141="1,000+","1000+", IFERROR(VALUE(raw!D141),VALUE(SUBSTITUTE(raw!D141,",","."))))))</f>
        <v/>
      </c>
      <c r="E142" t="str">
        <f>IF(raw!E141="","", IF(raw!E141="...","...", IF(raw!E141="1,000+","1000+", IFERROR(VALUE(raw!E141),VALUE(SUBSTITUTE(raw!E141,",","."))))))</f>
        <v/>
      </c>
      <c r="F142" t="str">
        <f>IF(raw!F141="","", IF(raw!F141="...","...", IF(raw!F141="1,000+","1000+", IFERROR(VALUE(raw!F141),VALUE(SUBSTITUTE(raw!F141,",","."))))))</f>
        <v/>
      </c>
      <c r="G142" t="str">
        <f>IF(raw!G141="","", IF(raw!G141="...","...", IF(raw!G141="1,000+","1000+", IFERROR(VALUE(raw!G141),VALUE(SUBSTITUTE(raw!G141,",","."))))))</f>
        <v/>
      </c>
      <c r="H142" t="str">
        <f>IF(raw!H141="","", IF(raw!H141="...","...", IF(raw!H141="1,000+","1000+", IFERROR(VALUE(raw!H141),VALUE(SUBSTITUTE(raw!H141,",","."))))))</f>
        <v/>
      </c>
      <c r="I142" t="str">
        <f>IF(raw!I141="","", IF(raw!I141="...","...", IF(raw!I141="1,000+","1000+", IFERROR(VALUE(raw!I141),VALUE(SUBSTITUTE(raw!I141,",","."))))))</f>
        <v/>
      </c>
      <c r="J142" t="str">
        <f>IF(raw!J141="","", IF(raw!J141="...","...", IF(raw!J141="1,000+","1000+", IFERROR(VALUE(raw!J141),VALUE(SUBSTITUTE(raw!J141,",","."))))))</f>
        <v/>
      </c>
    </row>
    <row r="143" spans="1:10" x14ac:dyDescent="0.75">
      <c r="A143" t="s">
        <v>736</v>
      </c>
      <c r="B143">
        <f>IF(raw!B142="","", IF(raw!B142="...","...", IF(raw!B142="1,000+","1000+", IFERROR(VALUE(raw!B142),VALUE(SUBSTITUTE(raw!B142,",","."))))))</f>
        <v>413366</v>
      </c>
      <c r="C143">
        <f>IF(raw!C142="","", IF(raw!C142="...","...", IF(raw!C142="1,000+","1000+", IFERROR(VALUE(raw!C142),VALUE(SUBSTITUTE(raw!C142,",","."))))))</f>
        <v>100</v>
      </c>
      <c r="D143">
        <f>IF(raw!D142="","", IF(raw!D142="...","...", IF(raw!D142="1,000+","1000+", IFERROR(VALUE(raw!D142),VALUE(SUBSTITUTE(raw!D142,",","."))))))</f>
        <v>148.80000000000001</v>
      </c>
      <c r="E143">
        <f>IF(raw!E142="","", IF(raw!E142="...","...", IF(raw!E142="1,000+","1000+", IFERROR(VALUE(raw!E142),VALUE(SUBSTITUTE(raw!E142,",","."))))))</f>
        <v>2778</v>
      </c>
      <c r="F143">
        <f>IF(raw!F142="","", IF(raw!F142="...","...", IF(raw!F142="1,000+","1000+", IFERROR(VALUE(raw!F142),VALUE(SUBSTITUTE(raw!F142,",","."))))))</f>
        <v>366654</v>
      </c>
      <c r="G143">
        <f>IF(raw!G142="","", IF(raw!G142="...","...", IF(raw!G142="1,000+","1000+", IFERROR(VALUE(raw!G142),VALUE(SUBSTITUTE(raw!G142,",","."))))))</f>
        <v>100</v>
      </c>
      <c r="H143">
        <f>IF(raw!H142="","", IF(raw!H142="...","...", IF(raw!H142="1,000+","1000+", IFERROR(VALUE(raw!H142),VALUE(SUBSTITUTE(raw!H142,",","."))))))</f>
        <v>149.19999999999999</v>
      </c>
      <c r="I143">
        <f>IF(raw!I142="","", IF(raw!I142="...","...", IF(raw!I142="1,000+","1000+", IFERROR(VALUE(raw!I142),VALUE(SUBSTITUTE(raw!I142,",","."))))))</f>
        <v>2457</v>
      </c>
      <c r="J143">
        <f>IF(raw!J142="","", IF(raw!J142="...","...", IF(raw!J142="1,000+","1000+", IFERROR(VALUE(raw!J142),VALUE(SUBSTITUTE(raw!J142,",","."))))))</f>
        <v>12.7</v>
      </c>
    </row>
    <row r="144" spans="1:10" x14ac:dyDescent="0.75">
      <c r="A144" t="s">
        <v>743</v>
      </c>
      <c r="B144">
        <f>IF(raw!B143="","", IF(raw!B143="...","...", IF(raw!B143="1,000+","1000+", IFERROR(VALUE(raw!B143),VALUE(SUBSTITUTE(raw!B143,",","."))))))</f>
        <v>156542</v>
      </c>
      <c r="C144">
        <f>IF(raw!C143="","", IF(raw!C143="...","...", IF(raw!C143="1,000+","1000+", IFERROR(VALUE(raw!C143),VALUE(SUBSTITUTE(raw!C143,",","."))))))</f>
        <v>37.9</v>
      </c>
      <c r="D144">
        <f>IF(raw!D143="","", IF(raw!D143="...","...", IF(raw!D143="1,000+","1000+", IFERROR(VALUE(raw!D143),VALUE(SUBSTITUTE(raw!D143,",","."))))))</f>
        <v>16.100000000000001</v>
      </c>
      <c r="E144">
        <f>IF(raw!E143="","", IF(raw!E143="...","...", IF(raw!E143="1,000+","1000+", IFERROR(VALUE(raw!E143),VALUE(SUBSTITUTE(raw!E143,",","."))))))</f>
        <v>9723</v>
      </c>
      <c r="F144">
        <f>IF(raw!F143="","", IF(raw!F143="...","...", IF(raw!F143="1,000+","1000+", IFERROR(VALUE(raw!F143),VALUE(SUBSTITUTE(raw!F143,",","."))))))</f>
        <v>156748</v>
      </c>
      <c r="G144">
        <f>IF(raw!G143="","", IF(raw!G143="...","...", IF(raw!G143="1,000+","1000+", IFERROR(VALUE(raw!G143),VALUE(SUBSTITUTE(raw!G143,",","."))))))</f>
        <v>42.8</v>
      </c>
      <c r="H144">
        <f>IF(raw!H143="","", IF(raw!H143="...","...", IF(raw!H143="1,000+","1000+", IFERROR(VALUE(raw!H143),VALUE(SUBSTITUTE(raw!H143,",","."))))))</f>
        <v>15.9</v>
      </c>
      <c r="I144">
        <f>IF(raw!I143="","", IF(raw!I143="...","...", IF(raw!I143="1,000+","1000+", IFERROR(VALUE(raw!I143),VALUE(SUBSTITUTE(raw!I143,",","."))))))</f>
        <v>9858</v>
      </c>
      <c r="J144">
        <f>IF(raw!J143="","", IF(raw!J143="...","...", IF(raw!J143="1,000+","1000+", IFERROR(VALUE(raw!J143),VALUE(SUBSTITUTE(raw!J143,",","."))))))</f>
        <v>-0.1</v>
      </c>
    </row>
    <row r="145" spans="1:10" x14ac:dyDescent="0.75">
      <c r="A145" t="s">
        <v>57</v>
      </c>
      <c r="B145">
        <f>IF(raw!B144="","", IF(raw!B144="...","...", IF(raw!B144="1,000+","1000+", IFERROR(VALUE(raw!B144),VALUE(SUBSTITUTE(raw!B144,",","."))))))</f>
        <v>256824</v>
      </c>
      <c r="C145">
        <f>IF(raw!C144="","", IF(raw!C144="...","...", IF(raw!C144="1,000+","1000+", IFERROR(VALUE(raw!C144),VALUE(SUBSTITUTE(raw!C144,",","."))))))</f>
        <v>62.1</v>
      </c>
      <c r="D145">
        <f>IF(raw!D144="","", IF(raw!D144="...","...", IF(raw!D144="1,000+","1000+", IFERROR(VALUE(raw!D144),VALUE(SUBSTITUTE(raw!D144,",","."))))))</f>
        <v>132.69999999999999</v>
      </c>
      <c r="E145">
        <f>IF(raw!E144="","", IF(raw!E144="...","...", IF(raw!E144="1,000+","1000+", IFERROR(VALUE(raw!E144),VALUE(SUBSTITUTE(raw!E144,",","."))))))</f>
        <v>1935</v>
      </c>
      <c r="F145">
        <f>IF(raw!F144="","", IF(raw!F144="...","...", IF(raw!F144="1,000+","1000+", IFERROR(VALUE(raw!F144),VALUE(SUBSTITUTE(raw!F144,",","."))))))</f>
        <v>209906</v>
      </c>
      <c r="G145">
        <f>IF(raw!G144="","", IF(raw!G144="...","...", IF(raw!G144="1,000+","1000+", IFERROR(VALUE(raw!G144),VALUE(SUBSTITUTE(raw!G144,",","."))))))</f>
        <v>57.2</v>
      </c>
      <c r="H145">
        <f>IF(raw!H144="","", IF(raw!H144="...","...", IF(raw!H144="1,000+","1000+", IFERROR(VALUE(raw!H144),VALUE(SUBSTITUTE(raw!H144,",","."))))))</f>
        <v>133.30000000000001</v>
      </c>
      <c r="I145">
        <f>IF(raw!I144="","", IF(raw!I144="...","...", IF(raw!I144="1,000+","1000+", IFERROR(VALUE(raw!I144),VALUE(SUBSTITUTE(raw!I144,",","."))))))</f>
        <v>1575</v>
      </c>
      <c r="J145">
        <f>IF(raw!J144="","", IF(raw!J144="...","...", IF(raw!J144="1,000+","1000+", IFERROR(VALUE(raw!J144),VALUE(SUBSTITUTE(raw!J144,",","."))))))</f>
        <v>22.4</v>
      </c>
    </row>
    <row r="146" spans="1:10" x14ac:dyDescent="0.75">
      <c r="B146" t="str">
        <f>IF(raw!B145="","", IF(raw!B145="...","...", IF(raw!B145="1,000+","1000+", IFERROR(VALUE(raw!B145),VALUE(SUBSTITUTE(raw!B145,",","."))))))</f>
        <v/>
      </c>
      <c r="C146" t="str">
        <f>IF(raw!C145="","", IF(raw!C145="...","...", IF(raw!C145="1,000+","1000+", IFERROR(VALUE(raw!C145),VALUE(SUBSTITUTE(raw!C145,",","."))))))</f>
        <v/>
      </c>
      <c r="D146" t="str">
        <f>IF(raw!D145="","", IF(raw!D145="...","...", IF(raw!D145="1,000+","1000+", IFERROR(VALUE(raw!D145),VALUE(SUBSTITUTE(raw!D145,",","."))))))</f>
        <v/>
      </c>
      <c r="E146" t="str">
        <f>IF(raw!E145="","", IF(raw!E145="...","...", IF(raw!E145="1,000+","1000+", IFERROR(VALUE(raw!E145),VALUE(SUBSTITUTE(raw!E145,",","."))))))</f>
        <v/>
      </c>
      <c r="F146" t="str">
        <f>IF(raw!F145="","", IF(raw!F145="...","...", IF(raw!F145="1,000+","1000+", IFERROR(VALUE(raw!F145),VALUE(SUBSTITUTE(raw!F145,",","."))))))</f>
        <v/>
      </c>
      <c r="G146" t="str">
        <f>IF(raw!G145="","", IF(raw!G145="...","...", IF(raw!G145="1,000+","1000+", IFERROR(VALUE(raw!G145),VALUE(SUBSTITUTE(raw!G145,",","."))))))</f>
        <v/>
      </c>
      <c r="H146" t="str">
        <f>IF(raw!H145="","", IF(raw!H145="...","...", IF(raw!H145="1,000+","1000+", IFERROR(VALUE(raw!H145),VALUE(SUBSTITUTE(raw!H145,",","."))))))</f>
        <v/>
      </c>
      <c r="I146" t="str">
        <f>IF(raw!I145="","", IF(raw!I145="...","...", IF(raw!I145="1,000+","1000+", IFERROR(VALUE(raw!I145),VALUE(SUBSTITUTE(raw!I145,",","."))))))</f>
        <v/>
      </c>
      <c r="J146" t="str">
        <f>IF(raw!J145="","", IF(raw!J145="...","...", IF(raw!J145="1,000+","1000+", IFERROR(VALUE(raw!J145),VALUE(SUBSTITUTE(raw!J145,",","."))))))</f>
        <v/>
      </c>
    </row>
    <row r="147" spans="1:10" x14ac:dyDescent="0.75">
      <c r="A147" t="s">
        <v>759</v>
      </c>
      <c r="B147">
        <f>IF(raw!B146="","", IF(raw!B146="...","...", IF(raw!B146="1,000+","1000+", IFERROR(VALUE(raw!B146),VALUE(SUBSTITUTE(raw!B146,",","."))))))</f>
        <v>71732</v>
      </c>
      <c r="C147">
        <f>IF(raw!C146="","", IF(raw!C146="...","...", IF(raw!C146="1,000+","1000+", IFERROR(VALUE(raw!C146),VALUE(SUBSTITUTE(raw!C146,",","."))))))</f>
        <v>100</v>
      </c>
      <c r="D147">
        <f>IF(raw!D146="","", IF(raw!D146="...","...", IF(raw!D146="1,000+","1000+", IFERROR(VALUE(raw!D146),VALUE(SUBSTITUTE(raw!D146,",","."))))))</f>
        <v>37.299999999999997</v>
      </c>
      <c r="E147">
        <f>IF(raw!E146="","", IF(raw!E146="...","...", IF(raw!E146="1,000+","1000+", IFERROR(VALUE(raw!E146),VALUE(SUBSTITUTE(raw!E146,",","."))))))</f>
        <v>1923</v>
      </c>
      <c r="F147" t="str">
        <f>IF(raw!F146="","", IF(raw!F146="...","...", IF(raw!F146="1,000+","1000+", IFERROR(VALUE(raw!F146),VALUE(SUBSTITUTE(raw!F146,",","."))))))</f>
        <v>...</v>
      </c>
      <c r="G147" t="str">
        <f>IF(raw!G146="","", IF(raw!G146="...","...", IF(raw!G146="1,000+","1000+", IFERROR(VALUE(raw!G146),VALUE(SUBSTITUTE(raw!G146,",","."))))))</f>
        <v>...</v>
      </c>
      <c r="H147" t="str">
        <f>IF(raw!H146="","", IF(raw!H146="...","...", IF(raw!H146="1,000+","1000+", IFERROR(VALUE(raw!H146),VALUE(SUBSTITUTE(raw!H146,",","."))))))</f>
        <v>...</v>
      </c>
      <c r="I147" t="str">
        <f>IF(raw!I146="","", IF(raw!I146="...","...", IF(raw!I146="1,000+","1000+", IFERROR(VALUE(raw!I146),VALUE(SUBSTITUTE(raw!I146,",","."))))))</f>
        <v>...</v>
      </c>
      <c r="J147" t="str">
        <f>IF(raw!J146="","", IF(raw!J146="...","...", IF(raw!J146="1,000+","1000+", IFERROR(VALUE(raw!J146),VALUE(SUBSTITUTE(raw!J146,",","."))))))</f>
        <v>...</v>
      </c>
    </row>
    <row r="148" spans="1:10" x14ac:dyDescent="0.75">
      <c r="A148" t="s">
        <v>763</v>
      </c>
      <c r="B148">
        <f>IF(raw!B147="","", IF(raw!B147="...","...", IF(raw!B147="1,000+","1000+", IFERROR(VALUE(raw!B147),VALUE(SUBSTITUTE(raw!B147,",","."))))))</f>
        <v>55487</v>
      </c>
      <c r="C148">
        <f>IF(raw!C147="","", IF(raw!C147="...","...", IF(raw!C147="1,000+","1000+", IFERROR(VALUE(raw!C147),VALUE(SUBSTITUTE(raw!C147,",","."))))))</f>
        <v>77.400000000000006</v>
      </c>
      <c r="D148">
        <f>IF(raw!D147="","", IF(raw!D147="...","...", IF(raw!D147="1,000+","1000+", IFERROR(VALUE(raw!D147),VALUE(SUBSTITUTE(raw!D147,",","."))))))</f>
        <v>26.6</v>
      </c>
      <c r="E148">
        <f>IF(raw!E147="","", IF(raw!E147="...","...", IF(raw!E147="1,000+","1000+", IFERROR(VALUE(raw!E147),VALUE(SUBSTITUTE(raw!E147,",","."))))))</f>
        <v>2086</v>
      </c>
      <c r="F148" t="str">
        <f>IF(raw!F147="","", IF(raw!F147="...","...", IF(raw!F147="1,000+","1000+", IFERROR(VALUE(raw!F147),VALUE(SUBSTITUTE(raw!F147,",","."))))))</f>
        <v>...</v>
      </c>
      <c r="G148" t="str">
        <f>IF(raw!G147="","", IF(raw!G147="...","...", IF(raw!G147="1,000+","1000+", IFERROR(VALUE(raw!G147),VALUE(SUBSTITUTE(raw!G147,",","."))))))</f>
        <v>...</v>
      </c>
      <c r="H148" t="str">
        <f>IF(raw!H147="","", IF(raw!H147="...","...", IF(raw!H147="1,000+","1000+", IFERROR(VALUE(raw!H147),VALUE(SUBSTITUTE(raw!H147,",","."))))))</f>
        <v>...</v>
      </c>
      <c r="I148" t="str">
        <f>IF(raw!I147="","", IF(raw!I147="...","...", IF(raw!I147="1,000+","1000+", IFERROR(VALUE(raw!I147),VALUE(SUBSTITUTE(raw!I147,",","."))))))</f>
        <v>...</v>
      </c>
      <c r="J148" t="str">
        <f>IF(raw!J147="","", IF(raw!J147="...","...", IF(raw!J147="1,000+","1000+", IFERROR(VALUE(raw!J147),VALUE(SUBSTITUTE(raw!J147,",","."))))))</f>
        <v>...</v>
      </c>
    </row>
    <row r="149" spans="1:10" x14ac:dyDescent="0.75">
      <c r="A149" t="s">
        <v>57</v>
      </c>
      <c r="B149">
        <f>IF(raw!B148="","", IF(raw!B148="...","...", IF(raw!B148="1,000+","1000+", IFERROR(VALUE(raw!B148),VALUE(SUBSTITUTE(raw!B148,",","."))))))</f>
        <v>16245</v>
      </c>
      <c r="C149">
        <f>IF(raw!C148="","", IF(raw!C148="...","...", IF(raw!C148="1,000+","1000+", IFERROR(VALUE(raw!C148),VALUE(SUBSTITUTE(raw!C148,",","."))))))</f>
        <v>22.6</v>
      </c>
      <c r="D149">
        <f>IF(raw!D148="","", IF(raw!D148="...","...", IF(raw!D148="1,000+","1000+", IFERROR(VALUE(raw!D148),VALUE(SUBSTITUTE(raw!D148,",","."))))))</f>
        <v>10.7</v>
      </c>
      <c r="E149">
        <f>IF(raw!E148="","", IF(raw!E148="...","...", IF(raw!E148="1,000+","1000+", IFERROR(VALUE(raw!E148),VALUE(SUBSTITUTE(raw!E148,",","."))))))</f>
        <v>1518</v>
      </c>
      <c r="F149" t="str">
        <f>IF(raw!F148="","", IF(raw!F148="...","...", IF(raw!F148="1,000+","1000+", IFERROR(VALUE(raw!F148),VALUE(SUBSTITUTE(raw!F148,",","."))))))</f>
        <v>...</v>
      </c>
      <c r="G149" t="str">
        <f>IF(raw!G148="","", IF(raw!G148="...","...", IF(raw!G148="1,000+","1000+", IFERROR(VALUE(raw!G148),VALUE(SUBSTITUTE(raw!G148,",","."))))))</f>
        <v>...</v>
      </c>
      <c r="H149" t="str">
        <f>IF(raw!H148="","", IF(raw!H148="...","...", IF(raw!H148="1,000+","1000+", IFERROR(VALUE(raw!H148),VALUE(SUBSTITUTE(raw!H148,",","."))))))</f>
        <v>...</v>
      </c>
      <c r="I149" t="str">
        <f>IF(raw!I148="","", IF(raw!I148="...","...", IF(raw!I148="1,000+","1000+", IFERROR(VALUE(raw!I148),VALUE(SUBSTITUTE(raw!I148,",","."))))))</f>
        <v>...</v>
      </c>
      <c r="J149" t="str">
        <f>IF(raw!J148="","", IF(raw!J148="...","...", IF(raw!J148="1,000+","1000+", IFERROR(VALUE(raw!J148),VALUE(SUBSTITUTE(raw!J148,",","."))))))</f>
        <v>...</v>
      </c>
    </row>
    <row r="150" spans="1:10" x14ac:dyDescent="0.75">
      <c r="B150" t="str">
        <f>IF(raw!B149="","", IF(raw!B149="...","...", IF(raw!B149="1,000+","1000+", IFERROR(VALUE(raw!B149),VALUE(SUBSTITUTE(raw!B149,",","."))))))</f>
        <v/>
      </c>
      <c r="C150" t="str">
        <f>IF(raw!C149="","", IF(raw!C149="...","...", IF(raw!C149="1,000+","1000+", IFERROR(VALUE(raw!C149),VALUE(SUBSTITUTE(raw!C149,",","."))))))</f>
        <v/>
      </c>
      <c r="D150" t="str">
        <f>IF(raw!D149="","", IF(raw!D149="...","...", IF(raw!D149="1,000+","1000+", IFERROR(VALUE(raw!D149),VALUE(SUBSTITUTE(raw!D149,",","."))))))</f>
        <v/>
      </c>
      <c r="E150" t="str">
        <f>IF(raw!E149="","", IF(raw!E149="...","...", IF(raw!E149="1,000+","1000+", IFERROR(VALUE(raw!E149),VALUE(SUBSTITUTE(raw!E149,",","."))))))</f>
        <v/>
      </c>
      <c r="F150" t="str">
        <f>IF(raw!F149="","", IF(raw!F149="...","...", IF(raw!F149="1,000+","1000+", IFERROR(VALUE(raw!F149),VALUE(SUBSTITUTE(raw!F149,",","."))))))</f>
        <v/>
      </c>
      <c r="G150" t="str">
        <f>IF(raw!G149="","", IF(raw!G149="...","...", IF(raw!G149="1,000+","1000+", IFERROR(VALUE(raw!G149),VALUE(SUBSTITUTE(raw!G149,",","."))))))</f>
        <v/>
      </c>
      <c r="H150" t="str">
        <f>IF(raw!H149="","", IF(raw!H149="...","...", IF(raw!H149="1,000+","1000+", IFERROR(VALUE(raw!H149),VALUE(SUBSTITUTE(raw!H149,",","."))))))</f>
        <v/>
      </c>
      <c r="I150" t="str">
        <f>IF(raw!I149="","", IF(raw!I149="...","...", IF(raw!I149="1,000+","1000+", IFERROR(VALUE(raw!I149),VALUE(SUBSTITUTE(raw!I149,",","."))))))</f>
        <v/>
      </c>
      <c r="J150" t="str">
        <f>IF(raw!J149="","", IF(raw!J149="...","...", IF(raw!J149="1,000+","1000+", IFERROR(VALUE(raw!J149),VALUE(SUBSTITUTE(raw!J149,",","."))))))</f>
        <v/>
      </c>
    </row>
    <row r="151" spans="1:10" x14ac:dyDescent="0.75">
      <c r="A151" t="s">
        <v>772</v>
      </c>
      <c r="B151">
        <f>IF(raw!B150="","", IF(raw!B150="...","...", IF(raw!B150="1,000+","1000+", IFERROR(VALUE(raw!B150),VALUE(SUBSTITUTE(raw!B150,",","."))))))</f>
        <v>148844</v>
      </c>
      <c r="C151">
        <f>IF(raw!C150="","", IF(raw!C150="...","...", IF(raw!C150="1,000+","1000+", IFERROR(VALUE(raw!C150),VALUE(SUBSTITUTE(raw!C150,",","."))))))</f>
        <v>100</v>
      </c>
      <c r="D151">
        <f>IF(raw!D150="","", IF(raw!D150="...","...", IF(raw!D150="1,000+","1000+", IFERROR(VALUE(raw!D150),VALUE(SUBSTITUTE(raw!D150,",","."))))))</f>
        <v>52.5</v>
      </c>
      <c r="E151">
        <f>IF(raw!E150="","", IF(raw!E150="...","...", IF(raw!E150="1,000+","1000+", IFERROR(VALUE(raw!E150),VALUE(SUBSTITUTE(raw!E150,",","."))))))</f>
        <v>2835</v>
      </c>
      <c r="F151">
        <f>IF(raw!F150="","", IF(raw!F150="...","...", IF(raw!F150="1,000+","1000+", IFERROR(VALUE(raw!F150),VALUE(SUBSTITUTE(raw!F150,",","."))))))</f>
        <v>111315</v>
      </c>
      <c r="G151">
        <f>IF(raw!G150="","", IF(raw!G150="...","...", IF(raw!G150="1,000+","1000+", IFERROR(VALUE(raw!G150),VALUE(SUBSTITUTE(raw!G150,",","."))))))</f>
        <v>100</v>
      </c>
      <c r="H151">
        <f>IF(raw!H150="","", IF(raw!H150="...","...", IF(raw!H150="1,000+","1000+", IFERROR(VALUE(raw!H150),VALUE(SUBSTITUTE(raw!H150,",","."))))))</f>
        <v>40.5</v>
      </c>
      <c r="I151">
        <f>IF(raw!I150="","", IF(raw!I150="...","...", IF(raw!I150="1,000+","1000+", IFERROR(VALUE(raw!I150),VALUE(SUBSTITUTE(raw!I150,",","."))))))</f>
        <v>2749</v>
      </c>
      <c r="J151">
        <f>IF(raw!J150="","", IF(raw!J150="...","...", IF(raw!J150="1,000+","1000+", IFERROR(VALUE(raw!J150),VALUE(SUBSTITUTE(raw!J150,",","."))))))</f>
        <v>33.700000000000003</v>
      </c>
    </row>
    <row r="152" spans="1:10" x14ac:dyDescent="0.75">
      <c r="A152" t="s">
        <v>780</v>
      </c>
      <c r="B152">
        <f>IF(raw!B151="","", IF(raw!B151="...","...", IF(raw!B151="1,000+","1000+", IFERROR(VALUE(raw!B151),VALUE(SUBSTITUTE(raw!B151,",","."))))))</f>
        <v>89040</v>
      </c>
      <c r="C152">
        <f>IF(raw!C151="","", IF(raw!C151="...","...", IF(raw!C151="1,000+","1000+", IFERROR(VALUE(raw!C151),VALUE(SUBSTITUTE(raw!C151,",","."))))))</f>
        <v>59.8</v>
      </c>
      <c r="D152">
        <f>IF(raw!D151="","", IF(raw!D151="...","...", IF(raw!D151="1,000+","1000+", IFERROR(VALUE(raw!D151),VALUE(SUBSTITUTE(raw!D151,",","."))))))</f>
        <v>21.2</v>
      </c>
      <c r="E152">
        <f>IF(raw!E151="","", IF(raw!E151="...","...", IF(raw!E151="1,000+","1000+", IFERROR(VALUE(raw!E151),VALUE(SUBSTITUTE(raw!E151,",","."))))))</f>
        <v>4200</v>
      </c>
      <c r="F152">
        <f>IF(raw!F151="","", IF(raw!F151="...","...", IF(raw!F151="1,000+","1000+", IFERROR(VALUE(raw!F151),VALUE(SUBSTITUTE(raw!F151,",","."))))))</f>
        <v>72813</v>
      </c>
      <c r="G152">
        <f>IF(raw!G151="","", IF(raw!G151="...","...", IF(raw!G151="1,000+","1000+", IFERROR(VALUE(raw!G151),VALUE(SUBSTITUTE(raw!G151,",","."))))))</f>
        <v>65.400000000000006</v>
      </c>
      <c r="H152">
        <f>IF(raw!H151="","", IF(raw!H151="...","...", IF(raw!H151="1,000+","1000+", IFERROR(VALUE(raw!H151),VALUE(SUBSTITUTE(raw!H151,",","."))))))</f>
        <v>21.2</v>
      </c>
      <c r="I152">
        <f>IF(raw!I151="","", IF(raw!I151="...","...", IF(raw!I151="1,000+","1000+", IFERROR(VALUE(raw!I151),VALUE(SUBSTITUTE(raw!I151,",","."))))))</f>
        <v>3435</v>
      </c>
      <c r="J152">
        <f>IF(raw!J151="","", IF(raw!J151="...","...", IF(raw!J151="1,000+","1000+", IFERROR(VALUE(raw!J151),VALUE(SUBSTITUTE(raw!J151,",","."))))))</f>
        <v>22.3</v>
      </c>
    </row>
    <row r="153" spans="1:10" x14ac:dyDescent="0.75">
      <c r="A153" t="s">
        <v>57</v>
      </c>
      <c r="B153">
        <f>IF(raw!B152="","", IF(raw!B152="...","...", IF(raw!B152="1,000+","1000+", IFERROR(VALUE(raw!B152),VALUE(SUBSTITUTE(raw!B152,",","."))))))</f>
        <v>59804</v>
      </c>
      <c r="C153">
        <f>IF(raw!C152="","", IF(raw!C152="...","...", IF(raw!C152="1,000+","1000+", IFERROR(VALUE(raw!C152),VALUE(SUBSTITUTE(raw!C152,",","."))))))</f>
        <v>40.200000000000003</v>
      </c>
      <c r="D153">
        <f>IF(raw!D152="","", IF(raw!D152="...","...", IF(raw!D152="1,000+","1000+", IFERROR(VALUE(raw!D152),VALUE(SUBSTITUTE(raw!D152,",","."))))))</f>
        <v>31.3</v>
      </c>
      <c r="E153">
        <f>IF(raw!E152="","", IF(raw!E152="...","...", IF(raw!E152="1,000+","1000+", IFERROR(VALUE(raw!E152),VALUE(SUBSTITUTE(raw!E152,",","."))))))</f>
        <v>1911</v>
      </c>
      <c r="F153">
        <f>IF(raw!F152="","", IF(raw!F152="...","...", IF(raw!F152="1,000+","1000+", IFERROR(VALUE(raw!F152),VALUE(SUBSTITUTE(raw!F152,",","."))))))</f>
        <v>38502</v>
      </c>
      <c r="G153">
        <f>IF(raw!G152="","", IF(raw!G152="...","...", IF(raw!G152="1,000+","1000+", IFERROR(VALUE(raw!G152),VALUE(SUBSTITUTE(raw!G152,",","."))))))</f>
        <v>34.6</v>
      </c>
      <c r="H153">
        <f>IF(raw!H152="","", IF(raw!H152="...","...", IF(raw!H152="1,000+","1000+", IFERROR(VALUE(raw!H152),VALUE(SUBSTITUTE(raw!H152,",","."))))))</f>
        <v>19.3</v>
      </c>
      <c r="I153">
        <f>IF(raw!I152="","", IF(raw!I152="...","...", IF(raw!I152="1,000+","1000+", IFERROR(VALUE(raw!I152),VALUE(SUBSTITUTE(raw!I152,",","."))))))</f>
        <v>1995</v>
      </c>
      <c r="J153">
        <f>IF(raw!J152="","", IF(raw!J152="...","...", IF(raw!J152="1,000+","1000+", IFERROR(VALUE(raw!J152),VALUE(SUBSTITUTE(raw!J152,",","."))))))</f>
        <v>55.3</v>
      </c>
    </row>
    <row r="154" spans="1:10" x14ac:dyDescent="0.75">
      <c r="B154" t="str">
        <f>IF(raw!B153="","", IF(raw!B153="...","...", IF(raw!B153="1,000+","1000+", IFERROR(VALUE(raw!B153),VALUE(SUBSTITUTE(raw!B153,",","."))))))</f>
        <v/>
      </c>
      <c r="C154" t="str">
        <f>IF(raw!C153="","", IF(raw!C153="...","...", IF(raw!C153="1,000+","1000+", IFERROR(VALUE(raw!C153),VALUE(SUBSTITUTE(raw!C153,",","."))))))</f>
        <v/>
      </c>
      <c r="D154" t="str">
        <f>IF(raw!D153="","", IF(raw!D153="...","...", IF(raw!D153="1,000+","1000+", IFERROR(VALUE(raw!D153),VALUE(SUBSTITUTE(raw!D153,",","."))))))</f>
        <v/>
      </c>
      <c r="E154" t="str">
        <f>IF(raw!E153="","", IF(raw!E153="...","...", IF(raw!E153="1,000+","1000+", IFERROR(VALUE(raw!E153),VALUE(SUBSTITUTE(raw!E153,",","."))))))</f>
        <v/>
      </c>
      <c r="F154" t="str">
        <f>IF(raw!F153="","", IF(raw!F153="...","...", IF(raw!F153="1,000+","1000+", IFERROR(VALUE(raw!F153),VALUE(SUBSTITUTE(raw!F153,",","."))))))</f>
        <v/>
      </c>
      <c r="G154" t="str">
        <f>IF(raw!G153="","", IF(raw!G153="...","...", IF(raw!G153="1,000+","1000+", IFERROR(VALUE(raw!G153),VALUE(SUBSTITUTE(raw!G153,",","."))))))</f>
        <v/>
      </c>
      <c r="H154" t="str">
        <f>IF(raw!H153="","", IF(raw!H153="...","...", IF(raw!H153="1,000+","1000+", IFERROR(VALUE(raw!H153),VALUE(SUBSTITUTE(raw!H153,",","."))))))</f>
        <v/>
      </c>
      <c r="I154" t="str">
        <f>IF(raw!I153="","", IF(raw!I153="...","...", IF(raw!I153="1,000+","1000+", IFERROR(VALUE(raw!I153),VALUE(SUBSTITUTE(raw!I153,",","."))))))</f>
        <v/>
      </c>
      <c r="J154" t="str">
        <f>IF(raw!J153="","", IF(raw!J153="...","...", IF(raw!J153="1,000+","1000+", IFERROR(VALUE(raw!J153),VALUE(SUBSTITUTE(raw!J153,",","."))))))</f>
        <v/>
      </c>
    </row>
    <row r="155" spans="1:10" x14ac:dyDescent="0.75">
      <c r="A155" t="s">
        <v>795</v>
      </c>
      <c r="B155">
        <f>IF(raw!B154="","", IF(raw!B154="...","...", IF(raw!B154="1,000+","1000+", IFERROR(VALUE(raw!B154),VALUE(SUBSTITUTE(raw!B154,",","."))))))</f>
        <v>52627</v>
      </c>
      <c r="C155">
        <f>IF(raw!C154="","", IF(raw!C154="...","...", IF(raw!C154="1,000+","1000+", IFERROR(VALUE(raw!C154),VALUE(SUBSTITUTE(raw!C154,",","."))))))</f>
        <v>100</v>
      </c>
      <c r="D155">
        <f>IF(raw!D154="","", IF(raw!D154="...","...", IF(raw!D154="1,000+","1000+", IFERROR(VALUE(raw!D154),VALUE(SUBSTITUTE(raw!D154,",","."))))))</f>
        <v>15.2</v>
      </c>
      <c r="E155">
        <f>IF(raw!E154="","", IF(raw!E154="...","...", IF(raw!E154="1,000+","1000+", IFERROR(VALUE(raw!E154),VALUE(SUBSTITUTE(raw!E154,",","."))))))</f>
        <v>3462</v>
      </c>
      <c r="F155" t="str">
        <f>IF(raw!F154="","", IF(raw!F154="...","...", IF(raw!F154="1,000+","1000+", IFERROR(VALUE(raw!F154),VALUE(SUBSTITUTE(raw!F154,",","."))))))</f>
        <v>...</v>
      </c>
      <c r="G155" t="str">
        <f>IF(raw!G154="","", IF(raw!G154="...","...", IF(raw!G154="1,000+","1000+", IFERROR(VALUE(raw!G154),VALUE(SUBSTITUTE(raw!G154,",","."))))))</f>
        <v>...</v>
      </c>
      <c r="H155" t="str">
        <f>IF(raw!H154="","", IF(raw!H154="...","...", IF(raw!H154="1,000+","1000+", IFERROR(VALUE(raw!H154),VALUE(SUBSTITUTE(raw!H154,",","."))))))</f>
        <v>...</v>
      </c>
      <c r="I155" t="str">
        <f>IF(raw!I154="","", IF(raw!I154="...","...", IF(raw!I154="1,000+","1000+", IFERROR(VALUE(raw!I154),VALUE(SUBSTITUTE(raw!I154,",","."))))))</f>
        <v>...</v>
      </c>
      <c r="J155" t="str">
        <f>IF(raw!J154="","", IF(raw!J154="...","...", IF(raw!J154="1,000+","1000+", IFERROR(VALUE(raw!J154),VALUE(SUBSTITUTE(raw!J154,",","."))))))</f>
        <v>...</v>
      </c>
    </row>
    <row r="156" spans="1:10" x14ac:dyDescent="0.75">
      <c r="A156" t="s">
        <v>798</v>
      </c>
      <c r="B156">
        <f>IF(raw!B155="","", IF(raw!B155="...","...", IF(raw!B155="1,000+","1000+", IFERROR(VALUE(raw!B155),VALUE(SUBSTITUTE(raw!B155,",","."))))))</f>
        <v>52522</v>
      </c>
      <c r="C156">
        <f>IF(raw!C155="","", IF(raw!C155="...","...", IF(raw!C155="1,000+","1000+", IFERROR(VALUE(raw!C155),VALUE(SUBSTITUTE(raw!C155,",","."))))))</f>
        <v>99.8</v>
      </c>
      <c r="D156">
        <f>IF(raw!D155="","", IF(raw!D155="...","...", IF(raw!D155="1,000+","1000+", IFERROR(VALUE(raw!D155),VALUE(SUBSTITUTE(raw!D155,",","."))))))</f>
        <v>15.2</v>
      </c>
      <c r="E156">
        <f>IF(raw!E155="","", IF(raw!E155="...","...", IF(raw!E155="1,000+","1000+", IFERROR(VALUE(raw!E155),VALUE(SUBSTITUTE(raw!E155,",","."))))))</f>
        <v>3455</v>
      </c>
      <c r="F156" t="str">
        <f>IF(raw!F155="","", IF(raw!F155="...","...", IF(raw!F155="1,000+","1000+", IFERROR(VALUE(raw!F155),VALUE(SUBSTITUTE(raw!F155,",","."))))))</f>
        <v>...</v>
      </c>
      <c r="G156" t="str">
        <f>IF(raw!G155="","", IF(raw!G155="...","...", IF(raw!G155="1,000+","1000+", IFERROR(VALUE(raw!G155),VALUE(SUBSTITUTE(raw!G155,",","."))))))</f>
        <v>...</v>
      </c>
      <c r="H156" t="str">
        <f>IF(raw!H155="","", IF(raw!H155="...","...", IF(raw!H155="1,000+","1000+", IFERROR(VALUE(raw!H155),VALUE(SUBSTITUTE(raw!H155,",","."))))))</f>
        <v>...</v>
      </c>
      <c r="I156" t="str">
        <f>IF(raw!I155="","", IF(raw!I155="...","...", IF(raw!I155="1,000+","1000+", IFERROR(VALUE(raw!I155),VALUE(SUBSTITUTE(raw!I155,",","."))))))</f>
        <v>...</v>
      </c>
      <c r="J156" t="str">
        <f>IF(raw!J155="","", IF(raw!J155="...","...", IF(raw!J155="1,000+","1000+", IFERROR(VALUE(raw!J155),VALUE(SUBSTITUTE(raw!J155,",","."))))))</f>
        <v>...</v>
      </c>
    </row>
    <row r="157" spans="1:10" x14ac:dyDescent="0.75">
      <c r="A157" t="s">
        <v>57</v>
      </c>
      <c r="B157">
        <f>IF(raw!B156="","", IF(raw!B156="...","...", IF(raw!B156="1,000+","1000+", IFERROR(VALUE(raw!B156),VALUE(SUBSTITUTE(raw!B156,",","."))))))</f>
        <v>105</v>
      </c>
      <c r="C157">
        <f>IF(raw!C156="","", IF(raw!C156="...","...", IF(raw!C156="1,000+","1000+", IFERROR(VALUE(raw!C156),VALUE(SUBSTITUTE(raw!C156,",","."))))))</f>
        <v>0.2</v>
      </c>
      <c r="D157">
        <f>IF(raw!D156="","", IF(raw!D156="...","...", IF(raw!D156="1,000+","1000+", IFERROR(VALUE(raw!D156),VALUE(SUBSTITUTE(raw!D156,",","."))))))</f>
        <v>0</v>
      </c>
      <c r="E157">
        <f>IF(raw!E156="","", IF(raw!E156="...","...", IF(raw!E156="1,000+","1000+", IFERROR(VALUE(raw!E156),VALUE(SUBSTITUTE(raw!E156,",","."))))))</f>
        <v>0</v>
      </c>
      <c r="F157" t="str">
        <f>IF(raw!F156="","", IF(raw!F156="...","...", IF(raw!F156="1,000+","1000+", IFERROR(VALUE(raw!F156),VALUE(SUBSTITUTE(raw!F156,",","."))))))</f>
        <v>...</v>
      </c>
      <c r="G157" t="str">
        <f>IF(raw!G156="","", IF(raw!G156="...","...", IF(raw!G156="1,000+","1000+", IFERROR(VALUE(raw!G156),VALUE(SUBSTITUTE(raw!G156,",","."))))))</f>
        <v>...</v>
      </c>
      <c r="H157" t="str">
        <f>IF(raw!H156="","", IF(raw!H156="...","...", IF(raw!H156="1,000+","1000+", IFERROR(VALUE(raw!H156),VALUE(SUBSTITUTE(raw!H156,",","."))))))</f>
        <v>...</v>
      </c>
      <c r="I157" t="str">
        <f>IF(raw!I156="","", IF(raw!I156="...","...", IF(raw!I156="1,000+","1000+", IFERROR(VALUE(raw!I156),VALUE(SUBSTITUTE(raw!I156,",","."))))))</f>
        <v>...</v>
      </c>
      <c r="J157" t="str">
        <f>IF(raw!J156="","", IF(raw!J156="...","...", IF(raw!J156="1,000+","1000+", IFERROR(VALUE(raw!J156),VALUE(SUBSTITUTE(raw!J156,",","."))))))</f>
        <v>...</v>
      </c>
    </row>
    <row r="158" spans="1:10" x14ac:dyDescent="0.75">
      <c r="B158" t="str">
        <f>IF(raw!B157="","", IF(raw!B157="...","...", IF(raw!B157="1,000+","1000+", IFERROR(VALUE(raw!B157),VALUE(SUBSTITUTE(raw!B157,",","."))))))</f>
        <v/>
      </c>
      <c r="C158" t="str">
        <f>IF(raw!C157="","", IF(raw!C157="...","...", IF(raw!C157="1,000+","1000+", IFERROR(VALUE(raw!C157),VALUE(SUBSTITUTE(raw!C157,",","."))))))</f>
        <v/>
      </c>
      <c r="D158" t="str">
        <f>IF(raw!D157="","", IF(raw!D157="...","...", IF(raw!D157="1,000+","1000+", IFERROR(VALUE(raw!D157),VALUE(SUBSTITUTE(raw!D157,",","."))))))</f>
        <v/>
      </c>
      <c r="E158" t="str">
        <f>IF(raw!E157="","", IF(raw!E157="...","...", IF(raw!E157="1,000+","1000+", IFERROR(VALUE(raw!E157),VALUE(SUBSTITUTE(raw!E157,",","."))))))</f>
        <v/>
      </c>
      <c r="F158" t="str">
        <f>IF(raw!F157="","", IF(raw!F157="...","...", IF(raw!F157="1,000+","1000+", IFERROR(VALUE(raw!F157),VALUE(SUBSTITUTE(raw!F157,",","."))))))</f>
        <v/>
      </c>
      <c r="G158" t="str">
        <f>IF(raw!G157="","", IF(raw!G157="...","...", IF(raw!G157="1,000+","1000+", IFERROR(VALUE(raw!G157),VALUE(SUBSTITUTE(raw!G157,",","."))))))</f>
        <v/>
      </c>
      <c r="H158" t="str">
        <f>IF(raw!H157="","", IF(raw!H157="...","...", IF(raw!H157="1,000+","1000+", IFERROR(VALUE(raw!H157),VALUE(SUBSTITUTE(raw!H157,",","."))))))</f>
        <v/>
      </c>
      <c r="I158" t="str">
        <f>IF(raw!I157="","", IF(raw!I157="...","...", IF(raw!I157="1,000+","1000+", IFERROR(VALUE(raw!I157),VALUE(SUBSTITUTE(raw!I157,",","."))))))</f>
        <v/>
      </c>
      <c r="J158" t="str">
        <f>IF(raw!J157="","", IF(raw!J157="...","...", IF(raw!J157="1,000+","1000+", IFERROR(VALUE(raw!J157),VALUE(SUBSTITUTE(raw!J157,",","."))))))</f>
        <v/>
      </c>
    </row>
    <row r="159" spans="1:10" x14ac:dyDescent="0.75">
      <c r="A159" t="s">
        <v>804</v>
      </c>
      <c r="B159">
        <f>IF(raw!B158="","", IF(raw!B158="...","...", IF(raw!B158="1,000+","1000+", IFERROR(VALUE(raw!B158),VALUE(SUBSTITUTE(raw!B158,",","."))))))</f>
        <v>51395</v>
      </c>
      <c r="C159">
        <f>IF(raw!C158="","", IF(raw!C158="...","...", IF(raw!C158="1,000+","1000+", IFERROR(VALUE(raw!C158),VALUE(SUBSTITUTE(raw!C158,",","."))))))</f>
        <v>100</v>
      </c>
      <c r="D159">
        <f>IF(raw!D158="","", IF(raw!D158="...","...", IF(raw!D158="1,000+","1000+", IFERROR(VALUE(raw!D158),VALUE(SUBSTITUTE(raw!D158,",","."))))))</f>
        <v>33.4</v>
      </c>
      <c r="E159">
        <f>IF(raw!E158="","", IF(raw!E158="...","...", IF(raw!E158="1,000+","1000+", IFERROR(VALUE(raw!E158),VALUE(SUBSTITUTE(raw!E158,",","."))))))</f>
        <v>1539</v>
      </c>
      <c r="F159" t="str">
        <f>IF(raw!F158="","", IF(raw!F158="...","...", IF(raw!F158="1,000+","1000+", IFERROR(VALUE(raw!F158),VALUE(SUBSTITUTE(raw!F158,",","."))))))</f>
        <v>...</v>
      </c>
      <c r="G159" t="str">
        <f>IF(raw!G158="","", IF(raw!G158="...","...", IF(raw!G158="1,000+","1000+", IFERROR(VALUE(raw!G158),VALUE(SUBSTITUTE(raw!G158,",","."))))))</f>
        <v>...</v>
      </c>
      <c r="H159" t="str">
        <f>IF(raw!H158="","", IF(raw!H158="...","...", IF(raw!H158="1,000+","1000+", IFERROR(VALUE(raw!H158),VALUE(SUBSTITUTE(raw!H158,",","."))))))</f>
        <v>...</v>
      </c>
      <c r="I159" t="str">
        <f>IF(raw!I158="","", IF(raw!I158="...","...", IF(raw!I158="1,000+","1000+", IFERROR(VALUE(raw!I158),VALUE(SUBSTITUTE(raw!I158,",","."))))))</f>
        <v>...</v>
      </c>
      <c r="J159" t="str">
        <f>IF(raw!J158="","", IF(raw!J158="...","...", IF(raw!J158="1,000+","1000+", IFERROR(VALUE(raw!J158),VALUE(SUBSTITUTE(raw!J158,",","."))))))</f>
        <v>...</v>
      </c>
    </row>
    <row r="160" spans="1:10" x14ac:dyDescent="0.75">
      <c r="A160" t="s">
        <v>19</v>
      </c>
      <c r="B160">
        <f>IF(raw!B159="","", IF(raw!B159="...","...", IF(raw!B159="1,000+","1000+", IFERROR(VALUE(raw!B159),VALUE(SUBSTITUTE(raw!B159,",","."))))))</f>
        <v>51395</v>
      </c>
      <c r="C160">
        <f>IF(raw!C159="","", IF(raw!C159="...","...", IF(raw!C159="1,000+","1000+", IFERROR(VALUE(raw!C159),VALUE(SUBSTITUTE(raw!C159,",","."))))))</f>
        <v>100</v>
      </c>
      <c r="D160">
        <f>IF(raw!D159="","", IF(raw!D159="...","...", IF(raw!D159="1,000+","1000+", IFERROR(VALUE(raw!D159),VALUE(SUBSTITUTE(raw!D159,",","."))))))</f>
        <v>33.4</v>
      </c>
      <c r="E160">
        <f>IF(raw!E159="","", IF(raw!E159="...","...", IF(raw!E159="1,000+","1000+", IFERROR(VALUE(raw!E159),VALUE(SUBSTITUTE(raw!E159,",","."))))))</f>
        <v>1539</v>
      </c>
      <c r="F160" t="str">
        <f>IF(raw!F159="","", IF(raw!F159="...","...", IF(raw!F159="1,000+","1000+", IFERROR(VALUE(raw!F159),VALUE(SUBSTITUTE(raw!F159,",","."))))))</f>
        <v>...</v>
      </c>
      <c r="G160" t="str">
        <f>IF(raw!G159="","", IF(raw!G159="...","...", IF(raw!G159="1,000+","1000+", IFERROR(VALUE(raw!G159),VALUE(SUBSTITUTE(raw!G159,",","."))))))</f>
        <v>...</v>
      </c>
      <c r="H160" t="str">
        <f>IF(raw!H159="","", IF(raw!H159="...","...", IF(raw!H159="1,000+","1000+", IFERROR(VALUE(raw!H159),VALUE(SUBSTITUTE(raw!H159,",","."))))))</f>
        <v>...</v>
      </c>
      <c r="I160" t="str">
        <f>IF(raw!I159="","", IF(raw!I159="...","...", IF(raw!I159="1,000+","1000+", IFERROR(VALUE(raw!I159),VALUE(SUBSTITUTE(raw!I159,",","."))))))</f>
        <v>...</v>
      </c>
      <c r="J160" t="str">
        <f>IF(raw!J159="","", IF(raw!J159="...","...", IF(raw!J159="1,000+","1000+", IFERROR(VALUE(raw!J159),VALUE(SUBSTITUTE(raw!J159,",","."))))))</f>
        <v>...</v>
      </c>
    </row>
    <row r="161" spans="1:10" x14ac:dyDescent="0.75">
      <c r="A161" t="s">
        <v>808</v>
      </c>
      <c r="B161">
        <f>IF(raw!B160="","", IF(raw!B160="...","...", IF(raw!B160="1,000+","1000+", IFERROR(VALUE(raw!B160),VALUE(SUBSTITUTE(raw!B160,",","."))))))</f>
        <v>33719</v>
      </c>
      <c r="C161">
        <f>IF(raw!C160="","", IF(raw!C160="...","...", IF(raw!C160="1,000+","1000+", IFERROR(VALUE(raw!C160),VALUE(SUBSTITUTE(raw!C160,",","."))))))</f>
        <v>65.599999999999994</v>
      </c>
      <c r="D161">
        <f>IF(raw!D160="","", IF(raw!D160="...","...", IF(raw!D160="1,000+","1000+", IFERROR(VALUE(raw!D160),VALUE(SUBSTITUTE(raw!D160,",","."))))))</f>
        <v>16.8</v>
      </c>
      <c r="E161">
        <f>IF(raw!E160="","", IF(raw!E160="...","...", IF(raw!E160="1,000+","1000+", IFERROR(VALUE(raw!E160),VALUE(SUBSTITUTE(raw!E160,",","."))))))</f>
        <v>2007</v>
      </c>
      <c r="F161" t="str">
        <f>IF(raw!F160="","", IF(raw!F160="...","...", IF(raw!F160="1,000+","1000+", IFERROR(VALUE(raw!F160),VALUE(SUBSTITUTE(raw!F160,",","."))))))</f>
        <v>...</v>
      </c>
      <c r="G161" t="str">
        <f>IF(raw!G160="","", IF(raw!G160="...","...", IF(raw!G160="1,000+","1000+", IFERROR(VALUE(raw!G160),VALUE(SUBSTITUTE(raw!G160,",","."))))))</f>
        <v>...</v>
      </c>
      <c r="H161" t="str">
        <f>IF(raw!H160="","", IF(raw!H160="...","...", IF(raw!H160="1,000+","1000+", IFERROR(VALUE(raw!H160),VALUE(SUBSTITUTE(raw!H160,",","."))))))</f>
        <v>...</v>
      </c>
      <c r="I161" t="str">
        <f>IF(raw!I160="","", IF(raw!I160="...","...", IF(raw!I160="1,000+","1000+", IFERROR(VALUE(raw!I160),VALUE(SUBSTITUTE(raw!I160,",","."))))))</f>
        <v>...</v>
      </c>
      <c r="J161" t="str">
        <f>IF(raw!J160="","", IF(raw!J160="...","...", IF(raw!J160="1,000+","1000+", IFERROR(VALUE(raw!J160),VALUE(SUBSTITUTE(raw!J160,",","."))))))</f>
        <v>...</v>
      </c>
    </row>
    <row r="162" spans="1:10" x14ac:dyDescent="0.75">
      <c r="A162" t="s">
        <v>813</v>
      </c>
      <c r="B162">
        <f>IF(raw!B161="","", IF(raw!B161="...","...", IF(raw!B161="1,000+","1000+", IFERROR(VALUE(raw!B161),VALUE(SUBSTITUTE(raw!B161,",","."))))))</f>
        <v>17676</v>
      </c>
      <c r="C162">
        <f>IF(raw!C161="","", IF(raw!C161="...","...", IF(raw!C161="1,000+","1000+", IFERROR(VALUE(raw!C161),VALUE(SUBSTITUTE(raw!C161,",","."))))))</f>
        <v>34.4</v>
      </c>
      <c r="D162">
        <f>IF(raw!D161="","", IF(raw!D161="...","...", IF(raw!D161="1,000+","1000+", IFERROR(VALUE(raw!D161),VALUE(SUBSTITUTE(raw!D161,",","."))))))</f>
        <v>16.600000000000001</v>
      </c>
      <c r="E162">
        <f>IF(raw!E161="","", IF(raw!E161="...","...", IF(raw!E161="1,000+","1000+", IFERROR(VALUE(raw!E161),VALUE(SUBSTITUTE(raw!E161,",","."))))))</f>
        <v>1065</v>
      </c>
      <c r="F162" t="str">
        <f>IF(raw!F161="","", IF(raw!F161="...","...", IF(raw!F161="1,000+","1000+", IFERROR(VALUE(raw!F161),VALUE(SUBSTITUTE(raw!F161,",","."))))))</f>
        <v>...</v>
      </c>
      <c r="G162" t="str">
        <f>IF(raw!G161="","", IF(raw!G161="...","...", IF(raw!G161="1,000+","1000+", IFERROR(VALUE(raw!G161),VALUE(SUBSTITUTE(raw!G161,",","."))))))</f>
        <v>...</v>
      </c>
      <c r="H162" t="str">
        <f>IF(raw!H161="","", IF(raw!H161="...","...", IF(raw!H161="1,000+","1000+", IFERROR(VALUE(raw!H161),VALUE(SUBSTITUTE(raw!H161,",","."))))))</f>
        <v>...</v>
      </c>
      <c r="I162" t="str">
        <f>IF(raw!I161="","", IF(raw!I161="...","...", IF(raw!I161="1,000+","1000+", IFERROR(VALUE(raw!I161),VALUE(SUBSTITUTE(raw!I161,",","."))))))</f>
        <v>...</v>
      </c>
      <c r="J162" t="str">
        <f>IF(raw!J161="","", IF(raw!J161="...","...", IF(raw!J161="1,000+","1000+", IFERROR(VALUE(raw!J161),VALUE(SUBSTITUTE(raw!J161,",","."))))))</f>
        <v>...</v>
      </c>
    </row>
    <row r="163" spans="1:10" x14ac:dyDescent="0.75">
      <c r="A163" t="s">
        <v>29</v>
      </c>
      <c r="B163" t="str">
        <f>IF(raw!B162="","", IF(raw!B162="...","...", IF(raw!B162="1,000+","1000+", IFERROR(VALUE(raw!B162),VALUE(SUBSTITUTE(raw!B162,",","."))))))</f>
        <v>...</v>
      </c>
      <c r="C163" t="str">
        <f>IF(raw!C162="","", IF(raw!C162="...","...", IF(raw!C162="1,000+","1000+", IFERROR(VALUE(raw!C162),VALUE(SUBSTITUTE(raw!C162,",","."))))))</f>
        <v>...</v>
      </c>
      <c r="D163" t="str">
        <f>IF(raw!D162="","", IF(raw!D162="...","...", IF(raw!D162="1,000+","1000+", IFERROR(VALUE(raw!D162),VALUE(SUBSTITUTE(raw!D162,",","."))))))</f>
        <v>...</v>
      </c>
      <c r="E163" t="str">
        <f>IF(raw!E162="","", IF(raw!E162="...","...", IF(raw!E162="1,000+","1000+", IFERROR(VALUE(raw!E162),VALUE(SUBSTITUTE(raw!E162,",","."))))))</f>
        <v>...</v>
      </c>
      <c r="F163" t="str">
        <f>IF(raw!F162="","", IF(raw!F162="...","...", IF(raw!F162="1,000+","1000+", IFERROR(VALUE(raw!F162),VALUE(SUBSTITUTE(raw!F162,",","."))))))</f>
        <v>...</v>
      </c>
      <c r="G163" t="str">
        <f>IF(raw!G162="","", IF(raw!G162="...","...", IF(raw!G162="1,000+","1000+", IFERROR(VALUE(raw!G162),VALUE(SUBSTITUTE(raw!G162,",","."))))))</f>
        <v>...</v>
      </c>
      <c r="H163" t="str">
        <f>IF(raw!H162="","", IF(raw!H162="...","...", IF(raw!H162="1,000+","1000+", IFERROR(VALUE(raw!H162),VALUE(SUBSTITUTE(raw!H162,",","."))))))</f>
        <v>...</v>
      </c>
      <c r="I163" t="str">
        <f>IF(raw!I162="","", IF(raw!I162="...","...", IF(raw!I162="1,000+","1000+", IFERROR(VALUE(raw!I162),VALUE(SUBSTITUTE(raw!I162,",","."))))))</f>
        <v>...</v>
      </c>
      <c r="J163" t="str">
        <f>IF(raw!J162="","", IF(raw!J162="...","...", IF(raw!J162="1,000+","1000+", IFERROR(VALUE(raw!J162),VALUE(SUBSTITUTE(raw!J162,",","."))))))</f>
        <v>...</v>
      </c>
    </row>
    <row r="164" spans="1:10" x14ac:dyDescent="0.75">
      <c r="B164" t="str">
        <f>IF(raw!B163="","", IF(raw!B163="...","...", IF(raw!B163="1,000+","1000+", IFERROR(VALUE(raw!B163),VALUE(SUBSTITUTE(raw!B163,",","."))))))</f>
        <v/>
      </c>
      <c r="C164" t="str">
        <f>IF(raw!C163="","", IF(raw!C163="...","...", IF(raw!C163="1,000+","1000+", IFERROR(VALUE(raw!C163),VALUE(SUBSTITUTE(raw!C163,",","."))))))</f>
        <v/>
      </c>
      <c r="D164" t="str">
        <f>IF(raw!D163="","", IF(raw!D163="...","...", IF(raw!D163="1,000+","1000+", IFERROR(VALUE(raw!D163),VALUE(SUBSTITUTE(raw!D163,",","."))))))</f>
        <v/>
      </c>
      <c r="E164" t="str">
        <f>IF(raw!E163="","", IF(raw!E163="...","...", IF(raw!E163="1,000+","1000+", IFERROR(VALUE(raw!E163),VALUE(SUBSTITUTE(raw!E163,",","."))))))</f>
        <v/>
      </c>
      <c r="F164" t="str">
        <f>IF(raw!F163="","", IF(raw!F163="...","...", IF(raw!F163="1,000+","1000+", IFERROR(VALUE(raw!F163),VALUE(SUBSTITUTE(raw!F163,",","."))))))</f>
        <v/>
      </c>
      <c r="G164" t="str">
        <f>IF(raw!G163="","", IF(raw!G163="...","...", IF(raw!G163="1,000+","1000+", IFERROR(VALUE(raw!G163),VALUE(SUBSTITUTE(raw!G163,",","."))))))</f>
        <v/>
      </c>
      <c r="H164" t="str">
        <f>IF(raw!H163="","", IF(raw!H163="...","...", IF(raw!H163="1,000+","1000+", IFERROR(VALUE(raw!H163),VALUE(SUBSTITUTE(raw!H163,",","."))))))</f>
        <v/>
      </c>
      <c r="I164" t="str">
        <f>IF(raw!I163="","", IF(raw!I163="...","...", IF(raw!I163="1,000+","1000+", IFERROR(VALUE(raw!I163),VALUE(SUBSTITUTE(raw!I163,",","."))))))</f>
        <v/>
      </c>
      <c r="J164" t="str">
        <f>IF(raw!J163="","", IF(raw!J163="...","...", IF(raw!J163="1,000+","1000+", IFERROR(VALUE(raw!J163),VALUE(SUBSTITUTE(raw!J163,",","."))))))</f>
        <v/>
      </c>
    </row>
    <row r="165" spans="1:10" x14ac:dyDescent="0.75">
      <c r="A165" t="s">
        <v>817</v>
      </c>
      <c r="B165">
        <f>IF(raw!B164="","", IF(raw!B164="...","...", IF(raw!B164="1,000+","1000+", IFERROR(VALUE(raw!B164),VALUE(SUBSTITUTE(raw!B164,",","."))))))</f>
        <v>1086594</v>
      </c>
      <c r="C165">
        <f>IF(raw!C164="","", IF(raw!C164="...","...", IF(raw!C164="1,000+","1000+", IFERROR(VALUE(raw!C164),VALUE(SUBSTITUTE(raw!C164,",","."))))))</f>
        <v>100</v>
      </c>
      <c r="D165">
        <f>IF(raw!D164="","", IF(raw!D164="...","...", IF(raw!D164="1,000+","1000+", IFERROR(VALUE(raw!D164),VALUE(SUBSTITUTE(raw!D164,",","."))))))</f>
        <v>213.7</v>
      </c>
      <c r="E165">
        <f>IF(raw!E164="","", IF(raw!E164="...","...", IF(raw!E164="1,000+","1000+", IFERROR(VALUE(raw!E164),VALUE(SUBSTITUTE(raw!E164,",","."))))))</f>
        <v>5085</v>
      </c>
      <c r="F165">
        <f>IF(raw!F164="","", IF(raw!F164="...","...", IF(raw!F164="1,000+","1000+", IFERROR(VALUE(raw!F164),VALUE(SUBSTITUTE(raw!F164,",","."))))))</f>
        <v>1054370</v>
      </c>
      <c r="G165">
        <f>IF(raw!G164="","", IF(raw!G164="...","...", IF(raw!G164="1,000+","1000+", IFERROR(VALUE(raw!G164),VALUE(SUBSTITUTE(raw!G164,",","."))))))</f>
        <v>100</v>
      </c>
      <c r="H165">
        <f>IF(raw!H164="","", IF(raw!H164="...","...", IF(raw!H164="1,000+","1000+", IFERROR(VALUE(raw!H164),VALUE(SUBSTITUTE(raw!H164,",","."))))))</f>
        <v>162.19999999999999</v>
      </c>
      <c r="I165">
        <f>IF(raw!I164="","", IF(raw!I164="...","...", IF(raw!I164="1,000+","1000+", IFERROR(VALUE(raw!I164),VALUE(SUBSTITUTE(raw!I164,",","."))))))</f>
        <v>6500</v>
      </c>
      <c r="J165">
        <f>IF(raw!J164="","", IF(raw!J164="...","...", IF(raw!J164="1,000+","1000+", IFERROR(VALUE(raw!J164),VALUE(SUBSTITUTE(raw!J164,",","."))))))</f>
        <v>3.1</v>
      </c>
    </row>
    <row r="166" spans="1:10" x14ac:dyDescent="0.75">
      <c r="A166" t="s">
        <v>825</v>
      </c>
      <c r="B166">
        <f>IF(raw!B165="","", IF(raw!B165="...","...", IF(raw!B165="1,000+","1000+", IFERROR(VALUE(raw!B165),VALUE(SUBSTITUTE(raw!B165,",","."))))))</f>
        <v>462768</v>
      </c>
      <c r="C166">
        <f>IF(raw!C165="","", IF(raw!C165="...","...", IF(raw!C165="1,000+","1000+", IFERROR(VALUE(raw!C165),VALUE(SUBSTITUTE(raw!C165,",","."))))))</f>
        <v>42.6</v>
      </c>
      <c r="D166">
        <f>IF(raw!D165="","", IF(raw!D165="...","...", IF(raw!D165="1,000+","1000+", IFERROR(VALUE(raw!D165),VALUE(SUBSTITUTE(raw!D165,",","."))))))</f>
        <v>41.3</v>
      </c>
      <c r="E166">
        <f>IF(raw!E165="","", IF(raw!E165="...","...", IF(raw!E165="1,000+","1000+", IFERROR(VALUE(raw!E165),VALUE(SUBSTITUTE(raw!E165,",","."))))))</f>
        <v>11205</v>
      </c>
      <c r="F166">
        <f>IF(raw!F165="","", IF(raw!F165="...","...", IF(raw!F165="1,000+","1000+", IFERROR(VALUE(raw!F165),VALUE(SUBSTITUTE(raw!F165,",","."))))))</f>
        <v>532759</v>
      </c>
      <c r="G166">
        <f>IF(raw!G165="","", IF(raw!G165="...","...", IF(raw!G165="1,000+","1000+", IFERROR(VALUE(raw!G165),VALUE(SUBSTITUTE(raw!G165,",","."))))))</f>
        <v>50.5</v>
      </c>
      <c r="H166">
        <f>IF(raw!H165="","", IF(raw!H165="...","...", IF(raw!H165="1,000+","1000+", IFERROR(VALUE(raw!H165),VALUE(SUBSTITUTE(raw!H165,",","."))))))</f>
        <v>41.4</v>
      </c>
      <c r="I166">
        <f>IF(raw!I165="","", IF(raw!I165="...","...", IF(raw!I165="1,000+","1000+", IFERROR(VALUE(raw!I165),VALUE(SUBSTITUTE(raw!I165,",","."))))))</f>
        <v>12869</v>
      </c>
      <c r="J166">
        <f>IF(raw!J165="","", IF(raw!J165="...","...", IF(raw!J165="1,000+","1000+", IFERROR(VALUE(raw!J165),VALUE(SUBSTITUTE(raw!J165,",","."))))))</f>
        <v>-13.1</v>
      </c>
    </row>
    <row r="167" spans="1:10" x14ac:dyDescent="0.75">
      <c r="A167" t="s">
        <v>57</v>
      </c>
      <c r="B167">
        <f>IF(raw!B166="","", IF(raw!B166="...","...", IF(raw!B166="1,000+","1000+", IFERROR(VALUE(raw!B166),VALUE(SUBSTITUTE(raw!B166,",","."))))))</f>
        <v>623826</v>
      </c>
      <c r="C167">
        <f>IF(raw!C166="","", IF(raw!C166="...","...", IF(raw!C166="1,000+","1000+", IFERROR(VALUE(raw!C166),VALUE(SUBSTITUTE(raw!C166,",","."))))))</f>
        <v>57.4</v>
      </c>
      <c r="D167">
        <f>IF(raw!D166="","", IF(raw!D166="...","...", IF(raw!D166="1,000+","1000+", IFERROR(VALUE(raw!D166),VALUE(SUBSTITUTE(raw!D166,",","."))))))</f>
        <v>172.4</v>
      </c>
      <c r="E167">
        <f>IF(raw!E166="","", IF(raw!E166="...","...", IF(raw!E166="1,000+","1000+", IFERROR(VALUE(raw!E166),VALUE(SUBSTITUTE(raw!E166,",","."))))))</f>
        <v>3618</v>
      </c>
      <c r="F167">
        <f>IF(raw!F166="","", IF(raw!F166="...","...", IF(raw!F166="1,000+","1000+", IFERROR(VALUE(raw!F166),VALUE(SUBSTITUTE(raw!F166,",","."))))))</f>
        <v>521611</v>
      </c>
      <c r="G167">
        <f>IF(raw!G166="","", IF(raw!G166="...","...", IF(raw!G166="1,000+","1000+", IFERROR(VALUE(raw!G166),VALUE(SUBSTITUTE(raw!G166,",","."))))))</f>
        <v>49.5</v>
      </c>
      <c r="H167">
        <f>IF(raw!H166="","", IF(raw!H166="...","...", IF(raw!H166="1,000+","1000+", IFERROR(VALUE(raw!H166),VALUE(SUBSTITUTE(raw!H166,",","."))))))</f>
        <v>120.8</v>
      </c>
      <c r="I167">
        <f>IF(raw!I166="","", IF(raw!I166="...","...", IF(raw!I166="1,000+","1000+", IFERROR(VALUE(raw!I166),VALUE(SUBSTITUTE(raw!I166,",","."))))))</f>
        <v>4318</v>
      </c>
      <c r="J167">
        <f>IF(raw!J166="","", IF(raw!J166="...","...", IF(raw!J166="1,000+","1000+", IFERROR(VALUE(raw!J166),VALUE(SUBSTITUTE(raw!J166,",","."))))))</f>
        <v>19.600000000000001</v>
      </c>
    </row>
    <row r="168" spans="1:10" x14ac:dyDescent="0.75">
      <c r="B168" t="str">
        <f>IF(raw!B167="","", IF(raw!B167="...","...", IF(raw!B167="1,000+","1000+", IFERROR(VALUE(raw!B167),VALUE(SUBSTITUTE(raw!B167,",","."))))))</f>
        <v/>
      </c>
      <c r="C168" t="str">
        <f>IF(raw!C167="","", IF(raw!C167="...","...", IF(raw!C167="1,000+","1000+", IFERROR(VALUE(raw!C167),VALUE(SUBSTITUTE(raw!C167,",","."))))))</f>
        <v/>
      </c>
      <c r="D168" t="str">
        <f>IF(raw!D167="","", IF(raw!D167="...","...", IF(raw!D167="1,000+","1000+", IFERROR(VALUE(raw!D167),VALUE(SUBSTITUTE(raw!D167,",","."))))))</f>
        <v/>
      </c>
      <c r="E168" t="str">
        <f>IF(raw!E167="","", IF(raw!E167="...","...", IF(raw!E167="1,000+","1000+", IFERROR(VALUE(raw!E167),VALUE(SUBSTITUTE(raw!E167,",","."))))))</f>
        <v/>
      </c>
      <c r="F168" t="str">
        <f>IF(raw!F167="","", IF(raw!F167="...","...", IF(raw!F167="1,000+","1000+", IFERROR(VALUE(raw!F167),VALUE(SUBSTITUTE(raw!F167,",","."))))))</f>
        <v/>
      </c>
      <c r="G168" t="str">
        <f>IF(raw!G167="","", IF(raw!G167="...","...", IF(raw!G167="1,000+","1000+", IFERROR(VALUE(raw!G167),VALUE(SUBSTITUTE(raw!G167,",","."))))))</f>
        <v/>
      </c>
      <c r="H168" t="str">
        <f>IF(raw!H167="","", IF(raw!H167="...","...", IF(raw!H167="1,000+","1000+", IFERROR(VALUE(raw!H167),VALUE(SUBSTITUTE(raw!H167,",","."))))))</f>
        <v/>
      </c>
      <c r="I168" t="str">
        <f>IF(raw!I167="","", IF(raw!I167="...","...", IF(raw!I167="1,000+","1000+", IFERROR(VALUE(raw!I167),VALUE(SUBSTITUTE(raw!I167,",","."))))))</f>
        <v/>
      </c>
      <c r="J168" t="str">
        <f>IF(raw!J167="","", IF(raw!J167="...","...", IF(raw!J167="1,000+","1000+", IFERROR(VALUE(raw!J167),VALUE(SUBSTITUTE(raw!J167,",","."))))))</f>
        <v/>
      </c>
    </row>
    <row r="169" spans="1:10" x14ac:dyDescent="0.75">
      <c r="A169" t="s">
        <v>841</v>
      </c>
      <c r="B169">
        <f>IF(raw!B168="","", IF(raw!B168="...","...", IF(raw!B168="1,000+","1000+", IFERROR(VALUE(raw!B168),VALUE(SUBSTITUTE(raw!B168,",","."))))))</f>
        <v>244279</v>
      </c>
      <c r="C169">
        <f>IF(raw!C168="","", IF(raw!C168="...","...", IF(raw!C168="1,000+","1000+", IFERROR(VALUE(raw!C168),VALUE(SUBSTITUTE(raw!C168,",","."))))))</f>
        <v>100</v>
      </c>
      <c r="D169">
        <f>IF(raw!D168="","", IF(raw!D168="...","...", IF(raw!D168="1,000+","1000+", IFERROR(VALUE(raw!D168),VALUE(SUBSTITUTE(raw!D168,",","."))))))</f>
        <v>77.2</v>
      </c>
      <c r="E169">
        <f>IF(raw!E168="","", IF(raw!E168="...","...", IF(raw!E168="1,000+","1000+", IFERROR(VALUE(raw!E168),VALUE(SUBSTITUTE(raw!E168,",","."))))))</f>
        <v>3164</v>
      </c>
      <c r="F169">
        <f>IF(raw!F168="","", IF(raw!F168="...","...", IF(raw!F168="1,000+","1000+", IFERROR(VALUE(raw!F168),VALUE(SUBSTITUTE(raw!F168,",","."))))))</f>
        <v>213574</v>
      </c>
      <c r="G169">
        <f>IF(raw!G168="","", IF(raw!G168="...","...", IF(raw!G168="1,000+","1000+", IFERROR(VALUE(raw!G168),VALUE(SUBSTITUTE(raw!G168,",","."))))))</f>
        <v>100</v>
      </c>
      <c r="H169">
        <f>IF(raw!H168="","", IF(raw!H168="...","...", IF(raw!H168="1,000+","1000+", IFERROR(VALUE(raw!H168),VALUE(SUBSTITUTE(raw!H168,",","."))))))</f>
        <v>50.7</v>
      </c>
      <c r="I169">
        <f>IF(raw!I168="","", IF(raw!I168="...","...", IF(raw!I168="1,000+","1000+", IFERROR(VALUE(raw!I168),VALUE(SUBSTITUTE(raw!I168,",","."))))))</f>
        <v>4213</v>
      </c>
      <c r="J169">
        <f>IF(raw!J168="","", IF(raw!J168="...","...", IF(raw!J168="1,000+","1000+", IFERROR(VALUE(raw!J168),VALUE(SUBSTITUTE(raw!J168,",","."))))))</f>
        <v>14.4</v>
      </c>
    </row>
    <row r="170" spans="1:10" x14ac:dyDescent="0.75">
      <c r="A170" t="s">
        <v>848</v>
      </c>
      <c r="B170">
        <f>IF(raw!B169="","", IF(raw!B169="...","...", IF(raw!B169="1,000+","1000+", IFERROR(VALUE(raw!B169),VALUE(SUBSTITUTE(raw!B169,",","."))))))</f>
        <v>110053</v>
      </c>
      <c r="C170">
        <f>IF(raw!C169="","", IF(raw!C169="...","...", IF(raw!C169="1,000+","1000+", IFERROR(VALUE(raw!C169),VALUE(SUBSTITUTE(raw!C169,",","."))))))</f>
        <v>45.1</v>
      </c>
      <c r="D170">
        <f>IF(raw!D169="","", IF(raw!D169="...","...", IF(raw!D169="1,000+","1000+", IFERROR(VALUE(raw!D169),VALUE(SUBSTITUTE(raw!D169,",","."))))))</f>
        <v>19</v>
      </c>
      <c r="E170">
        <f>IF(raw!E169="","", IF(raw!E169="...","...", IF(raw!E169="1,000+","1000+", IFERROR(VALUE(raw!E169),VALUE(SUBSTITUTE(raw!E169,",","."))))))</f>
        <v>5792</v>
      </c>
      <c r="F170">
        <f>IF(raw!F169="","", IF(raw!F169="...","...", IF(raw!F169="1,000+","1000+", IFERROR(VALUE(raw!F169),VALUE(SUBSTITUTE(raw!F169,",","."))))))</f>
        <v>113631</v>
      </c>
      <c r="G170">
        <f>IF(raw!G169="","", IF(raw!G169="...","...", IF(raw!G169="1,000+","1000+", IFERROR(VALUE(raw!G169),VALUE(SUBSTITUTE(raw!G169,",","."))))))</f>
        <v>53.2</v>
      </c>
      <c r="H170">
        <f>IF(raw!H169="","", IF(raw!H169="...","...", IF(raw!H169="1,000+","1000+", IFERROR(VALUE(raw!H169),VALUE(SUBSTITUTE(raw!H169,",","."))))))</f>
        <v>14.3</v>
      </c>
      <c r="I170">
        <f>IF(raw!I169="","", IF(raw!I169="...","...", IF(raw!I169="1,000+","1000+", IFERROR(VALUE(raw!I169),VALUE(SUBSTITUTE(raw!I169,",","."))))))</f>
        <v>7946</v>
      </c>
      <c r="J170">
        <f>IF(raw!J169="","", IF(raw!J169="...","...", IF(raw!J169="1,000+","1000+", IFERROR(VALUE(raw!J169),VALUE(SUBSTITUTE(raw!J169,",","."))))))</f>
        <v>-3.2</v>
      </c>
    </row>
    <row r="171" spans="1:10" x14ac:dyDescent="0.75">
      <c r="A171" t="s">
        <v>57</v>
      </c>
      <c r="B171">
        <f>IF(raw!B170="","", IF(raw!B170="...","...", IF(raw!B170="1,000+","1000+", IFERROR(VALUE(raw!B170),VALUE(SUBSTITUTE(raw!B170,",","."))))))</f>
        <v>134226</v>
      </c>
      <c r="C171">
        <f>IF(raw!C170="","", IF(raw!C170="...","...", IF(raw!C170="1,000+","1000+", IFERROR(VALUE(raw!C170),VALUE(SUBSTITUTE(raw!C170,",","."))))))</f>
        <v>54.9</v>
      </c>
      <c r="D171">
        <f>IF(raw!D170="","", IF(raw!D170="...","...", IF(raw!D170="1,000+","1000+", IFERROR(VALUE(raw!D170),VALUE(SUBSTITUTE(raw!D170,",","."))))))</f>
        <v>58.2</v>
      </c>
      <c r="E171">
        <f>IF(raw!E170="","", IF(raw!E170="...","...", IF(raw!E170="1,000+","1000+", IFERROR(VALUE(raw!E170),VALUE(SUBSTITUTE(raw!E170,",","."))))))</f>
        <v>2306</v>
      </c>
      <c r="F171">
        <f>IF(raw!F170="","", IF(raw!F170="...","...", IF(raw!F170="1,000+","1000+", IFERROR(VALUE(raw!F170),VALUE(SUBSTITUTE(raw!F170,",","."))))))</f>
        <v>99943</v>
      </c>
      <c r="G171">
        <f>IF(raw!G170="","", IF(raw!G170="...","...", IF(raw!G170="1,000+","1000+", IFERROR(VALUE(raw!G170),VALUE(SUBSTITUTE(raw!G170,",","."))))))</f>
        <v>46.8</v>
      </c>
      <c r="H171">
        <f>IF(raw!H170="","", IF(raw!H170="...","...", IF(raw!H170="1,000+","1000+", IFERROR(VALUE(raw!H170),VALUE(SUBSTITUTE(raw!H170,",","."))))))</f>
        <v>36.4</v>
      </c>
      <c r="I171">
        <f>IF(raw!I170="","", IF(raw!I170="...","...", IF(raw!I170="1,000+","1000+", IFERROR(VALUE(raw!I170),VALUE(SUBSTITUTE(raw!I170,",","."))))))</f>
        <v>2746</v>
      </c>
      <c r="J171">
        <f>IF(raw!J170="","", IF(raw!J170="...","...", IF(raw!J170="1,000+","1000+", IFERROR(VALUE(raw!J170),VALUE(SUBSTITUTE(raw!J170,",","."))))))</f>
        <v>34.299999999999997</v>
      </c>
    </row>
    <row r="172" spans="1:10" x14ac:dyDescent="0.75">
      <c r="B172" t="str">
        <f>IF(raw!B171="","", IF(raw!B171="...","...", IF(raw!B171="1,000+","1000+", IFERROR(VALUE(raw!B171),VALUE(SUBSTITUTE(raw!B171,",","."))))))</f>
        <v/>
      </c>
      <c r="C172" t="str">
        <f>IF(raw!C171="","", IF(raw!C171="...","...", IF(raw!C171="1,000+","1000+", IFERROR(VALUE(raw!C171),VALUE(SUBSTITUTE(raw!C171,",","."))))))</f>
        <v/>
      </c>
      <c r="D172" t="str">
        <f>IF(raw!D171="","", IF(raw!D171="...","...", IF(raw!D171="1,000+","1000+", IFERROR(VALUE(raw!D171),VALUE(SUBSTITUTE(raw!D171,",","."))))))</f>
        <v/>
      </c>
      <c r="E172" t="str">
        <f>IF(raw!E171="","", IF(raw!E171="...","...", IF(raw!E171="1,000+","1000+", IFERROR(VALUE(raw!E171),VALUE(SUBSTITUTE(raw!E171,",","."))))))</f>
        <v/>
      </c>
      <c r="F172" t="str">
        <f>IF(raw!F171="","", IF(raw!F171="...","...", IF(raw!F171="1,000+","1000+", IFERROR(VALUE(raw!F171),VALUE(SUBSTITUTE(raw!F171,",","."))))))</f>
        <v/>
      </c>
      <c r="G172" t="str">
        <f>IF(raw!G171="","", IF(raw!G171="...","...", IF(raw!G171="1,000+","1000+", IFERROR(VALUE(raw!G171),VALUE(SUBSTITUTE(raw!G171,",","."))))))</f>
        <v/>
      </c>
      <c r="H172" t="str">
        <f>IF(raw!H171="","", IF(raw!H171="...","...", IF(raw!H171="1,000+","1000+", IFERROR(VALUE(raw!H171),VALUE(SUBSTITUTE(raw!H171,",","."))))))</f>
        <v/>
      </c>
      <c r="I172" t="str">
        <f>IF(raw!I171="","", IF(raw!I171="...","...", IF(raw!I171="1,000+","1000+", IFERROR(VALUE(raw!I171),VALUE(SUBSTITUTE(raw!I171,",","."))))))</f>
        <v/>
      </c>
      <c r="J172" t="str">
        <f>IF(raw!J171="","", IF(raw!J171="...","...", IF(raw!J171="1,000+","1000+", IFERROR(VALUE(raw!J171),VALUE(SUBSTITUTE(raw!J171,",","."))))))</f>
        <v/>
      </c>
    </row>
    <row r="173" spans="1:10" x14ac:dyDescent="0.75">
      <c r="A173" t="s">
        <v>867</v>
      </c>
      <c r="B173">
        <f>IF(raw!B172="","", IF(raw!B172="...","...", IF(raw!B172="1,000+","1000+", IFERROR(VALUE(raw!B172),VALUE(SUBSTITUTE(raw!B172,",","."))))))</f>
        <v>132008</v>
      </c>
      <c r="C173">
        <f>IF(raw!C172="","", IF(raw!C172="...","...", IF(raw!C172="1,000+","1000+", IFERROR(VALUE(raw!C172),VALUE(SUBSTITUTE(raw!C172,",","."))))))</f>
        <v>100</v>
      </c>
      <c r="D173">
        <f>IF(raw!D172="","", IF(raw!D172="...","...", IF(raw!D172="1,000+","1000+", IFERROR(VALUE(raw!D172),VALUE(SUBSTITUTE(raw!D172,",","."))))))</f>
        <v>62</v>
      </c>
      <c r="E173">
        <f>IF(raw!E172="","", IF(raw!E172="...","...", IF(raw!E172="1,000+","1000+", IFERROR(VALUE(raw!E172),VALUE(SUBSTITUTE(raw!E172,",","."))))))</f>
        <v>2129</v>
      </c>
      <c r="F173">
        <f>IF(raw!F172="","", IF(raw!F172="...","...", IF(raw!F172="1,000+","1000+", IFERROR(VALUE(raw!F172),VALUE(SUBSTITUTE(raw!F172,",","."))))))</f>
        <v>105118</v>
      </c>
      <c r="G173">
        <f>IF(raw!G172="","", IF(raw!G172="...","...", IF(raw!G172="1,000+","1000+", IFERROR(VALUE(raw!G172),VALUE(SUBSTITUTE(raw!G172,",","."))))))</f>
        <v>100</v>
      </c>
      <c r="H173">
        <f>IF(raw!H172="","", IF(raw!H172="...","...", IF(raw!H172="1,000+","1000+", IFERROR(VALUE(raw!H172),VALUE(SUBSTITUTE(raw!H172,",","."))))))</f>
        <v>37.299999999999997</v>
      </c>
      <c r="I173">
        <f>IF(raw!I172="","", IF(raw!I172="...","...", IF(raw!I172="1,000+","1000+", IFERROR(VALUE(raw!I172),VALUE(SUBSTITUTE(raw!I172,",","."))))))</f>
        <v>2818</v>
      </c>
      <c r="J173">
        <f>IF(raw!J172="","", IF(raw!J172="...","...", IF(raw!J172="1,000+","1000+", IFERROR(VALUE(raw!J172),VALUE(SUBSTITUTE(raw!J172,",","."))))))</f>
        <v>25.6</v>
      </c>
    </row>
    <row r="174" spans="1:10" x14ac:dyDescent="0.75">
      <c r="A174" t="s">
        <v>873</v>
      </c>
      <c r="B174">
        <f>IF(raw!B173="","", IF(raw!B173="...","...", IF(raw!B173="1,000+","1000+", IFERROR(VALUE(raw!B173),VALUE(SUBSTITUTE(raw!B173,",","."))))))</f>
        <v>110642</v>
      </c>
      <c r="C174">
        <f>IF(raw!C173="","", IF(raw!C173="...","...", IF(raw!C173="1,000+","1000+", IFERROR(VALUE(raw!C173),VALUE(SUBSTITUTE(raw!C173,",","."))))))</f>
        <v>83.8</v>
      </c>
      <c r="D174">
        <f>IF(raw!D173="","", IF(raw!D173="...","...", IF(raw!D173="1,000+","1000+", IFERROR(VALUE(raw!D173),VALUE(SUBSTITUTE(raw!D173,",","."))))))</f>
        <v>50.7</v>
      </c>
      <c r="E174">
        <f>IF(raw!E173="","", IF(raw!E173="...","...", IF(raw!E173="1,000+","1000+", IFERROR(VALUE(raw!E173),VALUE(SUBSTITUTE(raw!E173,",","."))))))</f>
        <v>2182</v>
      </c>
      <c r="F174">
        <f>IF(raw!F173="","", IF(raw!F173="...","...", IF(raw!F173="1,000+","1000+", IFERROR(VALUE(raw!F173),VALUE(SUBSTITUTE(raw!F173,",","."))))))</f>
        <v>92035</v>
      </c>
      <c r="G174">
        <f>IF(raw!G173="","", IF(raw!G173="...","...", IF(raw!G173="1,000+","1000+", IFERROR(VALUE(raw!G173),VALUE(SUBSTITUTE(raw!G173,",","."))))))</f>
        <v>87.6</v>
      </c>
      <c r="H174">
        <f>IF(raw!H173="","", IF(raw!H173="...","...", IF(raw!H173="1,000+","1000+", IFERROR(VALUE(raw!H173),VALUE(SUBSTITUTE(raw!H173,",","."))))))</f>
        <v>29.9</v>
      </c>
      <c r="I174">
        <f>IF(raw!I173="","", IF(raw!I173="...","...", IF(raw!I173="1,000+","1000+", IFERROR(VALUE(raw!I173),VALUE(SUBSTITUTE(raw!I173,",","."))))))</f>
        <v>3078</v>
      </c>
      <c r="J174">
        <f>IF(raw!J173="","", IF(raw!J173="...","...", IF(raw!J173="1,000+","1000+", IFERROR(VALUE(raw!J173),VALUE(SUBSTITUTE(raw!J173,",","."))))))</f>
        <v>20.2</v>
      </c>
    </row>
    <row r="175" spans="1:10" x14ac:dyDescent="0.75">
      <c r="A175" t="s">
        <v>882</v>
      </c>
      <c r="B175">
        <f>IF(raw!B174="","", IF(raw!B174="...","...", IF(raw!B174="1,000+","1000+", IFERROR(VALUE(raw!B174),VALUE(SUBSTITUTE(raw!B174,",","."))))))</f>
        <v>21366</v>
      </c>
      <c r="C175">
        <f>IF(raw!C174="","", IF(raw!C174="...","...", IF(raw!C174="1,000+","1000+", IFERROR(VALUE(raw!C174),VALUE(SUBSTITUTE(raw!C174,",","."))))))</f>
        <v>16.2</v>
      </c>
      <c r="D175">
        <f>IF(raw!D174="","", IF(raw!D174="...","...", IF(raw!D174="1,000+","1000+", IFERROR(VALUE(raw!D174),VALUE(SUBSTITUTE(raw!D174,",","."))))))</f>
        <v>11.3</v>
      </c>
      <c r="E175">
        <f>IF(raw!E174="","", IF(raw!E174="...","...", IF(raw!E174="1,000+","1000+", IFERROR(VALUE(raw!E174),VALUE(SUBSTITUTE(raw!E174,",","."))))))</f>
        <v>1891</v>
      </c>
      <c r="F175">
        <f>IF(raw!F174="","", IF(raw!F174="...","...", IF(raw!F174="1,000+","1000+", IFERROR(VALUE(raw!F174),VALUE(SUBSTITUTE(raw!F174,",","."))))))</f>
        <v>13083</v>
      </c>
      <c r="G175">
        <f>IF(raw!G174="","", IF(raw!G174="...","...", IF(raw!G174="1,000+","1000+", IFERROR(VALUE(raw!G174),VALUE(SUBSTITUTE(raw!G174,",","."))))))</f>
        <v>12.4</v>
      </c>
      <c r="H175">
        <f>IF(raw!H174="","", IF(raw!H174="...","...", IF(raw!H174="1,000+","1000+", IFERROR(VALUE(raw!H174),VALUE(SUBSTITUTE(raw!H174,",","."))))))</f>
        <v>7.4</v>
      </c>
      <c r="I175">
        <f>IF(raw!I174="","", IF(raw!I174="...","...", IF(raw!I174="1,000+","1000+", IFERROR(VALUE(raw!I174),VALUE(SUBSTITUTE(raw!I174,",","."))))))</f>
        <v>1768</v>
      </c>
      <c r="J175">
        <f>IF(raw!J174="","", IF(raw!J174="...","...", IF(raw!J174="1,000+","1000+", IFERROR(VALUE(raw!J174),VALUE(SUBSTITUTE(raw!J174,",","."))))))</f>
        <v>63.3</v>
      </c>
    </row>
    <row r="176" spans="1:10" x14ac:dyDescent="0.75">
      <c r="A176" t="s">
        <v>0</v>
      </c>
      <c r="B176" t="str">
        <f>IF(raw!B175="","", IF(raw!B175="...","...", IF(raw!B175="1,000+","1000+", IFERROR(VALUE(raw!B175),VALUE(SUBSTITUTE(raw!B175,",","."))))))</f>
        <v/>
      </c>
      <c r="C176" t="str">
        <f>IF(raw!C175="","", IF(raw!C175="...","...", IF(raw!C175="1,000+","1000+", IFERROR(VALUE(raw!C175),VALUE(SUBSTITUTE(raw!C175,",","."))))))</f>
        <v/>
      </c>
      <c r="D176" t="str">
        <f>IF(raw!D175="","", IF(raw!D175="...","...", IF(raw!D175="1,000+","1000+", IFERROR(VALUE(raw!D175),VALUE(SUBSTITUTE(raw!D175,",","."))))))</f>
        <v/>
      </c>
      <c r="E176" t="str">
        <f>IF(raw!E175="","", IF(raw!E175="...","...", IF(raw!E175="1,000+","1000+", IFERROR(VALUE(raw!E175),VALUE(SUBSTITUTE(raw!E175,",","."))))))</f>
        <v/>
      </c>
      <c r="F176" t="str">
        <f>IF(raw!F175="","", IF(raw!F175="...","...", IF(raw!F175="1,000+","1000+", IFERROR(VALUE(raw!F175),VALUE(SUBSTITUTE(raw!F175,",","."))))))</f>
        <v/>
      </c>
      <c r="G176" t="str">
        <f>IF(raw!G175="","", IF(raw!G175="...","...", IF(raw!G175="1,000+","1000+", IFERROR(VALUE(raw!G175),VALUE(SUBSTITUTE(raw!G175,",","."))))))</f>
        <v/>
      </c>
      <c r="H176" t="str">
        <f>IF(raw!H175="","", IF(raw!H175="...","...", IF(raw!H175="1,000+","1000+", IFERROR(VALUE(raw!H175),VALUE(SUBSTITUTE(raw!H175,",","."))))))</f>
        <v/>
      </c>
      <c r="I176" t="str">
        <f>IF(raw!I175="","", IF(raw!I175="...","...", IF(raw!I175="1,000+","1000+", IFERROR(VALUE(raw!I175),VALUE(SUBSTITUTE(raw!I175,",","."))))))</f>
        <v/>
      </c>
      <c r="J176" t="str">
        <f>IF(raw!J175="","", IF(raw!J175="...","...", IF(raw!J175="1,000+","1000+", IFERROR(VALUE(raw!J175),VALUE(SUBSTITUTE(raw!J175,",","."))))))</f>
        <v/>
      </c>
    </row>
    <row r="177" spans="1:10" x14ac:dyDescent="0.75">
      <c r="A177" t="s">
        <v>887</v>
      </c>
      <c r="B177">
        <f>IF(raw!B176="","", IF(raw!B176="...","...", IF(raw!B176="1,000+","1000+", IFERROR(VALUE(raw!B176),VALUE(SUBSTITUTE(raw!B176,",","."))))))</f>
        <v>100417</v>
      </c>
      <c r="C177">
        <f>IF(raw!C176="","", IF(raw!C176="...","...", IF(raw!C176="1,000+","1000+", IFERROR(VALUE(raw!C176),VALUE(SUBSTITUTE(raw!C176,",","."))))))</f>
        <v>100</v>
      </c>
      <c r="D177">
        <f>IF(raw!D176="","", IF(raw!D176="...","...", IF(raw!D176="1,000+","1000+", IFERROR(VALUE(raw!D176),VALUE(SUBSTITUTE(raw!D176,",","."))))))</f>
        <v>18.3</v>
      </c>
      <c r="E177">
        <f>IF(raw!E176="","", IF(raw!E176="...","...", IF(raw!E176="1,000+","1000+", IFERROR(VALUE(raw!E176),VALUE(SUBSTITUTE(raw!E176,",","."))))))</f>
        <v>5487</v>
      </c>
      <c r="F177">
        <f>IF(raw!F176="","", IF(raw!F176="...","...", IF(raw!F176="1,000+","1000+", IFERROR(VALUE(raw!F176),VALUE(SUBSTITUTE(raw!F176,",","."))))))</f>
        <v>78014</v>
      </c>
      <c r="G177">
        <f>IF(raw!G176="","", IF(raw!G176="...","...", IF(raw!G176="1,000+","1000+", IFERROR(VALUE(raw!G176),VALUE(SUBSTITUTE(raw!G176,",","."))))))</f>
        <v>100</v>
      </c>
      <c r="H177">
        <f>IF(raw!H176="","", IF(raw!H176="...","...", IF(raw!H176="1,000+","1000+", IFERROR(VALUE(raw!H176),VALUE(SUBSTITUTE(raw!H176,",","."))))))</f>
        <v>11.7</v>
      </c>
      <c r="I177">
        <f>IF(raw!I176="","", IF(raw!I176="...","...", IF(raw!I176="1,000+","1000+", IFERROR(VALUE(raw!I176),VALUE(SUBSTITUTE(raw!I176,",","."))))))</f>
        <v>6668</v>
      </c>
      <c r="J177">
        <f>IF(raw!J176="","", IF(raw!J176="...","...", IF(raw!J176="1,000+","1000+", IFERROR(VALUE(raw!J176),VALUE(SUBSTITUTE(raw!J176,",","."))))))</f>
        <v>28.7</v>
      </c>
    </row>
    <row r="178" spans="1:10" x14ac:dyDescent="0.75">
      <c r="A178" t="s">
        <v>893</v>
      </c>
      <c r="B178">
        <f>IF(raw!B177="","", IF(raw!B177="...","...", IF(raw!B177="1,000+","1000+", IFERROR(VALUE(raw!B177),VALUE(SUBSTITUTE(raw!B177,",","."))))))</f>
        <v>89332</v>
      </c>
      <c r="C178">
        <f>IF(raw!C177="","", IF(raw!C177="...","...", IF(raw!C177="1,000+","1000+", IFERROR(VALUE(raw!C177),VALUE(SUBSTITUTE(raw!C177,",","."))))))</f>
        <v>89</v>
      </c>
      <c r="D178">
        <f>IF(raw!D177="","", IF(raw!D177="...","...", IF(raw!D177="1,000+","1000+", IFERROR(VALUE(raw!D177),VALUE(SUBSTITUTE(raw!D177,",","."))))))</f>
        <v>13.4</v>
      </c>
      <c r="E178">
        <f>IF(raw!E177="","", IF(raw!E177="...","...", IF(raw!E177="1,000+","1000+", IFERROR(VALUE(raw!E177),VALUE(SUBSTITUTE(raw!E177,",","."))))))</f>
        <v>6667</v>
      </c>
      <c r="F178">
        <f>IF(raw!F177="","", IF(raw!F177="...","...", IF(raw!F177="1,000+","1000+", IFERROR(VALUE(raw!F177),VALUE(SUBSTITUTE(raw!F177,",","."))))))</f>
        <v>76877</v>
      </c>
      <c r="G178">
        <f>IF(raw!G177="","", IF(raw!G177="...","...", IF(raw!G177="1,000+","1000+", IFERROR(VALUE(raw!G177),VALUE(SUBSTITUTE(raw!G177,",","."))))))</f>
        <v>98.5</v>
      </c>
      <c r="H178">
        <f>IF(raw!H177="","", IF(raw!H177="...","...", IF(raw!H177="1,000+","1000+", IFERROR(VALUE(raw!H177),VALUE(SUBSTITUTE(raw!H177,",","."))))))</f>
        <v>10.7</v>
      </c>
      <c r="I178">
        <f>IF(raw!I177="","", IF(raw!I177="...","...", IF(raw!I177="1,000+","1000+", IFERROR(VALUE(raw!I177),VALUE(SUBSTITUTE(raw!I177,",","."))))))</f>
        <v>7185</v>
      </c>
      <c r="J178">
        <f>IF(raw!J177="","", IF(raw!J177="...","...", IF(raw!J177="1,000+","1000+", IFERROR(VALUE(raw!J177),VALUE(SUBSTITUTE(raw!J177,",","."))))))</f>
        <v>16.2</v>
      </c>
    </row>
    <row r="179" spans="1:10" x14ac:dyDescent="0.75">
      <c r="A179" t="s">
        <v>901</v>
      </c>
      <c r="B179">
        <f>IF(raw!B178="","", IF(raw!B178="...","...", IF(raw!B178="1,000+","1000+", IFERROR(VALUE(raw!B178),VALUE(SUBSTITUTE(raw!B178,",","."))))))</f>
        <v>56532</v>
      </c>
      <c r="C179">
        <f>IF(raw!C178="","", IF(raw!C178="...","...", IF(raw!C178="1,000+","1000+", IFERROR(VALUE(raw!C178),VALUE(SUBSTITUTE(raw!C178,",","."))))))</f>
        <v>56.3</v>
      </c>
      <c r="D179">
        <f>IF(raw!D178="","", IF(raw!D178="...","...", IF(raw!D178="1,000+","1000+", IFERROR(VALUE(raw!D178),VALUE(SUBSTITUTE(raw!D178,",","."))))))</f>
        <v>8.3000000000000007</v>
      </c>
      <c r="E179">
        <f>IF(raw!E178="","", IF(raw!E178="...","...", IF(raw!E178="1,000+","1000+", IFERROR(VALUE(raw!E178),VALUE(SUBSTITUTE(raw!E178,",","."))))))</f>
        <v>6811</v>
      </c>
      <c r="F179">
        <f>IF(raw!F178="","", IF(raw!F178="...","...", IF(raw!F178="1,000+","1000+", IFERROR(VALUE(raw!F178),VALUE(SUBSTITUTE(raw!F178,",","."))))))</f>
        <v>49583</v>
      </c>
      <c r="G179">
        <f>IF(raw!G178="","", IF(raw!G178="...","...", IF(raw!G178="1,000+","1000+", IFERROR(VALUE(raw!G178),VALUE(SUBSTITUTE(raw!G178,",","."))))))</f>
        <v>63.6</v>
      </c>
      <c r="H179">
        <f>IF(raw!H178="","", IF(raw!H178="...","...", IF(raw!H178="1,000+","1000+", IFERROR(VALUE(raw!H178),VALUE(SUBSTITUTE(raw!H178,",","."))))))</f>
        <v>6.5</v>
      </c>
      <c r="I179">
        <f>IF(raw!I178="","", IF(raw!I178="...","...", IF(raw!I178="1,000+","1000+", IFERROR(VALUE(raw!I178),VALUE(SUBSTITUTE(raw!I178,",","."))))))</f>
        <v>7628</v>
      </c>
      <c r="J179">
        <f>IF(raw!J178="","", IF(raw!J178="...","...", IF(raw!J178="1,000+","1000+", IFERROR(VALUE(raw!J178),VALUE(SUBSTITUTE(raw!J178,",","."))))))</f>
        <v>14</v>
      </c>
    </row>
    <row r="180" spans="1:10" x14ac:dyDescent="0.75">
      <c r="A180" t="s">
        <v>910</v>
      </c>
      <c r="B180">
        <f>IF(raw!B179="","", IF(raw!B179="...","...", IF(raw!B179="1,000+","1000+", IFERROR(VALUE(raw!B179),VALUE(SUBSTITUTE(raw!B179,",","."))))))</f>
        <v>32800</v>
      </c>
      <c r="C180">
        <f>IF(raw!C179="","", IF(raw!C179="...","...", IF(raw!C179="1,000+","1000+", IFERROR(VALUE(raw!C179),VALUE(SUBSTITUTE(raw!C179,",","."))))))</f>
        <v>32.700000000000003</v>
      </c>
      <c r="D180">
        <f>IF(raw!D179="","", IF(raw!D179="...","...", IF(raw!D179="1,000+","1000+", IFERROR(VALUE(raw!D179),VALUE(SUBSTITUTE(raw!D179,",","."))))))</f>
        <v>5.0999999999999996</v>
      </c>
      <c r="E180">
        <f>IF(raw!E179="","", IF(raw!E179="...","...", IF(raw!E179="1,000+","1000+", IFERROR(VALUE(raw!E179),VALUE(SUBSTITUTE(raw!E179,",","."))))))</f>
        <v>6431</v>
      </c>
      <c r="F180">
        <f>IF(raw!F179="","", IF(raw!F179="...","...", IF(raw!F179="1,000+","1000+", IFERROR(VALUE(raw!F179),VALUE(SUBSTITUTE(raw!F179,",","."))))))</f>
        <v>27294</v>
      </c>
      <c r="G180">
        <f>IF(raw!G179="","", IF(raw!G179="...","...", IF(raw!G179="1,000+","1000+", IFERROR(VALUE(raw!G179),VALUE(SUBSTITUTE(raw!G179,",","."))))))</f>
        <v>35</v>
      </c>
      <c r="H180">
        <f>IF(raw!H179="","", IF(raw!H179="...","...", IF(raw!H179="1,000+","1000+", IFERROR(VALUE(raw!H179),VALUE(SUBSTITUTE(raw!H179,",","."))))))</f>
        <v>4.2</v>
      </c>
      <c r="I180">
        <f>IF(raw!I179="","", IF(raw!I179="...","...", IF(raw!I179="1,000+","1000+", IFERROR(VALUE(raw!I179),VALUE(SUBSTITUTE(raw!I179,",","."))))))</f>
        <v>6499</v>
      </c>
      <c r="J180">
        <f>IF(raw!J179="","", IF(raw!J179="...","...", IF(raw!J179="1,000+","1000+", IFERROR(VALUE(raw!J179),VALUE(SUBSTITUTE(raw!J179,",","."))))))</f>
        <v>20.2</v>
      </c>
    </row>
    <row r="181" spans="1:10" x14ac:dyDescent="0.75">
      <c r="A181" t="s">
        <v>29</v>
      </c>
      <c r="B181">
        <f>IF(raw!B180="","", IF(raw!B180="...","...", IF(raw!B180="1,000+","1000+", IFERROR(VALUE(raw!B180),VALUE(SUBSTITUTE(raw!B180,",","."))))))</f>
        <v>11085</v>
      </c>
      <c r="C181">
        <f>IF(raw!C180="","", IF(raw!C180="...","...", IF(raw!C180="1,000+","1000+", IFERROR(VALUE(raw!C180),VALUE(SUBSTITUTE(raw!C180,",","."))))))</f>
        <v>11</v>
      </c>
      <c r="D181">
        <f>IF(raw!D180="","", IF(raw!D180="...","...", IF(raw!D180="1,000+","1000+", IFERROR(VALUE(raw!D180),VALUE(SUBSTITUTE(raw!D180,",","."))))))</f>
        <v>4.9000000000000004</v>
      </c>
      <c r="E181">
        <f>IF(raw!E180="","", IF(raw!E180="...","...", IF(raw!E180="1,000+","1000+", IFERROR(VALUE(raw!E180),VALUE(SUBSTITUTE(raw!E180,",","."))))))</f>
        <v>2262</v>
      </c>
      <c r="F181">
        <f>IF(raw!F180="","", IF(raw!F180="...","...", IF(raw!F180="1,000+","1000+", IFERROR(VALUE(raw!F180),VALUE(SUBSTITUTE(raw!F180,",","."))))))</f>
        <v>1137</v>
      </c>
      <c r="G181">
        <f>IF(raw!G180="","", IF(raw!G180="...","...", IF(raw!G180="1,000+","1000+", IFERROR(VALUE(raw!G180),VALUE(SUBSTITUTE(raw!G180,",","."))))))</f>
        <v>1.5</v>
      </c>
      <c r="H181">
        <f>IF(raw!H180="","", IF(raw!H180="...","...", IF(raw!H180="1,000+","1000+", IFERROR(VALUE(raw!H180),VALUE(SUBSTITUTE(raw!H180,",","."))))))</f>
        <v>1</v>
      </c>
      <c r="I181">
        <f>IF(raw!I180="","", IF(raw!I180="...","...", IF(raw!I180="1,000+","1000+", IFERROR(VALUE(raw!I180),VALUE(SUBSTITUTE(raw!I180,",","."))))))</f>
        <v>1137</v>
      </c>
      <c r="J181">
        <f>IF(raw!J180="","", IF(raw!J180="...","...", IF(raw!J180="1,000+","1000+", IFERROR(VALUE(raw!J180),VALUE(SUBSTITUTE(raw!J180,",","."))))))</f>
        <v>874.9</v>
      </c>
    </row>
    <row r="182" spans="1:10" x14ac:dyDescent="0.75">
      <c r="A182" t="s">
        <v>0</v>
      </c>
      <c r="B182" t="str">
        <f>IF(raw!B181="","", IF(raw!B181="...","...", IF(raw!B181="1,000+","1000+", IFERROR(VALUE(raw!B181),VALUE(SUBSTITUTE(raw!B181,",","."))))))</f>
        <v/>
      </c>
      <c r="C182" t="str">
        <f>IF(raw!C181="","", IF(raw!C181="...","...", IF(raw!C181="1,000+","1000+", IFERROR(VALUE(raw!C181),VALUE(SUBSTITUTE(raw!C181,",","."))))))</f>
        <v/>
      </c>
      <c r="D182" t="str">
        <f>IF(raw!D181="","", IF(raw!D181="...","...", IF(raw!D181="1,000+","1000+", IFERROR(VALUE(raw!D181),VALUE(SUBSTITUTE(raw!D181,",","."))))))</f>
        <v/>
      </c>
      <c r="E182" t="str">
        <f>IF(raw!E181="","", IF(raw!E181="...","...", IF(raw!E181="1,000+","1000+", IFERROR(VALUE(raw!E181),VALUE(SUBSTITUTE(raw!E181,",","."))))))</f>
        <v/>
      </c>
      <c r="F182" t="str">
        <f>IF(raw!F181="","", IF(raw!F181="...","...", IF(raw!F181="1,000+","1000+", IFERROR(VALUE(raw!F181),VALUE(SUBSTITUTE(raw!F181,",","."))))))</f>
        <v/>
      </c>
      <c r="G182" t="str">
        <f>IF(raw!G181="","", IF(raw!G181="...","...", IF(raw!G181="1,000+","1000+", IFERROR(VALUE(raw!G181),VALUE(SUBSTITUTE(raw!G181,",","."))))))</f>
        <v/>
      </c>
      <c r="H182" t="str">
        <f>IF(raw!H181="","", IF(raw!H181="...","...", IF(raw!H181="1,000+","1000+", IFERROR(VALUE(raw!H181),VALUE(SUBSTITUTE(raw!H181,",","."))))))</f>
        <v/>
      </c>
      <c r="I182" t="str">
        <f>IF(raw!I181="","", IF(raw!I181="...","...", IF(raw!I181="1,000+","1000+", IFERROR(VALUE(raw!I181),VALUE(SUBSTITUTE(raw!I181,",","."))))))</f>
        <v/>
      </c>
      <c r="J182" t="str">
        <f>IF(raw!J181="","", IF(raw!J181="...","...", IF(raw!J181="1,000+","1000+", IFERROR(VALUE(raw!J181),VALUE(SUBSTITUTE(raw!J181,",","."))))))</f>
        <v/>
      </c>
    </row>
    <row r="183" spans="1:10" x14ac:dyDescent="0.75">
      <c r="A183" t="s">
        <v>924</v>
      </c>
      <c r="B183">
        <f>IF(raw!B182="","", IF(raw!B182="...","...", IF(raw!B182="1,000+","1000+", IFERROR(VALUE(raw!B182),VALUE(SUBSTITUTE(raw!B182,",","."))))))</f>
        <v>228399</v>
      </c>
      <c r="C183">
        <f>IF(raw!C182="","", IF(raw!C182="...","...", IF(raw!C182="1,000+","1000+", IFERROR(VALUE(raw!C182),VALUE(SUBSTITUTE(raw!C182,",","."))))))</f>
        <v>100</v>
      </c>
      <c r="D183">
        <f>IF(raw!D182="","", IF(raw!D182="...","...", IF(raw!D182="1,000+","1000+", IFERROR(VALUE(raw!D182),VALUE(SUBSTITUTE(raw!D182,",","."))))))</f>
        <v>99.2</v>
      </c>
      <c r="E183">
        <f>IF(raw!E182="","", IF(raw!E182="...","...", IF(raw!E182="1,000+","1000+", IFERROR(VALUE(raw!E182),VALUE(SUBSTITUTE(raw!E182,",","."))))))</f>
        <v>2302</v>
      </c>
      <c r="F183">
        <f>IF(raw!F182="","", IF(raw!F182="...","...", IF(raw!F182="1,000+","1000+", IFERROR(VALUE(raw!F182),VALUE(SUBSTITUTE(raw!F182,",","."))))))</f>
        <v>160113</v>
      </c>
      <c r="G183">
        <f>IF(raw!G182="","", IF(raw!G182="...","...", IF(raw!G182="1,000+","1000+", IFERROR(VALUE(raw!G182),VALUE(SUBSTITUTE(raw!G182,",","."))))))</f>
        <v>100</v>
      </c>
      <c r="H183">
        <f>IF(raw!H182="","", IF(raw!H182="...","...", IF(raw!H182="1,000+","1000+", IFERROR(VALUE(raw!H182),VALUE(SUBSTITUTE(raw!H182,",","."))))))</f>
        <v>31.2</v>
      </c>
      <c r="I183">
        <f>IF(raw!I182="","", IF(raw!I182="...","...", IF(raw!I182="1,000+","1000+", IFERROR(VALUE(raw!I182),VALUE(SUBSTITUTE(raw!I182,",","."))))))</f>
        <v>5132</v>
      </c>
      <c r="J183">
        <f>IF(raw!J182="","", IF(raw!J182="...","...", IF(raw!J182="1,000+","1000+", IFERROR(VALUE(raw!J182),VALUE(SUBSTITUTE(raw!J182,",","."))))))</f>
        <v>42.6</v>
      </c>
    </row>
    <row r="184" spans="1:10" x14ac:dyDescent="0.75">
      <c r="A184" t="s">
        <v>931</v>
      </c>
      <c r="B184">
        <f>IF(raw!B183="","", IF(raw!B183="...","...", IF(raw!B183="1,000+","1000+", IFERROR(VALUE(raw!B183),VALUE(SUBSTITUTE(raw!B183,",","."))))))</f>
        <v>66945</v>
      </c>
      <c r="C184">
        <f>IF(raw!C183="","", IF(raw!C183="...","...", IF(raw!C183="1,000+","1000+", IFERROR(VALUE(raw!C183),VALUE(SUBSTITUTE(raw!C183,",","."))))))</f>
        <v>29.3</v>
      </c>
      <c r="D184">
        <f>IF(raw!D183="","", IF(raw!D183="...","...", IF(raw!D183="1,000+","1000+", IFERROR(VALUE(raw!D183),VALUE(SUBSTITUTE(raw!D183,",","."))))))</f>
        <v>17.2</v>
      </c>
      <c r="E184">
        <f>IF(raw!E183="","", IF(raw!E183="...","...", IF(raw!E183="1,000+","1000+", IFERROR(VALUE(raw!E183),VALUE(SUBSTITUTE(raw!E183,",","."))))))</f>
        <v>3892</v>
      </c>
      <c r="F184">
        <f>IF(raw!F183="","", IF(raw!F183="...","...", IF(raw!F183="1,000+","1000+", IFERROR(VALUE(raw!F183),VALUE(SUBSTITUTE(raw!F183,",","."))))))</f>
        <v>65925</v>
      </c>
      <c r="G184">
        <f>IF(raw!G183="","", IF(raw!G183="...","...", IF(raw!G183="1,000+","1000+", IFERROR(VALUE(raw!G183),VALUE(SUBSTITUTE(raw!G183,",","."))))))</f>
        <v>41.2</v>
      </c>
      <c r="H184">
        <f>IF(raw!H183="","", IF(raw!H183="...","...", IF(raw!H183="1,000+","1000+", IFERROR(VALUE(raw!H183),VALUE(SUBSTITUTE(raw!H183,",","."))))))</f>
        <v>5.5</v>
      </c>
      <c r="I184">
        <f>IF(raw!I183="","", IF(raw!I183="...","...", IF(raw!I183="1,000+","1000+", IFERROR(VALUE(raw!I183),VALUE(SUBSTITUTE(raw!I183,",","."))))))</f>
        <v>11986</v>
      </c>
      <c r="J184">
        <f>IF(raw!J183="","", IF(raw!J183="...","...", IF(raw!J183="1,000+","1000+", IFERROR(VALUE(raw!J183),VALUE(SUBSTITUTE(raw!J183,",","."))))))</f>
        <v>1.5</v>
      </c>
    </row>
    <row r="185" spans="1:10" x14ac:dyDescent="0.75">
      <c r="A185" t="s">
        <v>57</v>
      </c>
      <c r="B185">
        <f>IF(raw!B184="","", IF(raw!B184="...","...", IF(raw!B184="1,000+","1000+", IFERROR(VALUE(raw!B184),VALUE(SUBSTITUTE(raw!B184,",","."))))))</f>
        <v>161454</v>
      </c>
      <c r="C185">
        <f>IF(raw!C184="","", IF(raw!C184="...","...", IF(raw!C184="1,000+","1000+", IFERROR(VALUE(raw!C184),VALUE(SUBSTITUTE(raw!C184,",","."))))))</f>
        <v>70.7</v>
      </c>
      <c r="D185">
        <f>IF(raw!D184="","", IF(raw!D184="...","...", IF(raw!D184="1,000+","1000+", IFERROR(VALUE(raw!D184),VALUE(SUBSTITUTE(raw!D184,",","."))))))</f>
        <v>82</v>
      </c>
      <c r="E185">
        <f>IF(raw!E184="","", IF(raw!E184="...","...", IF(raw!E184="1,000+","1000+", IFERROR(VALUE(raw!E184),VALUE(SUBSTITUTE(raw!E184,",","."))))))</f>
        <v>1969</v>
      </c>
      <c r="F185">
        <f>IF(raw!F184="","", IF(raw!F184="...","...", IF(raw!F184="1,000+","1000+", IFERROR(VALUE(raw!F184),VALUE(SUBSTITUTE(raw!F184,",","."))))))</f>
        <v>94188</v>
      </c>
      <c r="G185">
        <f>IF(raw!G184="","", IF(raw!G184="...","...", IF(raw!G184="1,000+","1000+", IFERROR(VALUE(raw!G184),VALUE(SUBSTITUTE(raw!G184,",","."))))))</f>
        <v>58.8</v>
      </c>
      <c r="H185">
        <f>IF(raw!H184="","", IF(raw!H184="...","...", IF(raw!H184="1,000+","1000+", IFERROR(VALUE(raw!H184),VALUE(SUBSTITUTE(raw!H184,",","."))))))</f>
        <v>25.7</v>
      </c>
      <c r="I185">
        <f>IF(raw!I184="","", IF(raw!I184="...","...", IF(raw!I184="1,000+","1000+", IFERROR(VALUE(raw!I184),VALUE(SUBSTITUTE(raw!I184,",","."))))))</f>
        <v>3665</v>
      </c>
      <c r="J185">
        <f>IF(raw!J184="","", IF(raw!J184="...","...", IF(raw!J184="1,000+","1000+", IFERROR(VALUE(raw!J184),VALUE(SUBSTITUTE(raw!J184,",","."))))))</f>
        <v>71.400000000000006</v>
      </c>
    </row>
    <row r="186" spans="1:10" x14ac:dyDescent="0.75">
      <c r="B186" t="str">
        <f>IF(raw!B185="","", IF(raw!B185="...","...", IF(raw!B185="1,000+","1000+", IFERROR(VALUE(raw!B185),VALUE(SUBSTITUTE(raw!B185,",","."))))))</f>
        <v/>
      </c>
      <c r="C186" t="str">
        <f>IF(raw!C185="","", IF(raw!C185="...","...", IF(raw!C185="1,000+","1000+", IFERROR(VALUE(raw!C185),VALUE(SUBSTITUTE(raw!C185,",","."))))))</f>
        <v/>
      </c>
      <c r="D186" t="str">
        <f>IF(raw!D185="","", IF(raw!D185="...","...", IF(raw!D185="1,000+","1000+", IFERROR(VALUE(raw!D185),VALUE(SUBSTITUTE(raw!D185,",","."))))))</f>
        <v/>
      </c>
      <c r="E186" t="str">
        <f>IF(raw!E185="","", IF(raw!E185="...","...", IF(raw!E185="1,000+","1000+", IFERROR(VALUE(raw!E185),VALUE(SUBSTITUTE(raw!E185,",","."))))))</f>
        <v/>
      </c>
      <c r="F186" t="str">
        <f>IF(raw!F185="","", IF(raw!F185="...","...", IF(raw!F185="1,000+","1000+", IFERROR(VALUE(raw!F185),VALUE(SUBSTITUTE(raw!F185,",","."))))))</f>
        <v/>
      </c>
      <c r="G186" t="str">
        <f>IF(raw!G185="","", IF(raw!G185="...","...", IF(raw!G185="1,000+","1000+", IFERROR(VALUE(raw!G185),VALUE(SUBSTITUTE(raw!G185,",","."))))))</f>
        <v/>
      </c>
      <c r="H186" t="str">
        <f>IF(raw!H185="","", IF(raw!H185="...","...", IF(raw!H185="1,000+","1000+", IFERROR(VALUE(raw!H185),VALUE(SUBSTITUTE(raw!H185,",","."))))))</f>
        <v/>
      </c>
      <c r="I186" t="str">
        <f>IF(raw!I185="","", IF(raw!I185="...","...", IF(raw!I185="1,000+","1000+", IFERROR(VALUE(raw!I185),VALUE(SUBSTITUTE(raw!I185,",","."))))))</f>
        <v/>
      </c>
      <c r="J186" t="str">
        <f>IF(raw!J185="","", IF(raw!J185="...","...", IF(raw!J185="1,000+","1000+", IFERROR(VALUE(raw!J185),VALUE(SUBSTITUTE(raw!J185,",","."))))))</f>
        <v/>
      </c>
    </row>
    <row r="187" spans="1:10" x14ac:dyDescent="0.75">
      <c r="A187" t="s">
        <v>949</v>
      </c>
      <c r="B187">
        <f>IF(raw!B186="","", IF(raw!B186="...","...", IF(raw!B186="1,000+","1000+", IFERROR(VALUE(raw!B186),VALUE(SUBSTITUTE(raw!B186,",","."))))))</f>
        <v>157662</v>
      </c>
      <c r="C187">
        <f>IF(raw!C186="","", IF(raw!C186="...","...", IF(raw!C186="1,000+","1000+", IFERROR(VALUE(raw!C186),VALUE(SUBSTITUTE(raw!C186,",","."))))))</f>
        <v>100</v>
      </c>
      <c r="D187">
        <f>IF(raw!D186="","", IF(raw!D186="...","...", IF(raw!D186="1,000+","1000+", IFERROR(VALUE(raw!D186),VALUE(SUBSTITUTE(raw!D186,",","."))))))</f>
        <v>61.8</v>
      </c>
      <c r="E187">
        <f>IF(raw!E186="","", IF(raw!E186="...","...", IF(raw!E186="1,000+","1000+", IFERROR(VALUE(raw!E186),VALUE(SUBSTITUTE(raw!E186,",","."))))))</f>
        <v>2551</v>
      </c>
      <c r="F187">
        <f>IF(raw!F186="","", IF(raw!F186="...","...", IF(raw!F186="1,000+","1000+", IFERROR(VALUE(raw!F186),VALUE(SUBSTITUTE(raw!F186,",","."))))))</f>
        <v>169500</v>
      </c>
      <c r="G187">
        <f>IF(raw!G186="","", IF(raw!G186="...","...", IF(raw!G186="1,000+","1000+", IFERROR(VALUE(raw!G186),VALUE(SUBSTITUTE(raw!G186,",","."))))))</f>
        <v>100</v>
      </c>
      <c r="H187">
        <f>IF(raw!H186="","", IF(raw!H186="...","...", IF(raw!H186="1,000+","1000+", IFERROR(VALUE(raw!H186),VALUE(SUBSTITUTE(raw!H186,",","."))))))</f>
        <v>53.6</v>
      </c>
      <c r="I187">
        <f>IF(raw!I186="","", IF(raw!I186="...","...", IF(raw!I186="1,000+","1000+", IFERROR(VALUE(raw!I186),VALUE(SUBSTITUTE(raw!I186,",","."))))))</f>
        <v>3162</v>
      </c>
      <c r="J187">
        <f>IF(raw!J186="","", IF(raw!J186="...","...", IF(raw!J186="1,000+","1000+", IFERROR(VALUE(raw!J186),VALUE(SUBSTITUTE(raw!J186,",","."))))))</f>
        <v>-7</v>
      </c>
    </row>
    <row r="188" spans="1:10" x14ac:dyDescent="0.75">
      <c r="A188" t="s">
        <v>931</v>
      </c>
      <c r="B188">
        <f>IF(raw!B187="","", IF(raw!B187="...","...", IF(raw!B187="1,000+","1000+", IFERROR(VALUE(raw!B187),VALUE(SUBSTITUTE(raw!B187,",","."))))))</f>
        <v>71505</v>
      </c>
      <c r="C188">
        <f>IF(raw!C187="","", IF(raw!C187="...","...", IF(raw!C187="1,000+","1000+", IFERROR(VALUE(raw!C187),VALUE(SUBSTITUTE(raw!C187,",","."))))))</f>
        <v>45.4</v>
      </c>
      <c r="D188">
        <f>IF(raw!D187="","", IF(raw!D187="...","...", IF(raw!D187="1,000+","1000+", IFERROR(VALUE(raw!D187),VALUE(SUBSTITUTE(raw!D187,",","."))))))</f>
        <v>27.2</v>
      </c>
      <c r="E188">
        <f>IF(raw!E187="","", IF(raw!E187="...","...", IF(raw!E187="1,000+","1000+", IFERROR(VALUE(raw!E187),VALUE(SUBSTITUTE(raw!E187,",","."))))))</f>
        <v>2629</v>
      </c>
      <c r="F188">
        <f>IF(raw!F187="","", IF(raw!F187="...","...", IF(raw!F187="1,000+","1000+", IFERROR(VALUE(raw!F187),VALUE(SUBSTITUTE(raw!F187,",","."))))))</f>
        <v>85796</v>
      </c>
      <c r="G188">
        <f>IF(raw!G187="","", IF(raw!G187="...","...", IF(raw!G187="1,000+","1000+", IFERROR(VALUE(raw!G187),VALUE(SUBSTITUTE(raw!G187,",","."))))))</f>
        <v>50.6</v>
      </c>
      <c r="H188">
        <f>IF(raw!H187="","", IF(raw!H187="...","...", IF(raw!H187="1,000+","1000+", IFERROR(VALUE(raw!H187),VALUE(SUBSTITUTE(raw!H187,",","."))))))</f>
        <v>26.1</v>
      </c>
      <c r="I188">
        <f>IF(raw!I187="","", IF(raw!I187="...","...", IF(raw!I187="1,000+","1000+", IFERROR(VALUE(raw!I187),VALUE(SUBSTITUTE(raw!I187,",","."))))))</f>
        <v>3287</v>
      </c>
      <c r="J188">
        <f>IF(raw!J187="","", IF(raw!J187="...","...", IF(raw!J187="1,000+","1000+", IFERROR(VALUE(raw!J187),VALUE(SUBSTITUTE(raw!J187,",","."))))))</f>
        <v>-16.7</v>
      </c>
    </row>
    <row r="189" spans="1:10" x14ac:dyDescent="0.75">
      <c r="A189" t="s">
        <v>57</v>
      </c>
      <c r="B189">
        <f>IF(raw!B188="","", IF(raw!B188="...","...", IF(raw!B188="1,000+","1000+", IFERROR(VALUE(raw!B188),VALUE(SUBSTITUTE(raw!B188,",","."))))))</f>
        <v>86157</v>
      </c>
      <c r="C189">
        <f>IF(raw!C188="","", IF(raw!C188="...","...", IF(raw!C188="1,000+","1000+", IFERROR(VALUE(raw!C188),VALUE(SUBSTITUTE(raw!C188,",","."))))))</f>
        <v>54.6</v>
      </c>
      <c r="D189">
        <f>IF(raw!D188="","", IF(raw!D188="...","...", IF(raw!D188="1,000+","1000+", IFERROR(VALUE(raw!D188),VALUE(SUBSTITUTE(raw!D188,",","."))))))</f>
        <v>34.6</v>
      </c>
      <c r="E189">
        <f>IF(raw!E188="","", IF(raw!E188="...","...", IF(raw!E188="1,000+","1000+", IFERROR(VALUE(raw!E188),VALUE(SUBSTITUTE(raw!E188,",","."))))))</f>
        <v>2490</v>
      </c>
      <c r="F189">
        <f>IF(raw!F188="","", IF(raw!F188="...","...", IF(raw!F188="1,000+","1000+", IFERROR(VALUE(raw!F188),VALUE(SUBSTITUTE(raw!F188,",","."))))))</f>
        <v>83704</v>
      </c>
      <c r="G189">
        <f>IF(raw!G188="","", IF(raw!G188="...","...", IF(raw!G188="1,000+","1000+", IFERROR(VALUE(raw!G188),VALUE(SUBSTITUTE(raw!G188,",","."))))))</f>
        <v>49.4</v>
      </c>
      <c r="H189">
        <f>IF(raw!H188="","", IF(raw!H188="...","...", IF(raw!H188="1,000+","1000+", IFERROR(VALUE(raw!H188),VALUE(SUBSTITUTE(raw!H188,",","."))))))</f>
        <v>27.5</v>
      </c>
      <c r="I189">
        <f>IF(raw!I188="","", IF(raw!I188="...","...", IF(raw!I188="1,000+","1000+", IFERROR(VALUE(raw!I188),VALUE(SUBSTITUTE(raw!I188,",","."))))))</f>
        <v>3044</v>
      </c>
      <c r="J189">
        <f>IF(raw!J188="","", IF(raw!J188="...","...", IF(raw!J188="1,000+","1000+", IFERROR(VALUE(raw!J188),VALUE(SUBSTITUTE(raw!J188,",","."))))))</f>
        <v>2.9</v>
      </c>
    </row>
    <row r="190" spans="1:10" x14ac:dyDescent="0.75">
      <c r="B190" t="str">
        <f>IF(raw!B189="","", IF(raw!B189="...","...", IF(raw!B189="1,000+","1000+", IFERROR(VALUE(raw!B189),VALUE(SUBSTITUTE(raw!B189,",","."))))))</f>
        <v/>
      </c>
      <c r="C190" t="str">
        <f>IF(raw!C189="","", IF(raw!C189="...","...", IF(raw!C189="1,000+","1000+", IFERROR(VALUE(raw!C189),VALUE(SUBSTITUTE(raw!C189,",","."))))))</f>
        <v/>
      </c>
      <c r="D190" t="str">
        <f>IF(raw!D189="","", IF(raw!D189="...","...", IF(raw!D189="1,000+","1000+", IFERROR(VALUE(raw!D189),VALUE(SUBSTITUTE(raw!D189,",","."))))))</f>
        <v/>
      </c>
      <c r="E190" t="str">
        <f>IF(raw!E189="","", IF(raw!E189="...","...", IF(raw!E189="1,000+","1000+", IFERROR(VALUE(raw!E189),VALUE(SUBSTITUTE(raw!E189,",","."))))))</f>
        <v/>
      </c>
      <c r="F190" t="str">
        <f>IF(raw!F189="","", IF(raw!F189="...","...", IF(raw!F189="1,000+","1000+", IFERROR(VALUE(raw!F189),VALUE(SUBSTITUTE(raw!F189,",","."))))))</f>
        <v/>
      </c>
      <c r="G190" t="str">
        <f>IF(raw!G189="","", IF(raw!G189="...","...", IF(raw!G189="1,000+","1000+", IFERROR(VALUE(raw!G189),VALUE(SUBSTITUTE(raw!G189,",","."))))))</f>
        <v/>
      </c>
      <c r="H190" t="str">
        <f>IF(raw!H189="","", IF(raw!H189="...","...", IF(raw!H189="1,000+","1000+", IFERROR(VALUE(raw!H189),VALUE(SUBSTITUTE(raw!H189,",","."))))))</f>
        <v/>
      </c>
      <c r="I190" t="str">
        <f>IF(raw!I189="","", IF(raw!I189="...","...", IF(raw!I189="1,000+","1000+", IFERROR(VALUE(raw!I189),VALUE(SUBSTITUTE(raw!I189,",","."))))))</f>
        <v/>
      </c>
      <c r="J190" t="str">
        <f>IF(raw!J189="","", IF(raw!J189="...","...", IF(raw!J189="1,000+","1000+", IFERROR(VALUE(raw!J189),VALUE(SUBSTITUTE(raw!J189,",","."))))))</f>
        <v/>
      </c>
    </row>
    <row r="191" spans="1:10" x14ac:dyDescent="0.75">
      <c r="A191" t="s">
        <v>971</v>
      </c>
      <c r="B191">
        <f>IF(raw!B190="","", IF(raw!B190="...","...", IF(raw!B190="1,000+","1000+", IFERROR(VALUE(raw!B190),VALUE(SUBSTITUTE(raw!B190,",","."))))))</f>
        <v>279530</v>
      </c>
      <c r="C191">
        <f>IF(raw!C190="","", IF(raw!C190="...","...", IF(raw!C190="1,000+","1000+", IFERROR(VALUE(raw!C190),VALUE(SUBSTITUTE(raw!C190,",","."))))))</f>
        <v>100</v>
      </c>
      <c r="D191">
        <f>IF(raw!D190="","", IF(raw!D190="...","...", IF(raw!D190="1,000+","1000+", IFERROR(VALUE(raw!D190),VALUE(SUBSTITUTE(raw!D190,",","."))))))</f>
        <v>105.7</v>
      </c>
      <c r="E191">
        <f>IF(raw!E190="","", IF(raw!E190="...","...", IF(raw!E190="1,000+","1000+", IFERROR(VALUE(raw!E190),VALUE(SUBSTITUTE(raw!E190,",","."))))))</f>
        <v>2645</v>
      </c>
      <c r="F191">
        <f>IF(raw!F190="","", IF(raw!F190="...","...", IF(raw!F190="1,000+","1000+", IFERROR(VALUE(raw!F190),VALUE(SUBSTITUTE(raw!F190,",","."))))))</f>
        <v>209551</v>
      </c>
      <c r="G191">
        <f>IF(raw!G190="","", IF(raw!G190="...","...", IF(raw!G190="1,000+","1000+", IFERROR(VALUE(raw!G190),VALUE(SUBSTITUTE(raw!G190,",","."))))))</f>
        <v>100</v>
      </c>
      <c r="H191">
        <f>IF(raw!H190="","", IF(raw!H190="...","...", IF(raw!H190="1,000+","1000+", IFERROR(VALUE(raw!H190),VALUE(SUBSTITUTE(raw!H190,",","."))))))</f>
        <v>72.099999999999994</v>
      </c>
      <c r="I191">
        <f>IF(raw!I190="","", IF(raw!I190="...","...", IF(raw!I190="1,000+","1000+", IFERROR(VALUE(raw!I190),VALUE(SUBSTITUTE(raw!I190,",","."))))))</f>
        <v>2906</v>
      </c>
      <c r="J191">
        <f>IF(raw!J190="","", IF(raw!J190="...","...", IF(raw!J190="1,000+","1000+", IFERROR(VALUE(raw!J190),VALUE(SUBSTITUTE(raw!J190,",","."))))))</f>
        <v>33.4</v>
      </c>
    </row>
    <row r="192" spans="1:10" x14ac:dyDescent="0.75">
      <c r="A192" t="s">
        <v>977</v>
      </c>
      <c r="B192">
        <f>IF(raw!B191="","", IF(raw!B191="...","...", IF(raw!B191="1,000+","1000+", IFERROR(VALUE(raw!B191),VALUE(SUBSTITUTE(raw!B191,",","."))))))</f>
        <v>241178</v>
      </c>
      <c r="C192">
        <f>IF(raw!C191="","", IF(raw!C191="...","...", IF(raw!C191="1,000+","1000+", IFERROR(VALUE(raw!C191),VALUE(SUBSTITUTE(raw!C191,",","."))))))</f>
        <v>86.3</v>
      </c>
      <c r="D192">
        <f>IF(raw!D191="","", IF(raw!D191="...","...", IF(raw!D191="1,000+","1000+", IFERROR(VALUE(raw!D191),VALUE(SUBSTITUTE(raw!D191,",","."))))))</f>
        <v>76</v>
      </c>
      <c r="E192">
        <f>IF(raw!E191="","", IF(raw!E191="...","...", IF(raw!E191="1,000+","1000+", IFERROR(VALUE(raw!E191),VALUE(SUBSTITUTE(raw!E191,",","."))))))</f>
        <v>3173</v>
      </c>
      <c r="F192">
        <f>IF(raw!F191="","", IF(raw!F191="...","...", IF(raw!F191="1,000+","1000+", IFERROR(VALUE(raw!F191),VALUE(SUBSTITUTE(raw!F191,",","."))))))</f>
        <v>201564</v>
      </c>
      <c r="G192">
        <f>IF(raw!G191="","", IF(raw!G191="...","...", IF(raw!G191="1,000+","1000+", IFERROR(VALUE(raw!G191),VALUE(SUBSTITUTE(raw!G191,",","."))))))</f>
        <v>96.2</v>
      </c>
      <c r="H192">
        <f>IF(raw!H191="","", IF(raw!H191="...","...", IF(raw!H191="1,000+","1000+", IFERROR(VALUE(raw!H191),VALUE(SUBSTITUTE(raw!H191,",","."))))))</f>
        <v>63</v>
      </c>
      <c r="I192">
        <f>IF(raw!I191="","", IF(raw!I191="...","...", IF(raw!I191="1,000+","1000+", IFERROR(VALUE(raw!I191),VALUE(SUBSTITUTE(raw!I191,",","."))))))</f>
        <v>3199</v>
      </c>
      <c r="J192">
        <f>IF(raw!J191="","", IF(raw!J191="...","...", IF(raw!J191="1,000+","1000+", IFERROR(VALUE(raw!J191),VALUE(SUBSTITUTE(raw!J191,",","."))))))</f>
        <v>19.7</v>
      </c>
    </row>
    <row r="193" spans="1:10" x14ac:dyDescent="0.75">
      <c r="A193" t="s">
        <v>57</v>
      </c>
      <c r="B193">
        <f>IF(raw!B192="","", IF(raw!B192="...","...", IF(raw!B192="1,000+","1000+", IFERROR(VALUE(raw!B192),VALUE(SUBSTITUTE(raw!B192,",","."))))))</f>
        <v>38352</v>
      </c>
      <c r="C193">
        <f>IF(raw!C192="","", IF(raw!C192="...","...", IF(raw!C192="1,000+","1000+", IFERROR(VALUE(raw!C192),VALUE(SUBSTITUTE(raw!C192,",","."))))))</f>
        <v>13.7</v>
      </c>
      <c r="D193">
        <f>IF(raw!D192="","", IF(raw!D192="...","...", IF(raw!D192="1,000+","1000+", IFERROR(VALUE(raw!D192),VALUE(SUBSTITUTE(raw!D192,",","."))))))</f>
        <v>29.7</v>
      </c>
      <c r="E193">
        <f>IF(raw!E192="","", IF(raw!E192="...","...", IF(raw!E192="1,000+","1000+", IFERROR(VALUE(raw!E192),VALUE(SUBSTITUTE(raw!E192,",","."))))))</f>
        <v>1291</v>
      </c>
      <c r="F193">
        <f>IF(raw!F192="","", IF(raw!F192="...","...", IF(raw!F192="1,000+","1000+", IFERROR(VALUE(raw!F192),VALUE(SUBSTITUTE(raw!F192,",","."))))))</f>
        <v>7987</v>
      </c>
      <c r="G193">
        <f>IF(raw!G192="","", IF(raw!G192="...","...", IF(raw!G192="1,000+","1000+", IFERROR(VALUE(raw!G192),VALUE(SUBSTITUTE(raw!G192,",","."))))))</f>
        <v>3.8</v>
      </c>
      <c r="H193">
        <f>IF(raw!H192="","", IF(raw!H192="...","...", IF(raw!H192="1,000+","1000+", IFERROR(VALUE(raw!H192),VALUE(SUBSTITUTE(raw!H192,",","."))))))</f>
        <v>9.1</v>
      </c>
      <c r="I193">
        <f>IF(raw!I192="","", IF(raw!I192="...","...", IF(raw!I192="1,000+","1000+", IFERROR(VALUE(raw!I192),VALUE(SUBSTITUTE(raw!I192,",","."))))))</f>
        <v>878</v>
      </c>
      <c r="J193">
        <f>IF(raw!J192="","", IF(raw!J192="...","...", IF(raw!J192="1,000+","1000+", IFERROR(VALUE(raw!J192),VALUE(SUBSTITUTE(raw!J192,",","."))))))</f>
        <v>380.2</v>
      </c>
    </row>
    <row r="194" spans="1:10" x14ac:dyDescent="0.75">
      <c r="B194" t="str">
        <f>IF(raw!B193="","", IF(raw!B193="...","...", IF(raw!B193="1,000+","1000+", IFERROR(VALUE(raw!B193),VALUE(SUBSTITUTE(raw!B193,",","."))))))</f>
        <v/>
      </c>
      <c r="C194" t="str">
        <f>IF(raw!C193="","", IF(raw!C193="...","...", IF(raw!C193="1,000+","1000+", IFERROR(VALUE(raw!C193),VALUE(SUBSTITUTE(raw!C193,",","."))))))</f>
        <v/>
      </c>
      <c r="D194" t="str">
        <f>IF(raw!D193="","", IF(raw!D193="...","...", IF(raw!D193="1,000+","1000+", IFERROR(VALUE(raw!D193),VALUE(SUBSTITUTE(raw!D193,",","."))))))</f>
        <v/>
      </c>
      <c r="E194" t="str">
        <f>IF(raw!E193="","", IF(raw!E193="...","...", IF(raw!E193="1,000+","1000+", IFERROR(VALUE(raw!E193),VALUE(SUBSTITUTE(raw!E193,",","."))))))</f>
        <v/>
      </c>
      <c r="F194" t="str">
        <f>IF(raw!F193="","", IF(raw!F193="...","...", IF(raw!F193="1,000+","1000+", IFERROR(VALUE(raw!F193),VALUE(SUBSTITUTE(raw!F193,",","."))))))</f>
        <v/>
      </c>
      <c r="G194" t="str">
        <f>IF(raw!G193="","", IF(raw!G193="...","...", IF(raw!G193="1,000+","1000+", IFERROR(VALUE(raw!G193),VALUE(SUBSTITUTE(raw!G193,",","."))))))</f>
        <v/>
      </c>
      <c r="H194" t="str">
        <f>IF(raw!H193="","", IF(raw!H193="...","...", IF(raw!H193="1,000+","1000+", IFERROR(VALUE(raw!H193),VALUE(SUBSTITUTE(raw!H193,",","."))))))</f>
        <v/>
      </c>
      <c r="I194" t="str">
        <f>IF(raw!I193="","", IF(raw!I193="...","...", IF(raw!I193="1,000+","1000+", IFERROR(VALUE(raw!I193),VALUE(SUBSTITUTE(raw!I193,",","."))))))</f>
        <v/>
      </c>
      <c r="J194" t="str">
        <f>IF(raw!J193="","", IF(raw!J193="...","...", IF(raw!J193="1,000+","1000+", IFERROR(VALUE(raw!J193),VALUE(SUBSTITUTE(raw!J193,",","."))))))</f>
        <v/>
      </c>
    </row>
    <row r="195" spans="1:10" x14ac:dyDescent="0.75">
      <c r="A195" t="s">
        <v>990</v>
      </c>
      <c r="B195">
        <f>IF(raw!B194="","", IF(raw!B194="...","...", IF(raw!B194="1,000+","1000+", IFERROR(VALUE(raw!B194),VALUE(SUBSTITUTE(raw!B194,",","."))))))</f>
        <v>223580</v>
      </c>
      <c r="C195">
        <f>IF(raw!C194="","", IF(raw!C194="...","...", IF(raw!C194="1,000+","1000+", IFERROR(VALUE(raw!C194),VALUE(SUBSTITUTE(raw!C194,",","."))))))</f>
        <v>100</v>
      </c>
      <c r="D195">
        <f>IF(raw!D194="","", IF(raw!D194="...","...", IF(raw!D194="1,000+","1000+", IFERROR(VALUE(raw!D194),VALUE(SUBSTITUTE(raw!D194,",","."))))))</f>
        <v>116.7</v>
      </c>
      <c r="E195">
        <f>IF(raw!E194="","", IF(raw!E194="...","...", IF(raw!E194="1,000+","1000+", IFERROR(VALUE(raw!E194),VALUE(SUBSTITUTE(raw!E194,",","."))))))</f>
        <v>1916</v>
      </c>
      <c r="F195">
        <f>IF(raw!F194="","", IF(raw!F194="...","...", IF(raw!F194="1,000+","1000+", IFERROR(VALUE(raw!F194),VALUE(SUBSTITUTE(raw!F194,",","."))))))</f>
        <v>205143</v>
      </c>
      <c r="G195">
        <f>IF(raw!G194="","", IF(raw!G194="...","...", IF(raw!G194="1,000+","1000+", IFERROR(VALUE(raw!G194),VALUE(SUBSTITUTE(raw!G194,",","."))))))</f>
        <v>100</v>
      </c>
      <c r="H195">
        <f>IF(raw!H194="","", IF(raw!H194="...","...", IF(raw!H194="1,000+","1000+", IFERROR(VALUE(raw!H194),VALUE(SUBSTITUTE(raw!H194,",","."))))))</f>
        <v>89</v>
      </c>
      <c r="I195">
        <f>IF(raw!I194="","", IF(raw!I194="...","...", IF(raw!I194="1,000+","1000+", IFERROR(VALUE(raw!I194),VALUE(SUBSTITUTE(raw!I194,",","."))))))</f>
        <v>2305</v>
      </c>
      <c r="J195">
        <f>IF(raw!J194="","", IF(raw!J194="...","...", IF(raw!J194="1,000+","1000+", IFERROR(VALUE(raw!J194),VALUE(SUBSTITUTE(raw!J194,",","."))))))</f>
        <v>9</v>
      </c>
    </row>
    <row r="196" spans="1:10" x14ac:dyDescent="0.75">
      <c r="A196" t="s">
        <v>996</v>
      </c>
      <c r="B196">
        <f>IF(raw!B195="","", IF(raw!B195="...","...", IF(raw!B195="1,000+","1000+", IFERROR(VALUE(raw!B195),VALUE(SUBSTITUTE(raw!B195,",","."))))))</f>
        <v>119082</v>
      </c>
      <c r="C196">
        <f>IF(raw!C195="","", IF(raw!C195="...","...", IF(raw!C195="1,000+","1000+", IFERROR(VALUE(raw!C195),VALUE(SUBSTITUTE(raw!C195,",","."))))))</f>
        <v>53.3</v>
      </c>
      <c r="D196">
        <f>IF(raw!D195="","", IF(raw!D195="...","...", IF(raw!D195="1,000+","1000+", IFERROR(VALUE(raw!D195),VALUE(SUBSTITUTE(raw!D195,",","."))))))</f>
        <v>52.5</v>
      </c>
      <c r="E196">
        <f>IF(raw!E195="","", IF(raw!E195="...","...", IF(raw!E195="1,000+","1000+", IFERROR(VALUE(raw!E195),VALUE(SUBSTITUTE(raw!E195,",","."))))))</f>
        <v>2268</v>
      </c>
      <c r="F196">
        <f>IF(raw!F195="","", IF(raw!F195="...","...", IF(raw!F195="1,000+","1000+", IFERROR(VALUE(raw!F195),VALUE(SUBSTITUTE(raw!F195,",","."))))))</f>
        <v>130009</v>
      </c>
      <c r="G196">
        <f>IF(raw!G195="","", IF(raw!G195="...","...", IF(raw!G195="1,000+","1000+", IFERROR(VALUE(raw!G195),VALUE(SUBSTITUTE(raw!G195,",","."))))))</f>
        <v>63.4</v>
      </c>
      <c r="H196">
        <f>IF(raw!H195="","", IF(raw!H195="...","...", IF(raw!H195="1,000+","1000+", IFERROR(VALUE(raw!H195),VALUE(SUBSTITUTE(raw!H195,",","."))))))</f>
        <v>36.6</v>
      </c>
      <c r="I196">
        <f>IF(raw!I195="","", IF(raw!I195="...","...", IF(raw!I195="1,000+","1000+", IFERROR(VALUE(raw!I195),VALUE(SUBSTITUTE(raw!I195,",","."))))))</f>
        <v>3552</v>
      </c>
      <c r="J196">
        <f>IF(raw!J195="","", IF(raw!J195="...","...", IF(raw!J195="1,000+","1000+", IFERROR(VALUE(raw!J195),VALUE(SUBSTITUTE(raw!J195,",","."))))))</f>
        <v>-8.4</v>
      </c>
    </row>
    <row r="197" spans="1:10" x14ac:dyDescent="0.75">
      <c r="A197" t="s">
        <v>57</v>
      </c>
      <c r="B197">
        <f>IF(raw!B196="","", IF(raw!B196="...","...", IF(raw!B196="1,000+","1000+", IFERROR(VALUE(raw!B196),VALUE(SUBSTITUTE(raw!B196,",","."))))))</f>
        <v>104498</v>
      </c>
      <c r="C197">
        <f>IF(raw!C196="","", IF(raw!C196="...","...", IF(raw!C196="1,000+","1000+", IFERROR(VALUE(raw!C196),VALUE(SUBSTITUTE(raw!C196,",","."))))))</f>
        <v>46.7</v>
      </c>
      <c r="D197">
        <f>IF(raw!D196="","", IF(raw!D196="...","...", IF(raw!D196="1,000+","1000+", IFERROR(VALUE(raw!D196),VALUE(SUBSTITUTE(raw!D196,",","."))))))</f>
        <v>64.2</v>
      </c>
      <c r="E197">
        <f>IF(raw!E196="","", IF(raw!E196="...","...", IF(raw!E196="1,000+","1000+", IFERROR(VALUE(raw!E196),VALUE(SUBSTITUTE(raw!E196,",","."))))))</f>
        <v>1628</v>
      </c>
      <c r="F197">
        <f>IF(raw!F196="","", IF(raw!F196="...","...", IF(raw!F196="1,000+","1000+", IFERROR(VALUE(raw!F196),VALUE(SUBSTITUTE(raw!F196,",","."))))))</f>
        <v>75134</v>
      </c>
      <c r="G197">
        <f>IF(raw!G196="","", IF(raw!G196="...","...", IF(raw!G196="1,000+","1000+", IFERROR(VALUE(raw!G196),VALUE(SUBSTITUTE(raw!G196,",","."))))))</f>
        <v>36.6</v>
      </c>
      <c r="H197">
        <f>IF(raw!H196="","", IF(raw!H196="...","...", IF(raw!H196="1,000+","1000+", IFERROR(VALUE(raw!H196),VALUE(SUBSTITUTE(raw!H196,",","."))))))</f>
        <v>52.4</v>
      </c>
      <c r="I197">
        <f>IF(raw!I196="","", IF(raw!I196="...","...", IF(raw!I196="1,000+","1000+", IFERROR(VALUE(raw!I196),VALUE(SUBSTITUTE(raw!I196,",","."))))))</f>
        <v>1434</v>
      </c>
      <c r="J197">
        <f>IF(raw!J196="","", IF(raw!J196="...","...", IF(raw!J196="1,000+","1000+", IFERROR(VALUE(raw!J196),VALUE(SUBSTITUTE(raw!J196,",","."))))))</f>
        <v>39.1</v>
      </c>
    </row>
    <row r="198" spans="1:10" x14ac:dyDescent="0.75">
      <c r="B198" t="str">
        <f>IF(raw!B197="","", IF(raw!B197="...","...", IF(raw!B197="1,000+","1000+", IFERROR(VALUE(raw!B197),VALUE(SUBSTITUTE(raw!B197,",","."))))))</f>
        <v/>
      </c>
      <c r="C198" t="str">
        <f>IF(raw!C197="","", IF(raw!C197="...","...", IF(raw!C197="1,000+","1000+", IFERROR(VALUE(raw!C197),VALUE(SUBSTITUTE(raw!C197,",","."))))))</f>
        <v/>
      </c>
      <c r="D198" t="str">
        <f>IF(raw!D197="","", IF(raw!D197="...","...", IF(raw!D197="1,000+","1000+", IFERROR(VALUE(raw!D197),VALUE(SUBSTITUTE(raw!D197,",","."))))))</f>
        <v/>
      </c>
      <c r="E198" t="str">
        <f>IF(raw!E197="","", IF(raw!E197="...","...", IF(raw!E197="1,000+","1000+", IFERROR(VALUE(raw!E197),VALUE(SUBSTITUTE(raw!E197,",","."))))))</f>
        <v/>
      </c>
      <c r="F198" t="str">
        <f>IF(raw!F197="","", IF(raw!F197="...","...", IF(raw!F197="1,000+","1000+", IFERROR(VALUE(raw!F197),VALUE(SUBSTITUTE(raw!F197,",","."))))))</f>
        <v/>
      </c>
      <c r="G198" t="str">
        <f>IF(raw!G197="","", IF(raw!G197="...","...", IF(raw!G197="1,000+","1000+", IFERROR(VALUE(raw!G197),VALUE(SUBSTITUTE(raw!G197,",","."))))))</f>
        <v/>
      </c>
      <c r="H198" t="str">
        <f>IF(raw!H197="","", IF(raw!H197="...","...", IF(raw!H197="1,000+","1000+", IFERROR(VALUE(raw!H197),VALUE(SUBSTITUTE(raw!H197,",","."))))))</f>
        <v/>
      </c>
      <c r="I198" t="str">
        <f>IF(raw!I197="","", IF(raw!I197="...","...", IF(raw!I197="1,000+","1000+", IFERROR(VALUE(raw!I197),VALUE(SUBSTITUTE(raw!I197,",","."))))))</f>
        <v/>
      </c>
      <c r="J198" t="str">
        <f>IF(raw!J197="","", IF(raw!J197="...","...", IF(raw!J197="1,000+","1000+", IFERROR(VALUE(raw!J197),VALUE(SUBSTITUTE(raw!J197,",","."))))))</f>
        <v/>
      </c>
    </row>
    <row r="199" spans="1:10" x14ac:dyDescent="0.75">
      <c r="A199" t="s">
        <v>1009</v>
      </c>
      <c r="B199">
        <f>IF(raw!B198="","", IF(raw!B198="...","...", IF(raw!B198="1,000+","1000+", IFERROR(VALUE(raw!B198),VALUE(SUBSTITUTE(raw!B198,",","."))))))</f>
        <v>6714578</v>
      </c>
      <c r="C199">
        <f>IF(raw!C198="","", IF(raw!C198="...","...", IF(raw!C198="1,000+","1000+", IFERROR(VALUE(raw!C198),VALUE(SUBSTITUTE(raw!C198,",","."))))))</f>
        <v>100</v>
      </c>
      <c r="D199">
        <f>IF(raw!D198="","", IF(raw!D198="...","...", IF(raw!D198="1,000+","1000+", IFERROR(VALUE(raw!D198),VALUE(SUBSTITUTE(raw!D198,",","."))))))</f>
        <v>1277.2</v>
      </c>
      <c r="E199">
        <f>IF(raw!E198="","", IF(raw!E198="...","...", IF(raw!E198="1,000+","1000+", IFERROR(VALUE(raw!E198),VALUE(SUBSTITUTE(raw!E198,",","."))))))</f>
        <v>5257</v>
      </c>
      <c r="F199">
        <f>IF(raw!F198="","", IF(raw!F198="...","...", IF(raw!F198="1,000+","1000+", IFERROR(VALUE(raw!F198),VALUE(SUBSTITUTE(raw!F198,",","."))))))</f>
        <v>15961634</v>
      </c>
      <c r="G199">
        <f>IF(raw!G198="","", IF(raw!G198="...","...", IF(raw!G198="1,000+","1000+", IFERROR(VALUE(raw!G198),VALUE(SUBSTITUTE(raw!G198,",","."))))))</f>
        <v>100</v>
      </c>
      <c r="H199">
        <f>IF(raw!H198="","", IF(raw!H198="...","...", IF(raw!H198="1,000+","1000+", IFERROR(VALUE(raw!H198),VALUE(SUBSTITUTE(raw!H198,",","."))))))</f>
        <v>955.7</v>
      </c>
      <c r="I199">
        <f>IF(raw!I198="","", IF(raw!I198="...","...", IF(raw!I198="1,000+","1000+", IFERROR(VALUE(raw!I198),VALUE(SUBSTITUTE(raw!I198,",","."))))))</f>
        <v>6238</v>
      </c>
      <c r="J199">
        <f>IF(raw!J198="","", IF(raw!J198="...","...", IF(raw!J198="1,000+","1000+", IFERROR(VALUE(raw!J198),VALUE(SUBSTITUTE(raw!J198,",","."))))))</f>
        <v>12.6</v>
      </c>
    </row>
    <row r="200" spans="1:10" x14ac:dyDescent="0.75">
      <c r="A200" t="s">
        <v>1015</v>
      </c>
      <c r="B200">
        <f>IF(raw!B199="","", IF(raw!B199="...","...", IF(raw!B199="1,000+","1000+", IFERROR(VALUE(raw!B199),VALUE(SUBSTITUTE(raw!B199,",","."))))))</f>
        <v>3697144</v>
      </c>
      <c r="C200">
        <f>IF(raw!C199="","", IF(raw!C199="...","...", IF(raw!C199="1,000+","1000+", IFERROR(VALUE(raw!C199),VALUE(SUBSTITUTE(raw!C199,",","."))))))</f>
        <v>55.1</v>
      </c>
      <c r="D200">
        <f>IF(raw!D199="","", IF(raw!D199="...","...", IF(raw!D199="1,000+","1000+", IFERROR(VALUE(raw!D199),VALUE(SUBSTITUTE(raw!D199,",","."))))))</f>
        <v>301</v>
      </c>
      <c r="E200">
        <f>IF(raw!E199="","", IF(raw!E199="...","...", IF(raw!E199="1,000+","1000+", IFERROR(VALUE(raw!E199),VALUE(SUBSTITUTE(raw!E199,",","."))))))</f>
        <v>12283</v>
      </c>
      <c r="F200">
        <f>IF(raw!F199="","", IF(raw!F199="...","...", IF(raw!F199="1,000+","1000+", IFERROR(VALUE(raw!F199),VALUE(SUBSTITUTE(raw!F199,",","."))))))</f>
        <v>3898091</v>
      </c>
      <c r="G200">
        <f>IF(raw!G199="","", IF(raw!G199="...","...", IF(raw!G199="1,000+","1000+", IFERROR(VALUE(raw!G199),VALUE(SUBSTITUTE(raw!G199,",","."))))))</f>
        <v>65.400000000000006</v>
      </c>
      <c r="H200">
        <f>IF(raw!H199="","", IF(raw!H199="...","...", IF(raw!H199="1,000+","1000+", IFERROR(VALUE(raw!H199),VALUE(SUBSTITUTE(raw!H199,",","."))))))</f>
        <v>296.7</v>
      </c>
      <c r="I200">
        <f>IF(raw!I199="","", IF(raw!I199="...","...", IF(raw!I199="1,000+","1000+", IFERROR(VALUE(raw!I199),VALUE(SUBSTITUTE(raw!I199,",","."))))))</f>
        <v>13138</v>
      </c>
      <c r="J200">
        <f>IF(raw!J199="","", IF(raw!J199="...","...", IF(raw!J199="1,000+","1000+", IFERROR(VALUE(raw!J199),VALUE(SUBSTITUTE(raw!J199,",","."))))))</f>
        <v>-5.2</v>
      </c>
    </row>
    <row r="201" spans="1:10" x14ac:dyDescent="0.75">
      <c r="A201" t="s">
        <v>1022</v>
      </c>
      <c r="B201">
        <f>IF(raw!B200="","", IF(raw!B200="...","...", IF(raw!B200="1,000+","1000+", IFERROR(VALUE(raw!B200),VALUE(SUBSTITUTE(raw!B200,",","."))))))</f>
        <v>3366957</v>
      </c>
      <c r="C201">
        <f>IF(raw!C200="","", IF(raw!C200="...","...", IF(raw!C200="1,000+","1000+", IFERROR(VALUE(raw!C200),VALUE(SUBSTITUTE(raw!C200,",","."))))))</f>
        <v>50.1</v>
      </c>
      <c r="D201">
        <f>IF(raw!D200="","", IF(raw!D200="...","...", IF(raw!D200="1,000+","1000+", IFERROR(VALUE(raw!D200),VALUE(SUBSTITUTE(raw!D200,",","."))))))</f>
        <v>222.6</v>
      </c>
      <c r="E201">
        <f>IF(raw!E200="","", IF(raw!E200="...","...", IF(raw!E200="1,000+","1000+", IFERROR(VALUE(raw!E200),VALUE(SUBSTITUTE(raw!E200,",","."))))))</f>
        <v>15126</v>
      </c>
      <c r="F201">
        <f>IF(raw!F200="","", IF(raw!F200="...","...", IF(raw!F200="1,000+","1000+", IFERROR(VALUE(raw!F200),VALUE(SUBSTITUTE(raw!F200,",","."))))))</f>
        <v>3550404</v>
      </c>
      <c r="G201">
        <f>IF(raw!G200="","", IF(raw!G200="...","...", IF(raw!G200="1,000+","1000+", IFERROR(VALUE(raw!G200),VALUE(SUBSTITUTE(raw!G200,",","."))))))</f>
        <v>59.6</v>
      </c>
      <c r="H201">
        <f>IF(raw!H200="","", IF(raw!H200="...","...", IF(raw!H200="1,000+","1000+", IFERROR(VALUE(raw!H200),VALUE(SUBSTITUTE(raw!H200,",","."))))))</f>
        <v>221.7</v>
      </c>
      <c r="I201">
        <f>IF(raw!I200="","", IF(raw!I200="...","...", IF(raw!I200="1,000+","1000+", IFERROR(VALUE(raw!I200),VALUE(SUBSTITUTE(raw!I200,",","."))))))</f>
        <v>16014</v>
      </c>
      <c r="J201">
        <f>IF(raw!J200="","", IF(raw!J200="...","...", IF(raw!J200="1,000+","1000+", IFERROR(VALUE(raw!J200),VALUE(SUBSTITUTE(raw!J200,",","."))))))</f>
        <v>-5.2</v>
      </c>
    </row>
    <row r="202" spans="1:10" x14ac:dyDescent="0.75">
      <c r="A202" t="s">
        <v>1031</v>
      </c>
      <c r="B202">
        <f>IF(raw!B201="","", IF(raw!B201="...","...", IF(raw!B201="1,000+","1000+", IFERROR(VALUE(raw!B201),VALUE(SUBSTITUTE(raw!B201,",","."))))))</f>
        <v>46982</v>
      </c>
      <c r="C202">
        <f>IF(raw!C201="","", IF(raw!C201="...","...", IF(raw!C201="1,000+","1000+", IFERROR(VALUE(raw!C201),VALUE(SUBSTITUTE(raw!C201,",","."))))))</f>
        <v>0.7</v>
      </c>
      <c r="D202">
        <f>IF(raw!D201="","", IF(raw!D201="...","...", IF(raw!D201="1,000+","1000+", IFERROR(VALUE(raw!D201),VALUE(SUBSTITUTE(raw!D201,",","."))))))</f>
        <v>12.3</v>
      </c>
      <c r="E202">
        <f>IF(raw!E201="","", IF(raw!E201="...","...", IF(raw!E201="1,000+","1000+", IFERROR(VALUE(raw!E201),VALUE(SUBSTITUTE(raw!E201,",","."))))))</f>
        <v>3820</v>
      </c>
      <c r="F202">
        <f>IF(raw!F201="","", IF(raw!F201="...","...", IF(raw!F201="1,000+","1000+", IFERROR(VALUE(raw!F201),VALUE(SUBSTITUTE(raw!F201,",","."))))))</f>
        <v>57669</v>
      </c>
      <c r="G202">
        <f>IF(raw!G201="","", IF(raw!G201="...","...", IF(raw!G201="1,000+","1000+", IFERROR(VALUE(raw!G201),VALUE(SUBSTITUTE(raw!G201,",","."))))))</f>
        <v>1</v>
      </c>
      <c r="H202">
        <f>IF(raw!H201="","", IF(raw!H201="...","...", IF(raw!H201="1,000+","1000+", IFERROR(VALUE(raw!H201),VALUE(SUBSTITUTE(raw!H201,",","."))))))</f>
        <v>11.8</v>
      </c>
      <c r="I202">
        <f>IF(raw!I201="","", IF(raw!I201="...","...", IF(raw!I201="1,000+","1000+", IFERROR(VALUE(raw!I201),VALUE(SUBSTITUTE(raw!I201,",","."))))))</f>
        <v>4887</v>
      </c>
      <c r="J202">
        <f>IF(raw!J201="","", IF(raw!J201="...","...", IF(raw!J201="1,000+","1000+", IFERROR(VALUE(raw!J201),VALUE(SUBSTITUTE(raw!J201,",","."))))))</f>
        <v>-18.5</v>
      </c>
    </row>
    <row r="203" spans="1:10" x14ac:dyDescent="0.75">
      <c r="A203" t="s">
        <v>1039</v>
      </c>
      <c r="B203">
        <f>IF(raw!B202="","", IF(raw!B202="...","...", IF(raw!B202="1,000+","1000+", IFERROR(VALUE(raw!B202),VALUE(SUBSTITUTE(raw!B202,",","."))))))</f>
        <v>175415</v>
      </c>
      <c r="C203">
        <f>IF(raw!C202="","", IF(raw!C202="...","...", IF(raw!C202="1,000+","1000+", IFERROR(VALUE(raw!C202),VALUE(SUBSTITUTE(raw!C202,",","."))))))</f>
        <v>2.6</v>
      </c>
      <c r="D203">
        <f>IF(raw!D202="","", IF(raw!D202="...","...", IF(raw!D202="1,000+","1000+", IFERROR(VALUE(raw!D202),VALUE(SUBSTITUTE(raw!D202,",","."))))))</f>
        <v>42</v>
      </c>
      <c r="E203">
        <f>IF(raw!E202="","", IF(raw!E202="...","...", IF(raw!E202="1,000+","1000+", IFERROR(VALUE(raw!E202),VALUE(SUBSTITUTE(raw!E202,",","."))))))</f>
        <v>4177</v>
      </c>
      <c r="F203">
        <f>IF(raw!F202="","", IF(raw!F202="...","...", IF(raw!F202="1,000+","1000+", IFERROR(VALUE(raw!F202),VALUE(SUBSTITUTE(raw!F202,",","."))))))</f>
        <v>178320</v>
      </c>
      <c r="G203">
        <f>IF(raw!G202="","", IF(raw!G202="...","...", IF(raw!G202="1,000+","1000+", IFERROR(VALUE(raw!G202),VALUE(SUBSTITUTE(raw!G202,",","."))))))</f>
        <v>3</v>
      </c>
      <c r="H203">
        <f>IF(raw!H202="","", IF(raw!H202="...","...", IF(raw!H202="1,000+","1000+", IFERROR(VALUE(raw!H202),VALUE(SUBSTITUTE(raw!H202,",","."))))))</f>
        <v>40.5</v>
      </c>
      <c r="I203">
        <f>IF(raw!I202="","", IF(raw!I202="...","...", IF(raw!I202="1,000+","1000+", IFERROR(VALUE(raw!I202),VALUE(SUBSTITUTE(raw!I202,",","."))))))</f>
        <v>4403</v>
      </c>
      <c r="J203">
        <f>IF(raw!J202="","", IF(raw!J202="...","...", IF(raw!J202="1,000+","1000+", IFERROR(VALUE(raw!J202),VALUE(SUBSTITUTE(raw!J202,",","."))))))</f>
        <v>-1.6</v>
      </c>
    </row>
    <row r="204" spans="1:10" x14ac:dyDescent="0.75">
      <c r="A204" t="s">
        <v>1047</v>
      </c>
      <c r="B204">
        <f>IF(raw!B203="","", IF(raw!B203="...","...", IF(raw!B203="1,000+","1000+", IFERROR(VALUE(raw!B203),VALUE(SUBSTITUTE(raw!B203,",","."))))))</f>
        <v>107790</v>
      </c>
      <c r="C204">
        <f>IF(raw!C203="","", IF(raw!C203="...","...", IF(raw!C203="1,000+","1000+", IFERROR(VALUE(raw!C203),VALUE(SUBSTITUTE(raw!C203,",","."))))))</f>
        <v>1.6</v>
      </c>
      <c r="D204">
        <f>IF(raw!D203="","", IF(raw!D203="...","...", IF(raw!D203="1,000+","1000+", IFERROR(VALUE(raw!D203),VALUE(SUBSTITUTE(raw!D203,",","."))))))</f>
        <v>24.1</v>
      </c>
      <c r="E204">
        <f>IF(raw!E203="","", IF(raw!E203="...","...", IF(raw!E203="1,000+","1000+", IFERROR(VALUE(raw!E203),VALUE(SUBSTITUTE(raw!E203,",","."))))))</f>
        <v>4473</v>
      </c>
      <c r="F204">
        <f>IF(raw!F203="","", IF(raw!F203="...","...", IF(raw!F203="1,000+","1000+", IFERROR(VALUE(raw!F203),VALUE(SUBSTITUTE(raw!F203,",","."))))))</f>
        <v>111698</v>
      </c>
      <c r="G204">
        <f>IF(raw!G203="","", IF(raw!G203="...","...", IF(raw!G203="1,000+","1000+", IFERROR(VALUE(raw!G203),VALUE(SUBSTITUTE(raw!G203,",","."))))))</f>
        <v>1.9</v>
      </c>
      <c r="H204">
        <f>IF(raw!H203="","", IF(raw!H203="...","...", IF(raw!H203="1,000+","1000+", IFERROR(VALUE(raw!H203),VALUE(SUBSTITUTE(raw!H203,",","."))))))</f>
        <v>22.7</v>
      </c>
      <c r="I204">
        <f>IF(raw!I203="","", IF(raw!I203="...","...", IF(raw!I203="1,000+","1000+", IFERROR(VALUE(raw!I203),VALUE(SUBSTITUTE(raw!I203,",","."))))))</f>
        <v>4921</v>
      </c>
      <c r="J204">
        <f>IF(raw!J203="","", IF(raw!J203="...","...", IF(raw!J203="1,000+","1000+", IFERROR(VALUE(raw!J203),VALUE(SUBSTITUTE(raw!J203,",","."))))))</f>
        <v>-3.5</v>
      </c>
    </row>
    <row r="205" spans="1:10" x14ac:dyDescent="0.75">
      <c r="A205" t="s">
        <v>29</v>
      </c>
      <c r="B205">
        <f>IF(raw!B204="","", IF(raw!B204="...","...", IF(raw!B204="1,000+","1000+", IFERROR(VALUE(raw!B204),VALUE(SUBSTITUTE(raw!B204,",","."))))))</f>
        <v>3017434</v>
      </c>
      <c r="C205">
        <f>IF(raw!C204="","", IF(raw!C204="...","...", IF(raw!C204="1,000+","1000+", IFERROR(VALUE(raw!C204),VALUE(SUBSTITUTE(raw!C204,",","."))))))</f>
        <v>44.9</v>
      </c>
      <c r="D205">
        <f>IF(raw!D204="","", IF(raw!D204="...","...", IF(raw!D204="1,000+","1000+", IFERROR(VALUE(raw!D204),VALUE(SUBSTITUTE(raw!D204,",","."))))))</f>
        <v>976.2</v>
      </c>
      <c r="E205">
        <f>IF(raw!E204="","", IF(raw!E204="...","...", IF(raw!E204="1,000+","1000+", IFERROR(VALUE(raw!E204),VALUE(SUBSTITUTE(raw!E204,",","."))))))</f>
        <v>3091</v>
      </c>
      <c r="F205">
        <f>IF(raw!F204="","", IF(raw!F204="...","...", IF(raw!F204="1,000+","1000+", IFERROR(VALUE(raw!F204),VALUE(SUBSTITUTE(raw!F204,",","."))))))</f>
        <v>12063543</v>
      </c>
      <c r="G205">
        <f>IF(raw!G204="","", IF(raw!G204="...","...", IF(raw!G204="1,000+","1000+", IFERROR(VALUE(raw!G204),VALUE(SUBSTITUTE(raw!G204,",","."))))))</f>
        <v>34.6</v>
      </c>
      <c r="H205">
        <f>IF(raw!H204="","", IF(raw!H204="...","...", IF(raw!H204="1,000+","1000+", IFERROR(VALUE(raw!H204),VALUE(SUBSTITUTE(raw!H204,",","."))))))</f>
        <v>659</v>
      </c>
      <c r="I205">
        <f>IF(raw!I204="","", IF(raw!I204="...","...", IF(raw!I204="1,000+","1000+", IFERROR(VALUE(raw!I204),VALUE(SUBSTITUTE(raw!I204,",","."))))))</f>
        <v>3131</v>
      </c>
      <c r="J205">
        <f>IF(raw!J204="","", IF(raw!J204="...","...", IF(raw!J204="1,000+","1000+", IFERROR(VALUE(raw!J204),VALUE(SUBSTITUTE(raw!J204,",","."))))))</f>
        <v>46.2</v>
      </c>
    </row>
    <row r="206" spans="1:10" x14ac:dyDescent="0.75">
      <c r="B206" t="str">
        <f>IF(raw!B205="","", IF(raw!B205="...","...", IF(raw!B205="1,000+","1000+", IFERROR(VALUE(raw!B205),VALUE(SUBSTITUTE(raw!B205,",","."))))))</f>
        <v/>
      </c>
      <c r="C206" t="str">
        <f>IF(raw!C205="","", IF(raw!C205="...","...", IF(raw!C205="1,000+","1000+", IFERROR(VALUE(raw!C205),VALUE(SUBSTITUTE(raw!C205,",","."))))))</f>
        <v/>
      </c>
      <c r="D206" t="str">
        <f>IF(raw!D205="","", IF(raw!D205="...","...", IF(raw!D205="1,000+","1000+", IFERROR(VALUE(raw!D205),VALUE(SUBSTITUTE(raw!D205,",","."))))))</f>
        <v/>
      </c>
      <c r="E206" t="str">
        <f>IF(raw!E205="","", IF(raw!E205="...","...", IF(raw!E205="1,000+","1000+", IFERROR(VALUE(raw!E205),VALUE(SUBSTITUTE(raw!E205,",","."))))))</f>
        <v/>
      </c>
      <c r="F206" t="str">
        <f>IF(raw!F205="","", IF(raw!F205="...","...", IF(raw!F205="1,000+","1000+", IFERROR(VALUE(raw!F205),VALUE(SUBSTITUTE(raw!F205,",","."))))))</f>
        <v/>
      </c>
      <c r="G206" t="str">
        <f>IF(raw!G205="","", IF(raw!G205="...","...", IF(raw!G205="1,000+","1000+", IFERROR(VALUE(raw!G205),VALUE(SUBSTITUTE(raw!G205,",","."))))))</f>
        <v/>
      </c>
      <c r="H206" t="str">
        <f>IF(raw!H205="","", IF(raw!H205="...","...", IF(raw!H205="1,000+","1000+", IFERROR(VALUE(raw!H205),VALUE(SUBSTITUTE(raw!H205,",","."))))))</f>
        <v/>
      </c>
      <c r="I206" t="str">
        <f>IF(raw!I205="","", IF(raw!I205="...","...", IF(raw!I205="1,000+","1000+", IFERROR(VALUE(raw!I205),VALUE(SUBSTITUTE(raw!I205,",","."))))))</f>
        <v/>
      </c>
      <c r="J206" t="str">
        <f>IF(raw!J205="","", IF(raw!J205="...","...", IF(raw!J205="1,000+","1000+", IFERROR(VALUE(raw!J205),VALUE(SUBSTITUTE(raw!J205,",","."))))))</f>
        <v/>
      </c>
    </row>
    <row r="207" spans="1:10" x14ac:dyDescent="0.75">
      <c r="A207" t="s">
        <v>1065</v>
      </c>
      <c r="B207">
        <f>IF(raw!B206="","", IF(raw!B206="...","...", IF(raw!B206="1,000+","1000+", IFERROR(VALUE(raw!B206),VALUE(SUBSTITUTE(raw!B206,",","."))))))</f>
        <v>1110514</v>
      </c>
      <c r="C207">
        <f>IF(raw!C206="","", IF(raw!C206="...","...", IF(raw!C206="1,000+","1000+", IFERROR(VALUE(raw!C206),VALUE(SUBSTITUTE(raw!C206,",","."))))))</f>
        <v>100</v>
      </c>
      <c r="D207">
        <f>IF(raw!D206="","", IF(raw!D206="...","...", IF(raw!D206="1,000+","1000+", IFERROR(VALUE(raw!D206),VALUE(SUBSTITUTE(raw!D206,",","."))))))</f>
        <v>335.1</v>
      </c>
      <c r="E207">
        <f>IF(raw!E206="","", IF(raw!E206="...","...", IF(raw!E206="1,000+","1000+", IFERROR(VALUE(raw!E206),VALUE(SUBSTITUTE(raw!E206,",","."))))))</f>
        <v>3314</v>
      </c>
      <c r="F207">
        <f>IF(raw!F206="","", IF(raw!F206="...","...", IF(raw!F206="1,000+","1000+", IFERROR(VALUE(raw!F206),VALUE(SUBSTITUTE(raw!F206,",","."))))))</f>
        <v>993568</v>
      </c>
      <c r="G207">
        <f>IF(raw!G206="","", IF(raw!G206="...","...", IF(raw!G206="1,000+","1000+", IFERROR(VALUE(raw!G206),VALUE(SUBSTITUTE(raw!G206,",","."))))))</f>
        <v>100</v>
      </c>
      <c r="H207">
        <f>IF(raw!H206="","", IF(raw!H206="...","...", IF(raw!H206="1,000+","1000+", IFERROR(VALUE(raw!H206),VALUE(SUBSTITUTE(raw!H206,",","."))))))</f>
        <v>241.5</v>
      </c>
      <c r="I207">
        <f>IF(raw!I206="","", IF(raw!I206="...","...", IF(raw!I206="1,000+","1000+", IFERROR(VALUE(raw!I206),VALUE(SUBSTITUTE(raw!I206,",","."))))))</f>
        <v>4114</v>
      </c>
      <c r="J207">
        <f>IF(raw!J206="","", IF(raw!J206="...","...", IF(raw!J206="1,000+","1000+", IFERROR(VALUE(raw!J206),VALUE(SUBSTITUTE(raw!J206,",","."))))))</f>
        <v>11.8</v>
      </c>
    </row>
    <row r="208" spans="1:10" x14ac:dyDescent="0.75">
      <c r="A208" t="s">
        <v>1073</v>
      </c>
      <c r="B208">
        <f>IF(raw!B207="","", IF(raw!B207="...","...", IF(raw!B207="1,000+","1000+", IFERROR(VALUE(raw!B207),VALUE(SUBSTITUTE(raw!B207,",","."))))))</f>
        <v>452524</v>
      </c>
      <c r="C208">
        <f>IF(raw!C207="","", IF(raw!C207="...","...", IF(raw!C207="1,000+","1000+", IFERROR(VALUE(raw!C207),VALUE(SUBSTITUTE(raw!C207,",","."))))))</f>
        <v>40.700000000000003</v>
      </c>
      <c r="D208">
        <f>IF(raw!D207="","", IF(raw!D207="...","...", IF(raw!D207="1,000+","1000+", IFERROR(VALUE(raw!D207),VALUE(SUBSTITUTE(raw!D207,",","."))))))</f>
        <v>78.099999999999994</v>
      </c>
      <c r="E208">
        <f>IF(raw!E207="","", IF(raw!E207="...","...", IF(raw!E207="1,000+","1000+", IFERROR(VALUE(raw!E207),VALUE(SUBSTITUTE(raw!E207,",","."))))))</f>
        <v>5794</v>
      </c>
      <c r="F208">
        <f>IF(raw!F207="","", IF(raw!F207="...","...", IF(raw!F207="1,000+","1000+", IFERROR(VALUE(raw!F207),VALUE(SUBSTITUTE(raw!F207,",","."))))))</f>
        <v>502550</v>
      </c>
      <c r="G208">
        <f>IF(raw!G207="","", IF(raw!G207="...","...", IF(raw!G207="1,000+","1000+", IFERROR(VALUE(raw!G207),VALUE(SUBSTITUTE(raw!G207,",","."))))))</f>
        <v>50.6</v>
      </c>
      <c r="H208">
        <f>IF(raw!H207="","", IF(raw!H207="...","...", IF(raw!H207="1,000+","1000+", IFERROR(VALUE(raw!H207),VALUE(SUBSTITUTE(raw!H207,",","."))))))</f>
        <v>76.5</v>
      </c>
      <c r="I208">
        <f>IF(raw!I207="","", IF(raw!I207="...","...", IF(raw!I207="1,000+","1000+", IFERROR(VALUE(raw!I207),VALUE(SUBSTITUTE(raw!I207,",","."))))))</f>
        <v>6569</v>
      </c>
      <c r="J208">
        <f>IF(raw!J207="","", IF(raw!J207="...","...", IF(raw!J207="1,000+","1000+", IFERROR(VALUE(raw!J207),VALUE(SUBSTITUTE(raw!J207,",","."))))))</f>
        <v>-10</v>
      </c>
    </row>
    <row r="209" spans="1:10" x14ac:dyDescent="0.75">
      <c r="A209" t="s">
        <v>57</v>
      </c>
      <c r="B209">
        <f>IF(raw!B208="","", IF(raw!B208="...","...", IF(raw!B208="1,000+","1000+", IFERROR(VALUE(raw!B208),VALUE(SUBSTITUTE(raw!B208,",","."))))))</f>
        <v>657990</v>
      </c>
      <c r="C209">
        <f>IF(raw!C208="","", IF(raw!C208="...","...", IF(raw!C208="1,000+","1000+", IFERROR(VALUE(raw!C208),VALUE(SUBSTITUTE(raw!C208,",","."))))))</f>
        <v>59.3</v>
      </c>
      <c r="D209">
        <f>IF(raw!D208="","", IF(raw!D208="...","...", IF(raw!D208="1,000+","1000+", IFERROR(VALUE(raw!D208),VALUE(SUBSTITUTE(raw!D208,",","."))))))</f>
        <v>257</v>
      </c>
      <c r="E209">
        <f>IF(raw!E208="","", IF(raw!E208="...","...", IF(raw!E208="1,000+","1000+", IFERROR(VALUE(raw!E208),VALUE(SUBSTITUTE(raw!E208,",","."))))))</f>
        <v>2560</v>
      </c>
      <c r="F209">
        <f>IF(raw!F208="","", IF(raw!F208="...","...", IF(raw!F208="1,000+","1000+", IFERROR(VALUE(raw!F208),VALUE(SUBSTITUTE(raw!F208,",","."))))))</f>
        <v>491018</v>
      </c>
      <c r="G209">
        <f>IF(raw!G208="","", IF(raw!G208="...","...", IF(raw!G208="1,000+","1000+", IFERROR(VALUE(raw!G208),VALUE(SUBSTITUTE(raw!G208,",","."))))))</f>
        <v>49.4</v>
      </c>
      <c r="H209">
        <f>IF(raw!H208="","", IF(raw!H208="...","...", IF(raw!H208="1,000+","1000+", IFERROR(VALUE(raw!H208),VALUE(SUBSTITUTE(raw!H208,",","."))))))</f>
        <v>165</v>
      </c>
      <c r="I209">
        <f>IF(raw!I208="","", IF(raw!I208="...","...", IF(raw!I208="1,000+","1000+", IFERROR(VALUE(raw!I208),VALUE(SUBSTITUTE(raw!I208,",","."))))))</f>
        <v>2976</v>
      </c>
      <c r="J209">
        <f>IF(raw!J208="","", IF(raw!J208="...","...", IF(raw!J208="1,000+","1000+", IFERROR(VALUE(raw!J208),VALUE(SUBSTITUTE(raw!J208,",","."))))))</f>
        <v>34</v>
      </c>
    </row>
    <row r="210" spans="1:10" x14ac:dyDescent="0.75">
      <c r="B210" t="str">
        <f>IF(raw!B209="","", IF(raw!B209="...","...", IF(raw!B209="1,000+","1000+", IFERROR(VALUE(raw!B209),VALUE(SUBSTITUTE(raw!B209,",","."))))))</f>
        <v/>
      </c>
      <c r="C210" t="str">
        <f>IF(raw!C209="","", IF(raw!C209="...","...", IF(raw!C209="1,000+","1000+", IFERROR(VALUE(raw!C209),VALUE(SUBSTITUTE(raw!C209,",","."))))))</f>
        <v/>
      </c>
      <c r="D210" t="str">
        <f>IF(raw!D209="","", IF(raw!D209="...","...", IF(raw!D209="1,000+","1000+", IFERROR(VALUE(raw!D209),VALUE(SUBSTITUTE(raw!D209,",","."))))))</f>
        <v/>
      </c>
      <c r="E210" t="str">
        <f>IF(raw!E209="","", IF(raw!E209="...","...", IF(raw!E209="1,000+","1000+", IFERROR(VALUE(raw!E209),VALUE(SUBSTITUTE(raw!E209,",","."))))))</f>
        <v/>
      </c>
      <c r="F210" t="str">
        <f>IF(raw!F209="","", IF(raw!F209="...","...", IF(raw!F209="1,000+","1000+", IFERROR(VALUE(raw!F209),VALUE(SUBSTITUTE(raw!F209,",","."))))))</f>
        <v/>
      </c>
      <c r="G210" t="str">
        <f>IF(raw!G209="","", IF(raw!G209="...","...", IF(raw!G209="1,000+","1000+", IFERROR(VALUE(raw!G209),VALUE(SUBSTITUTE(raw!G209,",","."))))))</f>
        <v/>
      </c>
      <c r="H210" t="str">
        <f>IF(raw!H209="","", IF(raw!H209="...","...", IF(raw!H209="1,000+","1000+", IFERROR(VALUE(raw!H209),VALUE(SUBSTITUTE(raw!H209,",","."))))))</f>
        <v/>
      </c>
      <c r="I210" t="str">
        <f>IF(raw!I209="","", IF(raw!I209="...","...", IF(raw!I209="1,000+","1000+", IFERROR(VALUE(raw!I209),VALUE(SUBSTITUTE(raw!I209,",","."))))))</f>
        <v/>
      </c>
      <c r="J210" t="str">
        <f>IF(raw!J209="","", IF(raw!J209="...","...", IF(raw!J209="1,000+","1000+", IFERROR(VALUE(raw!J209),VALUE(SUBSTITUTE(raw!J209,",","."))))))</f>
        <v/>
      </c>
    </row>
    <row r="211" spans="1:10" x14ac:dyDescent="0.75">
      <c r="A211" t="s">
        <v>1091</v>
      </c>
      <c r="B211">
        <f>IF(raw!B210="","", IF(raw!B210="...","...", IF(raw!B210="1,000+","1000+", IFERROR(VALUE(raw!B210),VALUE(SUBSTITUTE(raw!B210,",","."))))))</f>
        <v>1959880</v>
      </c>
      <c r="C211">
        <f>IF(raw!C210="","", IF(raw!C210="...","...", IF(raw!C210="1,000+","1000+", IFERROR(VALUE(raw!C210),VALUE(SUBSTITUTE(raw!C210,",","."))))))</f>
        <v>100</v>
      </c>
      <c r="D211">
        <f>IF(raw!D210="","", IF(raw!D210="...","...", IF(raw!D210="1,000+","1000+", IFERROR(VALUE(raw!D210),VALUE(SUBSTITUTE(raw!D210,",","."))))))</f>
        <v>646.1</v>
      </c>
      <c r="E211">
        <f>IF(raw!E210="","", IF(raw!E210="...","...", IF(raw!E210="1,000+","1000+", IFERROR(VALUE(raw!E210),VALUE(SUBSTITUTE(raw!E210,",","."))))))</f>
        <v>3033</v>
      </c>
      <c r="F211">
        <f>IF(raw!F210="","", IF(raw!F210="...","...", IF(raw!F210="1,000+","1000+", IFERROR(VALUE(raw!F210),VALUE(SUBSTITUTE(raw!F210,",","."))))))</f>
        <v>1783436</v>
      </c>
      <c r="G211">
        <f>IF(raw!G210="","", IF(raw!G210="...","...", IF(raw!G210="1,000+","1000+", IFERROR(VALUE(raw!G210),VALUE(SUBSTITUTE(raw!G210,",","."))))))</f>
        <v>100</v>
      </c>
      <c r="H211">
        <f>IF(raw!H210="","", IF(raw!H210="...","...", IF(raw!H210="1,000+","1000+", IFERROR(VALUE(raw!H210),VALUE(SUBSTITUTE(raw!H210,",","."))))))</f>
        <v>581.4</v>
      </c>
      <c r="I211">
        <f>IF(raw!I210="","", IF(raw!I210="...","...", IF(raw!I210="1,000+","1000+", IFERROR(VALUE(raw!I210),VALUE(SUBSTITUTE(raw!I210,",","."))))))</f>
        <v>3067</v>
      </c>
      <c r="J211">
        <f>IF(raw!J210="","", IF(raw!J210="...","...", IF(raw!J210="1,000+","1000+", IFERROR(VALUE(raw!J210),VALUE(SUBSTITUTE(raw!J210,",","."))))))</f>
        <v>9.9</v>
      </c>
    </row>
    <row r="212" spans="1:10" x14ac:dyDescent="0.75">
      <c r="A212" t="s">
        <v>1097</v>
      </c>
      <c r="B212">
        <f>IF(raw!B211="","", IF(raw!B211="...","...", IF(raw!B211="1,000+","1000+", IFERROR(VALUE(raw!B211),VALUE(SUBSTITUTE(raw!B211,",","."))))))</f>
        <v>750903</v>
      </c>
      <c r="C212">
        <f>IF(raw!C211="","", IF(raw!C211="...","...", IF(raw!C211="1,000+","1000+", IFERROR(VALUE(raw!C211),VALUE(SUBSTITUTE(raw!C211,",","."))))))</f>
        <v>38.299999999999997</v>
      </c>
      <c r="D212">
        <f>IF(raw!D211="","", IF(raw!D211="...","...", IF(raw!D211="1,000+","1000+", IFERROR(VALUE(raw!D211),VALUE(SUBSTITUTE(raw!D211,",","."))))))</f>
        <v>75.900000000000006</v>
      </c>
      <c r="E212">
        <f>IF(raw!E211="","", IF(raw!E211="...","...", IF(raw!E211="1,000+","1000+", IFERROR(VALUE(raw!E211),VALUE(SUBSTITUTE(raw!E211,",","."))))))</f>
        <v>9893</v>
      </c>
      <c r="F212">
        <f>IF(raw!F211="","", IF(raw!F211="...","...", IF(raw!F211="1,000+","1000+", IFERROR(VALUE(raw!F211),VALUE(SUBSTITUTE(raw!F211,",","."))))))</f>
        <v>876050</v>
      </c>
      <c r="G212">
        <f>IF(raw!G211="","", IF(raw!G211="...","...", IF(raw!G211="1,000+","1000+", IFERROR(VALUE(raw!G211),VALUE(SUBSTITUTE(raw!G211,",","."))))))</f>
        <v>49.1</v>
      </c>
      <c r="H212">
        <f>IF(raw!H211="","", IF(raw!H211="...","...", IF(raw!H211="1,000+","1000+", IFERROR(VALUE(raw!H211),VALUE(SUBSTITUTE(raw!H211,",","."))))))</f>
        <v>75.900000000000006</v>
      </c>
      <c r="I212">
        <f>IF(raw!I211="","", IF(raw!I211="...","...", IF(raw!I211="1,000+","1000+", IFERROR(VALUE(raw!I211),VALUE(SUBSTITUTE(raw!I211,",","."))))))</f>
        <v>11542</v>
      </c>
      <c r="J212">
        <f>IF(raw!J211="","", IF(raw!J211="...","...", IF(raw!J211="1,000+","1000+", IFERROR(VALUE(raw!J211),VALUE(SUBSTITUTE(raw!J211,",","."))))))</f>
        <v>-14.3</v>
      </c>
    </row>
    <row r="213" spans="1:10" x14ac:dyDescent="0.75">
      <c r="A213" t="s">
        <v>57</v>
      </c>
      <c r="B213">
        <f>IF(raw!B212="","", IF(raw!B212="...","...", IF(raw!B212="1,000+","1000+", IFERROR(VALUE(raw!B212),VALUE(SUBSTITUTE(raw!B212,",","."))))))</f>
        <v>1208977</v>
      </c>
      <c r="C213">
        <f>IF(raw!C212="","", IF(raw!C212="...","...", IF(raw!C212="1,000+","1000+", IFERROR(VALUE(raw!C212),VALUE(SUBSTITUTE(raw!C212,",","."))))))</f>
        <v>61.7</v>
      </c>
      <c r="D213">
        <f>IF(raw!D212="","", IF(raw!D212="...","...", IF(raw!D212="1,000+","1000+", IFERROR(VALUE(raw!D212),VALUE(SUBSTITUTE(raw!D212,",","."))))))</f>
        <v>570.20000000000005</v>
      </c>
      <c r="E213">
        <f>IF(raw!E212="","", IF(raw!E212="...","...", IF(raw!E212="1,000+","1000+", IFERROR(VALUE(raw!E212),VALUE(SUBSTITUTE(raw!E212,",","."))))))</f>
        <v>2120</v>
      </c>
      <c r="F213">
        <f>IF(raw!F212="","", IF(raw!F212="...","...", IF(raw!F212="1,000+","1000+", IFERROR(VALUE(raw!F212),VALUE(SUBSTITUTE(raw!F212,",","."))))))</f>
        <v>907386</v>
      </c>
      <c r="G213">
        <f>IF(raw!G212="","", IF(raw!G212="...","...", IF(raw!G212="1,000+","1000+", IFERROR(VALUE(raw!G212),VALUE(SUBSTITUTE(raw!G212,",","."))))))</f>
        <v>50.9</v>
      </c>
      <c r="H213">
        <f>IF(raw!H212="","", IF(raw!H212="...","...", IF(raw!H212="1,000+","1000+", IFERROR(VALUE(raw!H212),VALUE(SUBSTITUTE(raw!H212,",","."))))))</f>
        <v>505.5</v>
      </c>
      <c r="I213">
        <f>IF(raw!I212="","", IF(raw!I212="...","...", IF(raw!I212="1,000+","1000+", IFERROR(VALUE(raw!I212),VALUE(SUBSTITUTE(raw!I212,",","."))))))</f>
        <v>1795</v>
      </c>
      <c r="J213">
        <f>IF(raw!J212="","", IF(raw!J212="...","...", IF(raw!J212="1,000+","1000+", IFERROR(VALUE(raw!J212),VALUE(SUBSTITUTE(raw!J212,",","."))))))</f>
        <v>33.200000000000003</v>
      </c>
    </row>
    <row r="214" spans="1:10" x14ac:dyDescent="0.75">
      <c r="B214" t="str">
        <f>IF(raw!B213="","", IF(raw!B213="...","...", IF(raw!B213="1,000+","1000+", IFERROR(VALUE(raw!B213),VALUE(SUBSTITUTE(raw!B213,",","."))))))</f>
        <v/>
      </c>
      <c r="C214" t="str">
        <f>IF(raw!C213="","", IF(raw!C213="...","...", IF(raw!C213="1,000+","1000+", IFERROR(VALUE(raw!C213),VALUE(SUBSTITUTE(raw!C213,",","."))))))</f>
        <v/>
      </c>
      <c r="D214" t="str">
        <f>IF(raw!D213="","", IF(raw!D213="...","...", IF(raw!D213="1,000+","1000+", IFERROR(VALUE(raw!D213),VALUE(SUBSTITUTE(raw!D213,",","."))))))</f>
        <v/>
      </c>
      <c r="E214" t="str">
        <f>IF(raw!E213="","", IF(raw!E213="...","...", IF(raw!E213="1,000+","1000+", IFERROR(VALUE(raw!E213),VALUE(SUBSTITUTE(raw!E213,",","."))))))</f>
        <v/>
      </c>
      <c r="F214" t="str">
        <f>IF(raw!F213="","", IF(raw!F213="...","...", IF(raw!F213="1,000+","1000+", IFERROR(VALUE(raw!F213),VALUE(SUBSTITUTE(raw!F213,",","."))))))</f>
        <v/>
      </c>
      <c r="G214" t="str">
        <f>IF(raw!G213="","", IF(raw!G213="...","...", IF(raw!G213="1,000+","1000+", IFERROR(VALUE(raw!G213),VALUE(SUBSTITUTE(raw!G213,",","."))))))</f>
        <v/>
      </c>
      <c r="H214" t="str">
        <f>IF(raw!H213="","", IF(raw!H213="...","...", IF(raw!H213="1,000+","1000+", IFERROR(VALUE(raw!H213),VALUE(SUBSTITUTE(raw!H213,",","."))))))</f>
        <v/>
      </c>
      <c r="I214" t="str">
        <f>IF(raw!I213="","", IF(raw!I213="...","...", IF(raw!I213="1,000+","1000+", IFERROR(VALUE(raw!I213),VALUE(SUBSTITUTE(raw!I213,",","."))))))</f>
        <v/>
      </c>
      <c r="J214" t="str">
        <f>IF(raw!J213="","", IF(raw!J213="...","...", IF(raw!J213="1,000+","1000+", IFERROR(VALUE(raw!J213),VALUE(SUBSTITUTE(raw!J213,",","."))))))</f>
        <v/>
      </c>
    </row>
    <row r="215" spans="1:10" x14ac:dyDescent="0.75">
      <c r="A215" t="s">
        <v>1113</v>
      </c>
      <c r="B215">
        <f>IF(raw!B214="","", IF(raw!B214="...","...", IF(raw!B214="1,000+","1000+", IFERROR(VALUE(raw!B214),VALUE(SUBSTITUTE(raw!B214,",","."))))))</f>
        <v>204766</v>
      </c>
      <c r="C215">
        <f>IF(raw!C214="","", IF(raw!C214="...","...", IF(raw!C214="1,000+","1000+", IFERROR(VALUE(raw!C214),VALUE(SUBSTITUTE(raw!C214,",","."))))))</f>
        <v>100</v>
      </c>
      <c r="D215">
        <f>IF(raw!D214="","", IF(raw!D214="...","...", IF(raw!D214="1,000+","1000+", IFERROR(VALUE(raw!D214),VALUE(SUBSTITUTE(raw!D214,",","."))))))</f>
        <v>90</v>
      </c>
      <c r="E215">
        <f>IF(raw!E214="","", IF(raw!E214="...","...", IF(raw!E214="1,000+","1000+", IFERROR(VALUE(raw!E214),VALUE(SUBSTITUTE(raw!E214,",","."))))))</f>
        <v>2275</v>
      </c>
      <c r="F215">
        <f>IF(raw!F214="","", IF(raw!F214="...","...", IF(raw!F214="1,000+","1000+", IFERROR(VALUE(raw!F214),VALUE(SUBSTITUTE(raw!F214,",","."))))))</f>
        <v>100220</v>
      </c>
      <c r="G215">
        <f>IF(raw!G214="","", IF(raw!G214="...","...", IF(raw!G214="1,000+","1000+", IFERROR(VALUE(raw!G214),VALUE(SUBSTITUTE(raw!G214,",","."))))))</f>
        <v>100</v>
      </c>
      <c r="H215">
        <f>IF(raw!H214="","", IF(raw!H214="...","...", IF(raw!H214="1,000+","1000+", IFERROR(VALUE(raw!H214),VALUE(SUBSTITUTE(raw!H214,",","."))))))</f>
        <v>28.3</v>
      </c>
      <c r="I215">
        <f>IF(raw!I214="","", IF(raw!I214="...","...", IF(raw!I214="1,000+","1000+", IFERROR(VALUE(raw!I214),VALUE(SUBSTITUTE(raw!I214,",","."))))))</f>
        <v>3541</v>
      </c>
      <c r="J215">
        <f>IF(raw!J214="","", IF(raw!J214="...","...", IF(raw!J214="1,000+","1000+", IFERROR(VALUE(raw!J214),VALUE(SUBSTITUTE(raw!J214,",","."))))))</f>
        <v>104.3</v>
      </c>
    </row>
    <row r="216" spans="1:10" x14ac:dyDescent="0.75">
      <c r="A216" t="s">
        <v>1121</v>
      </c>
      <c r="B216">
        <f>IF(raw!B215="","", IF(raw!B215="...","...", IF(raw!B215="1,000+","1000+", IFERROR(VALUE(raw!B215),VALUE(SUBSTITUTE(raw!B215,",","."))))))</f>
        <v>135060</v>
      </c>
      <c r="C216">
        <f>IF(raw!C215="","", IF(raw!C215="...","...", IF(raw!C215="1,000+","1000+", IFERROR(VALUE(raw!C215),VALUE(SUBSTITUTE(raw!C215,",","."))))))</f>
        <v>66</v>
      </c>
      <c r="D216">
        <f>IF(raw!D215="","", IF(raw!D215="...","...", IF(raw!D215="1,000+","1000+", IFERROR(VALUE(raw!D215),VALUE(SUBSTITUTE(raw!D215,",","."))))))</f>
        <v>60.8</v>
      </c>
      <c r="E216">
        <f>IF(raw!E215="","", IF(raw!E215="...","...", IF(raw!E215="1,000+","1000+", IFERROR(VALUE(raw!E215),VALUE(SUBSTITUTE(raw!E215,",","."))))))</f>
        <v>2221</v>
      </c>
      <c r="F216">
        <f>IF(raw!F215="","", IF(raw!F215="...","...", IF(raw!F215="1,000+","1000+", IFERROR(VALUE(raw!F215),VALUE(SUBSTITUTE(raw!F215,",","."))))))</f>
        <v>70194</v>
      </c>
      <c r="G216">
        <f>IF(raw!G215="","", IF(raw!G215="...","...", IF(raw!G215="1,000+","1000+", IFERROR(VALUE(raw!G215),VALUE(SUBSTITUTE(raw!G215,",","."))))))</f>
        <v>70</v>
      </c>
      <c r="H216">
        <f>IF(raw!H215="","", IF(raw!H215="...","...", IF(raw!H215="1,000+","1000+", IFERROR(VALUE(raw!H215),VALUE(SUBSTITUTE(raw!H215,",","."))))))</f>
        <v>15.7</v>
      </c>
      <c r="I216">
        <f>IF(raw!I215="","", IF(raw!I215="...","...", IF(raw!I215="1,000+","1000+", IFERROR(VALUE(raw!I215),VALUE(SUBSTITUTE(raw!I215,",","."))))))</f>
        <v>4471</v>
      </c>
      <c r="J216">
        <f>IF(raw!J215="","", IF(raw!J215="...","...", IF(raw!J215="1,000+","1000+", IFERROR(VALUE(raw!J215),VALUE(SUBSTITUTE(raw!J215,",","."))))))</f>
        <v>92.4</v>
      </c>
    </row>
    <row r="217" spans="1:10" x14ac:dyDescent="0.75">
      <c r="A217" t="s">
        <v>57</v>
      </c>
      <c r="B217">
        <f>IF(raw!B216="","", IF(raw!B216="...","...", IF(raw!B216="1,000+","1000+", IFERROR(VALUE(raw!B216),VALUE(SUBSTITUTE(raw!B216,",","."))))))</f>
        <v>69706</v>
      </c>
      <c r="C217">
        <f>IF(raw!C216="","", IF(raw!C216="...","...", IF(raw!C216="1,000+","1000+", IFERROR(VALUE(raw!C216),VALUE(SUBSTITUTE(raw!C216,",","."))))))</f>
        <v>34</v>
      </c>
      <c r="D217">
        <f>IF(raw!D216="","", IF(raw!D216="...","...", IF(raw!D216="1,000+","1000+", IFERROR(VALUE(raw!D216),VALUE(SUBSTITUTE(raw!D216,",","."))))))</f>
        <v>29.2</v>
      </c>
      <c r="E217">
        <f>IF(raw!E216="","", IF(raw!E216="...","...", IF(raw!E216="1,000+","1000+", IFERROR(VALUE(raw!E216),VALUE(SUBSTITUTE(raw!E216,",","."))))))</f>
        <v>2387</v>
      </c>
      <c r="F217">
        <f>IF(raw!F216="","", IF(raw!F216="...","...", IF(raw!F216="1,000+","1000+", IFERROR(VALUE(raw!F216),VALUE(SUBSTITUTE(raw!F216,",","."))))))</f>
        <v>30026</v>
      </c>
      <c r="G217">
        <f>IF(raw!G216="","", IF(raw!G216="...","...", IF(raw!G216="1,000+","1000+", IFERROR(VALUE(raw!G216),VALUE(SUBSTITUTE(raw!G216,",","."))))))</f>
        <v>30</v>
      </c>
      <c r="H217">
        <f>IF(raw!H216="","", IF(raw!H216="...","...", IF(raw!H216="1,000+","1000+", IFERROR(VALUE(raw!H216),VALUE(SUBSTITUTE(raw!H216,",","."))))))</f>
        <v>12.6</v>
      </c>
      <c r="I217">
        <f>IF(raw!I216="","", IF(raw!I216="...","...", IF(raw!I216="1,000+","1000+", IFERROR(VALUE(raw!I216),VALUE(SUBSTITUTE(raw!I216,",","."))))))</f>
        <v>2383</v>
      </c>
      <c r="J217">
        <f>IF(raw!J216="","", IF(raw!J216="...","...", IF(raw!J216="1,000+","1000+", IFERROR(VALUE(raw!J216),VALUE(SUBSTITUTE(raw!J216,",","."))))))</f>
        <v>132.19999999999999</v>
      </c>
    </row>
    <row r="218" spans="1:10" x14ac:dyDescent="0.75">
      <c r="B218" t="str">
        <f>IF(raw!B217="","", IF(raw!B217="...","...", IF(raw!B217="1,000+","1000+", IFERROR(VALUE(raw!B217),VALUE(SUBSTITUTE(raw!B217,",","."))))))</f>
        <v/>
      </c>
      <c r="C218" t="str">
        <f>IF(raw!C217="","", IF(raw!C217="...","...", IF(raw!C217="1,000+","1000+", IFERROR(VALUE(raw!C217),VALUE(SUBSTITUTE(raw!C217,",","."))))))</f>
        <v/>
      </c>
      <c r="D218" t="str">
        <f>IF(raw!D217="","", IF(raw!D217="...","...", IF(raw!D217="1,000+","1000+", IFERROR(VALUE(raw!D217),VALUE(SUBSTITUTE(raw!D217,",","."))))))</f>
        <v/>
      </c>
      <c r="E218" t="str">
        <f>IF(raw!E217="","", IF(raw!E217="...","...", IF(raw!E217="1,000+","1000+", IFERROR(VALUE(raw!E217),VALUE(SUBSTITUTE(raw!E217,",","."))))))</f>
        <v/>
      </c>
      <c r="F218" t="str">
        <f>IF(raw!F217="","", IF(raw!F217="...","...", IF(raw!F217="1,000+","1000+", IFERROR(VALUE(raw!F217),VALUE(SUBSTITUTE(raw!F217,",","."))))))</f>
        <v/>
      </c>
      <c r="G218" t="str">
        <f>IF(raw!G217="","", IF(raw!G217="...","...", IF(raw!G217="1,000+","1000+", IFERROR(VALUE(raw!G217),VALUE(SUBSTITUTE(raw!G217,",","."))))))</f>
        <v/>
      </c>
      <c r="H218" t="str">
        <f>IF(raw!H217="","", IF(raw!H217="...","...", IF(raw!H217="1,000+","1000+", IFERROR(VALUE(raw!H217),VALUE(SUBSTITUTE(raw!H217,",","."))))))</f>
        <v/>
      </c>
      <c r="I218" t="str">
        <f>IF(raw!I217="","", IF(raw!I217="...","...", IF(raw!I217="1,000+","1000+", IFERROR(VALUE(raw!I217),VALUE(SUBSTITUTE(raw!I217,",","."))))))</f>
        <v/>
      </c>
      <c r="J218" t="str">
        <f>IF(raw!J217="","", IF(raw!J217="...","...", IF(raw!J217="1,000+","1000+", IFERROR(VALUE(raw!J217),VALUE(SUBSTITUTE(raw!J217,",","."))))))</f>
        <v/>
      </c>
    </row>
    <row r="219" spans="1:10" x14ac:dyDescent="0.75">
      <c r="A219" t="s">
        <v>1137</v>
      </c>
      <c r="B219">
        <f>IF(raw!B218="","", IF(raw!B218="...","...", IF(raw!B218="1,000+","1000+", IFERROR(VALUE(raw!B218),VALUE(SUBSTITUTE(raw!B218,",","."))))))</f>
        <v>59231</v>
      </c>
      <c r="C219">
        <f>IF(raw!C218="","", IF(raw!C218="...","...", IF(raw!C218="1,000+","1000+", IFERROR(VALUE(raw!C218),VALUE(SUBSTITUTE(raw!C218,",","."))))))</f>
        <v>100</v>
      </c>
      <c r="D219">
        <f>IF(raw!D218="","", IF(raw!D218="...","...", IF(raw!D218="1,000+","1000+", IFERROR(VALUE(raw!D218),VALUE(SUBSTITUTE(raw!D218,",","."))))))</f>
        <v>42</v>
      </c>
      <c r="E219">
        <f>IF(raw!E218="","", IF(raw!E218="...","...", IF(raw!E218="1,000+","1000+", IFERROR(VALUE(raw!E218),VALUE(SUBSTITUTE(raw!E218,",","."))))))</f>
        <v>1410</v>
      </c>
      <c r="F219" t="str">
        <f>IF(raw!F218="","", IF(raw!F218="...","...", IF(raw!F218="1,000+","1000+", IFERROR(VALUE(raw!F218),VALUE(SUBSTITUTE(raw!F218,",","."))))))</f>
        <v>...</v>
      </c>
      <c r="G219" t="str">
        <f>IF(raw!G218="","", IF(raw!G218="...","...", IF(raw!G218="1,000+","1000+", IFERROR(VALUE(raw!G218),VALUE(SUBSTITUTE(raw!G218,",","."))))))</f>
        <v>...</v>
      </c>
      <c r="H219" t="str">
        <f>IF(raw!H218="","", IF(raw!H218="...","...", IF(raw!H218="1,000+","1000+", IFERROR(VALUE(raw!H218),VALUE(SUBSTITUTE(raw!H218,",","."))))))</f>
        <v>...</v>
      </c>
      <c r="I219" t="str">
        <f>IF(raw!I218="","", IF(raw!I218="...","...", IF(raw!I218="1,000+","1000+", IFERROR(VALUE(raw!I218),VALUE(SUBSTITUTE(raw!I218,",","."))))))</f>
        <v>...</v>
      </c>
      <c r="J219" t="str">
        <f>IF(raw!J218="","", IF(raw!J218="...","...", IF(raw!J218="1,000+","1000+", IFERROR(VALUE(raw!J218),VALUE(SUBSTITUTE(raw!J218,",","."))))))</f>
        <v>...</v>
      </c>
    </row>
    <row r="220" spans="1:10" x14ac:dyDescent="0.75">
      <c r="A220" t="s">
        <v>1140</v>
      </c>
      <c r="B220">
        <f>IF(raw!B219="","", IF(raw!B219="...","...", IF(raw!B219="1,000+","1000+", IFERROR(VALUE(raw!B219),VALUE(SUBSTITUTE(raw!B219,",","."))))))</f>
        <v>58804</v>
      </c>
      <c r="C220">
        <f>IF(raw!C219="","", IF(raw!C219="...","...", IF(raw!C219="1,000+","1000+", IFERROR(VALUE(raw!C219),VALUE(SUBSTITUTE(raw!C219,",","."))))))</f>
        <v>99.3</v>
      </c>
      <c r="D220">
        <f>IF(raw!D219="","", IF(raw!D219="...","...", IF(raw!D219="1,000+","1000+", IFERROR(VALUE(raw!D219),VALUE(SUBSTITUTE(raw!D219,",","."))))))</f>
        <v>41.7</v>
      </c>
      <c r="E220">
        <f>IF(raw!E219="","", IF(raw!E219="...","...", IF(raw!E219="1,000+","1000+", IFERROR(VALUE(raw!E219),VALUE(SUBSTITUTE(raw!E219,",","."))))))</f>
        <v>1410</v>
      </c>
      <c r="F220" t="str">
        <f>IF(raw!F219="","", IF(raw!F219="...","...", IF(raw!F219="1,000+","1000+", IFERROR(VALUE(raw!F219),VALUE(SUBSTITUTE(raw!F219,",","."))))))</f>
        <v>...</v>
      </c>
      <c r="G220" t="str">
        <f>IF(raw!G219="","", IF(raw!G219="...","...", IF(raw!G219="1,000+","1000+", IFERROR(VALUE(raw!G219),VALUE(SUBSTITUTE(raw!G219,",","."))))))</f>
        <v>...</v>
      </c>
      <c r="H220" t="str">
        <f>IF(raw!H219="","", IF(raw!H219="...","...", IF(raw!H219="1,000+","1000+", IFERROR(VALUE(raw!H219),VALUE(SUBSTITUTE(raw!H219,",","."))))))</f>
        <v>...</v>
      </c>
      <c r="I220" t="str">
        <f>IF(raw!I219="","", IF(raw!I219="...","...", IF(raw!I219="1,000+","1000+", IFERROR(VALUE(raw!I219),VALUE(SUBSTITUTE(raw!I219,",","."))))))</f>
        <v>...</v>
      </c>
      <c r="J220" t="str">
        <f>IF(raw!J219="","", IF(raw!J219="...","...", IF(raw!J219="1,000+","1000+", IFERROR(VALUE(raw!J219),VALUE(SUBSTITUTE(raw!J219,",","."))))))</f>
        <v>...</v>
      </c>
    </row>
    <row r="221" spans="1:10" x14ac:dyDescent="0.75">
      <c r="A221" t="s">
        <v>57</v>
      </c>
      <c r="B221">
        <f>IF(raw!B220="","", IF(raw!B220="...","...", IF(raw!B220="1,000+","1000+", IFERROR(VALUE(raw!B220),VALUE(SUBSTITUTE(raw!B220,",","."))))))</f>
        <v>427</v>
      </c>
      <c r="C221">
        <f>IF(raw!C220="","", IF(raw!C220="...","...", IF(raw!C220="1,000+","1000+", IFERROR(VALUE(raw!C220),VALUE(SUBSTITUTE(raw!C220,",","."))))))</f>
        <v>0.7</v>
      </c>
      <c r="D221">
        <f>IF(raw!D220="","", IF(raw!D220="...","...", IF(raw!D220="1,000+","1000+", IFERROR(VALUE(raw!D220),VALUE(SUBSTITUTE(raw!D220,",","."))))))</f>
        <v>0.3</v>
      </c>
      <c r="E221">
        <f>IF(raw!E220="","", IF(raw!E220="...","...", IF(raw!E220="1,000+","1000+", IFERROR(VALUE(raw!E220),VALUE(SUBSTITUTE(raw!E220,",","."))))))</f>
        <v>1423</v>
      </c>
      <c r="F221" t="str">
        <f>IF(raw!F220="","", IF(raw!F220="...","...", IF(raw!F220="1,000+","1000+", IFERROR(VALUE(raw!F220),VALUE(SUBSTITUTE(raw!F220,",","."))))))</f>
        <v>...</v>
      </c>
      <c r="G221" t="str">
        <f>IF(raw!G220="","", IF(raw!G220="...","...", IF(raw!G220="1,000+","1000+", IFERROR(VALUE(raw!G220),VALUE(SUBSTITUTE(raw!G220,",","."))))))</f>
        <v>...</v>
      </c>
      <c r="H221" t="str">
        <f>IF(raw!H220="","", IF(raw!H220="...","...", IF(raw!H220="1,000+","1000+", IFERROR(VALUE(raw!H220),VALUE(SUBSTITUTE(raw!H220,",","."))))))</f>
        <v>...</v>
      </c>
      <c r="I221" t="str">
        <f>IF(raw!I220="","", IF(raw!I220="...","...", IF(raw!I220="1,000+","1000+", IFERROR(VALUE(raw!I220),VALUE(SUBSTITUTE(raw!I220,",","."))))))</f>
        <v>...</v>
      </c>
      <c r="J221" t="str">
        <f>IF(raw!J220="","", IF(raw!J220="...","...", IF(raw!J220="1,000+","1000+", IFERROR(VALUE(raw!J220),VALUE(SUBSTITUTE(raw!J220,",","."))))))</f>
        <v>...</v>
      </c>
    </row>
    <row r="222" spans="1:10" x14ac:dyDescent="0.75">
      <c r="B222" t="str">
        <f>IF(raw!B221="","", IF(raw!B221="...","...", IF(raw!B221="1,000+","1000+", IFERROR(VALUE(raw!B221),VALUE(SUBSTITUTE(raw!B221,",","."))))))</f>
        <v/>
      </c>
      <c r="C222" t="str">
        <f>IF(raw!C221="","", IF(raw!C221="...","...", IF(raw!C221="1,000+","1000+", IFERROR(VALUE(raw!C221),VALUE(SUBSTITUTE(raw!C221,",","."))))))</f>
        <v/>
      </c>
      <c r="D222" t="str">
        <f>IF(raw!D221="","", IF(raw!D221="...","...", IF(raw!D221="1,000+","1000+", IFERROR(VALUE(raw!D221),VALUE(SUBSTITUTE(raw!D221,",","."))))))</f>
        <v/>
      </c>
      <c r="E222" t="str">
        <f>IF(raw!E221="","", IF(raw!E221="...","...", IF(raw!E221="1,000+","1000+", IFERROR(VALUE(raw!E221),VALUE(SUBSTITUTE(raw!E221,",","."))))))</f>
        <v/>
      </c>
      <c r="F222" t="str">
        <f>IF(raw!F221="","", IF(raw!F221="...","...", IF(raw!F221="1,000+","1000+", IFERROR(VALUE(raw!F221),VALUE(SUBSTITUTE(raw!F221,",","."))))))</f>
        <v/>
      </c>
      <c r="G222" t="str">
        <f>IF(raw!G221="","", IF(raw!G221="...","...", IF(raw!G221="1,000+","1000+", IFERROR(VALUE(raw!G221),VALUE(SUBSTITUTE(raw!G221,",","."))))))</f>
        <v/>
      </c>
      <c r="H222" t="str">
        <f>IF(raw!H221="","", IF(raw!H221="...","...", IF(raw!H221="1,000+","1000+", IFERROR(VALUE(raw!H221),VALUE(SUBSTITUTE(raw!H221,",","."))))))</f>
        <v/>
      </c>
      <c r="I222" t="str">
        <f>IF(raw!I221="","", IF(raw!I221="...","...", IF(raw!I221="1,000+","1000+", IFERROR(VALUE(raw!I221),VALUE(SUBSTITUTE(raw!I221,",","."))))))</f>
        <v/>
      </c>
      <c r="J222" t="str">
        <f>IF(raw!J221="","", IF(raw!J221="...","...", IF(raw!J221="1,000+","1000+", IFERROR(VALUE(raw!J221),VALUE(SUBSTITUTE(raw!J221,",","."))))))</f>
        <v/>
      </c>
    </row>
    <row r="223" spans="1:10" x14ac:dyDescent="0.75">
      <c r="A223" t="s">
        <v>1147</v>
      </c>
      <c r="B223">
        <f>IF(raw!B222="","", IF(raw!B222="...","...", IF(raw!B222="1,000+","1000+", IFERROR(VALUE(raw!B222),VALUE(SUBSTITUTE(raw!B222,",","."))))))</f>
        <v>241781</v>
      </c>
      <c r="C223">
        <f>IF(raw!C222="","", IF(raw!C222="...","...", IF(raw!C222="1,000+","1000+", IFERROR(VALUE(raw!C222),VALUE(SUBSTITUTE(raw!C222,",","."))))))</f>
        <v>100</v>
      </c>
      <c r="D223">
        <f>IF(raw!D222="","", IF(raw!D222="...","...", IF(raw!D222="1,000+","1000+", IFERROR(VALUE(raw!D222),VALUE(SUBSTITUTE(raw!D222,",","."))))))</f>
        <v>103.3</v>
      </c>
      <c r="E223">
        <f>IF(raw!E222="","", IF(raw!E222="...","...", IF(raw!E222="1,000+","1000+", IFERROR(VALUE(raw!E222),VALUE(SUBSTITUTE(raw!E222,",","."))))))</f>
        <v>2341</v>
      </c>
      <c r="F223">
        <f>IF(raw!F222="","", IF(raw!F222="...","...", IF(raw!F222="1,000+","1000+", IFERROR(VALUE(raw!F222),VALUE(SUBSTITUTE(raw!F222,",","."))))))</f>
        <v>162601</v>
      </c>
      <c r="G223">
        <f>IF(raw!G222="","", IF(raw!G222="...","...", IF(raw!G222="1,000+","1000+", IFERROR(VALUE(raw!G222),VALUE(SUBSTITUTE(raw!G222,",","."))))))</f>
        <v>100</v>
      </c>
      <c r="H223">
        <f>IF(raw!H222="","", IF(raw!H222="...","...", IF(raw!H222="1,000+","1000+", IFERROR(VALUE(raw!H222),VALUE(SUBSTITUTE(raw!H222,",","."))))))</f>
        <v>51.8</v>
      </c>
      <c r="I223">
        <f>IF(raw!I222="","", IF(raw!I222="...","...", IF(raw!I222="1,000+","1000+", IFERROR(VALUE(raw!I222),VALUE(SUBSTITUTE(raw!I222,",","."))))))</f>
        <v>3139</v>
      </c>
      <c r="J223">
        <f>IF(raw!J222="","", IF(raw!J222="...","...", IF(raw!J222="1,000+","1000+", IFERROR(VALUE(raw!J222),VALUE(SUBSTITUTE(raw!J222,",","."))))))</f>
        <v>48.7</v>
      </c>
    </row>
    <row r="224" spans="1:10" x14ac:dyDescent="0.75">
      <c r="A224" t="s">
        <v>1155</v>
      </c>
      <c r="B224">
        <f>IF(raw!B223="","", IF(raw!B223="...","...", IF(raw!B223="1,000+","1000+", IFERROR(VALUE(raw!B223),VALUE(SUBSTITUTE(raw!B223,",","."))))))</f>
        <v>113542</v>
      </c>
      <c r="C224">
        <f>IF(raw!C223="","", IF(raw!C223="...","...", IF(raw!C223="1,000+","1000+", IFERROR(VALUE(raw!C223),VALUE(SUBSTITUTE(raw!C223,",","."))))))</f>
        <v>47</v>
      </c>
      <c r="D224">
        <f>IF(raw!D223="","", IF(raw!D223="...","...", IF(raw!D223="1,000+","1000+", IFERROR(VALUE(raw!D223),VALUE(SUBSTITUTE(raw!D223,",","."))))))</f>
        <v>33.4</v>
      </c>
      <c r="E224">
        <f>IF(raw!E223="","", IF(raw!E223="...","...", IF(raw!E223="1,000+","1000+", IFERROR(VALUE(raw!E223),VALUE(SUBSTITUTE(raw!E223,",","."))))))</f>
        <v>3399</v>
      </c>
      <c r="F224">
        <f>IF(raw!F223="","", IF(raw!F223="...","...", IF(raw!F223="1,000+","1000+", IFERROR(VALUE(raw!F223),VALUE(SUBSTITUTE(raw!F223,",","."))))))</f>
        <v>97433</v>
      </c>
      <c r="G224">
        <f>IF(raw!G223="","", IF(raw!G223="...","...", IF(raw!G223="1,000+","1000+", IFERROR(VALUE(raw!G223),VALUE(SUBSTITUTE(raw!G223,",","."))))))</f>
        <v>59.9</v>
      </c>
      <c r="H224">
        <f>IF(raw!H223="","", IF(raw!H223="...","...", IF(raw!H223="1,000+","1000+", IFERROR(VALUE(raw!H223),VALUE(SUBSTITUTE(raw!H223,",","."))))))</f>
        <v>17.899999999999999</v>
      </c>
      <c r="I224">
        <f>IF(raw!I223="","", IF(raw!I223="...","...", IF(raw!I223="1,000+","1000+", IFERROR(VALUE(raw!I223),VALUE(SUBSTITUTE(raw!I223,",","."))))))</f>
        <v>5443</v>
      </c>
      <c r="J224">
        <f>IF(raw!J223="","", IF(raw!J223="...","...", IF(raw!J223="1,000+","1000+", IFERROR(VALUE(raw!J223),VALUE(SUBSTITUTE(raw!J223,",","."))))))</f>
        <v>16.5</v>
      </c>
    </row>
    <row r="225" spans="1:10" x14ac:dyDescent="0.75">
      <c r="A225" t="s">
        <v>57</v>
      </c>
      <c r="B225">
        <f>IF(raw!B224="","", IF(raw!B224="...","...", IF(raw!B224="1,000+","1000+", IFERROR(VALUE(raw!B224),VALUE(SUBSTITUTE(raw!B224,",","."))))))</f>
        <v>128239</v>
      </c>
      <c r="C225">
        <f>IF(raw!C224="","", IF(raw!C224="...","...", IF(raw!C224="1,000+","1000+", IFERROR(VALUE(raw!C224),VALUE(SUBSTITUTE(raw!C224,",","."))))))</f>
        <v>53</v>
      </c>
      <c r="D225">
        <f>IF(raw!D224="","", IF(raw!D224="...","...", IF(raw!D224="1,000+","1000+", IFERROR(VALUE(raw!D224),VALUE(SUBSTITUTE(raw!D224,",","."))))))</f>
        <v>69.900000000000006</v>
      </c>
      <c r="E225">
        <f>IF(raw!E224="","", IF(raw!E224="...","...", IF(raw!E224="1,000+","1000+", IFERROR(VALUE(raw!E224),VALUE(SUBSTITUTE(raw!E224,",","."))))))</f>
        <v>1835</v>
      </c>
      <c r="F225">
        <f>IF(raw!F224="","", IF(raw!F224="...","...", IF(raw!F224="1,000+","1000+", IFERROR(VALUE(raw!F224),VALUE(SUBSTITUTE(raw!F224,",","."))))))</f>
        <v>65168</v>
      </c>
      <c r="G225">
        <f>IF(raw!G224="","", IF(raw!G224="...","...", IF(raw!G224="1,000+","1000+", IFERROR(VALUE(raw!G224),VALUE(SUBSTITUTE(raw!G224,",","."))))))</f>
        <v>40.1</v>
      </c>
      <c r="H225">
        <f>IF(raw!H224="","", IF(raw!H224="...","...", IF(raw!H224="1,000+","1000+", IFERROR(VALUE(raw!H224),VALUE(SUBSTITUTE(raw!H224,",","."))))))</f>
        <v>33.9</v>
      </c>
      <c r="I225">
        <f>IF(raw!I224="","", IF(raw!I224="...","...", IF(raw!I224="1,000+","1000+", IFERROR(VALUE(raw!I224),VALUE(SUBSTITUTE(raw!I224,",","."))))))</f>
        <v>1922</v>
      </c>
      <c r="J225">
        <f>IF(raw!J224="","", IF(raw!J224="...","...", IF(raw!J224="1,000+","1000+", IFERROR(VALUE(raw!J224),VALUE(SUBSTITUTE(raw!J224,",","."))))))</f>
        <v>96.8</v>
      </c>
    </row>
    <row r="226" spans="1:10" x14ac:dyDescent="0.75">
      <c r="B226" t="str">
        <f>IF(raw!B225="","", IF(raw!B225="...","...", IF(raw!B225="1,000+","1000+", IFERROR(VALUE(raw!B225),VALUE(SUBSTITUTE(raw!B225,",","."))))))</f>
        <v/>
      </c>
      <c r="C226" t="str">
        <f>IF(raw!C225="","", IF(raw!C225="...","...", IF(raw!C225="1,000+","1000+", IFERROR(VALUE(raw!C225),VALUE(SUBSTITUTE(raw!C225,",","."))))))</f>
        <v/>
      </c>
      <c r="D226" t="str">
        <f>IF(raw!D225="","", IF(raw!D225="...","...", IF(raw!D225="1,000+","1000+", IFERROR(VALUE(raw!D225),VALUE(SUBSTITUTE(raw!D225,",","."))))))</f>
        <v/>
      </c>
      <c r="E226" t="str">
        <f>IF(raw!E225="","", IF(raw!E225="...","...", IF(raw!E225="1,000+","1000+", IFERROR(VALUE(raw!E225),VALUE(SUBSTITUTE(raw!E225,",","."))))))</f>
        <v/>
      </c>
      <c r="F226" t="str">
        <f>IF(raw!F225="","", IF(raw!F225="...","...", IF(raw!F225="1,000+","1000+", IFERROR(VALUE(raw!F225),VALUE(SUBSTITUTE(raw!F225,",","."))))))</f>
        <v/>
      </c>
      <c r="G226" t="str">
        <f>IF(raw!G225="","", IF(raw!G225="...","...", IF(raw!G225="1,000+","1000+", IFERROR(VALUE(raw!G225),VALUE(SUBSTITUTE(raw!G225,",","."))))))</f>
        <v/>
      </c>
      <c r="H226" t="str">
        <f>IF(raw!H225="","", IF(raw!H225="...","...", IF(raw!H225="1,000+","1000+", IFERROR(VALUE(raw!H225),VALUE(SUBSTITUTE(raw!H225,",","."))))))</f>
        <v/>
      </c>
      <c r="I226" t="str">
        <f>IF(raw!I225="","", IF(raw!I225="...","...", IF(raw!I225="1,000+","1000+", IFERROR(VALUE(raw!I225),VALUE(SUBSTITUTE(raw!I225,",","."))))))</f>
        <v/>
      </c>
      <c r="J226" t="str">
        <f>IF(raw!J225="","", IF(raw!J225="...","...", IF(raw!J225="1,000+","1000+", IFERROR(VALUE(raw!J225),VALUE(SUBSTITUTE(raw!J225,",","."))))))</f>
        <v/>
      </c>
    </row>
    <row r="227" spans="1:10" x14ac:dyDescent="0.75">
      <c r="A227" t="s">
        <v>1171</v>
      </c>
      <c r="B227">
        <f>IF(raw!B226="","", IF(raw!B226="...","...", IF(raw!B226="1,000+","1000+", IFERROR(VALUE(raw!B226),VALUE(SUBSTITUTE(raw!B226,",","."))))))</f>
        <v>208616</v>
      </c>
      <c r="C227">
        <f>IF(raw!C226="","", IF(raw!C226="...","...", IF(raw!C226="1,000+","1000+", IFERROR(VALUE(raw!C226),VALUE(SUBSTITUTE(raw!C226,",","."))))))</f>
        <v>100</v>
      </c>
      <c r="D227">
        <f>IF(raw!D226="","", IF(raw!D226="...","...", IF(raw!D226="1,000+","1000+", IFERROR(VALUE(raw!D226),VALUE(SUBSTITUTE(raw!D226,",","."))))))</f>
        <v>106.2</v>
      </c>
      <c r="E227">
        <f>IF(raw!E226="","", IF(raw!E226="...","...", IF(raw!E226="1,000+","1000+", IFERROR(VALUE(raw!E226),VALUE(SUBSTITUTE(raw!E226,",","."))))))</f>
        <v>1964</v>
      </c>
      <c r="F227">
        <f>IF(raw!F226="","", IF(raw!F226="...","...", IF(raw!F226="1,000+","1000+", IFERROR(VALUE(raw!F226),VALUE(SUBSTITUTE(raw!F226,",","."))))))</f>
        <v>158382</v>
      </c>
      <c r="G227">
        <f>IF(raw!G226="","", IF(raw!G226="...","...", IF(raw!G226="1,000+","1000+", IFERROR(VALUE(raw!G226),VALUE(SUBSTITUTE(raw!G226,",","."))))))</f>
        <v>100</v>
      </c>
      <c r="H227">
        <f>IF(raw!H226="","", IF(raw!H226="...","...", IF(raw!H226="1,000+","1000+", IFERROR(VALUE(raw!H226),VALUE(SUBSTITUTE(raw!H226,",","."))))))</f>
        <v>52.8</v>
      </c>
      <c r="I227">
        <f>IF(raw!I226="","", IF(raw!I226="...","...", IF(raw!I226="1,000+","1000+", IFERROR(VALUE(raw!I226),VALUE(SUBSTITUTE(raw!I226,",","."))))))</f>
        <v>3000</v>
      </c>
      <c r="J227">
        <f>IF(raw!J226="","", IF(raw!J226="...","...", IF(raw!J226="1,000+","1000+", IFERROR(VALUE(raw!J226),VALUE(SUBSTITUTE(raw!J226,",","."))))))</f>
        <v>31.7</v>
      </c>
    </row>
    <row r="228" spans="1:10" x14ac:dyDescent="0.75">
      <c r="A228" t="s">
        <v>1179</v>
      </c>
      <c r="B228">
        <f>IF(raw!B227="","", IF(raw!B227="...","...", IF(raw!B227="1,000+","1000+", IFERROR(VALUE(raw!B227),VALUE(SUBSTITUTE(raw!B227,",","."))))))</f>
        <v>154168</v>
      </c>
      <c r="C228">
        <f>IF(raw!C227="","", IF(raw!C227="...","...", IF(raw!C227="1,000+","1000+", IFERROR(VALUE(raw!C227),VALUE(SUBSTITUTE(raw!C227,",","."))))))</f>
        <v>73.900000000000006</v>
      </c>
      <c r="D228">
        <f>IF(raw!D227="","", IF(raw!D227="...","...", IF(raw!D227="1,000+","1000+", IFERROR(VALUE(raw!D227),VALUE(SUBSTITUTE(raw!D227,",","."))))))</f>
        <v>69.5</v>
      </c>
      <c r="E228">
        <f>IF(raw!E227="","", IF(raw!E227="...","...", IF(raw!E227="1,000+","1000+", IFERROR(VALUE(raw!E227),VALUE(SUBSTITUTE(raw!E227,",","."))))))</f>
        <v>2218</v>
      </c>
      <c r="F228">
        <f>IF(raw!F227="","", IF(raw!F227="...","...", IF(raw!F227="1,000+","1000+", IFERROR(VALUE(raw!F227),VALUE(SUBSTITUTE(raw!F227,",","."))))))</f>
        <v>116779</v>
      </c>
      <c r="G228">
        <f>IF(raw!G227="","", IF(raw!G227="...","...", IF(raw!G227="1,000+","1000+", IFERROR(VALUE(raw!G227),VALUE(SUBSTITUTE(raw!G227,",","."))))))</f>
        <v>73.7</v>
      </c>
      <c r="H228">
        <f>IF(raw!H227="","", IF(raw!H227="...","...", IF(raw!H227="1,000+","1000+", IFERROR(VALUE(raw!H227),VALUE(SUBSTITUTE(raw!H227,",","."))))))</f>
        <v>25.4</v>
      </c>
      <c r="I228">
        <f>IF(raw!I227="","", IF(raw!I227="...","...", IF(raw!I227="1,000+","1000+", IFERROR(VALUE(raw!I227),VALUE(SUBSTITUTE(raw!I227,",","."))))))</f>
        <v>4598</v>
      </c>
      <c r="J228">
        <f>IF(raw!J227="","", IF(raw!J227="...","...", IF(raw!J227="1,000+","1000+", IFERROR(VALUE(raw!J227),VALUE(SUBSTITUTE(raw!J227,",","."))))))</f>
        <v>32</v>
      </c>
    </row>
    <row r="229" spans="1:10" x14ac:dyDescent="0.75">
      <c r="A229" t="s">
        <v>1188</v>
      </c>
      <c r="B229">
        <f>IF(raw!B228="","", IF(raw!B228="...","...", IF(raw!B228="1,000+","1000+", IFERROR(VALUE(raw!B228),VALUE(SUBSTITUTE(raw!B228,",","."))))))</f>
        <v>54448</v>
      </c>
      <c r="C229">
        <f>IF(raw!C228="","", IF(raw!C228="...","...", IF(raw!C228="1,000+","1000+", IFERROR(VALUE(raw!C228),VALUE(SUBSTITUTE(raw!C228,",","."))))))</f>
        <v>26.1</v>
      </c>
      <c r="D229">
        <f>IF(raw!D228="","", IF(raw!D228="...","...", IF(raw!D228="1,000+","1000+", IFERROR(VALUE(raw!D228),VALUE(SUBSTITUTE(raw!D228,",","."))))))</f>
        <v>36.700000000000003</v>
      </c>
      <c r="E229">
        <f>IF(raw!E228="","", IF(raw!E228="...","...", IF(raw!E228="1,000+","1000+", IFERROR(VALUE(raw!E228),VALUE(SUBSTITUTE(raw!E228,",","."))))))</f>
        <v>1484</v>
      </c>
      <c r="F229">
        <f>IF(raw!F228="","", IF(raw!F228="...","...", IF(raw!F228="1,000+","1000+", IFERROR(VALUE(raw!F228),VALUE(SUBSTITUTE(raw!F228,",","."))))))</f>
        <v>41603</v>
      </c>
      <c r="G229">
        <f>IF(raw!G228="","", IF(raw!G228="...","...", IF(raw!G228="1,000+","1000+", IFERROR(VALUE(raw!G228),VALUE(SUBSTITUTE(raw!G228,",","."))))))</f>
        <v>26.3</v>
      </c>
      <c r="H229">
        <f>IF(raw!H228="","", IF(raw!H228="...","...", IF(raw!H228="1,000+","1000+", IFERROR(VALUE(raw!H228),VALUE(SUBSTITUTE(raw!H228,",","."))))))</f>
        <v>27.4</v>
      </c>
      <c r="I229">
        <f>IF(raw!I228="","", IF(raw!I228="...","...", IF(raw!I228="1,000+","1000+", IFERROR(VALUE(raw!I228),VALUE(SUBSTITUTE(raw!I228,",","."))))))</f>
        <v>1518</v>
      </c>
      <c r="J229">
        <f>IF(raw!J228="","", IF(raw!J228="...","...", IF(raw!J228="1,000+","1000+", IFERROR(VALUE(raw!J228),VALUE(SUBSTITUTE(raw!J228,",","."))))))</f>
        <v>30.9</v>
      </c>
    </row>
    <row r="230" spans="1:10" x14ac:dyDescent="0.75">
      <c r="B230" t="str">
        <f>IF(raw!B229="","", IF(raw!B229="...","...", IF(raw!B229="1,000+","1000+", IFERROR(VALUE(raw!B229),VALUE(SUBSTITUTE(raw!B229,",","."))))))</f>
        <v/>
      </c>
      <c r="C230" t="str">
        <f>IF(raw!C229="","", IF(raw!C229="...","...", IF(raw!C229="1,000+","1000+", IFERROR(VALUE(raw!C229),VALUE(SUBSTITUTE(raw!C229,",","."))))))</f>
        <v/>
      </c>
      <c r="D230" t="str">
        <f>IF(raw!D229="","", IF(raw!D229="...","...", IF(raw!D229="1,000+","1000+", IFERROR(VALUE(raw!D229),VALUE(SUBSTITUTE(raw!D229,",","."))))))</f>
        <v/>
      </c>
      <c r="E230" t="str">
        <f>IF(raw!E229="","", IF(raw!E229="...","...", IF(raw!E229="1,000+","1000+", IFERROR(VALUE(raw!E229),VALUE(SUBSTITUTE(raw!E229,",","."))))))</f>
        <v/>
      </c>
      <c r="F230" t="str">
        <f>IF(raw!F229="","", IF(raw!F229="...","...", IF(raw!F229="1,000+","1000+", IFERROR(VALUE(raw!F229),VALUE(SUBSTITUTE(raw!F229,",","."))))))</f>
        <v/>
      </c>
      <c r="G230" t="str">
        <f>IF(raw!G229="","", IF(raw!G229="...","...", IF(raw!G229="1,000+","1000+", IFERROR(VALUE(raw!G229),VALUE(SUBSTITUTE(raw!G229,",","."))))))</f>
        <v/>
      </c>
      <c r="H230" t="str">
        <f>IF(raw!H229="","", IF(raw!H229="...","...", IF(raw!H229="1,000+","1000+", IFERROR(VALUE(raw!H229),VALUE(SUBSTITUTE(raw!H229,",","."))))))</f>
        <v/>
      </c>
      <c r="I230" t="str">
        <f>IF(raw!I229="","", IF(raw!I229="...","...", IF(raw!I229="1,000+","1000+", IFERROR(VALUE(raw!I229),VALUE(SUBSTITUTE(raw!I229,",","."))))))</f>
        <v/>
      </c>
      <c r="J230" t="str">
        <f>IF(raw!J229="","", IF(raw!J229="...","...", IF(raw!J229="1,000+","1000+", IFERROR(VALUE(raw!J229),VALUE(SUBSTITUTE(raw!J229,",","."))))))</f>
        <v/>
      </c>
    </row>
    <row r="231" spans="1:10" x14ac:dyDescent="0.75">
      <c r="A231" t="s">
        <v>1195</v>
      </c>
      <c r="B231">
        <f>IF(raw!B230="","", IF(raw!B230="...","...", IF(raw!B230="1,000+","1000+", IFERROR(VALUE(raw!B230),VALUE(SUBSTITUTE(raw!B230,",","."))))))</f>
        <v>790019</v>
      </c>
      <c r="C231">
        <f>IF(raw!C230="","", IF(raw!C230="...","...", IF(raw!C230="1,000+","1000+", IFERROR(VALUE(raw!C230),VALUE(SUBSTITUTE(raw!C230,",","."))))))</f>
        <v>100</v>
      </c>
      <c r="D231">
        <f>IF(raw!D230="","", IF(raw!D230="...","...", IF(raw!D230="1,000+","1000+", IFERROR(VALUE(raw!D230),VALUE(SUBSTITUTE(raw!D230,",","."))))))</f>
        <v>234.5</v>
      </c>
      <c r="E231">
        <f>IF(raw!E230="","", IF(raw!E230="...","...", IF(raw!E230="1,000+","1000+", IFERROR(VALUE(raw!E230),VALUE(SUBSTITUTE(raw!E230,",","."))))))</f>
        <v>3369</v>
      </c>
      <c r="F231">
        <f>IF(raw!F230="","", IF(raw!F230="...","...", IF(raw!F230="1,000+","1000+", IFERROR(VALUE(raw!F230),VALUE(SUBSTITUTE(raw!F230,",","."))))))</f>
        <v>616743</v>
      </c>
      <c r="G231">
        <f>IF(raw!G230="","", IF(raw!G230="...","...", IF(raw!G230="1,000+","1000+", IFERROR(VALUE(raw!G230),VALUE(SUBSTITUTE(raw!G230,",","."))))))</f>
        <v>100</v>
      </c>
      <c r="H231">
        <f>IF(raw!H230="","", IF(raw!H230="...","...", IF(raw!H230="1,000+","1000+", IFERROR(VALUE(raw!H230),VALUE(SUBSTITUTE(raw!H230,",","."))))))</f>
        <v>142.6</v>
      </c>
      <c r="I231">
        <f>IF(raw!I230="","", IF(raw!I230="...","...", IF(raw!I230="1,000+","1000+", IFERROR(VALUE(raw!I230),VALUE(SUBSTITUTE(raw!I230,",","."))))))</f>
        <v>4325</v>
      </c>
      <c r="J231">
        <f>IF(raw!J230="","", IF(raw!J230="...","...", IF(raw!J230="1,000+","1000+", IFERROR(VALUE(raw!J230),VALUE(SUBSTITUTE(raw!J230,",","."))))))</f>
        <v>28.1</v>
      </c>
    </row>
    <row r="232" spans="1:10" x14ac:dyDescent="0.75">
      <c r="A232" t="s">
        <v>1179</v>
      </c>
      <c r="B232">
        <f>IF(raw!B231="","", IF(raw!B231="...","...", IF(raw!B231="1,000+","1000+", IFERROR(VALUE(raw!B231),VALUE(SUBSTITUTE(raw!B231,",","."))))))</f>
        <v>539677</v>
      </c>
      <c r="C232">
        <f>IF(raw!C231="","", IF(raw!C231="...","...", IF(raw!C231="1,000+","1000+", IFERROR(VALUE(raw!C231),VALUE(SUBSTITUTE(raw!C231,",","."))))))</f>
        <v>68.3</v>
      </c>
      <c r="D232">
        <f>IF(raw!D231="","", IF(raw!D231="...","...", IF(raw!D231="1,000+","1000+", IFERROR(VALUE(raw!D231),VALUE(SUBSTITUTE(raw!D231,",","."))))))</f>
        <v>134.6</v>
      </c>
      <c r="E232">
        <f>IF(raw!E231="","", IF(raw!E231="...","...", IF(raw!E231="1,000+","1000+", IFERROR(VALUE(raw!E231),VALUE(SUBSTITUTE(raw!E231,",","."))))))</f>
        <v>4009</v>
      </c>
      <c r="F232">
        <f>IF(raw!F231="","", IF(raw!F231="...","...", IF(raw!F231="1,000+","1000+", IFERROR(VALUE(raw!F231),VALUE(SUBSTITUTE(raw!F231,",","."))))))</f>
        <v>471316</v>
      </c>
      <c r="G232">
        <f>IF(raw!G231="","", IF(raw!G231="...","...", IF(raw!G231="1,000+","1000+", IFERROR(VALUE(raw!G231),VALUE(SUBSTITUTE(raw!G231,",","."))))))</f>
        <v>76.400000000000006</v>
      </c>
      <c r="H232">
        <f>IF(raw!H231="","", IF(raw!H231="...","...", IF(raw!H231="1,000+","1000+", IFERROR(VALUE(raw!H231),VALUE(SUBSTITUTE(raw!H231,",","."))))))</f>
        <v>86.8</v>
      </c>
      <c r="I232">
        <f>IF(raw!I231="","", IF(raw!I231="...","...", IF(raw!I231="1,000+","1000+", IFERROR(VALUE(raw!I231),VALUE(SUBSTITUTE(raw!I231,",","."))))))</f>
        <v>5430</v>
      </c>
      <c r="J232">
        <f>IF(raw!J231="","", IF(raw!J231="...","...", IF(raw!J231="1,000+","1000+", IFERROR(VALUE(raw!J231),VALUE(SUBSTITUTE(raw!J231,",","."))))))</f>
        <v>14.5</v>
      </c>
    </row>
    <row r="233" spans="1:10" x14ac:dyDescent="0.75">
      <c r="A233" t="s">
        <v>1211</v>
      </c>
      <c r="B233">
        <f>IF(raw!B232="","", IF(raw!B232="...","...", IF(raw!B232="1,000+","1000+", IFERROR(VALUE(raw!B232),VALUE(SUBSTITUTE(raw!B232,",","."))))))</f>
        <v>250342</v>
      </c>
      <c r="C233">
        <f>IF(raw!C232="","", IF(raw!C232="...","...", IF(raw!C232="1,000+","1000+", IFERROR(VALUE(raw!C232),VALUE(SUBSTITUTE(raw!C232,",","."))))))</f>
        <v>31.7</v>
      </c>
      <c r="D233">
        <f>IF(raw!D232="","", IF(raw!D232="...","...", IF(raw!D232="1,000+","1000+", IFERROR(VALUE(raw!D232),VALUE(SUBSTITUTE(raw!D232,",","."))))))</f>
        <v>99.9</v>
      </c>
      <c r="E233">
        <f>IF(raw!E232="","", IF(raw!E232="...","...", IF(raw!E232="1,000+","1000+", IFERROR(VALUE(raw!E232),VALUE(SUBSTITUTE(raw!E232,",","."))))))</f>
        <v>2506</v>
      </c>
      <c r="F233">
        <f>IF(raw!F232="","", IF(raw!F232="...","...", IF(raw!F232="1,000+","1000+", IFERROR(VALUE(raw!F232),VALUE(SUBSTITUTE(raw!F232,",","."))))))</f>
        <v>145427</v>
      </c>
      <c r="G233">
        <f>IF(raw!G232="","", IF(raw!G232="...","...", IF(raw!G232="1,000+","1000+", IFERROR(VALUE(raw!G232),VALUE(SUBSTITUTE(raw!G232,",","."))))))</f>
        <v>23.6</v>
      </c>
      <c r="H233">
        <f>IF(raw!H232="","", IF(raw!H232="...","...", IF(raw!H232="1,000+","1000+", IFERROR(VALUE(raw!H232),VALUE(SUBSTITUTE(raw!H232,",","."))))))</f>
        <v>55.8</v>
      </c>
      <c r="I233">
        <f>IF(raw!I232="","", IF(raw!I232="...","...", IF(raw!I232="1,000+","1000+", IFERROR(VALUE(raw!I232),VALUE(SUBSTITUTE(raw!I232,",","."))))))</f>
        <v>2606</v>
      </c>
      <c r="J233">
        <f>IF(raw!J232="","", IF(raw!J232="...","...", IF(raw!J232="1,000+","1000+", IFERROR(VALUE(raw!J232),VALUE(SUBSTITUTE(raw!J232,",","."))))))</f>
        <v>72.099999999999994</v>
      </c>
    </row>
    <row r="234" spans="1:10" x14ac:dyDescent="0.75">
      <c r="B234" t="str">
        <f>IF(raw!B233="","", IF(raw!B233="...","...", IF(raw!B233="1,000+","1000+", IFERROR(VALUE(raw!B233),VALUE(SUBSTITUTE(raw!B233,",","."))))))</f>
        <v/>
      </c>
      <c r="C234" t="str">
        <f>IF(raw!C233="","", IF(raw!C233="...","...", IF(raw!C233="1,000+","1000+", IFERROR(VALUE(raw!C233),VALUE(SUBSTITUTE(raw!C233,",","."))))))</f>
        <v/>
      </c>
      <c r="D234" t="str">
        <f>IF(raw!D233="","", IF(raw!D233="...","...", IF(raw!D233="1,000+","1000+", IFERROR(VALUE(raw!D233),VALUE(SUBSTITUTE(raw!D233,",","."))))))</f>
        <v/>
      </c>
      <c r="E234" t="str">
        <f>IF(raw!E233="","", IF(raw!E233="...","...", IF(raw!E233="1,000+","1000+", IFERROR(VALUE(raw!E233),VALUE(SUBSTITUTE(raw!E233,",","."))))))</f>
        <v/>
      </c>
      <c r="F234" t="str">
        <f>IF(raw!F233="","", IF(raw!F233="...","...", IF(raw!F233="1,000+","1000+", IFERROR(VALUE(raw!F233),VALUE(SUBSTITUTE(raw!F233,",","."))))))</f>
        <v/>
      </c>
      <c r="G234" t="str">
        <f>IF(raw!G233="","", IF(raw!G233="...","...", IF(raw!G233="1,000+","1000+", IFERROR(VALUE(raw!G233),VALUE(SUBSTITUTE(raw!G233,",","."))))))</f>
        <v/>
      </c>
      <c r="H234" t="str">
        <f>IF(raw!H233="","", IF(raw!H233="...","...", IF(raw!H233="1,000+","1000+", IFERROR(VALUE(raw!H233),VALUE(SUBSTITUTE(raw!H233,",","."))))))</f>
        <v/>
      </c>
      <c r="I234" t="str">
        <f>IF(raw!I233="","", IF(raw!I233="...","...", IF(raw!I233="1,000+","1000+", IFERROR(VALUE(raw!I233),VALUE(SUBSTITUTE(raw!I233,",","."))))))</f>
        <v/>
      </c>
      <c r="J234" t="str">
        <f>IF(raw!J233="","", IF(raw!J233="...","...", IF(raw!J233="1,000+","1000+", IFERROR(VALUE(raw!J233),VALUE(SUBSTITUTE(raw!J233,",","."))))))</f>
        <v/>
      </c>
    </row>
    <row r="235" spans="1:10" x14ac:dyDescent="0.75">
      <c r="A235" t="s">
        <v>1219</v>
      </c>
      <c r="B235">
        <f>IF(raw!B234="","", IF(raw!B234="...","...", IF(raw!B234="1,000+","1000+", IFERROR(VALUE(raw!B234),VALUE(SUBSTITUTE(raw!B234,",","."))))))</f>
        <v>212820</v>
      </c>
      <c r="C235">
        <f>IF(raw!C234="","", IF(raw!C234="...","...", IF(raw!C234="1,000+","1000+", IFERROR(VALUE(raw!C234),VALUE(SUBSTITUTE(raw!C234,",","."))))))</f>
        <v>100</v>
      </c>
      <c r="D235">
        <f>IF(raw!D234="","", IF(raw!D234="...","...", IF(raw!D234="1,000+","1000+", IFERROR(VALUE(raw!D234),VALUE(SUBSTITUTE(raw!D234,",","."))))))</f>
        <v>130.30000000000001</v>
      </c>
      <c r="E235">
        <f>IF(raw!E234="","", IF(raw!E234="...","...", IF(raw!E234="1,000+","1000+", IFERROR(VALUE(raw!E234),VALUE(SUBSTITUTE(raw!E234,",","."))))))</f>
        <v>1633</v>
      </c>
      <c r="F235">
        <f>IF(raw!F234="","", IF(raw!F234="...","...", IF(raw!F234="1,000+","1000+", IFERROR(VALUE(raw!F234),VALUE(SUBSTITUTE(raw!F234,",","."))))))</f>
        <v>177380</v>
      </c>
      <c r="G235">
        <f>IF(raw!G234="","", IF(raw!G234="...","...", IF(raw!G234="1,000+","1000+", IFERROR(VALUE(raw!G234),VALUE(SUBSTITUTE(raw!G234,",","."))))))</f>
        <v>100</v>
      </c>
      <c r="H235">
        <f>IF(raw!H234="","", IF(raw!H234="...","...", IF(raw!H234="1,000+","1000+", IFERROR(VALUE(raw!H234),VALUE(SUBSTITUTE(raw!H234,",","."))))))</f>
        <v>52.4</v>
      </c>
      <c r="I235">
        <f>IF(raw!I234="","", IF(raw!I234="...","...", IF(raw!I234="1,000+","1000+", IFERROR(VALUE(raw!I234),VALUE(SUBSTITUTE(raw!I234,",","."))))))</f>
        <v>3385</v>
      </c>
      <c r="J235">
        <f>IF(raw!J234="","", IF(raw!J234="...","...", IF(raw!J234="1,000+","1000+", IFERROR(VALUE(raw!J234),VALUE(SUBSTITUTE(raw!J234,",","."))))))</f>
        <v>20</v>
      </c>
    </row>
    <row r="236" spans="1:10" x14ac:dyDescent="0.75">
      <c r="A236" t="s">
        <v>1226</v>
      </c>
      <c r="B236">
        <f>IF(raw!B235="","", IF(raw!B235="...","...", IF(raw!B235="1,000+","1000+", IFERROR(VALUE(raw!B235),VALUE(SUBSTITUTE(raw!B235,",","."))))))</f>
        <v>204525</v>
      </c>
      <c r="C236">
        <f>IF(raw!C235="","", IF(raw!C235="...","...", IF(raw!C235="1,000+","1000+", IFERROR(VALUE(raw!C235),VALUE(SUBSTITUTE(raw!C235,",","."))))))</f>
        <v>96.1</v>
      </c>
      <c r="D236">
        <f>IF(raw!D235="","", IF(raw!D235="...","...", IF(raw!D235="1,000+","1000+", IFERROR(VALUE(raw!D235),VALUE(SUBSTITUTE(raw!D235,",","."))))))</f>
        <v>100.6</v>
      </c>
      <c r="E236">
        <f>IF(raw!E235="","", IF(raw!E235="...","...", IF(raw!E235="1,000+","1000+", IFERROR(VALUE(raw!E235),VALUE(SUBSTITUTE(raw!E235,",","."))))))</f>
        <v>2033</v>
      </c>
      <c r="F236">
        <f>IF(raw!F235="","", IF(raw!F235="...","...", IF(raw!F235="1,000+","1000+", IFERROR(VALUE(raw!F235),VALUE(SUBSTITUTE(raw!F235,",","."))))))</f>
        <v>167690</v>
      </c>
      <c r="G236">
        <f>IF(raw!G235="","", IF(raw!G235="...","...", IF(raw!G235="1,000+","1000+", IFERROR(VALUE(raw!G235),VALUE(SUBSTITUTE(raw!G235,",","."))))))</f>
        <v>94.5</v>
      </c>
      <c r="H236">
        <f>IF(raw!H235="","", IF(raw!H235="...","...", IF(raw!H235="1,000+","1000+", IFERROR(VALUE(raw!H235),VALUE(SUBSTITUTE(raw!H235,",","."))))))</f>
        <v>37.1</v>
      </c>
      <c r="I236">
        <f>IF(raw!I235="","", IF(raw!I235="...","...", IF(raw!I235="1,000+","1000+", IFERROR(VALUE(raw!I235),VALUE(SUBSTITUTE(raw!I235,",","."))))))</f>
        <v>4520</v>
      </c>
      <c r="J236">
        <f>IF(raw!J235="","", IF(raw!J235="...","...", IF(raw!J235="1,000+","1000+", IFERROR(VALUE(raw!J235),VALUE(SUBSTITUTE(raw!J235,",","."))))))</f>
        <v>22</v>
      </c>
    </row>
    <row r="237" spans="1:10" x14ac:dyDescent="0.75">
      <c r="A237" t="s">
        <v>1235</v>
      </c>
      <c r="B237">
        <f>IF(raw!B236="","", IF(raw!B236="...","...", IF(raw!B236="1,000+","1000+", IFERROR(VALUE(raw!B236),VALUE(SUBSTITUTE(raw!B236,",","."))))))</f>
        <v>8295</v>
      </c>
      <c r="C237">
        <f>IF(raw!C236="","", IF(raw!C236="...","...", IF(raw!C236="1,000+","1000+", IFERROR(VALUE(raw!C236),VALUE(SUBSTITUTE(raw!C236,",","."))))))</f>
        <v>3.9</v>
      </c>
      <c r="D237">
        <f>IF(raw!D236="","", IF(raw!D236="...","...", IF(raw!D236="1,000+","1000+", IFERROR(VALUE(raw!D236),VALUE(SUBSTITUTE(raw!D236,",","."))))))</f>
        <v>29.7</v>
      </c>
      <c r="E237">
        <f>IF(raw!E236="","", IF(raw!E236="...","...", IF(raw!E236="1,000+","1000+", IFERROR(VALUE(raw!E236),VALUE(SUBSTITUTE(raw!E236,",","."))))))</f>
        <v>279</v>
      </c>
      <c r="F237">
        <f>IF(raw!F236="","", IF(raw!F236="...","...", IF(raw!F236="1,000+","1000+", IFERROR(VALUE(raw!F236),VALUE(SUBSTITUTE(raw!F236,",","."))))))</f>
        <v>9690</v>
      </c>
      <c r="G237">
        <f>IF(raw!G236="","", IF(raw!G236="...","...", IF(raw!G236="1,000+","1000+", IFERROR(VALUE(raw!G236),VALUE(SUBSTITUTE(raw!G236,",","."))))))</f>
        <v>5.5</v>
      </c>
      <c r="H237">
        <f>IF(raw!H236="","", IF(raw!H236="...","...", IF(raw!H236="1,000+","1000+", IFERROR(VALUE(raw!H236),VALUE(SUBSTITUTE(raw!H236,",","."))))))</f>
        <v>15.3</v>
      </c>
      <c r="I237">
        <f>IF(raw!I236="","", IF(raw!I236="...","...", IF(raw!I236="1,000+","1000+", IFERROR(VALUE(raw!I236),VALUE(SUBSTITUTE(raw!I236,",","."))))))</f>
        <v>633</v>
      </c>
      <c r="J237">
        <f>IF(raw!J236="","", IF(raw!J236="...","...", IF(raw!J236="1,000+","1000+", IFERROR(VALUE(raw!J236),VALUE(SUBSTITUTE(raw!J236,",","."))))))</f>
        <v>-14.4</v>
      </c>
    </row>
    <row r="238" spans="1:10" x14ac:dyDescent="0.75">
      <c r="B238" t="str">
        <f>IF(raw!B237="","", IF(raw!B237="...","...", IF(raw!B237="1,000+","1000+", IFERROR(VALUE(raw!B237),VALUE(SUBSTITUTE(raw!B237,",","."))))))</f>
        <v/>
      </c>
      <c r="C238" t="str">
        <f>IF(raw!C237="","", IF(raw!C237="...","...", IF(raw!C237="1,000+","1000+", IFERROR(VALUE(raw!C237),VALUE(SUBSTITUTE(raw!C237,",","."))))))</f>
        <v/>
      </c>
      <c r="D238" t="str">
        <f>IF(raw!D237="","", IF(raw!D237="...","...", IF(raw!D237="1,000+","1000+", IFERROR(VALUE(raw!D237),VALUE(SUBSTITUTE(raw!D237,",","."))))))</f>
        <v/>
      </c>
      <c r="E238" t="str">
        <f>IF(raw!E237="","", IF(raw!E237="...","...", IF(raw!E237="1,000+","1000+", IFERROR(VALUE(raw!E237),VALUE(SUBSTITUTE(raw!E237,",","."))))))</f>
        <v/>
      </c>
      <c r="F238" t="str">
        <f>IF(raw!F237="","", IF(raw!F237="...","...", IF(raw!F237="1,000+","1000+", IFERROR(VALUE(raw!F237),VALUE(SUBSTITUTE(raw!F237,",","."))))))</f>
        <v/>
      </c>
      <c r="G238" t="str">
        <f>IF(raw!G237="","", IF(raw!G237="...","...", IF(raw!G237="1,000+","1000+", IFERROR(VALUE(raw!G237),VALUE(SUBSTITUTE(raw!G237,",","."))))))</f>
        <v/>
      </c>
      <c r="H238" t="str">
        <f>IF(raw!H237="","", IF(raw!H237="...","...", IF(raw!H237="1,000+","1000+", IFERROR(VALUE(raw!H237),VALUE(SUBSTITUTE(raw!H237,",","."))))))</f>
        <v/>
      </c>
      <c r="I238" t="str">
        <f>IF(raw!I237="","", IF(raw!I237="...","...", IF(raw!I237="1,000+","1000+", IFERROR(VALUE(raw!I237),VALUE(SUBSTITUTE(raw!I237,",","."))))))</f>
        <v/>
      </c>
      <c r="J238" t="str">
        <f>IF(raw!J237="","", IF(raw!J237="...","...", IF(raw!J237="1,000+","1000+", IFERROR(VALUE(raw!J237),VALUE(SUBSTITUTE(raw!J237,",","."))))))</f>
        <v/>
      </c>
    </row>
    <row r="239" spans="1:10" x14ac:dyDescent="0.75">
      <c r="A239" t="s">
        <v>1243</v>
      </c>
      <c r="B239">
        <f>IF(raw!B238="","", IF(raw!B238="...","...", IF(raw!B238="1,000+","1000+", IFERROR(VALUE(raw!B238),VALUE(SUBSTITUTE(raw!B238,",","."))))))</f>
        <v>1338684</v>
      </c>
      <c r="C239">
        <f>IF(raw!C238="","", IF(raw!C238="...","...", IF(raw!C238="1,000+","1000+", IFERROR(VALUE(raw!C238),VALUE(SUBSTITUTE(raw!C238,",","."))))))</f>
        <v>100</v>
      </c>
      <c r="D239">
        <f>IF(raw!D238="","", IF(raw!D238="...","...", IF(raw!D238="1,000+","1000+", IFERROR(VALUE(raw!D238),VALUE(SUBSTITUTE(raw!D238,",","."))))))</f>
        <v>674.2</v>
      </c>
      <c r="E239">
        <f>IF(raw!E238="","", IF(raw!E238="...","...", IF(raw!E238="1,000+","1000+", IFERROR(VALUE(raw!E238),VALUE(SUBSTITUTE(raw!E238,",","."))))))</f>
        <v>1986</v>
      </c>
      <c r="F239">
        <f>IF(raw!F238="","", IF(raw!F238="...","...", IF(raw!F238="1,000+","1000+", IFERROR(VALUE(raw!F238),VALUE(SUBSTITUTE(raw!F238,",","."))))))</f>
        <v>932349</v>
      </c>
      <c r="G239">
        <f>IF(raw!G238="","", IF(raw!G238="...","...", IF(raw!G238="1,000+","1000+", IFERROR(VALUE(raw!G238),VALUE(SUBSTITUTE(raw!G238,",","."))))))</f>
        <v>100</v>
      </c>
      <c r="H239">
        <f>IF(raw!H238="","", IF(raw!H238="...","...", IF(raw!H238="1,000+","1000+", IFERROR(VALUE(raw!H238),VALUE(SUBSTITUTE(raw!H238,",","."))))))</f>
        <v>470.8</v>
      </c>
      <c r="I239">
        <f>IF(raw!I238="","", IF(raw!I238="...","...", IF(raw!I238="1,000+","1000+", IFERROR(VALUE(raw!I238),VALUE(SUBSTITUTE(raw!I238,",","."))))))</f>
        <v>1980</v>
      </c>
      <c r="J239">
        <f>IF(raw!J238="","", IF(raw!J238="...","...", IF(raw!J238="1,000+","1000+", IFERROR(VALUE(raw!J238),VALUE(SUBSTITUTE(raw!J238,",","."))))))</f>
        <v>43.6</v>
      </c>
    </row>
    <row r="240" spans="1:10" x14ac:dyDescent="0.75">
      <c r="A240" t="s">
        <v>1251</v>
      </c>
      <c r="B240">
        <f>IF(raw!B239="","", IF(raw!B239="...","...", IF(raw!B239="1,000+","1000+", IFERROR(VALUE(raw!B239),VALUE(SUBSTITUTE(raw!B239,",","."))))))</f>
        <v>844401</v>
      </c>
      <c r="C240">
        <f>IF(raw!C239="","", IF(raw!C239="...","...", IF(raw!C239="1,000+","1000+", IFERROR(VALUE(raw!C239),VALUE(SUBSTITUTE(raw!C239,",","."))))))</f>
        <v>63.1</v>
      </c>
      <c r="D240">
        <f>IF(raw!D239="","", IF(raw!D239="...","...", IF(raw!D239="1,000+","1000+", IFERROR(VALUE(raw!D239),VALUE(SUBSTITUTE(raw!D239,",","."))))))</f>
        <v>265.60000000000002</v>
      </c>
      <c r="E240">
        <f>IF(raw!E239="","", IF(raw!E239="...","...", IF(raw!E239="1,000+","1000+", IFERROR(VALUE(raw!E239),VALUE(SUBSTITUTE(raw!E239,",","."))))))</f>
        <v>3179</v>
      </c>
      <c r="F240">
        <f>IF(raw!F239="","", IF(raw!F239="...","...", IF(raw!F239="1,000+","1000+", IFERROR(VALUE(raw!F239),VALUE(SUBSTITUTE(raw!F239,",","."))))))</f>
        <v>679684</v>
      </c>
      <c r="G240">
        <f>IF(raw!G239="","", IF(raw!G239="...","...", IF(raw!G239="1,000+","1000+", IFERROR(VALUE(raw!G239),VALUE(SUBSTITUTE(raw!G239,",","."))))))</f>
        <v>72.900000000000006</v>
      </c>
      <c r="H240">
        <f>IF(raw!H239="","", IF(raw!H239="...","...", IF(raw!H239="1,000+","1000+", IFERROR(VALUE(raw!H239),VALUE(SUBSTITUTE(raw!H239,",","."))))))</f>
        <v>254</v>
      </c>
      <c r="I240">
        <f>IF(raw!I239="","", IF(raw!I239="...","...", IF(raw!I239="1,000+","1000+", IFERROR(VALUE(raw!I239),VALUE(SUBSTITUTE(raw!I239,",","."))))))</f>
        <v>2676</v>
      </c>
      <c r="J240">
        <f>IF(raw!J239="","", IF(raw!J239="...","...", IF(raw!J239="1,000+","1000+", IFERROR(VALUE(raw!J239),VALUE(SUBSTITUTE(raw!J239,",","."))))))</f>
        <v>24.2</v>
      </c>
    </row>
    <row r="241" spans="1:10" x14ac:dyDescent="0.75">
      <c r="A241" t="s">
        <v>57</v>
      </c>
      <c r="B241">
        <f>IF(raw!B240="","", IF(raw!B240="...","...", IF(raw!B240="1,000+","1000+", IFERROR(VALUE(raw!B240),VALUE(SUBSTITUTE(raw!B240,",","."))))))</f>
        <v>494283</v>
      </c>
      <c r="C241">
        <f>IF(raw!C240="","", IF(raw!C240="...","...", IF(raw!C240="1,000+","1000+", IFERROR(VALUE(raw!C240),VALUE(SUBSTITUTE(raw!C240,",","."))))))</f>
        <v>36.9</v>
      </c>
      <c r="D241">
        <f>IF(raw!D240="","", IF(raw!D240="...","...", IF(raw!D240="1,000+","1000+", IFERROR(VALUE(raw!D240),VALUE(SUBSTITUTE(raw!D240,",","."))))))</f>
        <v>408.6</v>
      </c>
      <c r="E241">
        <f>IF(raw!E240="","", IF(raw!E240="...","...", IF(raw!E240="1,000+","1000+", IFERROR(VALUE(raw!E240),VALUE(SUBSTITUTE(raw!E240,",","."))))))</f>
        <v>1210</v>
      </c>
      <c r="F241">
        <f>IF(raw!F240="","", IF(raw!F240="...","...", IF(raw!F240="1,000+","1000+", IFERROR(VALUE(raw!F240),VALUE(SUBSTITUTE(raw!F240,",","."))))))</f>
        <v>252665</v>
      </c>
      <c r="G241">
        <f>IF(raw!G240="","", IF(raw!G240="...","...", IF(raw!G240="1,000+","1000+", IFERROR(VALUE(raw!G240),VALUE(SUBSTITUTE(raw!G240,",","."))))))</f>
        <v>27.1</v>
      </c>
      <c r="H241">
        <f>IF(raw!H240="","", IF(raw!H240="...","...", IF(raw!H240="1,000+","1000+", IFERROR(VALUE(raw!H240),VALUE(SUBSTITUTE(raw!H240,",","."))))))</f>
        <v>216.8</v>
      </c>
      <c r="I241">
        <f>IF(raw!I240="","", IF(raw!I240="...","...", IF(raw!I240="1,000+","1000+", IFERROR(VALUE(raw!I240),VALUE(SUBSTITUTE(raw!I240,",","."))))))</f>
        <v>1165</v>
      </c>
      <c r="J241">
        <f>IF(raw!J240="","", IF(raw!J240="...","...", IF(raw!J240="1,000+","1000+", IFERROR(VALUE(raw!J240),VALUE(SUBSTITUTE(raw!J240,",","."))))))</f>
        <v>95.6</v>
      </c>
    </row>
    <row r="242" spans="1:10" x14ac:dyDescent="0.75">
      <c r="B242" t="str">
        <f>IF(raw!B241="","", IF(raw!B241="...","...", IF(raw!B241="1,000+","1000+", IFERROR(VALUE(raw!B241),VALUE(SUBSTITUTE(raw!B241,",","."))))))</f>
        <v/>
      </c>
      <c r="C242" t="str">
        <f>IF(raw!C241="","", IF(raw!C241="...","...", IF(raw!C241="1,000+","1000+", IFERROR(VALUE(raw!C241),VALUE(SUBSTITUTE(raw!C241,",","."))))))</f>
        <v/>
      </c>
      <c r="D242" t="str">
        <f>IF(raw!D241="","", IF(raw!D241="...","...", IF(raw!D241="1,000+","1000+", IFERROR(VALUE(raw!D241),VALUE(SUBSTITUTE(raw!D241,",","."))))))</f>
        <v/>
      </c>
      <c r="E242" t="str">
        <f>IF(raw!E241="","", IF(raw!E241="...","...", IF(raw!E241="1,000+","1000+", IFERROR(VALUE(raw!E241),VALUE(SUBSTITUTE(raw!E241,",","."))))))</f>
        <v/>
      </c>
      <c r="F242" t="str">
        <f>IF(raw!F241="","", IF(raw!F241="...","...", IF(raw!F241="1,000+","1000+", IFERROR(VALUE(raw!F241),VALUE(SUBSTITUTE(raw!F241,",","."))))))</f>
        <v/>
      </c>
      <c r="G242" t="str">
        <f>IF(raw!G241="","", IF(raw!G241="...","...", IF(raw!G241="1,000+","1000+", IFERROR(VALUE(raw!G241),VALUE(SUBSTITUTE(raw!G241,",","."))))))</f>
        <v/>
      </c>
      <c r="H242" t="str">
        <f>IF(raw!H241="","", IF(raw!H241="...","...", IF(raw!H241="1,000+","1000+", IFERROR(VALUE(raw!H241),VALUE(SUBSTITUTE(raw!H241,",","."))))))</f>
        <v/>
      </c>
      <c r="I242" t="str">
        <f>IF(raw!I241="","", IF(raw!I241="...","...", IF(raw!I241="1,000+","1000+", IFERROR(VALUE(raw!I241),VALUE(SUBSTITUTE(raw!I241,",","."))))))</f>
        <v/>
      </c>
      <c r="J242" t="str">
        <f>IF(raw!J241="","", IF(raw!J241="...","...", IF(raw!J241="1,000+","1000+", IFERROR(VALUE(raw!J241),VALUE(SUBSTITUTE(raw!J241,",","."))))))</f>
        <v/>
      </c>
    </row>
    <row r="243" spans="1:10" x14ac:dyDescent="0.75">
      <c r="A243" t="s">
        <v>1268</v>
      </c>
      <c r="B243">
        <f>IF(raw!B242="","", IF(raw!B242="...","...", IF(raw!B242="1,000+","1000+", IFERROR(VALUE(raw!B242),VALUE(SUBSTITUTE(raw!B242,",","."))))))</f>
        <v>66651</v>
      </c>
      <c r="C243">
        <f>IF(raw!C242="","", IF(raw!C242="...","...", IF(raw!C242="1,000+","1000+", IFERROR(VALUE(raw!C242),VALUE(SUBSTITUTE(raw!C242,",","."))))))</f>
        <v>100</v>
      </c>
      <c r="D243">
        <f>IF(raw!D242="","", IF(raw!D242="...","...", IF(raw!D242="1,000+","1000+", IFERROR(VALUE(raw!D242),VALUE(SUBSTITUTE(raw!D242,",","."))))))</f>
        <v>54.9</v>
      </c>
      <c r="E243">
        <f>IF(raw!E242="","", IF(raw!E242="...","...", IF(raw!E242="1,000+","1000+", IFERROR(VALUE(raw!E242),VALUE(SUBSTITUTE(raw!E242,",","."))))))</f>
        <v>1214</v>
      </c>
      <c r="F243" t="str">
        <f>IF(raw!F242="","", IF(raw!F242="...","...", IF(raw!F242="1,000+","1000+", IFERROR(VALUE(raw!F242),VALUE(SUBSTITUTE(raw!F242,",","."))))))</f>
        <v>...</v>
      </c>
      <c r="G243" t="str">
        <f>IF(raw!G242="","", IF(raw!G242="...","...", IF(raw!G242="1,000+","1000+", IFERROR(VALUE(raw!G242),VALUE(SUBSTITUTE(raw!G242,",","."))))))</f>
        <v>...</v>
      </c>
      <c r="H243" t="str">
        <f>IF(raw!H242="","", IF(raw!H242="...","...", IF(raw!H242="1,000+","1000+", IFERROR(VALUE(raw!H242),VALUE(SUBSTITUTE(raw!H242,",","."))))))</f>
        <v>...</v>
      </c>
      <c r="I243" t="str">
        <f>IF(raw!I242="","", IF(raw!I242="...","...", IF(raw!I242="1,000+","1000+", IFERROR(VALUE(raw!I242),VALUE(SUBSTITUTE(raw!I242,",","."))))))</f>
        <v>...</v>
      </c>
      <c r="J243" t="str">
        <f>IF(raw!J242="","", IF(raw!J242="...","...", IF(raw!J242="1,000+","1000+", IFERROR(VALUE(raw!J242),VALUE(SUBSTITUTE(raw!J242,",","."))))))</f>
        <v>...</v>
      </c>
    </row>
    <row r="244" spans="1:10" x14ac:dyDescent="0.75">
      <c r="A244" t="s">
        <v>1271</v>
      </c>
      <c r="B244">
        <f>IF(raw!B243="","", IF(raw!B243="...","...", IF(raw!B243="1,000+","1000+", IFERROR(VALUE(raw!B243),VALUE(SUBSTITUTE(raw!B243,",","."))))))</f>
        <v>50781</v>
      </c>
      <c r="C244">
        <f>IF(raw!C243="","", IF(raw!C243="...","...", IF(raw!C243="1,000+","1000+", IFERROR(VALUE(raw!C243),VALUE(SUBSTITUTE(raw!C243,",","."))))))</f>
        <v>76.2</v>
      </c>
      <c r="D244">
        <f>IF(raw!D243="","", IF(raw!D243="...","...", IF(raw!D243="1,000+","1000+", IFERROR(VALUE(raw!D243),VALUE(SUBSTITUTE(raw!D243,",","."))))))</f>
        <v>43.9</v>
      </c>
      <c r="E244">
        <f>IF(raw!E243="","", IF(raw!E243="...","...", IF(raw!E243="1,000+","1000+", IFERROR(VALUE(raw!E243),VALUE(SUBSTITUTE(raw!E243,",","."))))))</f>
        <v>1157</v>
      </c>
      <c r="F244" t="str">
        <f>IF(raw!F243="","", IF(raw!F243="...","...", IF(raw!F243="1,000+","1000+", IFERROR(VALUE(raw!F243),VALUE(SUBSTITUTE(raw!F243,",","."))))))</f>
        <v>...</v>
      </c>
      <c r="G244" t="str">
        <f>IF(raw!G243="","", IF(raw!G243="...","...", IF(raw!G243="1,000+","1000+", IFERROR(VALUE(raw!G243),VALUE(SUBSTITUTE(raw!G243,",","."))))))</f>
        <v>...</v>
      </c>
      <c r="H244" t="str">
        <f>IF(raw!H243="","", IF(raw!H243="...","...", IF(raw!H243="1,000+","1000+", IFERROR(VALUE(raw!H243),VALUE(SUBSTITUTE(raw!H243,",","."))))))</f>
        <v>...</v>
      </c>
      <c r="I244" t="str">
        <f>IF(raw!I243="","", IF(raw!I243="...","...", IF(raw!I243="1,000+","1000+", IFERROR(VALUE(raw!I243),VALUE(SUBSTITUTE(raw!I243,",","."))))))</f>
        <v>...</v>
      </c>
      <c r="J244" t="str">
        <f>IF(raw!J243="","", IF(raw!J243="...","...", IF(raw!J243="1,000+","1000+", IFERROR(VALUE(raw!J243),VALUE(SUBSTITUTE(raw!J243,",","."))))))</f>
        <v>...</v>
      </c>
    </row>
    <row r="245" spans="1:10" x14ac:dyDescent="0.75">
      <c r="A245" t="s">
        <v>57</v>
      </c>
      <c r="B245">
        <f>IF(raw!B244="","", IF(raw!B244="...","...", IF(raw!B244="1,000+","1000+", IFERROR(VALUE(raw!B244),VALUE(SUBSTITUTE(raw!B244,",","."))))))</f>
        <v>15870</v>
      </c>
      <c r="C245">
        <f>IF(raw!C244="","", IF(raw!C244="...","...", IF(raw!C244="1,000+","1000+", IFERROR(VALUE(raw!C244),VALUE(SUBSTITUTE(raw!C244,",","."))))))</f>
        <v>23.8</v>
      </c>
      <c r="D245">
        <f>IF(raw!D244="","", IF(raw!D244="...","...", IF(raw!D244="1,000+","1000+", IFERROR(VALUE(raw!D244),VALUE(SUBSTITUTE(raw!D244,",","."))))))</f>
        <v>11</v>
      </c>
      <c r="E245">
        <f>IF(raw!E244="","", IF(raw!E244="...","...", IF(raw!E244="1,000+","1000+", IFERROR(VALUE(raw!E244),VALUE(SUBSTITUTE(raw!E244,",","."))))))</f>
        <v>1443</v>
      </c>
      <c r="F245" t="str">
        <f>IF(raw!F244="","", IF(raw!F244="...","...", IF(raw!F244="1,000+","1000+", IFERROR(VALUE(raw!F244),VALUE(SUBSTITUTE(raw!F244,",","."))))))</f>
        <v>...</v>
      </c>
      <c r="G245" t="str">
        <f>IF(raw!G244="","", IF(raw!G244="...","...", IF(raw!G244="1,000+","1000+", IFERROR(VALUE(raw!G244),VALUE(SUBSTITUTE(raw!G244,",","."))))))</f>
        <v>...</v>
      </c>
      <c r="H245" t="str">
        <f>IF(raw!H244="","", IF(raw!H244="...","...", IF(raw!H244="1,000+","1000+", IFERROR(VALUE(raw!H244),VALUE(SUBSTITUTE(raw!H244,",","."))))))</f>
        <v>...</v>
      </c>
      <c r="I245" t="str">
        <f>IF(raw!I244="","", IF(raw!I244="...","...", IF(raw!I244="1,000+","1000+", IFERROR(VALUE(raw!I244),VALUE(SUBSTITUTE(raw!I244,",","."))))))</f>
        <v>...</v>
      </c>
      <c r="J245" t="str">
        <f>IF(raw!J244="","", IF(raw!J244="...","...", IF(raw!J244="1,000+","1000+", IFERROR(VALUE(raw!J244),VALUE(SUBSTITUTE(raw!J244,",","."))))))</f>
        <v>...</v>
      </c>
    </row>
    <row r="246" spans="1:10" x14ac:dyDescent="0.75">
      <c r="B246" t="str">
        <f>IF(raw!B245="","", IF(raw!B245="...","...", IF(raw!B245="1,000+","1000+", IFERROR(VALUE(raw!B245),VALUE(SUBSTITUTE(raw!B245,",","."))))))</f>
        <v/>
      </c>
      <c r="C246" t="str">
        <f>IF(raw!C245="","", IF(raw!C245="...","...", IF(raw!C245="1,000+","1000+", IFERROR(VALUE(raw!C245),VALUE(SUBSTITUTE(raw!C245,",","."))))))</f>
        <v/>
      </c>
      <c r="D246" t="str">
        <f>IF(raw!D245="","", IF(raw!D245="...","...", IF(raw!D245="1,000+","1000+", IFERROR(VALUE(raw!D245),VALUE(SUBSTITUTE(raw!D245,",","."))))))</f>
        <v/>
      </c>
      <c r="E246" t="str">
        <f>IF(raw!E245="","", IF(raw!E245="...","...", IF(raw!E245="1,000+","1000+", IFERROR(VALUE(raw!E245),VALUE(SUBSTITUTE(raw!E245,",","."))))))</f>
        <v/>
      </c>
      <c r="F246" t="str">
        <f>IF(raw!F245="","", IF(raw!F245="...","...", IF(raw!F245="1,000+","1000+", IFERROR(VALUE(raw!F245),VALUE(SUBSTITUTE(raw!F245,",","."))))))</f>
        <v/>
      </c>
      <c r="G246" t="str">
        <f>IF(raw!G245="","", IF(raw!G245="...","...", IF(raw!G245="1,000+","1000+", IFERROR(VALUE(raw!G245),VALUE(SUBSTITUTE(raw!G245,",","."))))))</f>
        <v/>
      </c>
      <c r="H246" t="str">
        <f>IF(raw!H245="","", IF(raw!H245="...","...", IF(raw!H245="1,000+","1000+", IFERROR(VALUE(raw!H245),VALUE(SUBSTITUTE(raw!H245,",","."))))))</f>
        <v/>
      </c>
      <c r="I246" t="str">
        <f>IF(raw!I245="","", IF(raw!I245="...","...", IF(raw!I245="1,000+","1000+", IFERROR(VALUE(raw!I245),VALUE(SUBSTITUTE(raw!I245,",","."))))))</f>
        <v/>
      </c>
      <c r="J246" t="str">
        <f>IF(raw!J245="","", IF(raw!J245="...","...", IF(raw!J245="1,000+","1000+", IFERROR(VALUE(raw!J245),VALUE(SUBSTITUTE(raw!J245,",","."))))))</f>
        <v/>
      </c>
    </row>
    <row r="247" spans="1:10" x14ac:dyDescent="0.75">
      <c r="A247" t="s">
        <v>1278</v>
      </c>
      <c r="B247">
        <f>IF(raw!B246="","", IF(raw!B246="...","...", IF(raw!B246="1,000+","1000+", IFERROR(VALUE(raw!B246),VALUE(SUBSTITUTE(raw!B246,",","."))))))</f>
        <v>266119</v>
      </c>
      <c r="C247">
        <f>IF(raw!C246="","", IF(raw!C246="...","...", IF(raw!C246="1,000+","1000+", IFERROR(VALUE(raw!C246),VALUE(SUBSTITUTE(raw!C246,",","."))))))</f>
        <v>100</v>
      </c>
      <c r="D247">
        <f>IF(raw!D246="","", IF(raw!D246="...","...", IF(raw!D246="1,000+","1000+", IFERROR(VALUE(raw!D246),VALUE(SUBSTITUTE(raw!D246,",","."))))))</f>
        <v>118.4</v>
      </c>
      <c r="E247">
        <f>IF(raw!E246="","", IF(raw!E246="...","...", IF(raw!E246="1,000+","1000+", IFERROR(VALUE(raw!E246),VALUE(SUBSTITUTE(raw!E246,",","."))))))</f>
        <v>2248</v>
      </c>
      <c r="F247">
        <f>IF(raw!F246="","", IF(raw!F246="...","...", IF(raw!F246="1,000+","1000+", IFERROR(VALUE(raw!F246),VALUE(SUBSTITUTE(raw!F246,",","."))))))</f>
        <v>227176</v>
      </c>
      <c r="G247">
        <f>IF(raw!G246="","", IF(raw!G246="...","...", IF(raw!G246="1,000+","1000+", IFERROR(VALUE(raw!G246),VALUE(SUBSTITUTE(raw!G246,",","."))))))</f>
        <v>100</v>
      </c>
      <c r="H247">
        <f>IF(raw!H246="","", IF(raw!H246="...","...", IF(raw!H246="1,000+","1000+", IFERROR(VALUE(raw!H246),VALUE(SUBSTITUTE(raw!H246,",","."))))))</f>
        <v>98</v>
      </c>
      <c r="I247">
        <f>IF(raw!I246="","", IF(raw!I246="...","...", IF(raw!I246="1,000+","1000+", IFERROR(VALUE(raw!I246),VALUE(SUBSTITUTE(raw!I246,",","."))))))</f>
        <v>2318</v>
      </c>
      <c r="J247">
        <f>IF(raw!J246="","", IF(raw!J246="...","...", IF(raw!J246="1,000+","1000+", IFERROR(VALUE(raw!J246),VALUE(SUBSTITUTE(raw!J246,",","."))))))</f>
        <v>17.100000000000001</v>
      </c>
    </row>
    <row r="248" spans="1:10" x14ac:dyDescent="0.75">
      <c r="A248" t="s">
        <v>19</v>
      </c>
      <c r="B248">
        <f>IF(raw!B247="","", IF(raw!B247="...","...", IF(raw!B247="1,000+","1000+", IFERROR(VALUE(raw!B247),VALUE(SUBSTITUTE(raw!B247,",","."))))))</f>
        <v>193996</v>
      </c>
      <c r="C248">
        <f>IF(raw!C247="","", IF(raw!C247="...","...", IF(raw!C247="1,000+","1000+", IFERROR(VALUE(raw!C247),VALUE(SUBSTITUTE(raw!C247,",","."))))))</f>
        <v>72.900000000000006</v>
      </c>
      <c r="D248">
        <f>IF(raw!D247="","", IF(raw!D247="...","...", IF(raw!D247="1,000+","1000+", IFERROR(VALUE(raw!D247),VALUE(SUBSTITUTE(raw!D247,",","."))))))</f>
        <v>64.2</v>
      </c>
      <c r="E248">
        <f>IF(raw!E247="","", IF(raw!E247="...","...", IF(raw!E247="1,000+","1000+", IFERROR(VALUE(raw!E247),VALUE(SUBSTITUTE(raw!E247,",","."))))))</f>
        <v>3022</v>
      </c>
      <c r="F248">
        <f>IF(raw!F247="","", IF(raw!F247="...","...", IF(raw!F247="1,000+","1000+", IFERROR(VALUE(raw!F247),VALUE(SUBSTITUTE(raw!F247,",","."))))))</f>
        <v>183549</v>
      </c>
      <c r="G248">
        <f>IF(raw!G247="","", IF(raw!G247="...","...", IF(raw!G247="1,000+","1000+", IFERROR(VALUE(raw!G247),VALUE(SUBSTITUTE(raw!G247,",","."))))))</f>
        <v>80.8</v>
      </c>
      <c r="H248">
        <f>IF(raw!H247="","", IF(raw!H247="...","...", IF(raw!H247="1,000+","1000+", IFERROR(VALUE(raw!H247),VALUE(SUBSTITUTE(raw!H247,",","."))))))</f>
        <v>68.900000000000006</v>
      </c>
      <c r="I248">
        <f>IF(raw!I247="","", IF(raw!I247="...","...", IF(raw!I247="1,000+","1000+", IFERROR(VALUE(raw!I247),VALUE(SUBSTITUTE(raw!I247,",","."))))))</f>
        <v>2664</v>
      </c>
      <c r="J248">
        <f>IF(raw!J247="","", IF(raw!J247="...","...", IF(raw!J247="1,000+","1000+", IFERROR(VALUE(raw!J247),VALUE(SUBSTITUTE(raw!J247,",","."))))))</f>
        <v>5.7</v>
      </c>
    </row>
    <row r="249" spans="1:10" x14ac:dyDescent="0.75">
      <c r="A249" t="s">
        <v>1292</v>
      </c>
      <c r="B249">
        <f>IF(raw!B248="","", IF(raw!B248="...","...", IF(raw!B248="1,000+","1000+", IFERROR(VALUE(raw!B248),VALUE(SUBSTITUTE(raw!B248,",","."))))))</f>
        <v>97593</v>
      </c>
      <c r="C249">
        <f>IF(raw!C248="","", IF(raw!C248="...","...", IF(raw!C248="1,000+","1000+", IFERROR(VALUE(raw!C248),VALUE(SUBSTITUTE(raw!C248,",","."))))))</f>
        <v>36.700000000000003</v>
      </c>
      <c r="D249">
        <f>IF(raw!D248="","", IF(raw!D248="...","...", IF(raw!D248="1,000+","1000+", IFERROR(VALUE(raw!D248),VALUE(SUBSTITUTE(raw!D248,",","."))))))</f>
        <v>39.1</v>
      </c>
      <c r="E249">
        <f>IF(raw!E248="","", IF(raw!E248="...","...", IF(raw!E248="1,000+","1000+", IFERROR(VALUE(raw!E248),VALUE(SUBSTITUTE(raw!E248,",","."))))))</f>
        <v>2496</v>
      </c>
      <c r="F249">
        <f>IF(raw!F248="","", IF(raw!F248="...","...", IF(raw!F248="1,000+","1000+", IFERROR(VALUE(raw!F248),VALUE(SUBSTITUTE(raw!F248,",","."))))))</f>
        <v>88981</v>
      </c>
      <c r="G249">
        <f>IF(raw!G248="","", IF(raw!G248="...","...", IF(raw!G248="1,000+","1000+", IFERROR(VALUE(raw!G248),VALUE(SUBSTITUTE(raw!G248,",","."))))))</f>
        <v>39.200000000000003</v>
      </c>
      <c r="H249">
        <f>IF(raw!H248="","", IF(raw!H248="...","...", IF(raw!H248="1,000+","1000+", IFERROR(VALUE(raw!H248),VALUE(SUBSTITUTE(raw!H248,",","."))))))</f>
        <v>48</v>
      </c>
      <c r="I249">
        <f>IF(raw!I248="","", IF(raw!I248="...","...", IF(raw!I248="1,000+","1000+", IFERROR(VALUE(raw!I248),VALUE(SUBSTITUTE(raw!I248,",","."))))))</f>
        <v>1854</v>
      </c>
      <c r="J249">
        <f>IF(raw!J248="","", IF(raw!J248="...","...", IF(raw!J248="1,000+","1000+", IFERROR(VALUE(raw!J248),VALUE(SUBSTITUTE(raw!J248,",","."))))))</f>
        <v>9.6999999999999993</v>
      </c>
    </row>
    <row r="250" spans="1:10" x14ac:dyDescent="0.75">
      <c r="A250" t="s">
        <v>1298</v>
      </c>
      <c r="B250">
        <f>IF(raw!B249="","", IF(raw!B249="...","...", IF(raw!B249="1,000+","1000+", IFERROR(VALUE(raw!B249),VALUE(SUBSTITUTE(raw!B249,",","."))))))</f>
        <v>46237</v>
      </c>
      <c r="C250">
        <f>IF(raw!C249="","", IF(raw!C249="...","...", IF(raw!C249="1,000+","1000+", IFERROR(VALUE(raw!C249),VALUE(SUBSTITUTE(raw!C249,",","."))))))</f>
        <v>17.399999999999999</v>
      </c>
      <c r="D250">
        <f>IF(raw!D249="","", IF(raw!D249="...","...", IF(raw!D249="1,000+","1000+", IFERROR(VALUE(raw!D249),VALUE(SUBSTITUTE(raw!D249,",","."))))))</f>
        <v>11.2</v>
      </c>
      <c r="E250">
        <f>IF(raw!E249="","", IF(raw!E249="...","...", IF(raw!E249="1,000+","1000+", IFERROR(VALUE(raw!E249),VALUE(SUBSTITUTE(raw!E249,",","."))))))</f>
        <v>4128</v>
      </c>
      <c r="F250">
        <f>IF(raw!F249="","", IF(raw!F249="...","...", IF(raw!F249="1,000+","1000+", IFERROR(VALUE(raw!F249),VALUE(SUBSTITUTE(raw!F249,",","."))))))</f>
        <v>42705</v>
      </c>
      <c r="G250">
        <f>IF(raw!G249="","", IF(raw!G249="...","...", IF(raw!G249="1,000+","1000+", IFERROR(VALUE(raw!G249),VALUE(SUBSTITUTE(raw!G249,",","."))))))</f>
        <v>18.8</v>
      </c>
      <c r="H250">
        <f>IF(raw!H249="","", IF(raw!H249="...","...", IF(raw!H249="1,000+","1000+", IFERROR(VALUE(raw!H249),VALUE(SUBSTITUTE(raw!H249,",","."))))))</f>
        <v>9.1</v>
      </c>
      <c r="I250">
        <f>IF(raw!I249="","", IF(raw!I249="...","...", IF(raw!I249="1,000+","1000+", IFERROR(VALUE(raw!I249),VALUE(SUBSTITUTE(raw!I249,",","."))))))</f>
        <v>4693</v>
      </c>
      <c r="J250">
        <f>IF(raw!J249="","", IF(raw!J249="...","...", IF(raw!J249="1,000+","1000+", IFERROR(VALUE(raw!J249),VALUE(SUBSTITUTE(raw!J249,",","."))))))</f>
        <v>8.3000000000000007</v>
      </c>
    </row>
    <row r="251" spans="1:10" x14ac:dyDescent="0.75">
      <c r="A251" t="s">
        <v>1306</v>
      </c>
      <c r="B251">
        <f>IF(raw!B250="","", IF(raw!B250="...","...", IF(raw!B250="1,000+","1000+", IFERROR(VALUE(raw!B250),VALUE(SUBSTITUTE(raw!B250,",","."))))))</f>
        <v>50166</v>
      </c>
      <c r="C251">
        <f>IF(raw!C250="","", IF(raw!C250="...","...", IF(raw!C250="1,000+","1000+", IFERROR(VALUE(raw!C250),VALUE(SUBSTITUTE(raw!C250,",","."))))))</f>
        <v>18.899999999999999</v>
      </c>
      <c r="D251">
        <f>IF(raw!D250="","", IF(raw!D250="...","...", IF(raw!D250="1,000+","1000+", IFERROR(VALUE(raw!D250),VALUE(SUBSTITUTE(raw!D250,",","."))))))</f>
        <v>13.9</v>
      </c>
      <c r="E251">
        <f>IF(raw!E250="","", IF(raw!E250="...","...", IF(raw!E250="1,000+","1000+", IFERROR(VALUE(raw!E250),VALUE(SUBSTITUTE(raw!E250,",","."))))))</f>
        <v>3609</v>
      </c>
      <c r="F251">
        <f>IF(raw!F250="","", IF(raw!F250="...","...", IF(raw!F250="1,000+","1000+", IFERROR(VALUE(raw!F250),VALUE(SUBSTITUTE(raw!F250,",","."))))))</f>
        <v>51863</v>
      </c>
      <c r="G251">
        <f>IF(raw!G250="","", IF(raw!G250="...","...", IF(raw!G250="1,000+","1000+", IFERROR(VALUE(raw!G250),VALUE(SUBSTITUTE(raw!G250,",","."))))))</f>
        <v>22.8</v>
      </c>
      <c r="H251">
        <f>IF(raw!H250="","", IF(raw!H250="...","...", IF(raw!H250="1,000+","1000+", IFERROR(VALUE(raw!H250),VALUE(SUBSTITUTE(raw!H250,",","."))))))</f>
        <v>11.8</v>
      </c>
      <c r="I251">
        <f>IF(raw!I250="","", IF(raw!I250="...","...", IF(raw!I250="1,000+","1000+", IFERROR(VALUE(raw!I250),VALUE(SUBSTITUTE(raw!I250,",","."))))))</f>
        <v>4395</v>
      </c>
      <c r="J251">
        <f>IF(raw!J250="","", IF(raw!J250="...","...", IF(raw!J250="1,000+","1000+", IFERROR(VALUE(raw!J250),VALUE(SUBSTITUTE(raw!J250,",","."))))))</f>
        <v>-3.3</v>
      </c>
    </row>
    <row r="252" spans="1:10" x14ac:dyDescent="0.75">
      <c r="A252" t="s">
        <v>29</v>
      </c>
      <c r="B252">
        <f>IF(raw!B251="","", IF(raw!B251="...","...", IF(raw!B251="1,000+","1000+", IFERROR(VALUE(raw!B251),VALUE(SUBSTITUTE(raw!B251,",","."))))))</f>
        <v>72123</v>
      </c>
      <c r="C252">
        <f>IF(raw!C251="","", IF(raw!C251="...","...", IF(raw!C251="1,000+","1000+", IFERROR(VALUE(raw!C251),VALUE(SUBSTITUTE(raw!C251,",","."))))))</f>
        <v>27.1</v>
      </c>
      <c r="D252">
        <f>IF(raw!D251="","", IF(raw!D251="...","...", IF(raw!D251="1,000+","1000+", IFERROR(VALUE(raw!D251),VALUE(SUBSTITUTE(raw!D251,",","."))))))</f>
        <v>54.2</v>
      </c>
      <c r="E252">
        <f>IF(raw!E251="","", IF(raw!E251="...","...", IF(raw!E251="1,000+","1000+", IFERROR(VALUE(raw!E251),VALUE(SUBSTITUTE(raw!E251,",","."))))))</f>
        <v>1331</v>
      </c>
      <c r="F252">
        <f>IF(raw!F251="","", IF(raw!F251="...","...", IF(raw!F251="1,000+","1000+", IFERROR(VALUE(raw!F251),VALUE(SUBSTITUTE(raw!F251,",","."))))))</f>
        <v>43627</v>
      </c>
      <c r="G252">
        <f>IF(raw!G251="","", IF(raw!G251="...","...", IF(raw!G251="1,000+","1000+", IFERROR(VALUE(raw!G251),VALUE(SUBSTITUTE(raw!G251,",","."))))))</f>
        <v>19.2</v>
      </c>
      <c r="H252">
        <f>IF(raw!H251="","", IF(raw!H251="...","...", IF(raw!H251="1,000+","1000+", IFERROR(VALUE(raw!H251),VALUE(SUBSTITUTE(raw!H251,",","."))))))</f>
        <v>29.1</v>
      </c>
      <c r="I252">
        <f>IF(raw!I251="","", IF(raw!I251="...","...", IF(raw!I251="1,000+","1000+", IFERROR(VALUE(raw!I251),VALUE(SUBSTITUTE(raw!I251,",","."))))))</f>
        <v>1499</v>
      </c>
      <c r="J252">
        <f>IF(raw!J251="","", IF(raw!J251="...","...", IF(raw!J251="1,000+","1000+", IFERROR(VALUE(raw!J251),VALUE(SUBSTITUTE(raw!J251,",","."))))))</f>
        <v>65.3</v>
      </c>
    </row>
    <row r="253" spans="1:10" x14ac:dyDescent="0.75">
      <c r="B253" t="str">
        <f>IF(raw!B252="","", IF(raw!B252="...","...", IF(raw!B252="1,000+","1000+", IFERROR(VALUE(raw!B252),VALUE(SUBSTITUTE(raw!B252,",","."))))))</f>
        <v/>
      </c>
      <c r="C253" t="str">
        <f>IF(raw!C252="","", IF(raw!C252="...","...", IF(raw!C252="1,000+","1000+", IFERROR(VALUE(raw!C252),VALUE(SUBSTITUTE(raw!C252,",","."))))))</f>
        <v/>
      </c>
      <c r="D253" t="str">
        <f>IF(raw!D252="","", IF(raw!D252="...","...", IF(raw!D252="1,000+","1000+", IFERROR(VALUE(raw!D252),VALUE(SUBSTITUTE(raw!D252,",","."))))))</f>
        <v/>
      </c>
      <c r="E253" t="str">
        <f>IF(raw!E252="","", IF(raw!E252="...","...", IF(raw!E252="1,000+","1000+", IFERROR(VALUE(raw!E252),VALUE(SUBSTITUTE(raw!E252,",","."))))))</f>
        <v/>
      </c>
      <c r="F253" t="str">
        <f>IF(raw!F252="","", IF(raw!F252="...","...", IF(raw!F252="1,000+","1000+", IFERROR(VALUE(raw!F252),VALUE(SUBSTITUTE(raw!F252,",","."))))))</f>
        <v/>
      </c>
      <c r="G253" t="str">
        <f>IF(raw!G252="","", IF(raw!G252="...","...", IF(raw!G252="1,000+","1000+", IFERROR(VALUE(raw!G252),VALUE(SUBSTITUTE(raw!G252,",","."))))))</f>
        <v/>
      </c>
      <c r="H253" t="str">
        <f>IF(raw!H252="","", IF(raw!H252="...","...", IF(raw!H252="1,000+","1000+", IFERROR(VALUE(raw!H252),VALUE(SUBSTITUTE(raw!H252,",","."))))))</f>
        <v/>
      </c>
      <c r="I253" t="str">
        <f>IF(raw!I252="","", IF(raw!I252="...","...", IF(raw!I252="1,000+","1000+", IFERROR(VALUE(raw!I252),VALUE(SUBSTITUTE(raw!I252,",","."))))))</f>
        <v/>
      </c>
      <c r="J253" t="str">
        <f>IF(raw!J252="","", IF(raw!J252="...","...", IF(raw!J252="1,000+","1000+", IFERROR(VALUE(raw!J252),VALUE(SUBSTITUTE(raw!J252,",","."))))))</f>
        <v/>
      </c>
    </row>
    <row r="254" spans="1:10" x14ac:dyDescent="0.75">
      <c r="A254" t="s">
        <v>1319</v>
      </c>
      <c r="B254">
        <f>IF(raw!B253="","", IF(raw!B253="...","...", IF(raw!B253="1,000+","1000+", IFERROR(VALUE(raw!B253),VALUE(SUBSTITUTE(raw!B253,",","."))))))</f>
        <v>685942</v>
      </c>
      <c r="C254">
        <f>IF(raw!C253="","", IF(raw!C253="...","...", IF(raw!C253="1,000+","1000+", IFERROR(VALUE(raw!C253),VALUE(SUBSTITUTE(raw!C253,",","."))))))</f>
        <v>100</v>
      </c>
      <c r="D254">
        <f>IF(raw!D253="","", IF(raw!D253="...","...", IF(raw!D253="1,000+","1000+", IFERROR(VALUE(raw!D253),VALUE(SUBSTITUTE(raw!D253,",","."))))))</f>
        <v>224.2</v>
      </c>
      <c r="E254">
        <f>IF(raw!E253="","", IF(raw!E253="...","...", IF(raw!E253="1,000+","1000+", IFERROR(VALUE(raw!E253),VALUE(SUBSTITUTE(raw!E253,",","."))))))</f>
        <v>3060</v>
      </c>
      <c r="F254">
        <f>IF(raw!F253="","", IF(raw!F253="...","...", IF(raw!F253="1,000+","1000+", IFERROR(VALUE(raw!F253),VALUE(SUBSTITUTE(raw!F253,",","."))))))</f>
        <v>501664</v>
      </c>
      <c r="G254">
        <f>IF(raw!G253="","", IF(raw!G253="...","...", IF(raw!G253="1,000+","1000+", IFERROR(VALUE(raw!G253),VALUE(SUBSTITUTE(raw!G253,",","."))))))</f>
        <v>100</v>
      </c>
      <c r="H254">
        <f>IF(raw!H253="","", IF(raw!H253="...","...", IF(raw!H253="1,000+","1000+", IFERROR(VALUE(raw!H253),VALUE(SUBSTITUTE(raw!H253,",","."))))))</f>
        <v>125</v>
      </c>
      <c r="I254">
        <f>IF(raw!I253="","", IF(raw!I253="...","...", IF(raw!I253="1,000+","1000+", IFERROR(VALUE(raw!I253),VALUE(SUBSTITUTE(raw!I253,",","."))))))</f>
        <v>4013</v>
      </c>
      <c r="J254">
        <f>IF(raw!J253="","", IF(raw!J253="...","...", IF(raw!J253="1,000+","1000+", IFERROR(VALUE(raw!J253),VALUE(SUBSTITUTE(raw!J253,",","."))))))</f>
        <v>36.700000000000003</v>
      </c>
    </row>
    <row r="255" spans="1:10" x14ac:dyDescent="0.75">
      <c r="A255" t="s">
        <v>1325</v>
      </c>
      <c r="B255">
        <f>IF(raw!B254="","", IF(raw!B254="...","...", IF(raw!B254="1,000+","1000+", IFERROR(VALUE(raw!B254),VALUE(SUBSTITUTE(raw!B254,",","."))))))</f>
        <v>243601</v>
      </c>
      <c r="C255">
        <f>IF(raw!C254="","", IF(raw!C254="...","...", IF(raw!C254="1,000+","1000+", IFERROR(VALUE(raw!C254),VALUE(SUBSTITUTE(raw!C254,",","."))))))</f>
        <v>35.5</v>
      </c>
      <c r="D255">
        <f>IF(raw!D254="","", IF(raw!D254="...","...", IF(raw!D254="1,000+","1000+", IFERROR(VALUE(raw!D254),VALUE(SUBSTITUTE(raw!D254,",","."))))))</f>
        <v>38.299999999999997</v>
      </c>
      <c r="E255">
        <f>IF(raw!E254="","", IF(raw!E254="...","...", IF(raw!E254="1,000+","1000+", IFERROR(VALUE(raw!E254),VALUE(SUBSTITUTE(raw!E254,",","."))))))</f>
        <v>6360</v>
      </c>
      <c r="F255">
        <f>IF(raw!F254="","", IF(raw!F254="...","...", IF(raw!F254="1,000+","1000+", IFERROR(VALUE(raw!F254),VALUE(SUBSTITUTE(raw!F254,",","."))))))</f>
        <v>262332</v>
      </c>
      <c r="G255">
        <f>IF(raw!G254="","", IF(raw!G254="...","...", IF(raw!G254="1,000+","1000+", IFERROR(VALUE(raw!G254),VALUE(SUBSTITUTE(raw!G254,",","."))))))</f>
        <v>52.3</v>
      </c>
      <c r="H255">
        <f>IF(raw!H254="","", IF(raw!H254="...","...", IF(raw!H254="1,000+","1000+", IFERROR(VALUE(raw!H254),VALUE(SUBSTITUTE(raw!H254,",","."))))))</f>
        <v>34.1</v>
      </c>
      <c r="I255">
        <f>IF(raw!I254="","", IF(raw!I254="...","...", IF(raw!I254="1,000+","1000+", IFERROR(VALUE(raw!I254),VALUE(SUBSTITUTE(raw!I254,",","."))))))</f>
        <v>7693</v>
      </c>
      <c r="J255">
        <f>IF(raw!J254="","", IF(raw!J254="...","...", IF(raw!J254="1,000+","1000+", IFERROR(VALUE(raw!J254),VALUE(SUBSTITUTE(raw!J254,",","."))))))</f>
        <v>-7.2</v>
      </c>
    </row>
    <row r="256" spans="1:10" x14ac:dyDescent="0.75">
      <c r="A256" t="s">
        <v>57</v>
      </c>
      <c r="B256">
        <f>IF(raw!B255="","", IF(raw!B255="...","...", IF(raw!B255="1,000+","1000+", IFERROR(VALUE(raw!B255),VALUE(SUBSTITUTE(raw!B255,",","."))))))</f>
        <v>442341</v>
      </c>
      <c r="C256">
        <f>IF(raw!C255="","", IF(raw!C255="...","...", IF(raw!C255="1,000+","1000+", IFERROR(VALUE(raw!C255),VALUE(SUBSTITUTE(raw!C255,",","."))))))</f>
        <v>64.5</v>
      </c>
      <c r="D256">
        <f>IF(raw!D255="","", IF(raw!D255="...","...", IF(raw!D255="1,000+","1000+", IFERROR(VALUE(raw!D255),VALUE(SUBSTITUTE(raw!D255,",","."))))))</f>
        <v>185.9</v>
      </c>
      <c r="E256">
        <f>IF(raw!E255="","", IF(raw!E255="...","...", IF(raw!E255="1,000+","1000+", IFERROR(VALUE(raw!E255),VALUE(SUBSTITUTE(raw!E255,",","."))))))</f>
        <v>2379</v>
      </c>
      <c r="F256">
        <f>IF(raw!F255="","", IF(raw!F255="...","...", IF(raw!F255="1,000+","1000+", IFERROR(VALUE(raw!F255),VALUE(SUBSTITUTE(raw!F255,",","."))))))</f>
        <v>239332</v>
      </c>
      <c r="G256">
        <f>IF(raw!G255="","", IF(raw!G255="...","...", IF(raw!G255="1,000+","1000+", IFERROR(VALUE(raw!G255),VALUE(SUBSTITUTE(raw!G255,",","."))))))</f>
        <v>47.7</v>
      </c>
      <c r="H256">
        <f>IF(raw!H255="","", IF(raw!H255="...","...", IF(raw!H255="1,000+","1000+", IFERROR(VALUE(raw!H255),VALUE(SUBSTITUTE(raw!H255,",","."))))))</f>
        <v>90.9</v>
      </c>
      <c r="I256">
        <f>IF(raw!I255="","", IF(raw!I255="...","...", IF(raw!I255="1,000+","1000+", IFERROR(VALUE(raw!I255),VALUE(SUBSTITUTE(raw!I255,",","."))))))</f>
        <v>2633</v>
      </c>
      <c r="J256">
        <f>IF(raw!J255="","", IF(raw!J255="...","...", IF(raw!J255="1,000+","1000+", IFERROR(VALUE(raw!J255),VALUE(SUBSTITUTE(raw!J255,",","."))))))</f>
        <v>84.8</v>
      </c>
    </row>
    <row r="257" spans="1:10" x14ac:dyDescent="0.75">
      <c r="B257" t="str">
        <f>IF(raw!B256="","", IF(raw!B256="...","...", IF(raw!B256="1,000+","1000+", IFERROR(VALUE(raw!B256),VALUE(SUBSTITUTE(raw!B256,",","."))))))</f>
        <v/>
      </c>
      <c r="C257" t="str">
        <f>IF(raw!C256="","", IF(raw!C256="...","...", IF(raw!C256="1,000+","1000+", IFERROR(VALUE(raw!C256),VALUE(SUBSTITUTE(raw!C256,",","."))))))</f>
        <v/>
      </c>
      <c r="D257" t="str">
        <f>IF(raw!D256="","", IF(raw!D256="...","...", IF(raw!D256="1,000+","1000+", IFERROR(VALUE(raw!D256),VALUE(SUBSTITUTE(raw!D256,",","."))))))</f>
        <v/>
      </c>
      <c r="E257" t="str">
        <f>IF(raw!E256="","", IF(raw!E256="...","...", IF(raw!E256="1,000+","1000+", IFERROR(VALUE(raw!E256),VALUE(SUBSTITUTE(raw!E256,",","."))))))</f>
        <v/>
      </c>
      <c r="F257" t="str">
        <f>IF(raw!F256="","", IF(raw!F256="...","...", IF(raw!F256="1,000+","1000+", IFERROR(VALUE(raw!F256),VALUE(SUBSTITUTE(raw!F256,",","."))))))</f>
        <v/>
      </c>
      <c r="G257" t="str">
        <f>IF(raw!G256="","", IF(raw!G256="...","...", IF(raw!G256="1,000+","1000+", IFERROR(VALUE(raw!G256),VALUE(SUBSTITUTE(raw!G256,",","."))))))</f>
        <v/>
      </c>
      <c r="H257" t="str">
        <f>IF(raw!H256="","", IF(raw!H256="...","...", IF(raw!H256="1,000+","1000+", IFERROR(VALUE(raw!H256),VALUE(SUBSTITUTE(raw!H256,",","."))))))</f>
        <v/>
      </c>
      <c r="I257" t="str">
        <f>IF(raw!I256="","", IF(raw!I256="...","...", IF(raw!I256="1,000+","1000+", IFERROR(VALUE(raw!I256),VALUE(SUBSTITUTE(raw!I256,",","."))))))</f>
        <v/>
      </c>
      <c r="J257" t="str">
        <f>IF(raw!J256="","", IF(raw!J256="...","...", IF(raw!J256="1,000+","1000+", IFERROR(VALUE(raw!J256),VALUE(SUBSTITUTE(raw!J256,",","."))))))</f>
        <v/>
      </c>
    </row>
    <row r="258" spans="1:10" x14ac:dyDescent="0.75">
      <c r="A258" t="s">
        <v>1339</v>
      </c>
      <c r="B258">
        <f>IF(raw!B257="","", IF(raw!B257="...","...", IF(raw!B257="1,000+","1000+", IFERROR(VALUE(raw!B257),VALUE(SUBSTITUTE(raw!B257,",","."))))))</f>
        <v>99693</v>
      </c>
      <c r="C258">
        <f>IF(raw!C257="","", IF(raw!C257="...","...", IF(raw!C257="1,000+","1000+", IFERROR(VALUE(raw!C257),VALUE(SUBSTITUTE(raw!C257,",","."))))))</f>
        <v>100</v>
      </c>
      <c r="D258">
        <f>IF(raw!D257="","", IF(raw!D257="...","...", IF(raw!D257="1,000+","1000+", IFERROR(VALUE(raw!D257),VALUE(SUBSTITUTE(raw!D257,",","."))))))</f>
        <v>37.200000000000003</v>
      </c>
      <c r="E258">
        <f>IF(raw!E257="","", IF(raw!E257="...","...", IF(raw!E257="1,000+","1000+", IFERROR(VALUE(raw!E257),VALUE(SUBSTITUTE(raw!E257,",","."))))))</f>
        <v>2680</v>
      </c>
      <c r="F258">
        <f>IF(raw!F257="","", IF(raw!F257="...","...", IF(raw!F257="1,000+","1000+", IFERROR(VALUE(raw!F257),VALUE(SUBSTITUTE(raw!F257,",","."))))))</f>
        <v>89516</v>
      </c>
      <c r="G258">
        <f>IF(raw!G257="","", IF(raw!G257="...","...", IF(raw!G257="1,000+","1000+", IFERROR(VALUE(raw!G257),VALUE(SUBSTITUTE(raw!G257,",","."))))))</f>
        <v>100</v>
      </c>
      <c r="H258">
        <f>IF(raw!H257="","", IF(raw!H257="...","...", IF(raw!H257="1,000+","1000+", IFERROR(VALUE(raw!H257),VALUE(SUBSTITUTE(raw!H257,",","."))))))</f>
        <v>24.3</v>
      </c>
      <c r="I258">
        <f>IF(raw!I257="","", IF(raw!I257="...","...", IF(raw!I257="1,000+","1000+", IFERROR(VALUE(raw!I257),VALUE(SUBSTITUTE(raw!I257,",","."))))))</f>
        <v>3684</v>
      </c>
      <c r="J258">
        <f>IF(raw!J257="","", IF(raw!J257="...","...", IF(raw!J257="1,000+","1000+", IFERROR(VALUE(raw!J257),VALUE(SUBSTITUTE(raw!J257,",","."))))))</f>
        <v>11.4</v>
      </c>
    </row>
    <row r="259" spans="1:10" x14ac:dyDescent="0.75">
      <c r="A259" t="s">
        <v>1346</v>
      </c>
      <c r="B259">
        <f>IF(raw!B258="","", IF(raw!B258="...","...", IF(raw!B258="1,000+","1000+", IFERROR(VALUE(raw!B258),VALUE(SUBSTITUTE(raw!B258,",","."))))))</f>
        <v>90397</v>
      </c>
      <c r="C259">
        <f>IF(raw!C258="","", IF(raw!C258="...","...", IF(raw!C258="1,000+","1000+", IFERROR(VALUE(raw!C258),VALUE(SUBSTITUTE(raw!C258,",","."))))))</f>
        <v>90.7</v>
      </c>
      <c r="D259">
        <f>IF(raw!D258="","", IF(raw!D258="...","...", IF(raw!D258="1,000+","1000+", IFERROR(VALUE(raw!D258),VALUE(SUBSTITUTE(raw!D258,",","."))))))</f>
        <v>30.6</v>
      </c>
      <c r="E259">
        <f>IF(raw!E258="","", IF(raw!E258="...","...", IF(raw!E258="1,000+","1000+", IFERROR(VALUE(raw!E258),VALUE(SUBSTITUTE(raw!E258,",","."))))))</f>
        <v>2954</v>
      </c>
      <c r="F259">
        <f>IF(raw!F258="","", IF(raw!F258="...","...", IF(raw!F258="1,000+","1000+", IFERROR(VALUE(raw!F258),VALUE(SUBSTITUTE(raw!F258,",","."))))))</f>
        <v>78004</v>
      </c>
      <c r="G259">
        <f>IF(raw!G258="","", IF(raw!G258="...","...", IF(raw!G258="1,000+","1000+", IFERROR(VALUE(raw!G258),VALUE(SUBSTITUTE(raw!G258,",","."))))))</f>
        <v>87.1</v>
      </c>
      <c r="H259">
        <f>IF(raw!H258="","", IF(raw!H258="...","...", IF(raw!H258="1,000+","1000+", IFERROR(VALUE(raw!H258),VALUE(SUBSTITUTE(raw!H258,",","."))))))</f>
        <v>16.399999999999999</v>
      </c>
      <c r="I259">
        <f>IF(raw!I258="","", IF(raw!I258="...","...", IF(raw!I258="1,000+","1000+", IFERROR(VALUE(raw!I258),VALUE(SUBSTITUTE(raw!I258,",","."))))))</f>
        <v>4756</v>
      </c>
      <c r="J259">
        <f>IF(raw!J258="","", IF(raw!J258="...","...", IF(raw!J258="1,000+","1000+", IFERROR(VALUE(raw!J258),VALUE(SUBSTITUTE(raw!J258,",","."))))))</f>
        <v>15.9</v>
      </c>
    </row>
    <row r="260" spans="1:10" x14ac:dyDescent="0.75">
      <c r="A260" t="s">
        <v>110</v>
      </c>
      <c r="B260">
        <f>IF(raw!B259="","", IF(raw!B259="...","...", IF(raw!B259="1,000+","1000+", IFERROR(VALUE(raw!B259),VALUE(SUBSTITUTE(raw!B259,",","."))))))</f>
        <v>9296</v>
      </c>
      <c r="C260">
        <f>IF(raw!C259="","", IF(raw!C259="...","...", IF(raw!C259="1,000+","1000+", IFERROR(VALUE(raw!C259),VALUE(SUBSTITUTE(raw!C259,",","."))))))</f>
        <v>9.3000000000000007</v>
      </c>
      <c r="D260">
        <f>IF(raw!D259="","", IF(raw!D259="...","...", IF(raw!D259="1,000+","1000+", IFERROR(VALUE(raw!D259),VALUE(SUBSTITUTE(raw!D259,",","."))))))</f>
        <v>6.6</v>
      </c>
      <c r="E260">
        <f>IF(raw!E259="","", IF(raw!E259="...","...", IF(raw!E259="1,000+","1000+", IFERROR(VALUE(raw!E259),VALUE(SUBSTITUTE(raw!E259,",","."))))))</f>
        <v>1408</v>
      </c>
      <c r="F260">
        <f>IF(raw!F259="","", IF(raw!F259="...","...", IF(raw!F259="1,000+","1000+", IFERROR(VALUE(raw!F259),VALUE(SUBSTITUTE(raw!F259,",","."))))))</f>
        <v>11512</v>
      </c>
      <c r="G260">
        <f>IF(raw!G259="","", IF(raw!G259="...","...", IF(raw!G259="1,000+","1000+", IFERROR(VALUE(raw!G259),VALUE(SUBSTITUTE(raw!G259,",","."))))))</f>
        <v>12.9</v>
      </c>
      <c r="H260">
        <f>IF(raw!H259="","", IF(raw!H259="...","...", IF(raw!H259="1,000+","1000+", IFERROR(VALUE(raw!H259),VALUE(SUBSTITUTE(raw!H259,",","."))))))</f>
        <v>7.9</v>
      </c>
      <c r="I260">
        <f>IF(raw!I259="","", IF(raw!I259="...","...", IF(raw!I259="1,000+","1000+", IFERROR(VALUE(raw!I259),VALUE(SUBSTITUTE(raw!I259,",","."))))))</f>
        <v>1457</v>
      </c>
      <c r="J260">
        <f>IF(raw!J259="","", IF(raw!J259="...","...", IF(raw!J259="1,000+","1000+", IFERROR(VALUE(raw!J259),VALUE(SUBSTITUTE(raw!J259,",","."))))))</f>
        <v>-19.3</v>
      </c>
    </row>
    <row r="261" spans="1:10" x14ac:dyDescent="0.75">
      <c r="B261" t="str">
        <f>IF(raw!B260="","", IF(raw!B260="...","...", IF(raw!B260="1,000+","1000+", IFERROR(VALUE(raw!B260),VALUE(SUBSTITUTE(raw!B260,",","."))))))</f>
        <v/>
      </c>
      <c r="C261" t="str">
        <f>IF(raw!C260="","", IF(raw!C260="...","...", IF(raw!C260="1,000+","1000+", IFERROR(VALUE(raw!C260),VALUE(SUBSTITUTE(raw!C260,",","."))))))</f>
        <v/>
      </c>
      <c r="D261" t="str">
        <f>IF(raw!D260="","", IF(raw!D260="...","...", IF(raw!D260="1,000+","1000+", IFERROR(VALUE(raw!D260),VALUE(SUBSTITUTE(raw!D260,",","."))))))</f>
        <v/>
      </c>
      <c r="E261" t="str">
        <f>IF(raw!E260="","", IF(raw!E260="...","...", IF(raw!E260="1,000+","1000+", IFERROR(VALUE(raw!E260),VALUE(SUBSTITUTE(raw!E260,",","."))))))</f>
        <v/>
      </c>
      <c r="F261" t="str">
        <f>IF(raw!F260="","", IF(raw!F260="...","...", IF(raw!F260="1,000+","1000+", IFERROR(VALUE(raw!F260),VALUE(SUBSTITUTE(raw!F260,",","."))))))</f>
        <v/>
      </c>
      <c r="G261" t="str">
        <f>IF(raw!G260="","", IF(raw!G260="...","...", IF(raw!G260="1,000+","1000+", IFERROR(VALUE(raw!G260),VALUE(SUBSTITUTE(raw!G260,",","."))))))</f>
        <v/>
      </c>
      <c r="H261" t="str">
        <f>IF(raw!H260="","", IF(raw!H260="...","...", IF(raw!H260="1,000+","1000+", IFERROR(VALUE(raw!H260),VALUE(SUBSTITUTE(raw!H260,",","."))))))</f>
        <v/>
      </c>
      <c r="I261" t="str">
        <f>IF(raw!I260="","", IF(raw!I260="...","...", IF(raw!I260="1,000+","1000+", IFERROR(VALUE(raw!I260),VALUE(SUBSTITUTE(raw!I260,",","."))))))</f>
        <v/>
      </c>
      <c r="J261" t="str">
        <f>IF(raw!J260="","", IF(raw!J260="...","...", IF(raw!J260="1,000+","1000+", IFERROR(VALUE(raw!J260),VALUE(SUBSTITUTE(raw!J260,",","."))))))</f>
        <v/>
      </c>
    </row>
    <row r="262" spans="1:10" x14ac:dyDescent="0.75">
      <c r="A262" t="s">
        <v>1362</v>
      </c>
      <c r="B262">
        <f>IF(raw!B261="","", IF(raw!B261="...","...", IF(raw!B261="1,000+","1000+", IFERROR(VALUE(raw!B261),VALUE(SUBSTITUTE(raw!B261,",","."))))))</f>
        <v>1047311</v>
      </c>
      <c r="C262">
        <f>IF(raw!C261="","", IF(raw!C261="...","...", IF(raw!C261="1,000+","1000+", IFERROR(VALUE(raw!C261),VALUE(SUBSTITUTE(raw!C261,",","."))))))</f>
        <v>100</v>
      </c>
      <c r="D262">
        <f>IF(raw!D261="","", IF(raw!D261="...","...", IF(raw!D261="1,000+","1000+", IFERROR(VALUE(raw!D261),VALUE(SUBSTITUTE(raw!D261,",","."))))))</f>
        <v>292.8</v>
      </c>
      <c r="E262">
        <f>IF(raw!E261="","", IF(raw!E261="...","...", IF(raw!E261="1,000+","1000+", IFERROR(VALUE(raw!E261),VALUE(SUBSTITUTE(raw!E261,",","."))))))</f>
        <v>3577</v>
      </c>
      <c r="F262">
        <f>IF(raw!F261="","", IF(raw!F261="...","...", IF(raw!F261="1,000+","1000+", IFERROR(VALUE(raw!F261),VALUE(SUBSTITUTE(raw!F261,",","."))))))</f>
        <v>803624</v>
      </c>
      <c r="G262">
        <f>IF(raw!G261="","", IF(raw!G261="...","...", IF(raw!G261="1,000+","1000+", IFERROR(VALUE(raw!G261),VALUE(SUBSTITUTE(raw!G261,",","."))))))</f>
        <v>100</v>
      </c>
      <c r="H262">
        <f>IF(raw!H261="","", IF(raw!H261="...","...", IF(raw!H261="1,000+","1000+", IFERROR(VALUE(raw!H261),VALUE(SUBSTITUTE(raw!H261,",","."))))))</f>
        <v>167.4</v>
      </c>
      <c r="I262">
        <f>IF(raw!I261="","", IF(raw!I261="...","...", IF(raw!I261="1,000+","1000+", IFERROR(VALUE(raw!I261),VALUE(SUBSTITUTE(raw!I261,",","."))))))</f>
        <v>4801</v>
      </c>
      <c r="J262">
        <f>IF(raw!J261="","", IF(raw!J261="...","...", IF(raw!J261="1,000+","1000+", IFERROR(VALUE(raw!J261),VALUE(SUBSTITUTE(raw!J261,",","."))))))</f>
        <v>30.3</v>
      </c>
    </row>
    <row r="263" spans="1:10" x14ac:dyDescent="0.75">
      <c r="A263" t="s">
        <v>1370</v>
      </c>
      <c r="B263">
        <f>IF(raw!B262="","", IF(raw!B262="...","...", IF(raw!B262="1,000+","1000+", IFERROR(VALUE(raw!B262),VALUE(SUBSTITUTE(raw!B262,",","."))))))</f>
        <v>514678</v>
      </c>
      <c r="C263">
        <f>IF(raw!C262="","", IF(raw!C262="...","...", IF(raw!C262="1,000+","1000+", IFERROR(VALUE(raw!C262),VALUE(SUBSTITUTE(raw!C262,",","."))))))</f>
        <v>49.1</v>
      </c>
      <c r="D263">
        <f>IF(raw!D262="","", IF(raw!D262="...","...", IF(raw!D262="1,000+","1000+", IFERROR(VALUE(raw!D262),VALUE(SUBSTITUTE(raw!D262,",","."))))))</f>
        <v>95.2</v>
      </c>
      <c r="E263">
        <f>IF(raw!E262="","", IF(raw!E262="...","...", IF(raw!E262="1,000+","1000+", IFERROR(VALUE(raw!E262),VALUE(SUBSTITUTE(raw!E262,",","."))))))</f>
        <v>5406</v>
      </c>
      <c r="F263">
        <f>IF(raw!F262="","", IF(raw!F262="...","...", IF(raw!F262="1,000+","1000+", IFERROR(VALUE(raw!F262),VALUE(SUBSTITUTE(raw!F262,",","."))))))</f>
        <v>493887</v>
      </c>
      <c r="G263">
        <f>IF(raw!G262="","", IF(raw!G262="...","...", IF(raw!G262="1,000+","1000+", IFERROR(VALUE(raw!G262),VALUE(SUBSTITUTE(raw!G262,",","."))))))</f>
        <v>61.5</v>
      </c>
      <c r="H263">
        <f>IF(raw!H262="","", IF(raw!H262="...","...", IF(raw!H262="1,000+","1000+", IFERROR(VALUE(raw!H262),VALUE(SUBSTITUTE(raw!H262,",","."))))))</f>
        <v>71.8</v>
      </c>
      <c r="I263">
        <f>IF(raw!I262="","", IF(raw!I262="...","...", IF(raw!I262="1,000+","1000+", IFERROR(VALUE(raw!I262),VALUE(SUBSTITUTE(raw!I262,",","."))))))</f>
        <v>6879</v>
      </c>
      <c r="J263">
        <f>IF(raw!J262="","", IF(raw!J262="...","...", IF(raw!J262="1,000+","1000+", IFERROR(VALUE(raw!J262),VALUE(SUBSTITUTE(raw!J262,",","."))))))</f>
        <v>4.2</v>
      </c>
    </row>
    <row r="264" spans="1:10" x14ac:dyDescent="0.75">
      <c r="A264" t="s">
        <v>57</v>
      </c>
      <c r="B264">
        <f>IF(raw!B263="","", IF(raw!B263="...","...", IF(raw!B263="1,000+","1000+", IFERROR(VALUE(raw!B263),VALUE(SUBSTITUTE(raw!B263,",","."))))))</f>
        <v>532633</v>
      </c>
      <c r="C264">
        <f>IF(raw!C263="","", IF(raw!C263="...","...", IF(raw!C263="1,000+","1000+", IFERROR(VALUE(raw!C263),VALUE(SUBSTITUTE(raw!C263,",","."))))))</f>
        <v>50.9</v>
      </c>
      <c r="D264">
        <f>IF(raw!D263="","", IF(raw!D263="...","...", IF(raw!D263="1,000+","1000+", IFERROR(VALUE(raw!D263),VALUE(SUBSTITUTE(raw!D263,",","."))))))</f>
        <v>197.6</v>
      </c>
      <c r="E264">
        <f>IF(raw!E263="","", IF(raw!E263="...","...", IF(raw!E263="1,000+","1000+", IFERROR(VALUE(raw!E263),VALUE(SUBSTITUTE(raw!E263,",","."))))))</f>
        <v>2696</v>
      </c>
      <c r="F264">
        <f>IF(raw!F263="","", IF(raw!F263="...","...", IF(raw!F263="1,000+","1000+", IFERROR(VALUE(raw!F263),VALUE(SUBSTITUTE(raw!F263,",","."))))))</f>
        <v>309737</v>
      </c>
      <c r="G264">
        <f>IF(raw!G263="","", IF(raw!G263="...","...", IF(raw!G263="1,000+","1000+", IFERROR(VALUE(raw!G263),VALUE(SUBSTITUTE(raw!G263,",","."))))))</f>
        <v>38.5</v>
      </c>
      <c r="H264">
        <f>IF(raw!H263="","", IF(raw!H263="...","...", IF(raw!H263="1,000+","1000+", IFERROR(VALUE(raw!H263),VALUE(SUBSTITUTE(raw!H263,",","."))))))</f>
        <v>95.6</v>
      </c>
      <c r="I264">
        <f>IF(raw!I263="","", IF(raw!I263="...","...", IF(raw!I263="1,000+","1000+", IFERROR(VALUE(raw!I263),VALUE(SUBSTITUTE(raw!I263,",","."))))))</f>
        <v>3240</v>
      </c>
      <c r="J264">
        <f>IF(raw!J263="","", IF(raw!J263="...","...", IF(raw!J263="1,000+","1000+", IFERROR(VALUE(raw!J263),VALUE(SUBSTITUTE(raw!J263,",","."))))))</f>
        <v>72</v>
      </c>
    </row>
    <row r="265" spans="1:10" x14ac:dyDescent="0.75">
      <c r="B265" t="str">
        <f>IF(raw!B264="","", IF(raw!B264="...","...", IF(raw!B264="1,000+","1000+", IFERROR(VALUE(raw!B264),VALUE(SUBSTITUTE(raw!B264,",","."))))))</f>
        <v/>
      </c>
      <c r="C265" t="str">
        <f>IF(raw!C264="","", IF(raw!C264="...","...", IF(raw!C264="1,000+","1000+", IFERROR(VALUE(raw!C264),VALUE(SUBSTITUTE(raw!C264,",","."))))))</f>
        <v/>
      </c>
      <c r="D265" t="str">
        <f>IF(raw!D264="","", IF(raw!D264="...","...", IF(raw!D264="1,000+","1000+", IFERROR(VALUE(raw!D264),VALUE(SUBSTITUTE(raw!D264,",","."))))))</f>
        <v/>
      </c>
      <c r="E265" t="str">
        <f>IF(raw!E264="","", IF(raw!E264="...","...", IF(raw!E264="1,000+","1000+", IFERROR(VALUE(raw!E264),VALUE(SUBSTITUTE(raw!E264,",","."))))))</f>
        <v/>
      </c>
      <c r="F265" t="str">
        <f>IF(raw!F264="","", IF(raw!F264="...","...", IF(raw!F264="1,000+","1000+", IFERROR(VALUE(raw!F264),VALUE(SUBSTITUTE(raw!F264,",","."))))))</f>
        <v/>
      </c>
      <c r="G265" t="str">
        <f>IF(raw!G264="","", IF(raw!G264="...","...", IF(raw!G264="1,000+","1000+", IFERROR(VALUE(raw!G264),VALUE(SUBSTITUTE(raw!G264,",","."))))))</f>
        <v/>
      </c>
      <c r="H265" t="str">
        <f>IF(raw!H264="","", IF(raw!H264="...","...", IF(raw!H264="1,000+","1000+", IFERROR(VALUE(raw!H264),VALUE(SUBSTITUTE(raw!H264,",","."))))))</f>
        <v/>
      </c>
      <c r="I265" t="str">
        <f>IF(raw!I264="","", IF(raw!I264="...","...", IF(raw!I264="1,000+","1000+", IFERROR(VALUE(raw!I264),VALUE(SUBSTITUTE(raw!I264,",","."))))))</f>
        <v/>
      </c>
      <c r="J265" t="str">
        <f>IF(raw!J264="","", IF(raw!J264="...","...", IF(raw!J264="1,000+","1000+", IFERROR(VALUE(raw!J264),VALUE(SUBSTITUTE(raw!J264,",","."))))))</f>
        <v/>
      </c>
    </row>
    <row r="266" spans="1:10" x14ac:dyDescent="0.75">
      <c r="A266" t="s">
        <v>1385</v>
      </c>
      <c r="B266">
        <f>IF(raw!B265="","", IF(raw!B265="...","...", IF(raw!B265="1,000+","1000+", IFERROR(VALUE(raw!B265),VALUE(SUBSTITUTE(raw!B265,",","."))))))</f>
        <v>255824</v>
      </c>
      <c r="C266">
        <f>IF(raw!C265="","", IF(raw!C265="...","...", IF(raw!C265="1,000+","1000+", IFERROR(VALUE(raw!C265),VALUE(SUBSTITUTE(raw!C265,",","."))))))</f>
        <v>100</v>
      </c>
      <c r="D266">
        <f>IF(raw!D265="","", IF(raw!D265="...","...", IF(raw!D265="1,000+","1000+", IFERROR(VALUE(raw!D265),VALUE(SUBSTITUTE(raw!D265,",","."))))))</f>
        <v>109.1</v>
      </c>
      <c r="E266">
        <f>IF(raw!E265="","", IF(raw!E265="...","...", IF(raw!E265="1,000+","1000+", IFERROR(VALUE(raw!E265),VALUE(SUBSTITUTE(raw!E265,",","."))))))</f>
        <v>2345</v>
      </c>
      <c r="F266">
        <f>IF(raw!F265="","", IF(raw!F265="...","...", IF(raw!F265="1,000+","1000+", IFERROR(VALUE(raw!F265),VALUE(SUBSTITUTE(raw!F265,",","."))))))</f>
        <v>241115</v>
      </c>
      <c r="G266">
        <f>IF(raw!G265="","", IF(raw!G265="...","...", IF(raw!G265="1,000+","1000+", IFERROR(VALUE(raw!G265),VALUE(SUBSTITUTE(raw!G265,",","."))))))</f>
        <v>100</v>
      </c>
      <c r="H266">
        <f>IF(raw!H265="","", IF(raw!H265="...","...", IF(raw!H265="1,000+","1000+", IFERROR(VALUE(raw!H265),VALUE(SUBSTITUTE(raw!H265,",","."))))))</f>
        <v>95.6</v>
      </c>
      <c r="I266">
        <f>IF(raw!I265="","", IF(raw!I265="...","...", IF(raw!I265="1,000+","1000+", IFERROR(VALUE(raw!I265),VALUE(SUBSTITUTE(raw!I265,",","."))))))</f>
        <v>2522</v>
      </c>
      <c r="J266">
        <f>IF(raw!J265="","", IF(raw!J265="...","...", IF(raw!J265="1,000+","1000+", IFERROR(VALUE(raw!J265),VALUE(SUBSTITUTE(raw!J265,",","."))))))</f>
        <v>6.1</v>
      </c>
    </row>
    <row r="267" spans="1:10" x14ac:dyDescent="0.75">
      <c r="A267" t="s">
        <v>1392</v>
      </c>
      <c r="B267">
        <f>IF(raw!B266="","", IF(raw!B266="...","...", IF(raw!B266="1,000+","1000+", IFERROR(VALUE(raw!B266),VALUE(SUBSTITUTE(raw!B266,",","."))))))</f>
        <v>200587</v>
      </c>
      <c r="C267">
        <f>IF(raw!C266="","", IF(raw!C266="...","...", IF(raw!C266="1,000+","1000+", IFERROR(VALUE(raw!C266),VALUE(SUBSTITUTE(raw!C266,",","."))))))</f>
        <v>78.400000000000006</v>
      </c>
      <c r="D267">
        <f>IF(raw!D266="","", IF(raw!D266="...","...", IF(raw!D266="1,000+","1000+", IFERROR(VALUE(raw!D266),VALUE(SUBSTITUTE(raw!D266,",","."))))))</f>
        <v>63.2</v>
      </c>
      <c r="E267">
        <f>IF(raw!E266="","", IF(raw!E266="...","...", IF(raw!E266="1,000+","1000+", IFERROR(VALUE(raw!E266),VALUE(SUBSTITUTE(raw!E266,",","."))))))</f>
        <v>3174</v>
      </c>
      <c r="F267">
        <f>IF(raw!F266="","", IF(raw!F266="...","...", IF(raw!F266="1,000+","1000+", IFERROR(VALUE(raw!F266),VALUE(SUBSTITUTE(raw!F266,",","."))))))</f>
        <v>208982</v>
      </c>
      <c r="G267">
        <f>IF(raw!G266="","", IF(raw!G266="...","...", IF(raw!G266="1,000+","1000+", IFERROR(VALUE(raw!G266),VALUE(SUBSTITUTE(raw!G266,",","."))))))</f>
        <v>86.7</v>
      </c>
      <c r="H267">
        <f>IF(raw!H266="","", IF(raw!H266="...","...", IF(raw!H266="1,000+","1000+", IFERROR(VALUE(raw!H266),VALUE(SUBSTITUTE(raw!H266,",","."))))))</f>
        <v>63.1</v>
      </c>
      <c r="I267">
        <f>IF(raw!I266="","", IF(raw!I266="...","...", IF(raw!I266="1,000+","1000+", IFERROR(VALUE(raw!I266),VALUE(SUBSTITUTE(raw!I266,",","."))))))</f>
        <v>3312</v>
      </c>
      <c r="J267">
        <f>IF(raw!J266="","", IF(raw!J266="...","...", IF(raw!J266="1,000+","1000+", IFERROR(VALUE(raw!J266),VALUE(SUBSTITUTE(raw!J266,",","."))))))</f>
        <v>-4</v>
      </c>
    </row>
    <row r="268" spans="1:10" x14ac:dyDescent="0.75">
      <c r="A268" t="s">
        <v>57</v>
      </c>
      <c r="B268">
        <f>IF(raw!B267="","", IF(raw!B267="...","...", IF(raw!B267="1,000+","1000+", IFERROR(VALUE(raw!B267),VALUE(SUBSTITUTE(raw!B267,",","."))))))</f>
        <v>55237</v>
      </c>
      <c r="C268">
        <f>IF(raw!C267="","", IF(raw!C267="...","...", IF(raw!C267="1,000+","1000+", IFERROR(VALUE(raw!C267),VALUE(SUBSTITUTE(raw!C267,",","."))))))</f>
        <v>21.6</v>
      </c>
      <c r="D268">
        <f>IF(raw!D267="","", IF(raw!D267="...","...", IF(raw!D267="1,000+","1000+", IFERROR(VALUE(raw!D267),VALUE(SUBSTITUTE(raw!D267,",","."))))))</f>
        <v>45.9</v>
      </c>
      <c r="E268">
        <f>IF(raw!E267="","", IF(raw!E267="...","...", IF(raw!E267="1,000+","1000+", IFERROR(VALUE(raw!E267),VALUE(SUBSTITUTE(raw!E267,",","."))))))</f>
        <v>1203</v>
      </c>
      <c r="F268">
        <f>IF(raw!F267="","", IF(raw!F267="...","...", IF(raw!F267="1,000+","1000+", IFERROR(VALUE(raw!F267),VALUE(SUBSTITUTE(raw!F267,",","."))))))</f>
        <v>32133</v>
      </c>
      <c r="G268">
        <f>IF(raw!G267="","", IF(raw!G267="...","...", IF(raw!G267="1,000+","1000+", IFERROR(VALUE(raw!G267),VALUE(SUBSTITUTE(raw!G267,",","."))))))</f>
        <v>13.3</v>
      </c>
      <c r="H268">
        <f>IF(raw!H267="","", IF(raw!H267="...","...", IF(raw!H267="1,000+","1000+", IFERROR(VALUE(raw!H267),VALUE(SUBSTITUTE(raw!H267,",","."))))))</f>
        <v>32.5</v>
      </c>
      <c r="I268">
        <f>IF(raw!I267="","", IF(raw!I267="...","...", IF(raw!I267="1,000+","1000+", IFERROR(VALUE(raw!I267),VALUE(SUBSTITUTE(raw!I267,",","."))))))</f>
        <v>989</v>
      </c>
      <c r="J268">
        <f>IF(raw!J267="","", IF(raw!J267="...","...", IF(raw!J267="1,000+","1000+", IFERROR(VALUE(raw!J267),VALUE(SUBSTITUTE(raw!J267,",","."))))))</f>
        <v>71.900000000000006</v>
      </c>
    </row>
    <row r="269" spans="1:10" x14ac:dyDescent="0.75">
      <c r="B269" t="str">
        <f>IF(raw!B268="","", IF(raw!B268="...","...", IF(raw!B268="1,000+","1000+", IFERROR(VALUE(raw!B268),VALUE(SUBSTITUTE(raw!B268,",","."))))))</f>
        <v/>
      </c>
      <c r="C269" t="str">
        <f>IF(raw!C268="","", IF(raw!C268="...","...", IF(raw!C268="1,000+","1000+", IFERROR(VALUE(raw!C268),VALUE(SUBSTITUTE(raw!C268,",","."))))))</f>
        <v/>
      </c>
      <c r="D269" t="str">
        <f>IF(raw!D268="","", IF(raw!D268="...","...", IF(raw!D268="1,000+","1000+", IFERROR(VALUE(raw!D268),VALUE(SUBSTITUTE(raw!D268,",","."))))))</f>
        <v/>
      </c>
      <c r="E269" t="str">
        <f>IF(raw!E268="","", IF(raw!E268="...","...", IF(raw!E268="1,000+","1000+", IFERROR(VALUE(raw!E268),VALUE(SUBSTITUTE(raw!E268,",","."))))))</f>
        <v/>
      </c>
      <c r="F269" t="str">
        <f>IF(raw!F268="","", IF(raw!F268="...","...", IF(raw!F268="1,000+","1000+", IFERROR(VALUE(raw!F268),VALUE(SUBSTITUTE(raw!F268,",","."))))))</f>
        <v/>
      </c>
      <c r="G269" t="str">
        <f>IF(raw!G268="","", IF(raw!G268="...","...", IF(raw!G268="1,000+","1000+", IFERROR(VALUE(raw!G268),VALUE(SUBSTITUTE(raw!G268,",","."))))))</f>
        <v/>
      </c>
      <c r="H269" t="str">
        <f>IF(raw!H268="","", IF(raw!H268="...","...", IF(raw!H268="1,000+","1000+", IFERROR(VALUE(raw!H268),VALUE(SUBSTITUTE(raw!H268,",","."))))))</f>
        <v/>
      </c>
      <c r="I269" t="str">
        <f>IF(raw!I268="","", IF(raw!I268="...","...", IF(raw!I268="1,000+","1000+", IFERROR(VALUE(raw!I268),VALUE(SUBSTITUTE(raw!I268,",","."))))))</f>
        <v/>
      </c>
      <c r="J269" t="str">
        <f>IF(raw!J268="","", IF(raw!J268="...","...", IF(raw!J268="1,000+","1000+", IFERROR(VALUE(raw!J268),VALUE(SUBSTITUTE(raw!J268,",","."))))))</f>
        <v/>
      </c>
    </row>
    <row r="270" spans="1:10" x14ac:dyDescent="0.75">
      <c r="A270" t="s">
        <v>1409</v>
      </c>
      <c r="B270">
        <f>IF(raw!B269="","", IF(raw!B269="...","...", IF(raw!B269="1,000+","1000+", IFERROR(VALUE(raw!B269),VALUE(SUBSTITUTE(raw!B269,",","."))))))</f>
        <v>3970584</v>
      </c>
      <c r="C270">
        <f>IF(raw!C269="","", IF(raw!C269="...","...", IF(raw!C269="1,000+","1000+", IFERROR(VALUE(raw!C269),VALUE(SUBSTITUTE(raw!C269,",","."))))))</f>
        <v>100</v>
      </c>
      <c r="D270">
        <f>IF(raw!D269="","", IF(raw!D269="...","...", IF(raw!D269="1,000+","1000+", IFERROR(VALUE(raw!D269),VALUE(SUBSTITUTE(raw!D269,",","."))))))</f>
        <v>872</v>
      </c>
      <c r="E270">
        <f>IF(raw!E269="","", IF(raw!E269="...","...", IF(raw!E269="1,000+","1000+", IFERROR(VALUE(raw!E269),VALUE(SUBSTITUTE(raw!E269,",","."))))))</f>
        <v>4553</v>
      </c>
      <c r="F270">
        <f>IF(raw!F269="","", IF(raw!F269="...","...", IF(raw!F269="1,000+","1000+", IFERROR(VALUE(raw!F269),VALUE(SUBSTITUTE(raw!F269,",","."))))))</f>
        <v>13538495</v>
      </c>
      <c r="G270">
        <f>IF(raw!G269="","", IF(raw!G269="...","...", IF(raw!G269="1,000+","1000+", IFERROR(VALUE(raw!G269),VALUE(SUBSTITUTE(raw!G269,",","."))))))</f>
        <v>100</v>
      </c>
      <c r="H270">
        <f>IF(raw!H269="","", IF(raw!H269="...","...", IF(raw!H269="1,000+","1000+", IFERROR(VALUE(raw!H269),VALUE(SUBSTITUTE(raw!H269,",","."))))))</f>
        <v>730.3</v>
      </c>
      <c r="I270">
        <f>IF(raw!I269="","", IF(raw!I269="...","...", IF(raw!I269="1,000+","1000+", IFERROR(VALUE(raw!I269),VALUE(SUBSTITUTE(raw!I269,",","."))))))</f>
        <v>4845</v>
      </c>
      <c r="J270">
        <f>IF(raw!J269="","", IF(raw!J269="...","...", IF(raw!J269="1,000+","1000+", IFERROR(VALUE(raw!J269),VALUE(SUBSTITUTE(raw!J269,",","."))))))</f>
        <v>12.2</v>
      </c>
    </row>
    <row r="271" spans="1:10" x14ac:dyDescent="0.75">
      <c r="A271" t="s">
        <v>1416</v>
      </c>
      <c r="B271">
        <f>IF(raw!B270="","", IF(raw!B270="...","...", IF(raw!B270="1,000+","1000+", IFERROR(VALUE(raw!B270),VALUE(SUBSTITUTE(raw!B270,",","."))))))</f>
        <v>1511482</v>
      </c>
      <c r="C271">
        <f>IF(raw!C270="","", IF(raw!C270="...","...", IF(raw!C270="1,000+","1000+", IFERROR(VALUE(raw!C270),VALUE(SUBSTITUTE(raw!C270,",","."))))))</f>
        <v>38.1</v>
      </c>
      <c r="D271">
        <f>IF(raw!D270="","", IF(raw!D270="...","...", IF(raw!D270="1,000+","1000+", IFERROR(VALUE(raw!D270),VALUE(SUBSTITUTE(raw!D270,",","."))))))</f>
        <v>138</v>
      </c>
      <c r="E271">
        <f>IF(raw!E270="","", IF(raw!E270="...","...", IF(raw!E270="1,000+","1000+", IFERROR(VALUE(raw!E270),VALUE(SUBSTITUTE(raw!E270,",","."))))))</f>
        <v>10953</v>
      </c>
      <c r="F271">
        <f>IF(raw!F270="","", IF(raw!F270="...","...", IF(raw!F270="1,000+","1000+", IFERROR(VALUE(raw!F270),VALUE(SUBSTITUTE(raw!F270,",","."))))))</f>
        <v>1670144</v>
      </c>
      <c r="G271">
        <f>IF(raw!G270="","", IF(raw!G270="...","...", IF(raw!G270="1,000+","1000+", IFERROR(VALUE(raw!G270),VALUE(SUBSTITUTE(raw!G270,",","."))))))</f>
        <v>47.2</v>
      </c>
      <c r="H271">
        <f>IF(raw!H270="","", IF(raw!H270="...","...", IF(raw!H270="1,000+","1000+", IFERROR(VALUE(raw!H270),VALUE(SUBSTITUTE(raw!H270,",","."))))))</f>
        <v>138</v>
      </c>
      <c r="I271">
        <f>IF(raw!I270="","", IF(raw!I270="...","...", IF(raw!I270="1,000+","1000+", IFERROR(VALUE(raw!I270),VALUE(SUBSTITUTE(raw!I270,",","."))))))</f>
        <v>12102</v>
      </c>
      <c r="J271">
        <f>IF(raw!J270="","", IF(raw!J270="...","...", IF(raw!J270="1,000+","1000+", IFERROR(VALUE(raw!J270),VALUE(SUBSTITUTE(raw!J270,",","."))))))</f>
        <v>-9.5</v>
      </c>
    </row>
    <row r="272" spans="1:10" x14ac:dyDescent="0.75">
      <c r="A272" t="s">
        <v>57</v>
      </c>
      <c r="B272">
        <f>IF(raw!B271="","", IF(raw!B271="...","...", IF(raw!B271="1,000+","1000+", IFERROR(VALUE(raw!B271),VALUE(SUBSTITUTE(raw!B271,",","."))))))</f>
        <v>2459102</v>
      </c>
      <c r="C272">
        <f>IF(raw!C271="","", IF(raw!C271="...","...", IF(raw!C271="1,000+","1000+", IFERROR(VALUE(raw!C271),VALUE(SUBSTITUTE(raw!C271,",","."))))))</f>
        <v>61.9</v>
      </c>
      <c r="D272">
        <f>IF(raw!D271="","", IF(raw!D271="...","...", IF(raw!D271="1,000+","1000+", IFERROR(VALUE(raw!D271),VALUE(SUBSTITUTE(raw!D271,",","."))))))</f>
        <v>734</v>
      </c>
      <c r="E272">
        <f>IF(raw!E271="","", IF(raw!E271="...","...", IF(raw!E271="1,000+","1000+", IFERROR(VALUE(raw!E271),VALUE(SUBSTITUTE(raw!E271,",","."))))))</f>
        <v>3350</v>
      </c>
      <c r="F272">
        <f>IF(raw!F271="","", IF(raw!F271="...","...", IF(raw!F271="1,000+","1000+", IFERROR(VALUE(raw!F271),VALUE(SUBSTITUTE(raw!F271,",","."))))))</f>
        <v>11868351</v>
      </c>
      <c r="G272">
        <f>IF(raw!G271="","", IF(raw!G271="...","...", IF(raw!G271="1,000+","1000+", IFERROR(VALUE(raw!G271),VALUE(SUBSTITUTE(raw!G271,",","."))))))</f>
        <v>52.8</v>
      </c>
      <c r="H272">
        <f>IF(raw!H271="","", IF(raw!H271="...","...", IF(raw!H271="1,000+","1000+", IFERROR(VALUE(raw!H271),VALUE(SUBSTITUTE(raw!H271,",","."))))))</f>
        <v>592.29999999999995</v>
      </c>
      <c r="I272">
        <f>IF(raw!I271="","", IF(raw!I271="...","...", IF(raw!I271="1,000+","1000+", IFERROR(VALUE(raw!I271),VALUE(SUBSTITUTE(raw!I271,",","."))))))</f>
        <v>3154</v>
      </c>
      <c r="J272">
        <f>IF(raw!J271="","", IF(raw!J271="...","...", IF(raw!J271="1,000+","1000+", IFERROR(VALUE(raw!J271),VALUE(SUBSTITUTE(raw!J271,",","."))))))</f>
        <v>31.6</v>
      </c>
    </row>
    <row r="273" spans="1:10" x14ac:dyDescent="0.75">
      <c r="B273" t="str">
        <f>IF(raw!B272="","", IF(raw!B272="...","...", IF(raw!B272="1,000+","1000+", IFERROR(VALUE(raw!B272),VALUE(SUBSTITUTE(raw!B272,",","."))))))</f>
        <v/>
      </c>
      <c r="C273" t="str">
        <f>IF(raw!C272="","", IF(raw!C272="...","...", IF(raw!C272="1,000+","1000+", IFERROR(VALUE(raw!C272),VALUE(SUBSTITUTE(raw!C272,",","."))))))</f>
        <v/>
      </c>
      <c r="D273" t="str">
        <f>IF(raw!D272="","", IF(raw!D272="...","...", IF(raw!D272="1,000+","1000+", IFERROR(VALUE(raw!D272),VALUE(SUBSTITUTE(raw!D272,",","."))))))</f>
        <v/>
      </c>
      <c r="E273" t="str">
        <f>IF(raw!E272="","", IF(raw!E272="...","...", IF(raw!E272="1,000+","1000+", IFERROR(VALUE(raw!E272),VALUE(SUBSTITUTE(raw!E272,",","."))))))</f>
        <v/>
      </c>
      <c r="F273" t="str">
        <f>IF(raw!F272="","", IF(raw!F272="...","...", IF(raw!F272="1,000+","1000+", IFERROR(VALUE(raw!F272),VALUE(SUBSTITUTE(raw!F272,",","."))))))</f>
        <v/>
      </c>
      <c r="G273" t="str">
        <f>IF(raw!G272="","", IF(raw!G272="...","...", IF(raw!G272="1,000+","1000+", IFERROR(VALUE(raw!G272),VALUE(SUBSTITUTE(raw!G272,",","."))))))</f>
        <v/>
      </c>
      <c r="H273" t="str">
        <f>IF(raw!H272="","", IF(raw!H272="...","...", IF(raw!H272="1,000+","1000+", IFERROR(VALUE(raw!H272),VALUE(SUBSTITUTE(raw!H272,",","."))))))</f>
        <v/>
      </c>
      <c r="I273" t="str">
        <f>IF(raw!I272="","", IF(raw!I272="...","...", IF(raw!I272="1,000+","1000+", IFERROR(VALUE(raw!I272),VALUE(SUBSTITUTE(raw!I272,",","."))))))</f>
        <v/>
      </c>
      <c r="J273" t="str">
        <f>IF(raw!J272="","", IF(raw!J272="...","...", IF(raw!J272="1,000+","1000+", IFERROR(VALUE(raw!J272),VALUE(SUBSTITUTE(raw!J272,",","."))))))</f>
        <v/>
      </c>
    </row>
    <row r="274" spans="1:10" x14ac:dyDescent="0.75">
      <c r="A274" t="s">
        <v>1432</v>
      </c>
      <c r="B274">
        <f>IF(raw!B273="","", IF(raw!B273="...","...", IF(raw!B273="1,000+","1000+", IFERROR(VALUE(raw!B273),VALUE(SUBSTITUTE(raw!B273,",","."))))))</f>
        <v>65550</v>
      </c>
      <c r="C274">
        <f>IF(raw!C273="","", IF(raw!C273="...","...", IF(raw!C273="1,000+","1000+", IFERROR(VALUE(raw!C273),VALUE(SUBSTITUTE(raw!C273,",","."))))))</f>
        <v>100</v>
      </c>
      <c r="D274">
        <f>IF(raw!D273="","", IF(raw!D273="...","...", IF(raw!D273="1,000+","1000+", IFERROR(VALUE(raw!D273),VALUE(SUBSTITUTE(raw!D273,",","."))))))</f>
        <v>19.100000000000001</v>
      </c>
      <c r="E274">
        <f>IF(raw!E273="","", IF(raw!E273="...","...", IF(raw!E273="1,000+","1000+", IFERROR(VALUE(raw!E273),VALUE(SUBSTITUTE(raw!E273,",","."))))))</f>
        <v>3432</v>
      </c>
      <c r="F274">
        <f>IF(raw!F273="","", IF(raw!F273="...","...", IF(raw!F273="1,000+","1000+", IFERROR(VALUE(raw!F273),VALUE(SUBSTITUTE(raw!F273,",","."))))))</f>
        <v>59447</v>
      </c>
      <c r="G274">
        <f>IF(raw!G273="","", IF(raw!G273="...","...", IF(raw!G273="1,000+","1000+", IFERROR(VALUE(raw!G273),VALUE(SUBSTITUTE(raw!G273,",","."))))))</f>
        <v>100</v>
      </c>
      <c r="H274">
        <f>IF(raw!H273="","", IF(raw!H273="...","...", IF(raw!H273="1,000+","1000+", IFERROR(VALUE(raw!H273),VALUE(SUBSTITUTE(raw!H273,",","."))))))</f>
        <v>15.3</v>
      </c>
      <c r="I274">
        <f>IF(raw!I273="","", IF(raw!I273="...","...", IF(raw!I273="1,000+","1000+", IFERROR(VALUE(raw!I273),VALUE(SUBSTITUTE(raw!I273,",","."))))))</f>
        <v>3885</v>
      </c>
      <c r="J274">
        <f>IF(raw!J273="","", IF(raw!J273="...","...", IF(raw!J273="1,000+","1000+", IFERROR(VALUE(raw!J273),VALUE(SUBSTITUTE(raw!J273,",","."))))))</f>
        <v>10.3</v>
      </c>
    </row>
    <row r="275" spans="1:10" x14ac:dyDescent="0.75">
      <c r="A275" t="s">
        <v>1438</v>
      </c>
      <c r="B275">
        <f>IF(raw!B274="","", IF(raw!B274="...","...", IF(raw!B274="1,000+","1000+", IFERROR(VALUE(raw!B274),VALUE(SUBSTITUTE(raw!B274,",","."))))))</f>
        <v>62309</v>
      </c>
      <c r="C275">
        <f>IF(raw!C274="","", IF(raw!C274="...","...", IF(raw!C274="1,000+","1000+", IFERROR(VALUE(raw!C274),VALUE(SUBSTITUTE(raw!C274,",","."))))))</f>
        <v>95.1</v>
      </c>
      <c r="D275">
        <f>IF(raw!D274="","", IF(raw!D274="...","...", IF(raw!D274="1,000+","1000+", IFERROR(VALUE(raw!D274),VALUE(SUBSTITUTE(raw!D274,",","."))))))</f>
        <v>16.399999999999999</v>
      </c>
      <c r="E275">
        <f>IF(raw!E274="","", IF(raw!E274="...","...", IF(raw!E274="1,000+","1000+", IFERROR(VALUE(raw!E274),VALUE(SUBSTITUTE(raw!E274,",","."))))))</f>
        <v>3799</v>
      </c>
      <c r="F275">
        <f>IF(raw!F274="","", IF(raw!F274="...","...", IF(raw!F274="1,000+","1000+", IFERROR(VALUE(raw!F274),VALUE(SUBSTITUTE(raw!F274,",","."))))))</f>
        <v>56606</v>
      </c>
      <c r="G275">
        <f>IF(raw!G274="","", IF(raw!G274="...","...", IF(raw!G274="1,000+","1000+", IFERROR(VALUE(raw!G274),VALUE(SUBSTITUTE(raw!G274,",","."))))))</f>
        <v>95.2</v>
      </c>
      <c r="H275">
        <f>IF(raw!H274="","", IF(raw!H274="...","...", IF(raw!H274="1,000+","1000+", IFERROR(VALUE(raw!H274),VALUE(SUBSTITUTE(raw!H274,",","."))))))</f>
        <v>13.1</v>
      </c>
      <c r="I275">
        <f>IF(raw!I274="","", IF(raw!I274="...","...", IF(raw!I274="1,000+","1000+", IFERROR(VALUE(raw!I274),VALUE(SUBSTITUTE(raw!I274,",","."))))))</f>
        <v>4321</v>
      </c>
      <c r="J275">
        <f>IF(raw!J274="","", IF(raw!J274="...","...", IF(raw!J274="1,000+","1000+", IFERROR(VALUE(raw!J274),VALUE(SUBSTITUTE(raw!J274,",","."))))))</f>
        <v>10.1</v>
      </c>
    </row>
    <row r="276" spans="1:10" x14ac:dyDescent="0.75">
      <c r="A276" t="s">
        <v>110</v>
      </c>
      <c r="B276">
        <f>IF(raw!B275="","", IF(raw!B275="...","...", IF(raw!B275="1,000+","1000+", IFERROR(VALUE(raw!B275),VALUE(SUBSTITUTE(raw!B275,",","."))))))</f>
        <v>3241</v>
      </c>
      <c r="C276">
        <f>IF(raw!C275="","", IF(raw!C275="...","...", IF(raw!C275="1,000+","1000+", IFERROR(VALUE(raw!C275),VALUE(SUBSTITUTE(raw!C275,",","."))))))</f>
        <v>4.9000000000000004</v>
      </c>
      <c r="D276">
        <f>IF(raw!D275="","", IF(raw!D275="...","...", IF(raw!D275="1,000+","1000+", IFERROR(VALUE(raw!D275),VALUE(SUBSTITUTE(raw!D275,",","."))))))</f>
        <v>2.7</v>
      </c>
      <c r="E276">
        <f>IF(raw!E275="","", IF(raw!E275="...","...", IF(raw!E275="1,000+","1000+", IFERROR(VALUE(raw!E275),VALUE(SUBSTITUTE(raw!E275,",","."))))))</f>
        <v>1200</v>
      </c>
      <c r="F276">
        <f>IF(raw!F275="","", IF(raw!F275="...","...", IF(raw!F275="1,000+","1000+", IFERROR(VALUE(raw!F275),VALUE(SUBSTITUTE(raw!F275,",","."))))))</f>
        <v>2841</v>
      </c>
      <c r="G276">
        <f>IF(raw!G275="","", IF(raw!G275="...","...", IF(raw!G275="1,000+","1000+", IFERROR(VALUE(raw!G275),VALUE(SUBSTITUTE(raw!G275,",","."))))))</f>
        <v>4.8</v>
      </c>
      <c r="H276">
        <f>IF(raw!H275="","", IF(raw!H275="...","...", IF(raw!H275="1,000+","1000+", IFERROR(VALUE(raw!H275),VALUE(SUBSTITUTE(raw!H275,",","."))))))</f>
        <v>2.2000000000000002</v>
      </c>
      <c r="I276">
        <f>IF(raw!I275="","", IF(raw!I275="...","...", IF(raw!I275="1,000+","1000+", IFERROR(VALUE(raw!I275),VALUE(SUBSTITUTE(raw!I275,",","."))))))</f>
        <v>1291</v>
      </c>
      <c r="J276">
        <f>IF(raw!J275="","", IF(raw!J275="...","...", IF(raw!J275="1,000+","1000+", IFERROR(VALUE(raw!J275),VALUE(SUBSTITUTE(raw!J275,",","."))))))</f>
        <v>14.1</v>
      </c>
    </row>
    <row r="277" spans="1:10" x14ac:dyDescent="0.75">
      <c r="B277" t="str">
        <f>IF(raw!B276="","", IF(raw!B276="...","...", IF(raw!B276="1,000+","1000+", IFERROR(VALUE(raw!B276),VALUE(SUBSTITUTE(raw!B276,",","."))))))</f>
        <v/>
      </c>
      <c r="C277" t="str">
        <f>IF(raw!C276="","", IF(raw!C276="...","...", IF(raw!C276="1,000+","1000+", IFERROR(VALUE(raw!C276),VALUE(SUBSTITUTE(raw!C276,",","."))))))</f>
        <v/>
      </c>
      <c r="D277" t="str">
        <f>IF(raw!D276="","", IF(raw!D276="...","...", IF(raw!D276="1,000+","1000+", IFERROR(VALUE(raw!D276),VALUE(SUBSTITUTE(raw!D276,",","."))))))</f>
        <v/>
      </c>
      <c r="E277" t="str">
        <f>IF(raw!E276="","", IF(raw!E276="...","...", IF(raw!E276="1,000+","1000+", IFERROR(VALUE(raw!E276),VALUE(SUBSTITUTE(raw!E276,",","."))))))</f>
        <v/>
      </c>
      <c r="F277" t="str">
        <f>IF(raw!F276="","", IF(raw!F276="...","...", IF(raw!F276="1,000+","1000+", IFERROR(VALUE(raw!F276),VALUE(SUBSTITUTE(raw!F276,",","."))))))</f>
        <v/>
      </c>
      <c r="G277" t="str">
        <f>IF(raw!G276="","", IF(raw!G276="...","...", IF(raw!G276="1,000+","1000+", IFERROR(VALUE(raw!G276),VALUE(SUBSTITUTE(raw!G276,",","."))))))</f>
        <v/>
      </c>
      <c r="H277" t="str">
        <f>IF(raw!H276="","", IF(raw!H276="...","...", IF(raw!H276="1,000+","1000+", IFERROR(VALUE(raw!H276),VALUE(SUBSTITUTE(raw!H276,",","."))))))</f>
        <v/>
      </c>
      <c r="I277" t="str">
        <f>IF(raw!I276="","", IF(raw!I276="...","...", IF(raw!I276="1,000+","1000+", IFERROR(VALUE(raw!I276),VALUE(SUBSTITUTE(raw!I276,",","."))))))</f>
        <v/>
      </c>
      <c r="J277" t="str">
        <f>IF(raw!J276="","", IF(raw!J276="...","...", IF(raw!J276="1,000+","1000+", IFERROR(VALUE(raw!J276),VALUE(SUBSTITUTE(raw!J276,",","."))))))</f>
        <v/>
      </c>
    </row>
    <row r="278" spans="1:10" x14ac:dyDescent="0.75">
      <c r="A278" t="s">
        <v>1451</v>
      </c>
      <c r="B278">
        <f>IF(raw!B277="","", IF(raw!B277="...","...", IF(raw!B277="1,000+","1000+", IFERROR(VALUE(raw!B277),VALUE(SUBSTITUTE(raw!B277,",","."))))))</f>
        <v>138352</v>
      </c>
      <c r="C278">
        <f>IF(raw!C277="","", IF(raw!C277="...","...", IF(raw!C277="1,000+","1000+", IFERROR(VALUE(raw!C277),VALUE(SUBSTITUTE(raw!C277,",","."))))))</f>
        <v>100</v>
      </c>
      <c r="D278">
        <f>IF(raw!D277="","", IF(raw!D277="...","...", IF(raw!D277="1,000+","1000+", IFERROR(VALUE(raw!D277),VALUE(SUBSTITUTE(raw!D277,",","."))))))</f>
        <v>110.9</v>
      </c>
      <c r="E278">
        <f>IF(raw!E277="","", IF(raw!E277="...","...", IF(raw!E277="1,000+","1000+", IFERROR(VALUE(raw!E277),VALUE(SUBSTITUTE(raw!E277,",","."))))))</f>
        <v>1248</v>
      </c>
      <c r="F278">
        <f>IF(raw!F277="","", IF(raw!F277="...","...", IF(raw!F277="1,000+","1000+", IFERROR(VALUE(raw!F277),VALUE(SUBSTITUTE(raw!F277,",","."))))))</f>
        <v>144763</v>
      </c>
      <c r="G278">
        <f>IF(raw!G277="","", IF(raw!G277="...","...", IF(raw!G277="1,000+","1000+", IFERROR(VALUE(raw!G277),VALUE(SUBSTITUTE(raw!G277,",","."))))))</f>
        <v>100</v>
      </c>
      <c r="H278">
        <f>IF(raw!H277="","", IF(raw!H277="...","...", IF(raw!H277="1,000+","1000+", IFERROR(VALUE(raw!H277),VALUE(SUBSTITUTE(raw!H277,",","."))))))</f>
        <v>108.7</v>
      </c>
      <c r="I278">
        <f>IF(raw!I277="","", IF(raw!I277="...","...", IF(raw!I277="1,000+","1000+", IFERROR(VALUE(raw!I277),VALUE(SUBSTITUTE(raw!I277,",","."))))))</f>
        <v>1332</v>
      </c>
      <c r="J278">
        <f>IF(raw!J277="","", IF(raw!J277="...","...", IF(raw!J277="1,000+","1000+", IFERROR(VALUE(raw!J277),VALUE(SUBSTITUTE(raw!J277,",","."))))))</f>
        <v>-4.4000000000000004</v>
      </c>
    </row>
    <row r="279" spans="1:10" x14ac:dyDescent="0.75">
      <c r="A279" t="s">
        <v>19</v>
      </c>
      <c r="B279">
        <f>IF(raw!B278="","", IF(raw!B278="...","...", IF(raw!B278="1,000+","1000+", IFERROR(VALUE(raw!B278),VALUE(SUBSTITUTE(raw!B278,",","."))))))</f>
        <v>132815</v>
      </c>
      <c r="C279">
        <f>IF(raw!C278="","", IF(raw!C278="...","...", IF(raw!C278="1,000+","1000+", IFERROR(VALUE(raw!C278),VALUE(SUBSTITUTE(raw!C278,",","."))))))</f>
        <v>96</v>
      </c>
      <c r="D279">
        <f>IF(raw!D278="","", IF(raw!D278="...","...", IF(raw!D278="1,000+","1000+", IFERROR(VALUE(raw!D278),VALUE(SUBSTITUTE(raw!D278,",","."))))))</f>
        <v>105.1</v>
      </c>
      <c r="E279">
        <f>IF(raw!E278="","", IF(raw!E278="...","...", IF(raw!E278="1,000+","1000+", IFERROR(VALUE(raw!E278),VALUE(SUBSTITUTE(raw!E278,",","."))))))</f>
        <v>1264</v>
      </c>
      <c r="F279">
        <f>IF(raw!F278="","", IF(raw!F278="...","...", IF(raw!F278="1,000+","1000+", IFERROR(VALUE(raw!F278),VALUE(SUBSTITUTE(raw!F278,",","."))))))</f>
        <v>140447</v>
      </c>
      <c r="G279">
        <f>IF(raw!G278="","", IF(raw!G278="...","...", IF(raw!G278="1,000+","1000+", IFERROR(VALUE(raw!G278),VALUE(SUBSTITUTE(raw!G278,",","."))))))</f>
        <v>97</v>
      </c>
      <c r="H279">
        <f>IF(raw!H278="","", IF(raw!H278="...","...", IF(raw!H278="1,000+","1000+", IFERROR(VALUE(raw!H278),VALUE(SUBSTITUTE(raw!H278,",","."))))))</f>
        <v>103.8</v>
      </c>
      <c r="I279">
        <f>IF(raw!I278="","", IF(raw!I278="...","...", IF(raw!I278="1,000+","1000+", IFERROR(VALUE(raw!I278),VALUE(SUBSTITUTE(raw!I278,",","."))))))</f>
        <v>1353</v>
      </c>
      <c r="J279">
        <f>IF(raw!J278="","", IF(raw!J278="...","...", IF(raw!J278="1,000+","1000+", IFERROR(VALUE(raw!J278),VALUE(SUBSTITUTE(raw!J278,",","."))))))</f>
        <v>-5.4</v>
      </c>
    </row>
    <row r="280" spans="1:10" x14ac:dyDescent="0.75">
      <c r="A280" t="s">
        <v>1468</v>
      </c>
      <c r="B280">
        <f>IF(raw!B279="","", IF(raw!B279="...","...", IF(raw!B279="1,000+","1000+", IFERROR(VALUE(raw!B279),VALUE(SUBSTITUTE(raw!B279,",","."))))))</f>
        <v>100578</v>
      </c>
      <c r="C280">
        <f>IF(raw!C279="","", IF(raw!C279="...","...", IF(raw!C279="1,000+","1000+", IFERROR(VALUE(raw!C279),VALUE(SUBSTITUTE(raw!C279,",","."))))))</f>
        <v>72.7</v>
      </c>
      <c r="D280">
        <f>IF(raw!D279="","", IF(raw!D279="...","...", IF(raw!D279="1,000+","1000+", IFERROR(VALUE(raw!D279),VALUE(SUBSTITUTE(raw!D279,",","."))))))</f>
        <v>67.3</v>
      </c>
      <c r="E280">
        <f>IF(raw!E279="","", IF(raw!E279="...","...", IF(raw!E279="1,000+","1000+", IFERROR(VALUE(raw!E279),VALUE(SUBSTITUTE(raw!E279,",","."))))))</f>
        <v>1494</v>
      </c>
      <c r="F280">
        <f>IF(raw!F279="","", IF(raw!F279="...","...", IF(raw!F279="1,000+","1000+", IFERROR(VALUE(raw!F279),VALUE(SUBSTITUTE(raw!F279,",","."))))))</f>
        <v>106884</v>
      </c>
      <c r="G280">
        <f>IF(raw!G279="","", IF(raw!G279="...","...", IF(raw!G279="1,000+","1000+", IFERROR(VALUE(raw!G279),VALUE(SUBSTITUTE(raw!G279,",","."))))))</f>
        <v>73.8</v>
      </c>
      <c r="H280">
        <f>IF(raw!H279="","", IF(raw!H279="...","...", IF(raw!H279="1,000+","1000+", IFERROR(VALUE(raw!H279),VALUE(SUBSTITUTE(raw!H279,",","."))))))</f>
        <v>66</v>
      </c>
      <c r="I280">
        <f>IF(raw!I279="","", IF(raw!I279="...","...", IF(raw!I279="1,000+","1000+", IFERROR(VALUE(raw!I279),VALUE(SUBSTITUTE(raw!I279,",","."))))))</f>
        <v>1619</v>
      </c>
      <c r="J280">
        <f>IF(raw!J279="","", IF(raw!J279="...","...", IF(raw!J279="1,000+","1000+", IFERROR(VALUE(raw!J279),VALUE(SUBSTITUTE(raw!J279,",","."))))))</f>
        <v>-5.9</v>
      </c>
    </row>
    <row r="281" spans="1:10" x14ac:dyDescent="0.75">
      <c r="A281" t="s">
        <v>1476</v>
      </c>
      <c r="B281">
        <f>IF(raw!B280="","", IF(raw!B280="...","...", IF(raw!B280="1,000+","1000+", IFERROR(VALUE(raw!B280),VALUE(SUBSTITUTE(raw!B280,",","."))))))</f>
        <v>32237</v>
      </c>
      <c r="C281">
        <f>IF(raw!C280="","", IF(raw!C280="...","...", IF(raw!C280="1,000+","1000+", IFERROR(VALUE(raw!C280),VALUE(SUBSTITUTE(raw!C280,",","."))))))</f>
        <v>23.3</v>
      </c>
      <c r="D281">
        <f>IF(raw!D280="","", IF(raw!D280="...","...", IF(raw!D280="1,000+","1000+", IFERROR(VALUE(raw!D280),VALUE(SUBSTITUTE(raw!D280,",","."))))))</f>
        <v>37.799999999999997</v>
      </c>
      <c r="E281">
        <f>IF(raw!E280="","", IF(raw!E280="...","...", IF(raw!E280="1,000+","1000+", IFERROR(VALUE(raw!E280),VALUE(SUBSTITUTE(raw!E280,",","."))))))</f>
        <v>853</v>
      </c>
      <c r="F281">
        <f>IF(raw!F280="","", IF(raw!F280="...","...", IF(raw!F280="1,000+","1000+", IFERROR(VALUE(raw!F280),VALUE(SUBSTITUTE(raw!F280,",","."))))))</f>
        <v>33563</v>
      </c>
      <c r="G281">
        <f>IF(raw!G280="","", IF(raw!G280="...","...", IF(raw!G280="1,000+","1000+", IFERROR(VALUE(raw!G280),VALUE(SUBSTITUTE(raw!G280,",","."))))))</f>
        <v>23.2</v>
      </c>
      <c r="H281">
        <f>IF(raw!H280="","", IF(raw!H280="...","...", IF(raw!H280="1,000+","1000+", IFERROR(VALUE(raw!H280),VALUE(SUBSTITUTE(raw!H280,",","."))))))</f>
        <v>37.799999999999997</v>
      </c>
      <c r="I281">
        <f>IF(raw!I280="","", IF(raw!I280="...","...", IF(raw!I280="1,000+","1000+", IFERROR(VALUE(raw!I280),VALUE(SUBSTITUTE(raw!I280,",","."))))))</f>
        <v>888</v>
      </c>
      <c r="J281">
        <f>IF(raw!J280="","", IF(raw!J280="...","...", IF(raw!J280="1,000+","1000+", IFERROR(VALUE(raw!J280),VALUE(SUBSTITUTE(raw!J280,",","."))))))</f>
        <v>-4</v>
      </c>
    </row>
    <row r="282" spans="1:10" x14ac:dyDescent="0.75">
      <c r="A282" t="s">
        <v>29</v>
      </c>
      <c r="B282">
        <f>IF(raw!B281="","", IF(raw!B281="...","...", IF(raw!B281="1,000+","1000+", IFERROR(VALUE(raw!B281),VALUE(SUBSTITUTE(raw!B281,",","."))))))</f>
        <v>5537</v>
      </c>
      <c r="C282">
        <f>IF(raw!C281="","", IF(raw!C281="...","...", IF(raw!C281="1,000+","1000+", IFERROR(VALUE(raw!C281),VALUE(SUBSTITUTE(raw!C281,",","."))))))</f>
        <v>4</v>
      </c>
      <c r="D282">
        <f>IF(raw!D281="","", IF(raw!D281="...","...", IF(raw!D281="1,000+","1000+", IFERROR(VALUE(raw!D281),VALUE(SUBSTITUTE(raw!D281,",","."))))))</f>
        <v>5.8</v>
      </c>
      <c r="E282">
        <f>IF(raw!E281="","", IF(raw!E281="...","...", IF(raw!E281="1,000+","1000+", IFERROR(VALUE(raw!E281),VALUE(SUBSTITUTE(raw!E281,",","."))))))</f>
        <v>955</v>
      </c>
      <c r="F282">
        <f>IF(raw!F281="","", IF(raw!F281="...","...", IF(raw!F281="1,000+","1000+", IFERROR(VALUE(raw!F281),VALUE(SUBSTITUTE(raw!F281,",","."))))))</f>
        <v>4316</v>
      </c>
      <c r="G282">
        <f>IF(raw!G281="","", IF(raw!G281="...","...", IF(raw!G281="1,000+","1000+", IFERROR(VALUE(raw!G281),VALUE(SUBSTITUTE(raw!G281,",","."))))))</f>
        <v>3</v>
      </c>
      <c r="H282">
        <f>IF(raw!H281="","", IF(raw!H281="...","...", IF(raw!H281="1,000+","1000+", IFERROR(VALUE(raw!H281),VALUE(SUBSTITUTE(raw!H281,",","."))))))</f>
        <v>4.9000000000000004</v>
      </c>
      <c r="I282">
        <f>IF(raw!I281="","", IF(raw!I281="...","...", IF(raw!I281="1,000+","1000+", IFERROR(VALUE(raw!I281),VALUE(SUBSTITUTE(raw!I281,",","."))))))</f>
        <v>881</v>
      </c>
      <c r="J282">
        <f>IF(raw!J281="","", IF(raw!J281="...","...", IF(raw!J281="1,000+","1000+", IFERROR(VALUE(raw!J281),VALUE(SUBSTITUTE(raw!J281,",","."))))))</f>
        <v>28.3</v>
      </c>
    </row>
    <row r="283" spans="1:10" x14ac:dyDescent="0.75">
      <c r="B283" t="str">
        <f>IF(raw!B282="","", IF(raw!B282="...","...", IF(raw!B282="1,000+","1000+", IFERROR(VALUE(raw!B282),VALUE(SUBSTITUTE(raw!B282,",","."))))))</f>
        <v/>
      </c>
      <c r="C283" t="str">
        <f>IF(raw!C282="","", IF(raw!C282="...","...", IF(raw!C282="1,000+","1000+", IFERROR(VALUE(raw!C282),VALUE(SUBSTITUTE(raw!C282,",","."))))))</f>
        <v/>
      </c>
      <c r="D283" t="str">
        <f>IF(raw!D282="","", IF(raw!D282="...","...", IF(raw!D282="1,000+","1000+", IFERROR(VALUE(raw!D282),VALUE(SUBSTITUTE(raw!D282,",","."))))))</f>
        <v/>
      </c>
      <c r="E283" t="str">
        <f>IF(raw!E282="","", IF(raw!E282="...","...", IF(raw!E282="1,000+","1000+", IFERROR(VALUE(raw!E282),VALUE(SUBSTITUTE(raw!E282,",","."))))))</f>
        <v/>
      </c>
      <c r="F283" t="str">
        <f>IF(raw!F282="","", IF(raw!F282="...","...", IF(raw!F282="1,000+","1000+", IFERROR(VALUE(raw!F282),VALUE(SUBSTITUTE(raw!F282,",","."))))))</f>
        <v/>
      </c>
      <c r="G283" t="str">
        <f>IF(raw!G282="","", IF(raw!G282="...","...", IF(raw!G282="1,000+","1000+", IFERROR(VALUE(raw!G282),VALUE(SUBSTITUTE(raw!G282,",","."))))))</f>
        <v/>
      </c>
      <c r="H283" t="str">
        <f>IF(raw!H282="","", IF(raw!H282="...","...", IF(raw!H282="1,000+","1000+", IFERROR(VALUE(raw!H282),VALUE(SUBSTITUTE(raw!H282,",","."))))))</f>
        <v/>
      </c>
      <c r="I283" t="str">
        <f>IF(raw!I282="","", IF(raw!I282="...","...", IF(raw!I282="1,000+","1000+", IFERROR(VALUE(raw!I282),VALUE(SUBSTITUTE(raw!I282,",","."))))))</f>
        <v/>
      </c>
      <c r="J283" t="str">
        <f>IF(raw!J282="","", IF(raw!J282="...","...", IF(raw!J282="1,000+","1000+", IFERROR(VALUE(raw!J282),VALUE(SUBSTITUTE(raw!J282,",","."))))))</f>
        <v/>
      </c>
    </row>
    <row r="284" spans="1:10" x14ac:dyDescent="0.75">
      <c r="A284" t="s">
        <v>1491</v>
      </c>
      <c r="B284">
        <f>IF(raw!B283="","", IF(raw!B283="...","...", IF(raw!B283="1,000+","1000+", IFERROR(VALUE(raw!B283),VALUE(SUBSTITUTE(raw!B283,",","."))))))</f>
        <v>100764</v>
      </c>
      <c r="C284">
        <f>IF(raw!C283="","", IF(raw!C283="...","...", IF(raw!C283="1,000+","1000+", IFERROR(VALUE(raw!C283),VALUE(SUBSTITUTE(raw!C283,",","."))))))</f>
        <v>100</v>
      </c>
      <c r="D284">
        <f>IF(raw!D283="","", IF(raw!D283="...","...", IF(raw!D283="1,000+","1000+", IFERROR(VALUE(raw!D283),VALUE(SUBSTITUTE(raw!D283,",","."))))))</f>
        <v>43</v>
      </c>
      <c r="E284">
        <f>IF(raw!E283="","", IF(raw!E283="...","...", IF(raw!E283="1,000+","1000+", IFERROR(VALUE(raw!E283),VALUE(SUBSTITUTE(raw!E283,",","."))))))</f>
        <v>2343</v>
      </c>
      <c r="F284">
        <f>IF(raw!F283="","", IF(raw!F283="...","...", IF(raw!F283="1,000+","1000+", IFERROR(VALUE(raw!F283),VALUE(SUBSTITUTE(raw!F283,",","."))))))</f>
        <v>84642</v>
      </c>
      <c r="G284">
        <f>IF(raw!G283="","", IF(raw!G283="...","...", IF(raw!G283="1,000+","1000+", IFERROR(VALUE(raw!G283),VALUE(SUBSTITUTE(raw!G283,",","."))))))</f>
        <v>100</v>
      </c>
      <c r="H284">
        <f>IF(raw!H283="","", IF(raw!H283="...","...", IF(raw!H283="1,000+","1000+", IFERROR(VALUE(raw!H283),VALUE(SUBSTITUTE(raw!H283,",","."))))))</f>
        <v>26.3</v>
      </c>
      <c r="I284">
        <f>IF(raw!I283="","", IF(raw!I283="...","...", IF(raw!I283="1,000+","1000+", IFERROR(VALUE(raw!I283),VALUE(SUBSTITUTE(raw!I283,",","."))))))</f>
        <v>3218</v>
      </c>
      <c r="J284">
        <f>IF(raw!J283="","", IF(raw!J283="...","...", IF(raw!J283="1,000+","1000+", IFERROR(VALUE(raw!J283),VALUE(SUBSTITUTE(raw!J283,",","."))))))</f>
        <v>19</v>
      </c>
    </row>
    <row r="285" spans="1:10" x14ac:dyDescent="0.75">
      <c r="A285" t="s">
        <v>1498</v>
      </c>
      <c r="B285">
        <f>IF(raw!B284="","", IF(raw!B284="...","...", IF(raw!B284="1,000+","1000+", IFERROR(VALUE(raw!B284),VALUE(SUBSTITUTE(raw!B284,",","."))))))</f>
        <v>95438</v>
      </c>
      <c r="C285">
        <f>IF(raw!C284="","", IF(raw!C284="...","...", IF(raw!C284="1,000+","1000+", IFERROR(VALUE(raw!C284),VALUE(SUBSTITUTE(raw!C284,",","."))))))</f>
        <v>94.7</v>
      </c>
      <c r="D285">
        <f>IF(raw!D284="","", IF(raw!D284="...","...", IF(raw!D284="1,000+","1000+", IFERROR(VALUE(raw!D284),VALUE(SUBSTITUTE(raw!D284,",","."))))))</f>
        <v>36.6</v>
      </c>
      <c r="E285">
        <f>IF(raw!E284="","", IF(raw!E284="...","...", IF(raw!E284="1,000+","1000+", IFERROR(VALUE(raw!E284),VALUE(SUBSTITUTE(raw!E284,",","."))))))</f>
        <v>2608</v>
      </c>
      <c r="F285">
        <f>IF(raw!F284="","", IF(raw!F284="...","...", IF(raw!F284="1,000+","1000+", IFERROR(VALUE(raw!F284),VALUE(SUBSTITUTE(raw!F284,",","."))))))</f>
        <v>78302</v>
      </c>
      <c r="G285">
        <f>IF(raw!G284="","", IF(raw!G284="...","...", IF(raw!G284="1,000+","1000+", IFERROR(VALUE(raw!G284),VALUE(SUBSTITUTE(raw!G284,",","."))))))</f>
        <v>92.5</v>
      </c>
      <c r="H285">
        <f>IF(raw!H284="","", IF(raw!H284="...","...", IF(raw!H284="1,000+","1000+", IFERROR(VALUE(raw!H284),VALUE(SUBSTITUTE(raw!H284,",","."))))))</f>
        <v>21.3</v>
      </c>
      <c r="I285">
        <f>IF(raw!I284="","", IF(raw!I284="...","...", IF(raw!I284="1,000+","1000+", IFERROR(VALUE(raw!I284),VALUE(SUBSTITUTE(raw!I284,",","."))))))</f>
        <v>3676</v>
      </c>
      <c r="J285">
        <f>IF(raw!J284="","", IF(raw!J284="...","...", IF(raw!J284="1,000+","1000+", IFERROR(VALUE(raw!J284),VALUE(SUBSTITUTE(raw!J284,",","."))))))</f>
        <v>21.9</v>
      </c>
    </row>
    <row r="286" spans="1:10" x14ac:dyDescent="0.75">
      <c r="A286" t="s">
        <v>57</v>
      </c>
      <c r="B286">
        <f>IF(raw!B285="","", IF(raw!B285="...","...", IF(raw!B285="1,000+","1000+", IFERROR(VALUE(raw!B285),VALUE(SUBSTITUTE(raw!B285,",","."))))))</f>
        <v>5326</v>
      </c>
      <c r="C286">
        <f>IF(raw!C285="","", IF(raw!C285="...","...", IF(raw!C285="1,000+","1000+", IFERROR(VALUE(raw!C285),VALUE(SUBSTITUTE(raw!C285,",","."))))))</f>
        <v>5.3</v>
      </c>
      <c r="D286">
        <f>IF(raw!D285="","", IF(raw!D285="...","...", IF(raw!D285="1,000+","1000+", IFERROR(VALUE(raw!D285),VALUE(SUBSTITUTE(raw!D285,",","."))))))</f>
        <v>6.4</v>
      </c>
      <c r="E286">
        <f>IF(raw!E285="","", IF(raw!E285="...","...", IF(raw!E285="1,000+","1000+", IFERROR(VALUE(raw!E285),VALUE(SUBSTITUTE(raw!E285,",","."))))))</f>
        <v>832</v>
      </c>
      <c r="F286">
        <f>IF(raw!F285="","", IF(raw!F285="...","...", IF(raw!F285="1,000+","1000+", IFERROR(VALUE(raw!F285),VALUE(SUBSTITUTE(raw!F285,",","."))))))</f>
        <v>6340</v>
      </c>
      <c r="G286">
        <f>IF(raw!G285="","", IF(raw!G285="...","...", IF(raw!G285="1,000+","1000+", IFERROR(VALUE(raw!G285),VALUE(SUBSTITUTE(raw!G285,",","."))))))</f>
        <v>7.5</v>
      </c>
      <c r="H286">
        <f>IF(raw!H285="","", IF(raw!H285="...","...", IF(raw!H285="1,000+","1000+", IFERROR(VALUE(raw!H285),VALUE(SUBSTITUTE(raw!H285,",","."))))))</f>
        <v>5</v>
      </c>
      <c r="I286">
        <f>IF(raw!I285="","", IF(raw!I285="...","...", IF(raw!I285="1,000+","1000+", IFERROR(VALUE(raw!I285),VALUE(SUBSTITUTE(raw!I285,",","."))))))</f>
        <v>1268</v>
      </c>
      <c r="J286">
        <f>IF(raw!J285="","", IF(raw!J285="...","...", IF(raw!J285="1,000+","1000+", IFERROR(VALUE(raw!J285),VALUE(SUBSTITUTE(raw!J285,",","."))))))</f>
        <v>-16</v>
      </c>
    </row>
    <row r="287" spans="1:10" x14ac:dyDescent="0.75">
      <c r="B287" t="str">
        <f>IF(raw!B286="","", IF(raw!B286="...","...", IF(raw!B286="1,000+","1000+", IFERROR(VALUE(raw!B286),VALUE(SUBSTITUTE(raw!B286,",","."))))))</f>
        <v/>
      </c>
      <c r="C287" t="str">
        <f>IF(raw!C286="","", IF(raw!C286="...","...", IF(raw!C286="1,000+","1000+", IFERROR(VALUE(raw!C286),VALUE(SUBSTITUTE(raw!C286,",","."))))))</f>
        <v/>
      </c>
      <c r="D287" t="str">
        <f>IF(raw!D286="","", IF(raw!D286="...","...", IF(raw!D286="1,000+","1000+", IFERROR(VALUE(raw!D286),VALUE(SUBSTITUTE(raw!D286,",","."))))))</f>
        <v/>
      </c>
      <c r="E287" t="str">
        <f>IF(raw!E286="","", IF(raw!E286="...","...", IF(raw!E286="1,000+","1000+", IFERROR(VALUE(raw!E286),VALUE(SUBSTITUTE(raw!E286,",","."))))))</f>
        <v/>
      </c>
      <c r="F287" t="str">
        <f>IF(raw!F286="","", IF(raw!F286="...","...", IF(raw!F286="1,000+","1000+", IFERROR(VALUE(raw!F286),VALUE(SUBSTITUTE(raw!F286,",","."))))))</f>
        <v/>
      </c>
      <c r="G287" t="str">
        <f>IF(raw!G286="","", IF(raw!G286="...","...", IF(raw!G286="1,000+","1000+", IFERROR(VALUE(raw!G286),VALUE(SUBSTITUTE(raw!G286,",","."))))))</f>
        <v/>
      </c>
      <c r="H287" t="str">
        <f>IF(raw!H286="","", IF(raw!H286="...","...", IF(raw!H286="1,000+","1000+", IFERROR(VALUE(raw!H286),VALUE(SUBSTITUTE(raw!H286,",","."))))))</f>
        <v/>
      </c>
      <c r="I287" t="str">
        <f>IF(raw!I286="","", IF(raw!I286="...","...", IF(raw!I286="1,000+","1000+", IFERROR(VALUE(raw!I286),VALUE(SUBSTITUTE(raw!I286,",","."))))))</f>
        <v/>
      </c>
      <c r="J287" t="str">
        <f>IF(raw!J286="","", IF(raw!J286="...","...", IF(raw!J286="1,000+","1000+", IFERROR(VALUE(raw!J286),VALUE(SUBSTITUTE(raw!J286,",","."))))))</f>
        <v/>
      </c>
    </row>
    <row r="288" spans="1:10" x14ac:dyDescent="0.75">
      <c r="A288" t="s">
        <v>1515</v>
      </c>
      <c r="B288">
        <f>IF(raw!B287="","", IF(raw!B287="...","...", IF(raw!B287="1,000+","1000+", IFERROR(VALUE(raw!B287),VALUE(SUBSTITUTE(raw!B287,",","."))))))</f>
        <v>337471</v>
      </c>
      <c r="C288">
        <f>IF(raw!C287="","", IF(raw!C287="...","...", IF(raw!C287="1,000+","1000+", IFERROR(VALUE(raw!C287),VALUE(SUBSTITUTE(raw!C287,",","."))))))</f>
        <v>100</v>
      </c>
      <c r="D288">
        <f>IF(raw!D287="","", IF(raw!D287="...","...", IF(raw!D287="1,000+","1000+", IFERROR(VALUE(raw!D287),VALUE(SUBSTITUTE(raw!D287,",","."))))))</f>
        <v>119.4</v>
      </c>
      <c r="E288">
        <f>IF(raw!E287="","", IF(raw!E287="...","...", IF(raw!E287="1,000+","1000+", IFERROR(VALUE(raw!E287),VALUE(SUBSTITUTE(raw!E287,",","."))))))</f>
        <v>2826</v>
      </c>
      <c r="F288">
        <f>IF(raw!F287="","", IF(raw!F287="...","...", IF(raw!F287="1,000+","1000+", IFERROR(VALUE(raw!F287),VALUE(SUBSTITUTE(raw!F287,",","."))))))</f>
        <v>277128</v>
      </c>
      <c r="G288">
        <f>IF(raw!G287="","", IF(raw!G287="...","...", IF(raw!G287="1,000+","1000+", IFERROR(VALUE(raw!G287),VALUE(SUBSTITUTE(raw!G287,",","."))))))</f>
        <v>100</v>
      </c>
      <c r="H288">
        <f>IF(raw!H287="","", IF(raw!H287="...","...", IF(raw!H287="1,000+","1000+", IFERROR(VALUE(raw!H287),VALUE(SUBSTITUTE(raw!H287,",","."))))))</f>
        <v>109.5</v>
      </c>
      <c r="I288">
        <f>IF(raw!I287="","", IF(raw!I287="...","...", IF(raw!I287="1,000+","1000+", IFERROR(VALUE(raw!I287),VALUE(SUBSTITUTE(raw!I287,",","."))))))</f>
        <v>2531</v>
      </c>
      <c r="J288">
        <f>IF(raw!J287="","", IF(raw!J287="...","...", IF(raw!J287="1,000+","1000+", IFERROR(VALUE(raw!J287),VALUE(SUBSTITUTE(raw!J287,",","."))))))</f>
        <v>21.8</v>
      </c>
    </row>
    <row r="289" spans="1:10" x14ac:dyDescent="0.75">
      <c r="A289" t="s">
        <v>1523</v>
      </c>
      <c r="B289">
        <f>IF(raw!B288="","", IF(raw!B288="...","...", IF(raw!B288="1,000+","1000+", IFERROR(VALUE(raw!B288),VALUE(SUBSTITUTE(raw!B288,",","."))))))</f>
        <v>322261</v>
      </c>
      <c r="C289">
        <f>IF(raw!C288="","", IF(raw!C288="...","...", IF(raw!C288="1,000+","1000+", IFERROR(VALUE(raw!C288),VALUE(SUBSTITUTE(raw!C288,",","."))))))</f>
        <v>95.5</v>
      </c>
      <c r="D289">
        <f>IF(raw!D288="","", IF(raw!D288="...","...", IF(raw!D288="1,000+","1000+", IFERROR(VALUE(raw!D288),VALUE(SUBSTITUTE(raw!D288,",","."))))))</f>
        <v>118.3</v>
      </c>
      <c r="E289">
        <f>IF(raw!E288="","", IF(raw!E288="...","...", IF(raw!E288="1,000+","1000+", IFERROR(VALUE(raw!E288),VALUE(SUBSTITUTE(raw!E288,",","."))))))</f>
        <v>2724</v>
      </c>
      <c r="F289">
        <f>IF(raw!F288="","", IF(raw!F288="...","...", IF(raw!F288="1,000+","1000+", IFERROR(VALUE(raw!F288),VALUE(SUBSTITUTE(raw!F288,",","."))))))</f>
        <v>276687</v>
      </c>
      <c r="G289">
        <f>IF(raw!G288="","", IF(raw!G288="...","...", IF(raw!G288="1,000+","1000+", IFERROR(VALUE(raw!G288),VALUE(SUBSTITUTE(raw!G288,",","."))))))</f>
        <v>99.8</v>
      </c>
      <c r="H289">
        <f>IF(raw!H288="","", IF(raw!H288="...","...", IF(raw!H288="1,000+","1000+", IFERROR(VALUE(raw!H288),VALUE(SUBSTITUTE(raw!H288,",","."))))))</f>
        <v>109.1</v>
      </c>
      <c r="I289">
        <f>IF(raw!I288="","", IF(raw!I288="...","...", IF(raw!I288="1,000+","1000+", IFERROR(VALUE(raw!I288),VALUE(SUBSTITUTE(raw!I288,",","."))))))</f>
        <v>2536</v>
      </c>
      <c r="J289">
        <f>IF(raw!J288="","", IF(raw!J288="...","...", IF(raw!J288="1,000+","1000+", IFERROR(VALUE(raw!J288),VALUE(SUBSTITUTE(raw!J288,",","."))))))</f>
        <v>16.5</v>
      </c>
    </row>
    <row r="290" spans="1:10" x14ac:dyDescent="0.75">
      <c r="A290" t="s">
        <v>57</v>
      </c>
      <c r="B290">
        <f>IF(raw!B289="","", IF(raw!B289="...","...", IF(raw!B289="1,000+","1000+", IFERROR(VALUE(raw!B289),VALUE(SUBSTITUTE(raw!B289,",","."))))))</f>
        <v>15210</v>
      </c>
      <c r="C290">
        <f>IF(raw!C289="","", IF(raw!C289="...","...", IF(raw!C289="1,000+","1000+", IFERROR(VALUE(raw!C289),VALUE(SUBSTITUTE(raw!C289,",","."))))))</f>
        <v>4.5</v>
      </c>
      <c r="D290">
        <f>IF(raw!D289="","", IF(raw!D289="...","...", IF(raw!D289="1,000+","1000+", IFERROR(VALUE(raw!D289),VALUE(SUBSTITUTE(raw!D289,",","."))))))</f>
        <v>1.1000000000000001</v>
      </c>
      <c r="E290">
        <f>IF(raw!E289="","", IF(raw!E289="...","...", IF(raw!E289="1,000+","1000+", IFERROR(VALUE(raw!E289),VALUE(SUBSTITUTE(raw!E289,",","."))))))</f>
        <v>13827</v>
      </c>
      <c r="F290">
        <f>IF(raw!F289="","", IF(raw!F289="...","...", IF(raw!F289="1,000+","1000+", IFERROR(VALUE(raw!F289),VALUE(SUBSTITUTE(raw!F289,",","."))))))</f>
        <v>441</v>
      </c>
      <c r="G290">
        <f>IF(raw!G289="","", IF(raw!G289="...","...", IF(raw!G289="1,000+","1000+", IFERROR(VALUE(raw!G289),VALUE(SUBSTITUTE(raw!G289,",","."))))))</f>
        <v>0.2</v>
      </c>
      <c r="H290">
        <f>IF(raw!H289="","", IF(raw!H289="...","...", IF(raw!H289="1,000+","1000+", IFERROR(VALUE(raw!H289),VALUE(SUBSTITUTE(raw!H289,",","."))))))</f>
        <v>0.4</v>
      </c>
      <c r="I290">
        <f>IF(raw!I289="","", IF(raw!I289="...","...", IF(raw!I289="1,000+","1000+", IFERROR(VALUE(raw!I289),VALUE(SUBSTITUTE(raw!I289,",","."))))))</f>
        <v>1103</v>
      </c>
      <c r="J290" t="str">
        <f>IF(raw!J289="","", IF(raw!J289="...","...", IF(raw!J289="1,000+","1000+", IFERROR(VALUE(raw!J289),VALUE(SUBSTITUTE(raw!J289,",","."))))))</f>
        <v>1000+</v>
      </c>
    </row>
    <row r="291" spans="1:10" x14ac:dyDescent="0.75">
      <c r="B291" t="str">
        <f>IF(raw!B290="","", IF(raw!B290="...","...", IF(raw!B290="1,000+","1000+", IFERROR(VALUE(raw!B290),VALUE(SUBSTITUTE(raw!B290,",","."))))))</f>
        <v/>
      </c>
      <c r="C291" t="str">
        <f>IF(raw!C290="","", IF(raw!C290="...","...", IF(raw!C290="1,000+","1000+", IFERROR(VALUE(raw!C290),VALUE(SUBSTITUTE(raw!C290,",","."))))))</f>
        <v/>
      </c>
      <c r="D291" t="str">
        <f>IF(raw!D290="","", IF(raw!D290="...","...", IF(raw!D290="1,000+","1000+", IFERROR(VALUE(raw!D290),VALUE(SUBSTITUTE(raw!D290,",","."))))))</f>
        <v/>
      </c>
      <c r="E291" t="str">
        <f>IF(raw!E290="","", IF(raw!E290="...","...", IF(raw!E290="1,000+","1000+", IFERROR(VALUE(raw!E290),VALUE(SUBSTITUTE(raw!E290,",","."))))))</f>
        <v/>
      </c>
      <c r="F291" t="str">
        <f>IF(raw!F290="","", IF(raw!F290="...","...", IF(raw!F290="1,000+","1000+", IFERROR(VALUE(raw!F290),VALUE(SUBSTITUTE(raw!F290,",","."))))))</f>
        <v/>
      </c>
      <c r="G291" t="str">
        <f>IF(raw!G290="","", IF(raw!G290="...","...", IF(raw!G290="1,000+","1000+", IFERROR(VALUE(raw!G290),VALUE(SUBSTITUTE(raw!G290,",","."))))))</f>
        <v/>
      </c>
      <c r="H291" t="str">
        <f>IF(raw!H290="","", IF(raw!H290="...","...", IF(raw!H290="1,000+","1000+", IFERROR(VALUE(raw!H290),VALUE(SUBSTITUTE(raw!H290,",","."))))))</f>
        <v/>
      </c>
      <c r="I291" t="str">
        <f>IF(raw!I290="","", IF(raw!I290="...","...", IF(raw!I290="1,000+","1000+", IFERROR(VALUE(raw!I290),VALUE(SUBSTITUTE(raw!I290,",","."))))))</f>
        <v/>
      </c>
      <c r="J291" t="str">
        <f>IF(raw!J290="","", IF(raw!J290="...","...", IF(raw!J290="1,000+","1000+", IFERROR(VALUE(raw!J290),VALUE(SUBSTITUTE(raw!J290,",","."))))))</f>
        <v/>
      </c>
    </row>
    <row r="292" spans="1:10" x14ac:dyDescent="0.75">
      <c r="A292" t="s">
        <v>1538</v>
      </c>
      <c r="B292">
        <f>IF(raw!B291="","", IF(raw!B291="...","...", IF(raw!B291="1,000+","1000+", IFERROR(VALUE(raw!B291),VALUE(SUBSTITUTE(raw!B291,",","."))))))</f>
        <v>175263</v>
      </c>
      <c r="C292">
        <f>IF(raw!C291="","", IF(raw!C291="...","...", IF(raw!C291="1,000+","1000+", IFERROR(VALUE(raw!C291),VALUE(SUBSTITUTE(raw!C291,",","."))))))</f>
        <v>100</v>
      </c>
      <c r="D292">
        <f>IF(raw!D291="","", IF(raw!D291="...","...", IF(raw!D291="1,000+","1000+", IFERROR(VALUE(raw!D291),VALUE(SUBSTITUTE(raw!D291,",","."))))))</f>
        <v>43.8</v>
      </c>
      <c r="E292">
        <f>IF(raw!E291="","", IF(raw!E291="...","...", IF(raw!E291="1,000+","1000+", IFERROR(VALUE(raw!E291),VALUE(SUBSTITUTE(raw!E291,",","."))))))</f>
        <v>4001</v>
      </c>
      <c r="F292">
        <f>IF(raw!F291="","", IF(raw!F291="...","...", IF(raw!F291="1,000+","1000+", IFERROR(VALUE(raw!F291),VALUE(SUBSTITUTE(raw!F291,",","."))))))</f>
        <v>177433</v>
      </c>
      <c r="G292">
        <f>IF(raw!G291="","", IF(raw!G291="...","...", IF(raw!G291="1,000+","1000+", IFERROR(VALUE(raw!G291),VALUE(SUBSTITUTE(raw!G291,",","."))))))</f>
        <v>100</v>
      </c>
      <c r="H292">
        <f>IF(raw!H291="","", IF(raw!H291="...","...", IF(raw!H291="1,000+","1000+", IFERROR(VALUE(raw!H291),VALUE(SUBSTITUTE(raw!H291,",","."))))))</f>
        <v>56.6</v>
      </c>
      <c r="I292">
        <f>IF(raw!I291="","", IF(raw!I291="...","...", IF(raw!I291="1,000+","1000+", IFERROR(VALUE(raw!I291),VALUE(SUBSTITUTE(raw!I291,",","."))))))</f>
        <v>3135</v>
      </c>
      <c r="J292">
        <f>IF(raw!J291="","", IF(raw!J291="...","...", IF(raw!J291="1,000+","1000+", IFERROR(VALUE(raw!J291),VALUE(SUBSTITUTE(raw!J291,",","."))))))</f>
        <v>-1.2</v>
      </c>
    </row>
    <row r="293" spans="1:10" x14ac:dyDescent="0.75">
      <c r="A293" t="s">
        <v>1545</v>
      </c>
      <c r="B293">
        <f>IF(raw!B292="","", IF(raw!B292="...","...", IF(raw!B292="1,000+","1000+", IFERROR(VALUE(raw!B292),VALUE(SUBSTITUTE(raw!B292,",","."))))))</f>
        <v>129231</v>
      </c>
      <c r="C293">
        <f>IF(raw!C292="","", IF(raw!C292="...","...", IF(raw!C292="1,000+","1000+", IFERROR(VALUE(raw!C292),VALUE(SUBSTITUTE(raw!C292,",","."))))))</f>
        <v>73.7</v>
      </c>
      <c r="D293">
        <f>IF(raw!D292="","", IF(raw!D292="...","...", IF(raw!D292="1,000+","1000+", IFERROR(VALUE(raw!D292),VALUE(SUBSTITUTE(raw!D292,",","."))))))</f>
        <v>18.899999999999999</v>
      </c>
      <c r="E293">
        <f>IF(raw!E292="","", IF(raw!E292="...","...", IF(raw!E292="1,000+","1000+", IFERROR(VALUE(raw!E292),VALUE(SUBSTITUTE(raw!E292,",","."))))))</f>
        <v>6838</v>
      </c>
      <c r="F293">
        <f>IF(raw!F292="","", IF(raw!F292="...","...", IF(raw!F292="1,000+","1000+", IFERROR(VALUE(raw!F292),VALUE(SUBSTITUTE(raw!F292,",","."))))))</f>
        <v>138440</v>
      </c>
      <c r="G293">
        <f>IF(raw!G292="","", IF(raw!G292="...","...", IF(raw!G292="1,000+","1000+", IFERROR(VALUE(raw!G292),VALUE(SUBSTITUTE(raw!G292,",","."))))))</f>
        <v>78</v>
      </c>
      <c r="H293">
        <f>IF(raw!H292="","", IF(raw!H292="...","...", IF(raw!H292="1,000+","1000+", IFERROR(VALUE(raw!H292),VALUE(SUBSTITUTE(raw!H292,",","."))))))</f>
        <v>18.7</v>
      </c>
      <c r="I293">
        <f>IF(raw!I292="","", IF(raw!I292="...","...", IF(raw!I292="1,000+","1000+", IFERROR(VALUE(raw!I292),VALUE(SUBSTITUTE(raw!I292,",","."))))))</f>
        <v>7403</v>
      </c>
      <c r="J293">
        <f>IF(raw!J292="","", IF(raw!J292="...","...", IF(raw!J292="1,000+","1000+", IFERROR(VALUE(raw!J292),VALUE(SUBSTITUTE(raw!J292,",","."))))))</f>
        <v>-6.7</v>
      </c>
    </row>
    <row r="294" spans="1:10" x14ac:dyDescent="0.75">
      <c r="A294" t="s">
        <v>57</v>
      </c>
      <c r="B294">
        <f>IF(raw!B293="","", IF(raw!B293="...","...", IF(raw!B293="1,000+","1000+", IFERROR(VALUE(raw!B293),VALUE(SUBSTITUTE(raw!B293,",","."))))))</f>
        <v>46032</v>
      </c>
      <c r="C294">
        <f>IF(raw!C293="","", IF(raw!C293="...","...", IF(raw!C293="1,000+","1000+", IFERROR(VALUE(raw!C293),VALUE(SUBSTITUTE(raw!C293,",","."))))))</f>
        <v>26.3</v>
      </c>
      <c r="D294">
        <f>IF(raw!D293="","", IF(raw!D293="...","...", IF(raw!D293="1,000+","1000+", IFERROR(VALUE(raw!D293),VALUE(SUBSTITUTE(raw!D293,",","."))))))</f>
        <v>24.9</v>
      </c>
      <c r="E294">
        <f>IF(raw!E293="","", IF(raw!E293="...","...", IF(raw!E293="1,000+","1000+", IFERROR(VALUE(raw!E293),VALUE(SUBSTITUTE(raw!E293,",","."))))))</f>
        <v>1849</v>
      </c>
      <c r="F294">
        <f>IF(raw!F293="","", IF(raw!F293="...","...", IF(raw!F293="1,000+","1000+", IFERROR(VALUE(raw!F293),VALUE(SUBSTITUTE(raw!F293,",","."))))))</f>
        <v>38993</v>
      </c>
      <c r="G294">
        <f>IF(raw!G293="","", IF(raw!G293="...","...", IF(raw!G293="1,000+","1000+", IFERROR(VALUE(raw!G293),VALUE(SUBSTITUTE(raw!G293,",","."))))))</f>
        <v>22</v>
      </c>
      <c r="H294">
        <f>IF(raw!H293="","", IF(raw!H293="...","...", IF(raw!H293="1,000+","1000+", IFERROR(VALUE(raw!H293),VALUE(SUBSTITUTE(raw!H293,",","."))))))</f>
        <v>37.9</v>
      </c>
      <c r="I294">
        <f>IF(raw!I293="","", IF(raw!I293="...","...", IF(raw!I293="1,000+","1000+", IFERROR(VALUE(raw!I293),VALUE(SUBSTITUTE(raw!I293,",","."))))))</f>
        <v>1029</v>
      </c>
      <c r="J294">
        <f>IF(raw!J293="","", IF(raw!J293="...","...", IF(raw!J293="1,000+","1000+", IFERROR(VALUE(raw!J293),VALUE(SUBSTITUTE(raw!J293,",","."))))))</f>
        <v>18.100000000000001</v>
      </c>
    </row>
    <row r="295" spans="1:10" x14ac:dyDescent="0.75">
      <c r="B295" t="str">
        <f>IF(raw!B294="","", IF(raw!B294="...","...", IF(raw!B294="1,000+","1000+", IFERROR(VALUE(raw!B294),VALUE(SUBSTITUTE(raw!B294,",","."))))))</f>
        <v/>
      </c>
      <c r="C295" t="str">
        <f>IF(raw!C294="","", IF(raw!C294="...","...", IF(raw!C294="1,000+","1000+", IFERROR(VALUE(raw!C294),VALUE(SUBSTITUTE(raw!C294,",","."))))))</f>
        <v/>
      </c>
      <c r="D295" t="str">
        <f>IF(raw!D294="","", IF(raw!D294="...","...", IF(raw!D294="1,000+","1000+", IFERROR(VALUE(raw!D294),VALUE(SUBSTITUTE(raw!D294,",","."))))))</f>
        <v/>
      </c>
      <c r="E295" t="str">
        <f>IF(raw!E294="","", IF(raw!E294="...","...", IF(raw!E294="1,000+","1000+", IFERROR(VALUE(raw!E294),VALUE(SUBSTITUTE(raw!E294,",","."))))))</f>
        <v/>
      </c>
      <c r="F295" t="str">
        <f>IF(raw!F294="","", IF(raw!F294="...","...", IF(raw!F294="1,000+","1000+", IFERROR(VALUE(raw!F294),VALUE(SUBSTITUTE(raw!F294,",","."))))))</f>
        <v/>
      </c>
      <c r="G295" t="str">
        <f>IF(raw!G294="","", IF(raw!G294="...","...", IF(raw!G294="1,000+","1000+", IFERROR(VALUE(raw!G294),VALUE(SUBSTITUTE(raw!G294,",","."))))))</f>
        <v/>
      </c>
      <c r="H295" t="str">
        <f>IF(raw!H294="","", IF(raw!H294="...","...", IF(raw!H294="1,000+","1000+", IFERROR(VALUE(raw!H294),VALUE(SUBSTITUTE(raw!H294,",","."))))))</f>
        <v/>
      </c>
      <c r="I295" t="str">
        <f>IF(raw!I294="","", IF(raw!I294="...","...", IF(raw!I294="1,000+","1000+", IFERROR(VALUE(raw!I294),VALUE(SUBSTITUTE(raw!I294,",","."))))))</f>
        <v/>
      </c>
      <c r="J295" t="str">
        <f>IF(raw!J294="","", IF(raw!J294="...","...", IF(raw!J294="1,000+","1000+", IFERROR(VALUE(raw!J294),VALUE(SUBSTITUTE(raw!J294,",","."))))))</f>
        <v/>
      </c>
    </row>
    <row r="296" spans="1:10" x14ac:dyDescent="0.75">
      <c r="A296" t="s">
        <v>1559</v>
      </c>
      <c r="B296">
        <f>IF(raw!B295="","", IF(raw!B295="...","...", IF(raw!B295="1,000+","1000+", IFERROR(VALUE(raw!B295),VALUE(SUBSTITUTE(raw!B295,",","."))))))</f>
        <v>139255</v>
      </c>
      <c r="C296">
        <f>IF(raw!C295="","", IF(raw!C295="...","...", IF(raw!C295="1,000+","1000+", IFERROR(VALUE(raw!C295),VALUE(SUBSTITUTE(raw!C295,",","."))))))</f>
        <v>100</v>
      </c>
      <c r="D296">
        <f>IF(raw!D295="","", IF(raw!D295="...","...", IF(raw!D295="1,000+","1000+", IFERROR(VALUE(raw!D295),VALUE(SUBSTITUTE(raw!D295,",","."))))))</f>
        <v>55.3</v>
      </c>
      <c r="E296">
        <f>IF(raw!E295="","", IF(raw!E295="...","...", IF(raw!E295="1,000+","1000+", IFERROR(VALUE(raw!E295),VALUE(SUBSTITUTE(raw!E295,",","."))))))</f>
        <v>2518</v>
      </c>
      <c r="F296">
        <f>IF(raw!F295="","", IF(raw!F295="...","...", IF(raw!F295="1,000+","1000+", IFERROR(VALUE(raw!F295),VALUE(SUBSTITUTE(raw!F295,",","."))))))</f>
        <v>95686</v>
      </c>
      <c r="G296">
        <f>IF(raw!G295="","", IF(raw!G295="...","...", IF(raw!G295="1,000+","1000+", IFERROR(VALUE(raw!G295),VALUE(SUBSTITUTE(raw!G295,",","."))))))</f>
        <v>100</v>
      </c>
      <c r="H296">
        <f>IF(raw!H295="","", IF(raw!H295="...","...", IF(raw!H295="1,000+","1000+", IFERROR(VALUE(raw!H295),VALUE(SUBSTITUTE(raw!H295,",","."))))))</f>
        <v>38.4</v>
      </c>
      <c r="I296">
        <f>IF(raw!I295="","", IF(raw!I295="...","...", IF(raw!I295="1,000+","1000+", IFERROR(VALUE(raw!I295),VALUE(SUBSTITUTE(raw!I295,",","."))))))</f>
        <v>2492</v>
      </c>
      <c r="J296">
        <f>IF(raw!J295="","", IF(raw!J295="...","...", IF(raw!J295="1,000+","1000+", IFERROR(VALUE(raw!J295),VALUE(SUBSTITUTE(raw!J295,",","."))))))</f>
        <v>45.5</v>
      </c>
    </row>
    <row r="297" spans="1:10" x14ac:dyDescent="0.75">
      <c r="A297" t="s">
        <v>1566</v>
      </c>
      <c r="B297">
        <f>IF(raw!B296="","", IF(raw!B296="...","...", IF(raw!B296="1,000+","1000+", IFERROR(VALUE(raw!B296),VALUE(SUBSTITUTE(raw!B296,",","."))))))</f>
        <v>76346</v>
      </c>
      <c r="C297">
        <f>IF(raw!C296="","", IF(raw!C296="...","...", IF(raw!C296="1,000+","1000+", IFERROR(VALUE(raw!C296),VALUE(SUBSTITUTE(raw!C296,",","."))))))</f>
        <v>54.8</v>
      </c>
      <c r="D297">
        <f>IF(raw!D296="","", IF(raw!D296="...","...", IF(raw!D296="1,000+","1000+", IFERROR(VALUE(raw!D296),VALUE(SUBSTITUTE(raw!D296,",","."))))))</f>
        <v>26.1</v>
      </c>
      <c r="E297">
        <f>IF(raw!E296="","", IF(raw!E296="...","...", IF(raw!E296="1,000+","1000+", IFERROR(VALUE(raw!E296),VALUE(SUBSTITUTE(raw!E296,",","."))))))</f>
        <v>2925</v>
      </c>
      <c r="F297">
        <f>IF(raw!F296="","", IF(raw!F296="...","...", IF(raw!F296="1,000+","1000+", IFERROR(VALUE(raw!F296),VALUE(SUBSTITUTE(raw!F296,",","."))))))</f>
        <v>50977</v>
      </c>
      <c r="G297">
        <f>IF(raw!G296="","", IF(raw!G296="...","...", IF(raw!G296="1,000+","1000+", IFERROR(VALUE(raw!G296),VALUE(SUBSTITUTE(raw!G296,",","."))))))</f>
        <v>53.3</v>
      </c>
      <c r="H297">
        <f>IF(raw!H296="","", IF(raw!H296="...","...", IF(raw!H296="1,000+","1000+", IFERROR(VALUE(raw!H296),VALUE(SUBSTITUTE(raw!H296,",","."))))))</f>
        <v>14.7</v>
      </c>
      <c r="I297">
        <f>IF(raw!I296="","", IF(raw!I296="...","...", IF(raw!I296="1,000+","1000+", IFERROR(VALUE(raw!I296),VALUE(SUBSTITUTE(raw!I296,",","."))))))</f>
        <v>3468</v>
      </c>
      <c r="J297">
        <f>IF(raw!J296="","", IF(raw!J296="...","...", IF(raw!J296="1,000+","1000+", IFERROR(VALUE(raw!J296),VALUE(SUBSTITUTE(raw!J296,",","."))))))</f>
        <v>49.8</v>
      </c>
    </row>
    <row r="298" spans="1:10" x14ac:dyDescent="0.75">
      <c r="A298" t="s">
        <v>57</v>
      </c>
      <c r="B298">
        <f>IF(raw!B297="","", IF(raw!B297="...","...", IF(raw!B297="1,000+","1000+", IFERROR(VALUE(raw!B297),VALUE(SUBSTITUTE(raw!B297,",","."))))))</f>
        <v>62909</v>
      </c>
      <c r="C298">
        <f>IF(raw!C297="","", IF(raw!C297="...","...", IF(raw!C297="1,000+","1000+", IFERROR(VALUE(raw!C297),VALUE(SUBSTITUTE(raw!C297,",","."))))))</f>
        <v>45.2</v>
      </c>
      <c r="D298">
        <f>IF(raw!D297="","", IF(raw!D297="...","...", IF(raw!D297="1,000+","1000+", IFERROR(VALUE(raw!D297),VALUE(SUBSTITUTE(raw!D297,",","."))))))</f>
        <v>29.2</v>
      </c>
      <c r="E298">
        <f>IF(raw!E297="","", IF(raw!E297="...","...", IF(raw!E297="1,000+","1000+", IFERROR(VALUE(raw!E297),VALUE(SUBSTITUTE(raw!E297,",","."))))))</f>
        <v>2154</v>
      </c>
      <c r="F298">
        <f>IF(raw!F297="","", IF(raw!F297="...","...", IF(raw!F297="1,000+","1000+", IFERROR(VALUE(raw!F297),VALUE(SUBSTITUTE(raw!F297,",","."))))))</f>
        <v>44709</v>
      </c>
      <c r="G298">
        <f>IF(raw!G297="","", IF(raw!G297="...","...", IF(raw!G297="1,000+","1000+", IFERROR(VALUE(raw!G297),VALUE(SUBSTITUTE(raw!G297,",","."))))))</f>
        <v>46.7</v>
      </c>
      <c r="H298">
        <f>IF(raw!H297="","", IF(raw!H297="...","...", IF(raw!H297="1,000+","1000+", IFERROR(VALUE(raw!H297),VALUE(SUBSTITUTE(raw!H297,",","."))))))</f>
        <v>23.7</v>
      </c>
      <c r="I298">
        <f>IF(raw!I297="","", IF(raw!I297="...","...", IF(raw!I297="1,000+","1000+", IFERROR(VALUE(raw!I297),VALUE(SUBSTITUTE(raw!I297,",","."))))))</f>
        <v>1886</v>
      </c>
      <c r="J298">
        <f>IF(raw!J297="","", IF(raw!J297="...","...", IF(raw!J297="1,000+","1000+", IFERROR(VALUE(raw!J297),VALUE(SUBSTITUTE(raw!J297,",","."))))))</f>
        <v>40.700000000000003</v>
      </c>
    </row>
    <row r="299" spans="1:10" x14ac:dyDescent="0.75">
      <c r="B299" t="str">
        <f>IF(raw!B298="","", IF(raw!B298="...","...", IF(raw!B298="1,000+","1000+", IFERROR(VALUE(raw!B298),VALUE(SUBSTITUTE(raw!B298,",","."))))))</f>
        <v/>
      </c>
      <c r="C299" t="str">
        <f>IF(raw!C298="","", IF(raw!C298="...","...", IF(raw!C298="1,000+","1000+", IFERROR(VALUE(raw!C298),VALUE(SUBSTITUTE(raw!C298,",","."))))))</f>
        <v/>
      </c>
      <c r="D299" t="str">
        <f>IF(raw!D298="","", IF(raw!D298="...","...", IF(raw!D298="1,000+","1000+", IFERROR(VALUE(raw!D298),VALUE(SUBSTITUTE(raw!D298,",","."))))))</f>
        <v/>
      </c>
      <c r="E299" t="str">
        <f>IF(raw!E298="","", IF(raw!E298="...","...", IF(raw!E298="1,000+","1000+", IFERROR(VALUE(raw!E298),VALUE(SUBSTITUTE(raw!E298,",","."))))))</f>
        <v/>
      </c>
      <c r="F299" t="str">
        <f>IF(raw!F298="","", IF(raw!F298="...","...", IF(raw!F298="1,000+","1000+", IFERROR(VALUE(raw!F298),VALUE(SUBSTITUTE(raw!F298,",","."))))))</f>
        <v/>
      </c>
      <c r="G299" t="str">
        <f>IF(raw!G298="","", IF(raw!G298="...","...", IF(raw!G298="1,000+","1000+", IFERROR(VALUE(raw!G298),VALUE(SUBSTITUTE(raw!G298,",","."))))))</f>
        <v/>
      </c>
      <c r="H299" t="str">
        <f>IF(raw!H298="","", IF(raw!H298="...","...", IF(raw!H298="1,000+","1000+", IFERROR(VALUE(raw!H298),VALUE(SUBSTITUTE(raw!H298,",","."))))))</f>
        <v/>
      </c>
      <c r="I299" t="str">
        <f>IF(raw!I298="","", IF(raw!I298="...","...", IF(raw!I298="1,000+","1000+", IFERROR(VALUE(raw!I298),VALUE(SUBSTITUTE(raw!I298,",","."))))))</f>
        <v/>
      </c>
      <c r="J299" t="str">
        <f>IF(raw!J298="","", IF(raw!J298="...","...", IF(raw!J298="1,000+","1000+", IFERROR(VALUE(raw!J298),VALUE(SUBSTITUTE(raw!J298,",","."))))))</f>
        <v/>
      </c>
    </row>
    <row r="300" spans="1:10" x14ac:dyDescent="0.75">
      <c r="A300" t="s">
        <v>1581</v>
      </c>
      <c r="B300">
        <f>IF(raw!B299="","", IF(raw!B299="...","...", IF(raw!B299="1,000+","1000+", IFERROR(VALUE(raw!B299),VALUE(SUBSTITUTE(raw!B299,",","."))))))</f>
        <v>142476</v>
      </c>
      <c r="C300">
        <f>IF(raw!C299="","", IF(raw!C299="...","...", IF(raw!C299="1,000+","1000+", IFERROR(VALUE(raw!C299),VALUE(SUBSTITUTE(raw!C299,",","."))))))</f>
        <v>100</v>
      </c>
      <c r="D300">
        <f>IF(raw!D299="","", IF(raw!D299="...","...", IF(raw!D299="1,000+","1000+", IFERROR(VALUE(raw!D299),VALUE(SUBSTITUTE(raw!D299,",","."))))))</f>
        <v>40.5</v>
      </c>
      <c r="E300">
        <f>IF(raw!E299="","", IF(raw!E299="...","...", IF(raw!E299="1,000+","1000+", IFERROR(VALUE(raw!E299),VALUE(SUBSTITUTE(raw!E299,",","."))))))</f>
        <v>3518</v>
      </c>
      <c r="F300">
        <f>IF(raw!F299="","", IF(raw!F299="...","...", IF(raw!F299="1,000+","1000+", IFERROR(VALUE(raw!F299),VALUE(SUBSTITUTE(raw!F299,",","."))))))</f>
        <v>143660</v>
      </c>
      <c r="G300">
        <f>IF(raw!G299="","", IF(raw!G299="...","...", IF(raw!G299="1,000+","1000+", IFERROR(VALUE(raw!G299),VALUE(SUBSTITUTE(raw!G299,",","."))))))</f>
        <v>100</v>
      </c>
      <c r="H300">
        <f>IF(raw!H299="","", IF(raw!H299="...","...", IF(raw!H299="1,000+","1000+", IFERROR(VALUE(raw!H299),VALUE(SUBSTITUTE(raw!H299,",","."))))))</f>
        <v>36.4</v>
      </c>
      <c r="I300">
        <f>IF(raw!I299="","", IF(raw!I299="...","...", IF(raw!I299="1,000+","1000+", IFERROR(VALUE(raw!I299),VALUE(SUBSTITUTE(raw!I299,",","."))))))</f>
        <v>3947</v>
      </c>
      <c r="J300">
        <f>IF(raw!J299="","", IF(raw!J299="...","...", IF(raw!J299="1,000+","1000+", IFERROR(VALUE(raw!J299),VALUE(SUBSTITUTE(raw!J299,",","."))))))</f>
        <v>-0.8</v>
      </c>
    </row>
    <row r="301" spans="1:10" x14ac:dyDescent="0.75">
      <c r="A301" t="s">
        <v>1587</v>
      </c>
      <c r="B301">
        <f>IF(raw!B300="","", IF(raw!B300="...","...", IF(raw!B300="1,000+","1000+", IFERROR(VALUE(raw!B300),VALUE(SUBSTITUTE(raw!B300,",","."))))))</f>
        <v>138764</v>
      </c>
      <c r="C301">
        <f>IF(raw!C300="","", IF(raw!C300="...","...", IF(raw!C300="1,000+","1000+", IFERROR(VALUE(raw!C300),VALUE(SUBSTITUTE(raw!C300,",","."))))))</f>
        <v>97.4</v>
      </c>
      <c r="D301">
        <f>IF(raw!D300="","", IF(raw!D300="...","...", IF(raw!D300="1,000+","1000+", IFERROR(VALUE(raw!D300),VALUE(SUBSTITUTE(raw!D300,",","."))))))</f>
        <v>36</v>
      </c>
      <c r="E301">
        <f>IF(raw!E300="","", IF(raw!E300="...","...", IF(raw!E300="1,000+","1000+", IFERROR(VALUE(raw!E300),VALUE(SUBSTITUTE(raw!E300,",","."))))))</f>
        <v>3855</v>
      </c>
      <c r="F301">
        <f>IF(raw!F300="","", IF(raw!F300="...","...", IF(raw!F300="1,000+","1000+", IFERROR(VALUE(raw!F300),VALUE(SUBSTITUTE(raw!F300,",","."))))))</f>
        <v>141543</v>
      </c>
      <c r="G301">
        <f>IF(raw!G300="","", IF(raw!G300="...","...", IF(raw!G300="1,000+","1000+", IFERROR(VALUE(raw!G300),VALUE(SUBSTITUTE(raw!G300,",","."))))))</f>
        <v>98.5</v>
      </c>
      <c r="H301">
        <f>IF(raw!H300="","", IF(raw!H300="...","...", IF(raw!H300="1,000+","1000+", IFERROR(VALUE(raw!H300),VALUE(SUBSTITUTE(raw!H300,",","."))))))</f>
        <v>34.299999999999997</v>
      </c>
      <c r="I301">
        <f>IF(raw!I300="","", IF(raw!I300="...","...", IF(raw!I300="1,000+","1000+", IFERROR(VALUE(raw!I300),VALUE(SUBSTITUTE(raw!I300,",","."))))))</f>
        <v>4127</v>
      </c>
      <c r="J301">
        <f>IF(raw!J300="","", IF(raw!J300="...","...", IF(raw!J300="1,000+","1000+", IFERROR(VALUE(raw!J300),VALUE(SUBSTITUTE(raw!J300,",","."))))))</f>
        <v>-2</v>
      </c>
    </row>
    <row r="302" spans="1:10" x14ac:dyDescent="0.75">
      <c r="A302" t="s">
        <v>57</v>
      </c>
      <c r="B302">
        <f>IF(raw!B301="","", IF(raw!B301="...","...", IF(raw!B301="1,000+","1000+", IFERROR(VALUE(raw!B301),VALUE(SUBSTITUTE(raw!B301,",","."))))))</f>
        <v>3712</v>
      </c>
      <c r="C302">
        <f>IF(raw!C301="","", IF(raw!C301="...","...", IF(raw!C301="1,000+","1000+", IFERROR(VALUE(raw!C301),VALUE(SUBSTITUTE(raw!C301,",","."))))))</f>
        <v>2.6</v>
      </c>
      <c r="D302">
        <f>IF(raw!D301="","", IF(raw!D301="...","...", IF(raw!D301="1,000+","1000+", IFERROR(VALUE(raw!D301),VALUE(SUBSTITUTE(raw!D301,",","."))))))</f>
        <v>4.5</v>
      </c>
      <c r="E302">
        <f>IF(raw!E301="","", IF(raw!E301="...","...", IF(raw!E301="1,000+","1000+", IFERROR(VALUE(raw!E301),VALUE(SUBSTITUTE(raw!E301,",","."))))))</f>
        <v>825</v>
      </c>
      <c r="F302">
        <f>IF(raw!F301="","", IF(raw!F301="...","...", IF(raw!F301="1,000+","1000+", IFERROR(VALUE(raw!F301),VALUE(SUBSTITUTE(raw!F301,",","."))))))</f>
        <v>2117</v>
      </c>
      <c r="G302">
        <f>IF(raw!G301="","", IF(raw!G301="...","...", IF(raw!G301="1,000+","1000+", IFERROR(VALUE(raw!G301),VALUE(SUBSTITUTE(raw!G301,",","."))))))</f>
        <v>1.5</v>
      </c>
      <c r="H302">
        <f>IF(raw!H301="","", IF(raw!H301="...","...", IF(raw!H301="1,000+","1000+", IFERROR(VALUE(raw!H301),VALUE(SUBSTITUTE(raw!H301,",","."))))))</f>
        <v>2.1</v>
      </c>
      <c r="I302">
        <f>IF(raw!I301="","", IF(raw!I301="...","...", IF(raw!I301="1,000+","1000+", IFERROR(VALUE(raw!I301),VALUE(SUBSTITUTE(raw!I301,",","."))))))</f>
        <v>1008</v>
      </c>
      <c r="J302">
        <f>IF(raw!J301="","", IF(raw!J301="...","...", IF(raw!J301="1,000+","1000+", IFERROR(VALUE(raw!J301),VALUE(SUBSTITUTE(raw!J301,",","."))))))</f>
        <v>75.3</v>
      </c>
    </row>
    <row r="303" spans="1:10" x14ac:dyDescent="0.75">
      <c r="B303" t="str">
        <f>IF(raw!B302="","", IF(raw!B302="...","...", IF(raw!B302="1,000+","1000+", IFERROR(VALUE(raw!B302),VALUE(SUBSTITUTE(raw!B302,",","."))))))</f>
        <v/>
      </c>
      <c r="C303" t="str">
        <f>IF(raw!C302="","", IF(raw!C302="...","...", IF(raw!C302="1,000+","1000+", IFERROR(VALUE(raw!C302),VALUE(SUBSTITUTE(raw!C302,",","."))))))</f>
        <v/>
      </c>
      <c r="D303" t="str">
        <f>IF(raw!D302="","", IF(raw!D302="...","...", IF(raw!D302="1,000+","1000+", IFERROR(VALUE(raw!D302),VALUE(SUBSTITUTE(raw!D302,",","."))))))</f>
        <v/>
      </c>
      <c r="E303" t="str">
        <f>IF(raw!E302="","", IF(raw!E302="...","...", IF(raw!E302="1,000+","1000+", IFERROR(VALUE(raw!E302),VALUE(SUBSTITUTE(raw!E302,",","."))))))</f>
        <v/>
      </c>
      <c r="F303" t="str">
        <f>IF(raw!F302="","", IF(raw!F302="...","...", IF(raw!F302="1,000+","1000+", IFERROR(VALUE(raw!F302),VALUE(SUBSTITUTE(raw!F302,",","."))))))</f>
        <v/>
      </c>
      <c r="G303" t="str">
        <f>IF(raw!G302="","", IF(raw!G302="...","...", IF(raw!G302="1,000+","1000+", IFERROR(VALUE(raw!G302),VALUE(SUBSTITUTE(raw!G302,",","."))))))</f>
        <v/>
      </c>
      <c r="H303" t="str">
        <f>IF(raw!H302="","", IF(raw!H302="...","...", IF(raw!H302="1,000+","1000+", IFERROR(VALUE(raw!H302),VALUE(SUBSTITUTE(raw!H302,",","."))))))</f>
        <v/>
      </c>
      <c r="I303" t="str">
        <f>IF(raw!I302="","", IF(raw!I302="...","...", IF(raw!I302="1,000+","1000+", IFERROR(VALUE(raw!I302),VALUE(SUBSTITUTE(raw!I302,",","."))))))</f>
        <v/>
      </c>
      <c r="J303" t="str">
        <f>IF(raw!J302="","", IF(raw!J302="...","...", IF(raw!J302="1,000+","1000+", IFERROR(VALUE(raw!J302),VALUE(SUBSTITUTE(raw!J302,",","."))))))</f>
        <v/>
      </c>
    </row>
    <row r="304" spans="1:10" x14ac:dyDescent="0.75">
      <c r="A304" t="s">
        <v>1603</v>
      </c>
      <c r="B304">
        <f>IF(raw!B303="","", IF(raw!B303="...","...", IF(raw!B303="1,000+","1000+", IFERROR(VALUE(raw!B303),VALUE(SUBSTITUTE(raw!B303,",","."))))))</f>
        <v>139392</v>
      </c>
      <c r="C304">
        <f>IF(raw!C303="","", IF(raw!C303="...","...", IF(raw!C303="1,000+","1000+", IFERROR(VALUE(raw!C303),VALUE(SUBSTITUTE(raw!C303,",","."))))))</f>
        <v>100</v>
      </c>
      <c r="D304">
        <f>IF(raw!D303="","", IF(raw!D303="...","...", IF(raw!D303="1,000+","1000+", IFERROR(VALUE(raw!D303),VALUE(SUBSTITUTE(raw!D303,",","."))))))</f>
        <v>42.9</v>
      </c>
      <c r="E304">
        <f>IF(raw!E303="","", IF(raw!E303="...","...", IF(raw!E303="1,000+","1000+", IFERROR(VALUE(raw!E303),VALUE(SUBSTITUTE(raw!E303,",","."))))))</f>
        <v>3249</v>
      </c>
      <c r="F304">
        <f>IF(raw!F303="","", IF(raw!F303="...","...", IF(raw!F303="1,000+","1000+", IFERROR(VALUE(raw!F303),VALUE(SUBSTITUTE(raw!F303,",","."))))))</f>
        <v>123951</v>
      </c>
      <c r="G304">
        <f>IF(raw!G303="","", IF(raw!G303="...","...", IF(raw!G303="1,000+","1000+", IFERROR(VALUE(raw!G303),VALUE(SUBSTITUTE(raw!G303,",","."))))))</f>
        <v>100</v>
      </c>
      <c r="H304">
        <f>IF(raw!H303="","", IF(raw!H303="...","...", IF(raw!H303="1,000+","1000+", IFERROR(VALUE(raw!H303),VALUE(SUBSTITUTE(raw!H303,",","."))))))</f>
        <v>46.7</v>
      </c>
      <c r="I304">
        <f>IF(raw!I303="","", IF(raw!I303="...","...", IF(raw!I303="1,000+","1000+", IFERROR(VALUE(raw!I303),VALUE(SUBSTITUTE(raw!I303,",","."))))))</f>
        <v>2654</v>
      </c>
      <c r="J304">
        <f>IF(raw!J303="","", IF(raw!J303="...","...", IF(raw!J303="1,000+","1000+", IFERROR(VALUE(raw!J303),VALUE(SUBSTITUTE(raw!J303,",","."))))))</f>
        <v>12.5</v>
      </c>
    </row>
    <row r="305" spans="1:10" x14ac:dyDescent="0.75">
      <c r="A305" t="s">
        <v>1609</v>
      </c>
      <c r="B305">
        <f>IF(raw!B304="","", IF(raw!B304="...","...", IF(raw!B304="1,000+","1000+", IFERROR(VALUE(raw!B304),VALUE(SUBSTITUTE(raw!B304,",","."))))))</f>
        <v>96569</v>
      </c>
      <c r="C305">
        <f>IF(raw!C304="","", IF(raw!C304="...","...", IF(raw!C304="1,000+","1000+", IFERROR(VALUE(raw!C304),VALUE(SUBSTITUTE(raw!C304,",","."))))))</f>
        <v>69.3</v>
      </c>
      <c r="D305">
        <f>IF(raw!D304="","", IF(raw!D304="...","...", IF(raw!D304="1,000+","1000+", IFERROR(VALUE(raw!D304),VALUE(SUBSTITUTE(raw!D304,",","."))))))</f>
        <v>15.6</v>
      </c>
      <c r="E305">
        <f>IF(raw!E304="","", IF(raw!E304="...","...", IF(raw!E304="1,000+","1000+", IFERROR(VALUE(raw!E304),VALUE(SUBSTITUTE(raw!E304,",","."))))))</f>
        <v>6190</v>
      </c>
      <c r="F305">
        <f>IF(raw!F304="","", IF(raw!F304="...","...", IF(raw!F304="1,000+","1000+", IFERROR(VALUE(raw!F304),VALUE(SUBSTITUTE(raw!F304,",","."))))))</f>
        <v>99942</v>
      </c>
      <c r="G305">
        <f>IF(raw!G304="","", IF(raw!G304="...","...", IF(raw!G304="1,000+","1000+", IFERROR(VALUE(raw!G304),VALUE(SUBSTITUTE(raw!G304,",","."))))))</f>
        <v>80.599999999999994</v>
      </c>
      <c r="H305">
        <f>IF(raw!H304="","", IF(raw!H304="...","...", IF(raw!H304="1,000+","1000+", IFERROR(VALUE(raw!H304),VALUE(SUBSTITUTE(raw!H304,",","."))))))</f>
        <v>33</v>
      </c>
      <c r="I305">
        <f>IF(raw!I304="","", IF(raw!I304="...","...", IF(raw!I304="1,000+","1000+", IFERROR(VALUE(raw!I304),VALUE(SUBSTITUTE(raw!I304,",","."))))))</f>
        <v>3029</v>
      </c>
      <c r="J305">
        <f>IF(raw!J304="","", IF(raw!J304="...","...", IF(raw!J304="1,000+","1000+", IFERROR(VALUE(raw!J304),VALUE(SUBSTITUTE(raw!J304,",","."))))))</f>
        <v>-3.4</v>
      </c>
    </row>
    <row r="306" spans="1:10" x14ac:dyDescent="0.75">
      <c r="A306" t="s">
        <v>57</v>
      </c>
      <c r="B306">
        <f>IF(raw!B305="","", IF(raw!B305="...","...", IF(raw!B305="1,000+","1000+", IFERROR(VALUE(raw!B305),VALUE(SUBSTITUTE(raw!B305,",","."))))))</f>
        <v>42823</v>
      </c>
      <c r="C306">
        <f>IF(raw!C305="","", IF(raw!C305="...","...", IF(raw!C305="1,000+","1000+", IFERROR(VALUE(raw!C305),VALUE(SUBSTITUTE(raw!C305,",","."))))))</f>
        <v>30.7</v>
      </c>
      <c r="D306">
        <f>IF(raw!D305="","", IF(raw!D305="...","...", IF(raw!D305="1,000+","1000+", IFERROR(VALUE(raw!D305),VALUE(SUBSTITUTE(raw!D305,",","."))))))</f>
        <v>27.3</v>
      </c>
      <c r="E306">
        <f>IF(raw!E305="","", IF(raw!E305="...","...", IF(raw!E305="1,000+","1000+", IFERROR(VALUE(raw!E305),VALUE(SUBSTITUTE(raw!E305,",","."))))))</f>
        <v>1569</v>
      </c>
      <c r="F306">
        <f>IF(raw!F305="","", IF(raw!F305="...","...", IF(raw!F305="1,000+","1000+", IFERROR(VALUE(raw!F305),VALUE(SUBSTITUTE(raw!F305,",","."))))))</f>
        <v>24009</v>
      </c>
      <c r="G306">
        <f>IF(raw!G305="","", IF(raw!G305="...","...", IF(raw!G305="1,000+","1000+", IFERROR(VALUE(raw!G305),VALUE(SUBSTITUTE(raw!G305,",","."))))))</f>
        <v>19.399999999999999</v>
      </c>
      <c r="H306">
        <f>IF(raw!H305="","", IF(raw!H305="...","...", IF(raw!H305="1,000+","1000+", IFERROR(VALUE(raw!H305),VALUE(SUBSTITUTE(raw!H305,",","."))))))</f>
        <v>13.7</v>
      </c>
      <c r="I306">
        <f>IF(raw!I305="","", IF(raw!I305="...","...", IF(raw!I305="1,000+","1000+", IFERROR(VALUE(raw!I305),VALUE(SUBSTITUTE(raw!I305,",","."))))))</f>
        <v>1752</v>
      </c>
      <c r="J306">
        <f>IF(raw!J305="","", IF(raw!J305="...","...", IF(raw!J305="1,000+","1000+", IFERROR(VALUE(raw!J305),VALUE(SUBSTITUTE(raw!J305,",","."))))))</f>
        <v>78.400000000000006</v>
      </c>
    </row>
    <row r="307" spans="1:10" x14ac:dyDescent="0.75">
      <c r="B307" t="str">
        <f>IF(raw!B306="","", IF(raw!B306="...","...", IF(raw!B306="1,000+","1000+", IFERROR(VALUE(raw!B306),VALUE(SUBSTITUTE(raw!B306,",","."))))))</f>
        <v/>
      </c>
      <c r="C307" t="str">
        <f>IF(raw!C306="","", IF(raw!C306="...","...", IF(raw!C306="1,000+","1000+", IFERROR(VALUE(raw!C306),VALUE(SUBSTITUTE(raw!C306,",","."))))))</f>
        <v/>
      </c>
      <c r="D307" t="str">
        <f>IF(raw!D306="","", IF(raw!D306="...","...", IF(raw!D306="1,000+","1000+", IFERROR(VALUE(raw!D306),VALUE(SUBSTITUTE(raw!D306,",","."))))))</f>
        <v/>
      </c>
      <c r="E307" t="str">
        <f>IF(raw!E306="","", IF(raw!E306="...","...", IF(raw!E306="1,000+","1000+", IFERROR(VALUE(raw!E306),VALUE(SUBSTITUTE(raw!E306,",","."))))))</f>
        <v/>
      </c>
      <c r="F307" t="str">
        <f>IF(raw!F306="","", IF(raw!F306="...","...", IF(raw!F306="1,000+","1000+", IFERROR(VALUE(raw!F306),VALUE(SUBSTITUTE(raw!F306,",","."))))))</f>
        <v/>
      </c>
      <c r="G307" t="str">
        <f>IF(raw!G306="","", IF(raw!G306="...","...", IF(raw!G306="1,000+","1000+", IFERROR(VALUE(raw!G306),VALUE(SUBSTITUTE(raw!G306,",","."))))))</f>
        <v/>
      </c>
      <c r="H307" t="str">
        <f>IF(raw!H306="","", IF(raw!H306="...","...", IF(raw!H306="1,000+","1000+", IFERROR(VALUE(raw!H306),VALUE(SUBSTITUTE(raw!H306,",","."))))))</f>
        <v/>
      </c>
      <c r="I307" t="str">
        <f>IF(raw!I306="","", IF(raw!I306="...","...", IF(raw!I306="1,000+","1000+", IFERROR(VALUE(raw!I306),VALUE(SUBSTITUTE(raw!I306,",","."))))))</f>
        <v/>
      </c>
      <c r="J307" t="str">
        <f>IF(raw!J306="","", IF(raw!J306="...","...", IF(raw!J306="1,000+","1000+", IFERROR(VALUE(raw!J306),VALUE(SUBSTITUTE(raw!J306,",","."))))))</f>
        <v/>
      </c>
    </row>
    <row r="308" spans="1:10" x14ac:dyDescent="0.75">
      <c r="A308" t="s">
        <v>1624</v>
      </c>
      <c r="B308">
        <f>IF(raw!B307="","", IF(raw!B307="...","...", IF(raw!B307="1,000+","1000+", IFERROR(VALUE(raw!B307),VALUE(SUBSTITUTE(raw!B307,",","."))))))</f>
        <v>85446</v>
      </c>
      <c r="C308">
        <f>IF(raw!C307="","", IF(raw!C307="...","...", IF(raw!C307="1,000+","1000+", IFERROR(VALUE(raw!C307),VALUE(SUBSTITUTE(raw!C307,",","."))))))</f>
        <v>100</v>
      </c>
      <c r="D308">
        <f>IF(raw!D307="","", IF(raw!D307="...","...", IF(raw!D307="1,000+","1000+", IFERROR(VALUE(raw!D307),VALUE(SUBSTITUTE(raw!D307,",","."))))))</f>
        <v>23.5</v>
      </c>
      <c r="E308">
        <f>IF(raw!E307="","", IF(raw!E307="...","...", IF(raw!E307="1,000+","1000+", IFERROR(VALUE(raw!E307),VALUE(SUBSTITUTE(raw!E307,",","."))))))</f>
        <v>3636</v>
      </c>
      <c r="F308">
        <f>IF(raw!F307="","", IF(raw!F307="...","...", IF(raw!F307="1,000+","1000+", IFERROR(VALUE(raw!F307),VALUE(SUBSTITUTE(raw!F307,",","."))))))</f>
        <v>72730</v>
      </c>
      <c r="G308">
        <f>IF(raw!G307="","", IF(raw!G307="...","...", IF(raw!G307="1,000+","1000+", IFERROR(VALUE(raw!G307),VALUE(SUBSTITUTE(raw!G307,",","."))))))</f>
        <v>100</v>
      </c>
      <c r="H308">
        <f>IF(raw!H307="","", IF(raw!H307="...","...", IF(raw!H307="1,000+","1000+", IFERROR(VALUE(raw!H307),VALUE(SUBSTITUTE(raw!H307,",","."))))))</f>
        <v>18.8</v>
      </c>
      <c r="I308">
        <f>IF(raw!I307="","", IF(raw!I307="...","...", IF(raw!I307="1,000+","1000+", IFERROR(VALUE(raw!I307),VALUE(SUBSTITUTE(raw!I307,",","."))))))</f>
        <v>3869</v>
      </c>
      <c r="J308">
        <f>IF(raw!J307="","", IF(raw!J307="...","...", IF(raw!J307="1,000+","1000+", IFERROR(VALUE(raw!J307),VALUE(SUBSTITUTE(raw!J307,",","."))))))</f>
        <v>17.5</v>
      </c>
    </row>
    <row r="309" spans="1:10" x14ac:dyDescent="0.75">
      <c r="A309" t="s">
        <v>19</v>
      </c>
      <c r="B309">
        <f>IF(raw!B308="","", IF(raw!B308="...","...", IF(raw!B308="1,000+","1000+", IFERROR(VALUE(raw!B308),VALUE(SUBSTITUTE(raw!B308,",","."))))))</f>
        <v>83052</v>
      </c>
      <c r="C309">
        <f>IF(raw!C308="","", IF(raw!C308="...","...", IF(raw!C308="1,000+","1000+", IFERROR(VALUE(raw!C308),VALUE(SUBSTITUTE(raw!C308,",","."))))))</f>
        <v>97.2</v>
      </c>
      <c r="D309">
        <f>IF(raw!D308="","", IF(raw!D308="...","...", IF(raw!D308="1,000+","1000+", IFERROR(VALUE(raw!D308),VALUE(SUBSTITUTE(raw!D308,",","."))))))</f>
        <v>18</v>
      </c>
      <c r="E309">
        <f>IF(raw!E308="","", IF(raw!E308="...","...", IF(raw!E308="1,000+","1000+", IFERROR(VALUE(raw!E308),VALUE(SUBSTITUTE(raw!E308,",","."))))))</f>
        <v>4614</v>
      </c>
      <c r="F309">
        <f>IF(raw!F308="","", IF(raw!F308="...","...", IF(raw!F308="1,000+","1000+", IFERROR(VALUE(raw!F308),VALUE(SUBSTITUTE(raw!F308,",","."))))))</f>
        <v>69596</v>
      </c>
      <c r="G309">
        <f>IF(raw!G308="","", IF(raw!G308="...","...", IF(raw!G308="1,000+","1000+", IFERROR(VALUE(raw!G308),VALUE(SUBSTITUTE(raw!G308,",","."))))))</f>
        <v>95.7</v>
      </c>
      <c r="H309">
        <f>IF(raw!H308="","", IF(raw!H308="...","...", IF(raw!H308="1,000+","1000+", IFERROR(VALUE(raw!H308),VALUE(SUBSTITUTE(raw!H308,",","."))))))</f>
        <v>13.7</v>
      </c>
      <c r="I309">
        <f>IF(raw!I308="","", IF(raw!I308="...","...", IF(raw!I308="1,000+","1000+", IFERROR(VALUE(raw!I308),VALUE(SUBSTITUTE(raw!I308,",","."))))))</f>
        <v>5080</v>
      </c>
      <c r="J309">
        <f>IF(raw!J308="","", IF(raw!J308="...","...", IF(raw!J308="1,000+","1000+", IFERROR(VALUE(raw!J308),VALUE(SUBSTITUTE(raw!J308,",","."))))))</f>
        <v>19.3</v>
      </c>
    </row>
    <row r="310" spans="1:10" x14ac:dyDescent="0.75">
      <c r="A310" t="s">
        <v>1638</v>
      </c>
      <c r="B310">
        <f>IF(raw!B309="","", IF(raw!B309="...","...", IF(raw!B309="1,000+","1000+", IFERROR(VALUE(raw!B309),VALUE(SUBSTITUTE(raw!B309,",","."))))))</f>
        <v>53365</v>
      </c>
      <c r="C310">
        <f>IF(raw!C309="","", IF(raw!C309="...","...", IF(raw!C309="1,000+","1000+", IFERROR(VALUE(raw!C309),VALUE(SUBSTITUTE(raw!C309,",","."))))))</f>
        <v>62.5</v>
      </c>
      <c r="D310">
        <f>IF(raw!D309="","", IF(raw!D309="...","...", IF(raw!D309="1,000+","1000+", IFERROR(VALUE(raw!D309),VALUE(SUBSTITUTE(raw!D309,",","."))))))</f>
        <v>11.5</v>
      </c>
      <c r="E310">
        <f>IF(raw!E309="","", IF(raw!E309="...","...", IF(raw!E309="1,000+","1000+", IFERROR(VALUE(raw!E309),VALUE(SUBSTITUTE(raw!E309,",","."))))))</f>
        <v>4640</v>
      </c>
      <c r="F310">
        <f>IF(raw!F309="","", IF(raw!F309="...","...", IF(raw!F309="1,000+","1000+", IFERROR(VALUE(raw!F309),VALUE(SUBSTITUTE(raw!F309,",","."))))))</f>
        <v>46662</v>
      </c>
      <c r="G310">
        <f>IF(raw!G309="","", IF(raw!G309="...","...", IF(raw!G309="1,000+","1000+", IFERROR(VALUE(raw!G309),VALUE(SUBSTITUTE(raw!G309,",","."))))))</f>
        <v>64.2</v>
      </c>
      <c r="H310">
        <f>IF(raw!H309="","", IF(raw!H309="...","...", IF(raw!H309="1,000+","1000+", IFERROR(VALUE(raw!H309),VALUE(SUBSTITUTE(raw!H309,",","."))))))</f>
        <v>7.8</v>
      </c>
      <c r="I310">
        <f>IF(raw!I309="","", IF(raw!I309="...","...", IF(raw!I309="1,000+","1000+", IFERROR(VALUE(raw!I309),VALUE(SUBSTITUTE(raw!I309,",","."))))))</f>
        <v>5982</v>
      </c>
      <c r="J310">
        <f>IF(raw!J309="","", IF(raw!J309="...","...", IF(raw!J309="1,000+","1000+", IFERROR(VALUE(raw!J309),VALUE(SUBSTITUTE(raw!J309,",","."))))))</f>
        <v>14.4</v>
      </c>
    </row>
    <row r="311" spans="1:10" x14ac:dyDescent="0.75">
      <c r="A311" t="s">
        <v>1647</v>
      </c>
      <c r="B311">
        <f>IF(raw!B310="","", IF(raw!B310="...","...", IF(raw!B310="1,000+","1000+", IFERROR(VALUE(raw!B310),VALUE(SUBSTITUTE(raw!B310,",","."))))))</f>
        <v>29687</v>
      </c>
      <c r="C311">
        <f>IF(raw!C310="","", IF(raw!C310="...","...", IF(raw!C310="1,000+","1000+", IFERROR(VALUE(raw!C310),VALUE(SUBSTITUTE(raw!C310,",","."))))))</f>
        <v>34.700000000000003</v>
      </c>
      <c r="D311">
        <f>IF(raw!D310="","", IF(raw!D310="...","...", IF(raw!D310="1,000+","1000+", IFERROR(VALUE(raw!D310),VALUE(SUBSTITUTE(raw!D310,",","."))))))</f>
        <v>6.5</v>
      </c>
      <c r="E311">
        <f>IF(raw!E310="","", IF(raw!E310="...","...", IF(raw!E310="1,000+","1000+", IFERROR(VALUE(raw!E310),VALUE(SUBSTITUTE(raw!E310,",","."))))))</f>
        <v>4567</v>
      </c>
      <c r="F311">
        <f>IF(raw!F310="","", IF(raw!F310="...","...", IF(raw!F310="1,000+","1000+", IFERROR(VALUE(raw!F310),VALUE(SUBSTITUTE(raw!F310,",","."))))))</f>
        <v>22934</v>
      </c>
      <c r="G311">
        <f>IF(raw!G310="","", IF(raw!G310="...","...", IF(raw!G310="1,000+","1000+", IFERROR(VALUE(raw!G310),VALUE(SUBSTITUTE(raw!G310,",","."))))))</f>
        <v>31.5</v>
      </c>
      <c r="H311">
        <f>IF(raw!H310="","", IF(raw!H310="...","...", IF(raw!H310="1,000+","1000+", IFERROR(VALUE(raw!H310),VALUE(SUBSTITUTE(raw!H310,",","."))))))</f>
        <v>5.9</v>
      </c>
      <c r="I311">
        <f>IF(raw!I310="","", IF(raw!I310="...","...", IF(raw!I310="1,000+","1000+", IFERROR(VALUE(raw!I310),VALUE(SUBSTITUTE(raw!I310,",","."))))))</f>
        <v>3887</v>
      </c>
      <c r="J311">
        <f>IF(raw!J310="","", IF(raw!J310="...","...", IF(raw!J310="1,000+","1000+", IFERROR(VALUE(raw!J310),VALUE(SUBSTITUTE(raw!J310,",","."))))))</f>
        <v>29.4</v>
      </c>
    </row>
    <row r="312" spans="1:10" x14ac:dyDescent="0.75">
      <c r="A312" t="s">
        <v>1655</v>
      </c>
      <c r="B312">
        <f>IF(raw!B311="","", IF(raw!B311="...","...", IF(raw!B311="1,000+","1000+", IFERROR(VALUE(raw!B311),VALUE(SUBSTITUTE(raw!B311,",","."))))))</f>
        <v>2394</v>
      </c>
      <c r="C312">
        <f>IF(raw!C311="","", IF(raw!C311="...","...", IF(raw!C311="1,000+","1000+", IFERROR(VALUE(raw!C311),VALUE(SUBSTITUTE(raw!C311,",","."))))))</f>
        <v>2.8</v>
      </c>
      <c r="D312">
        <f>IF(raw!D311="","", IF(raw!D311="...","...", IF(raw!D311="1,000+","1000+", IFERROR(VALUE(raw!D311),VALUE(SUBSTITUTE(raw!D311,",","."))))))</f>
        <v>5.5</v>
      </c>
      <c r="E312">
        <f>IF(raw!E311="","", IF(raw!E311="...","...", IF(raw!E311="1,000+","1000+", IFERROR(VALUE(raw!E311),VALUE(SUBSTITUTE(raw!E311,",","."))))))</f>
        <v>435</v>
      </c>
      <c r="F312">
        <f>IF(raw!F311="","", IF(raw!F311="...","...", IF(raw!F311="1,000+","1000+", IFERROR(VALUE(raw!F311),VALUE(SUBSTITUTE(raw!F311,",","."))))))</f>
        <v>3134</v>
      </c>
      <c r="G312">
        <f>IF(raw!G311="","", IF(raw!G311="...","...", IF(raw!G311="1,000+","1000+", IFERROR(VALUE(raw!G311),VALUE(SUBSTITUTE(raw!G311,",","."))))))</f>
        <v>4.3</v>
      </c>
      <c r="H312">
        <f>IF(raw!H311="","", IF(raw!H311="...","...", IF(raw!H311="1,000+","1000+", IFERROR(VALUE(raw!H311),VALUE(SUBSTITUTE(raw!H311,",","."))))))</f>
        <v>5.0999999999999996</v>
      </c>
      <c r="I312">
        <f>IF(raw!I311="","", IF(raw!I311="...","...", IF(raw!I311="1,000+","1000+", IFERROR(VALUE(raw!I311),VALUE(SUBSTITUTE(raw!I311,",","."))))))</f>
        <v>615</v>
      </c>
      <c r="J312">
        <f>IF(raw!J311="","", IF(raw!J311="...","...", IF(raw!J311="1,000+","1000+", IFERROR(VALUE(raw!J311),VALUE(SUBSTITUTE(raw!J311,",","."))))))</f>
        <v>-23.6</v>
      </c>
    </row>
    <row r="313" spans="1:10" x14ac:dyDescent="0.75">
      <c r="B313" t="str">
        <f>IF(raw!B312="","", IF(raw!B312="...","...", IF(raw!B312="1,000+","1000+", IFERROR(VALUE(raw!B312),VALUE(SUBSTITUTE(raw!B312,",","."))))))</f>
        <v/>
      </c>
      <c r="C313" t="str">
        <f>IF(raw!C312="","", IF(raw!C312="...","...", IF(raw!C312="1,000+","1000+", IFERROR(VALUE(raw!C312),VALUE(SUBSTITUTE(raw!C312,",","."))))))</f>
        <v/>
      </c>
      <c r="D313" t="str">
        <f>IF(raw!D312="","", IF(raw!D312="...","...", IF(raw!D312="1,000+","1000+", IFERROR(VALUE(raw!D312),VALUE(SUBSTITUTE(raw!D312,",","."))))))</f>
        <v/>
      </c>
      <c r="E313" t="str">
        <f>IF(raw!E312="","", IF(raw!E312="...","...", IF(raw!E312="1,000+","1000+", IFERROR(VALUE(raw!E312),VALUE(SUBSTITUTE(raw!E312,",","."))))))</f>
        <v/>
      </c>
      <c r="F313" t="str">
        <f>IF(raw!F312="","", IF(raw!F312="...","...", IF(raw!F312="1,000+","1000+", IFERROR(VALUE(raw!F312),VALUE(SUBSTITUTE(raw!F312,",","."))))))</f>
        <v/>
      </c>
      <c r="G313" t="str">
        <f>IF(raw!G312="","", IF(raw!G312="...","...", IF(raw!G312="1,000+","1000+", IFERROR(VALUE(raw!G312),VALUE(SUBSTITUTE(raw!G312,",","."))))))</f>
        <v/>
      </c>
      <c r="H313" t="str">
        <f>IF(raw!H312="","", IF(raw!H312="...","...", IF(raw!H312="1,000+","1000+", IFERROR(VALUE(raw!H312),VALUE(SUBSTITUTE(raw!H312,",","."))))))</f>
        <v/>
      </c>
      <c r="I313" t="str">
        <f>IF(raw!I312="","", IF(raw!I312="...","...", IF(raw!I312="1,000+","1000+", IFERROR(VALUE(raw!I312),VALUE(SUBSTITUTE(raw!I312,",","."))))))</f>
        <v/>
      </c>
      <c r="J313" t="str">
        <f>IF(raw!J312="","", IF(raw!J312="...","...", IF(raw!J312="1,000+","1000+", IFERROR(VALUE(raw!J312),VALUE(SUBSTITUTE(raw!J312,",","."))))))</f>
        <v/>
      </c>
    </row>
    <row r="314" spans="1:10" x14ac:dyDescent="0.75">
      <c r="A314" t="s">
        <v>1662</v>
      </c>
      <c r="B314">
        <f>IF(raw!B313="","", IF(raw!B313="...","...", IF(raw!B313="1,000+","1000+", IFERROR(VALUE(raw!B313),VALUE(SUBSTITUTE(raw!B313,",","."))))))</f>
        <v>161370</v>
      </c>
      <c r="C314">
        <f>IF(raw!C313="","", IF(raw!C313="...","...", IF(raw!C313="1,000+","1000+", IFERROR(VALUE(raw!C313),VALUE(SUBSTITUTE(raw!C313,",","."))))))</f>
        <v>100</v>
      </c>
      <c r="D314">
        <f>IF(raw!D313="","", IF(raw!D313="...","...", IF(raw!D313="1,000+","1000+", IFERROR(VALUE(raw!D313),VALUE(SUBSTITUTE(raw!D313,",","."))))))</f>
        <v>73.3</v>
      </c>
      <c r="E314">
        <f>IF(raw!E313="","", IF(raw!E313="...","...", IF(raw!E313="1,000+","1000+", IFERROR(VALUE(raw!E313),VALUE(SUBSTITUTE(raw!E313,",","."))))))</f>
        <v>2202</v>
      </c>
      <c r="F314" t="str">
        <f>IF(raw!F313="","", IF(raw!F313="...","...", IF(raw!F313="1,000+","1000+", IFERROR(VALUE(raw!F313),VALUE(SUBSTITUTE(raw!F313,",","."))))))</f>
        <v>...</v>
      </c>
      <c r="G314" t="str">
        <f>IF(raw!G313="","", IF(raw!G313="...","...", IF(raw!G313="1,000+","1000+", IFERROR(VALUE(raw!G313),VALUE(SUBSTITUTE(raw!G313,",","."))))))</f>
        <v>...</v>
      </c>
      <c r="H314" t="str">
        <f>IF(raw!H313="","", IF(raw!H313="...","...", IF(raw!H313="1,000+","1000+", IFERROR(VALUE(raw!H313),VALUE(SUBSTITUTE(raw!H313,",","."))))))</f>
        <v>...</v>
      </c>
      <c r="I314" t="str">
        <f>IF(raw!I313="","", IF(raw!I313="...","...", IF(raw!I313="1,000+","1000+", IFERROR(VALUE(raw!I313),VALUE(SUBSTITUTE(raw!I313,",","."))))))</f>
        <v>...</v>
      </c>
      <c r="J314" t="str">
        <f>IF(raw!J313="","", IF(raw!J313="...","...", IF(raw!J313="1,000+","1000+", IFERROR(VALUE(raw!J313),VALUE(SUBSTITUTE(raw!J313,",","."))))))</f>
        <v>...</v>
      </c>
    </row>
    <row r="315" spans="1:10" x14ac:dyDescent="0.75">
      <c r="A315" t="s">
        <v>1666</v>
      </c>
      <c r="B315">
        <f>IF(raw!B314="","", IF(raw!B314="...","...", IF(raw!B314="1,000+","1000+", IFERROR(VALUE(raw!B314),VALUE(SUBSTITUTE(raw!B314,",","."))))))</f>
        <v>53510</v>
      </c>
      <c r="C315">
        <f>IF(raw!C314="","", IF(raw!C314="...","...", IF(raw!C314="1,000+","1000+", IFERROR(VALUE(raw!C314),VALUE(SUBSTITUTE(raw!C314,",","."))))))</f>
        <v>33.200000000000003</v>
      </c>
      <c r="D315">
        <f>IF(raw!D314="","", IF(raw!D314="...","...", IF(raw!D314="1,000+","1000+", IFERROR(VALUE(raw!D314),VALUE(SUBSTITUTE(raw!D314,",","."))))))</f>
        <v>23.4</v>
      </c>
      <c r="E315">
        <f>IF(raw!E314="","", IF(raw!E314="...","...", IF(raw!E314="1,000+","1000+", IFERROR(VALUE(raw!E314),VALUE(SUBSTITUTE(raw!E314,",","."))))))</f>
        <v>2287</v>
      </c>
      <c r="F315" t="str">
        <f>IF(raw!F314="","", IF(raw!F314="...","...", IF(raw!F314="1,000+","1000+", IFERROR(VALUE(raw!F314),VALUE(SUBSTITUTE(raw!F314,",","."))))))</f>
        <v>...</v>
      </c>
      <c r="G315" t="str">
        <f>IF(raw!G314="","", IF(raw!G314="...","...", IF(raw!G314="1,000+","1000+", IFERROR(VALUE(raw!G314),VALUE(SUBSTITUTE(raw!G314,",","."))))))</f>
        <v>...</v>
      </c>
      <c r="H315" t="str">
        <f>IF(raw!H314="","", IF(raw!H314="...","...", IF(raw!H314="1,000+","1000+", IFERROR(VALUE(raw!H314),VALUE(SUBSTITUTE(raw!H314,",","."))))))</f>
        <v>...</v>
      </c>
      <c r="I315" t="str">
        <f>IF(raw!I314="","", IF(raw!I314="...","...", IF(raw!I314="1,000+","1000+", IFERROR(VALUE(raw!I314),VALUE(SUBSTITUTE(raw!I314,",","."))))))</f>
        <v>...</v>
      </c>
      <c r="J315" t="str">
        <f>IF(raw!J314="","", IF(raw!J314="...","...", IF(raw!J314="1,000+","1000+", IFERROR(VALUE(raw!J314),VALUE(SUBSTITUTE(raw!J314,",","."))))))</f>
        <v>...</v>
      </c>
    </row>
    <row r="316" spans="1:10" x14ac:dyDescent="0.75">
      <c r="A316" t="s">
        <v>57</v>
      </c>
      <c r="B316">
        <f>IF(raw!B315="","", IF(raw!B315="...","...", IF(raw!B315="1,000+","1000+", IFERROR(VALUE(raw!B315),VALUE(SUBSTITUTE(raw!B315,",","."))))))</f>
        <v>107860</v>
      </c>
      <c r="C316">
        <f>IF(raw!C315="","", IF(raw!C315="...","...", IF(raw!C315="1,000+","1000+", IFERROR(VALUE(raw!C315),VALUE(SUBSTITUTE(raw!C315,",","."))))))</f>
        <v>66.8</v>
      </c>
      <c r="D316">
        <f>IF(raw!D315="","", IF(raw!D315="...","...", IF(raw!D315="1,000+","1000+", IFERROR(VALUE(raw!D315),VALUE(SUBSTITUTE(raw!D315,",","."))))))</f>
        <v>49.9</v>
      </c>
      <c r="E316">
        <f>IF(raw!E315="","", IF(raw!E315="...","...", IF(raw!E315="1,000+","1000+", IFERROR(VALUE(raw!E315),VALUE(SUBSTITUTE(raw!E315,",","."))))))</f>
        <v>2162</v>
      </c>
      <c r="F316" t="str">
        <f>IF(raw!F315="","", IF(raw!F315="...","...", IF(raw!F315="1,000+","1000+", IFERROR(VALUE(raw!F315),VALUE(SUBSTITUTE(raw!F315,",","."))))))</f>
        <v>...</v>
      </c>
      <c r="G316" t="str">
        <f>IF(raw!G315="","", IF(raw!G315="...","...", IF(raw!G315="1,000+","1000+", IFERROR(VALUE(raw!G315),VALUE(SUBSTITUTE(raw!G315,",","."))))))</f>
        <v>...</v>
      </c>
      <c r="H316" t="str">
        <f>IF(raw!H315="","", IF(raw!H315="...","...", IF(raw!H315="1,000+","1000+", IFERROR(VALUE(raw!H315),VALUE(SUBSTITUTE(raw!H315,",","."))))))</f>
        <v>...</v>
      </c>
      <c r="I316" t="str">
        <f>IF(raw!I315="","", IF(raw!I315="...","...", IF(raw!I315="1,000+","1000+", IFERROR(VALUE(raw!I315),VALUE(SUBSTITUTE(raw!I315,",","."))))))</f>
        <v>...</v>
      </c>
      <c r="J316" t="str">
        <f>IF(raw!J315="","", IF(raw!J315="...","...", IF(raw!J315="1,000+","1000+", IFERROR(VALUE(raw!J315),VALUE(SUBSTITUTE(raw!J315,",","."))))))</f>
        <v>...</v>
      </c>
    </row>
    <row r="317" spans="1:10" x14ac:dyDescent="0.75">
      <c r="B317" t="str">
        <f>IF(raw!B316="","", IF(raw!B316="...","...", IF(raw!B316="1,000+","1000+", IFERROR(VALUE(raw!B316),VALUE(SUBSTITUTE(raw!B316,",","."))))))</f>
        <v/>
      </c>
      <c r="C317" t="str">
        <f>IF(raw!C316="","", IF(raw!C316="...","...", IF(raw!C316="1,000+","1000+", IFERROR(VALUE(raw!C316),VALUE(SUBSTITUTE(raw!C316,",","."))))))</f>
        <v/>
      </c>
      <c r="D317" t="str">
        <f>IF(raw!D316="","", IF(raw!D316="...","...", IF(raw!D316="1,000+","1000+", IFERROR(VALUE(raw!D316),VALUE(SUBSTITUTE(raw!D316,",","."))))))</f>
        <v/>
      </c>
      <c r="E317" t="str">
        <f>IF(raw!E316="","", IF(raw!E316="...","...", IF(raw!E316="1,000+","1000+", IFERROR(VALUE(raw!E316),VALUE(SUBSTITUTE(raw!E316,",","."))))))</f>
        <v/>
      </c>
      <c r="F317" t="str">
        <f>IF(raw!F316="","", IF(raw!F316="...","...", IF(raw!F316="1,000+","1000+", IFERROR(VALUE(raw!F316),VALUE(SUBSTITUTE(raw!F316,",","."))))))</f>
        <v/>
      </c>
      <c r="G317" t="str">
        <f>IF(raw!G316="","", IF(raw!G316="...","...", IF(raw!G316="1,000+","1000+", IFERROR(VALUE(raw!G316),VALUE(SUBSTITUTE(raw!G316,",","."))))))</f>
        <v/>
      </c>
      <c r="H317" t="str">
        <f>IF(raw!H316="","", IF(raw!H316="...","...", IF(raw!H316="1,000+","1000+", IFERROR(VALUE(raw!H316),VALUE(SUBSTITUTE(raw!H316,",","."))))))</f>
        <v/>
      </c>
      <c r="I317" t="str">
        <f>IF(raw!I316="","", IF(raw!I316="...","...", IF(raw!I316="1,000+","1000+", IFERROR(VALUE(raw!I316),VALUE(SUBSTITUTE(raw!I316,",","."))))))</f>
        <v/>
      </c>
      <c r="J317" t="str">
        <f>IF(raw!J316="","", IF(raw!J316="...","...", IF(raw!J316="1,000+","1000+", IFERROR(VALUE(raw!J316),VALUE(SUBSTITUTE(raw!J316,",","."))))))</f>
        <v/>
      </c>
    </row>
    <row r="318" spans="1:10" x14ac:dyDescent="0.75">
      <c r="A318" t="s">
        <v>1672</v>
      </c>
      <c r="B318">
        <f>IF(raw!B317="","", IF(raw!B317="...","...", IF(raw!B317="1,000+","1000+", IFERROR(VALUE(raw!B317),VALUE(SUBSTITUTE(raw!B317,",","."))))))</f>
        <v>78053</v>
      </c>
      <c r="C318">
        <f>IF(raw!C317="","", IF(raw!C317="...","...", IF(raw!C317="1,000+","1000+", IFERROR(VALUE(raw!C317),VALUE(SUBSTITUTE(raw!C317,",","."))))))</f>
        <v>100</v>
      </c>
      <c r="D318">
        <f>IF(raw!D317="","", IF(raw!D317="...","...", IF(raw!D317="1,000+","1000+", IFERROR(VALUE(raw!D317),VALUE(SUBSTITUTE(raw!D317,",","."))))))</f>
        <v>60.9</v>
      </c>
      <c r="E318">
        <f>IF(raw!E317="","", IF(raw!E317="...","...", IF(raw!E317="1,000+","1000+", IFERROR(VALUE(raw!E317),VALUE(SUBSTITUTE(raw!E317,",","."))))))</f>
        <v>1282</v>
      </c>
      <c r="F318">
        <f>IF(raw!F317="","", IF(raw!F317="...","...", IF(raw!F317="1,000+","1000+", IFERROR(VALUE(raw!F317),VALUE(SUBSTITUTE(raw!F317,",","."))))))</f>
        <v>72347</v>
      </c>
      <c r="G318">
        <f>IF(raw!G317="","", IF(raw!G317="...","...", IF(raw!G317="1,000+","1000+", IFERROR(VALUE(raw!G317),VALUE(SUBSTITUTE(raw!G317,",","."))))))</f>
        <v>100</v>
      </c>
      <c r="H318">
        <f>IF(raw!H317="","", IF(raw!H317="...","...", IF(raw!H317="1,000+","1000+", IFERROR(VALUE(raw!H317),VALUE(SUBSTITUTE(raw!H317,",","."))))))</f>
        <v>57.1</v>
      </c>
      <c r="I318">
        <f>IF(raw!I317="","", IF(raw!I317="...","...", IF(raw!I317="1,000+","1000+", IFERROR(VALUE(raw!I317),VALUE(SUBSTITUTE(raw!I317,",","."))))))</f>
        <v>1267</v>
      </c>
      <c r="J318">
        <f>IF(raw!J317="","", IF(raw!J317="...","...", IF(raw!J317="1,000+","1000+", IFERROR(VALUE(raw!J317),VALUE(SUBSTITUTE(raw!J317,",","."))))))</f>
        <v>7.9</v>
      </c>
    </row>
    <row r="319" spans="1:10" x14ac:dyDescent="0.75">
      <c r="A319" t="s">
        <v>19</v>
      </c>
      <c r="B319">
        <f>IF(raw!B318="","", IF(raw!B318="...","...", IF(raw!B318="1,000+","1000+", IFERROR(VALUE(raw!B318),VALUE(SUBSTITUTE(raw!B318,",","."))))))</f>
        <v>76282</v>
      </c>
      <c r="C319">
        <f>IF(raw!C318="","", IF(raw!C318="...","...", IF(raw!C318="1,000+","1000+", IFERROR(VALUE(raw!C318),VALUE(SUBSTITUTE(raw!C318,",","."))))))</f>
        <v>97.7</v>
      </c>
      <c r="D319">
        <f>IF(raw!D318="","", IF(raw!D318="...","...", IF(raw!D318="1,000+","1000+", IFERROR(VALUE(raw!D318),VALUE(SUBSTITUTE(raw!D318,",","."))))))</f>
        <v>56.3</v>
      </c>
      <c r="E319">
        <f>IF(raw!E318="","", IF(raw!E318="...","...", IF(raw!E318="1,000+","1000+", IFERROR(VALUE(raw!E318),VALUE(SUBSTITUTE(raw!E318,",","."))))))</f>
        <v>1355</v>
      </c>
      <c r="F319">
        <f>IF(raw!F318="","", IF(raw!F318="...","...", IF(raw!F318="1,000+","1000+", IFERROR(VALUE(raw!F318),VALUE(SUBSTITUTE(raw!F318,",","."))))))</f>
        <v>70950</v>
      </c>
      <c r="G319">
        <f>IF(raw!G318="","", IF(raw!G318="...","...", IF(raw!G318="1,000+","1000+", IFERROR(VALUE(raw!G318),VALUE(SUBSTITUTE(raw!G318,",","."))))))</f>
        <v>98.1</v>
      </c>
      <c r="H319">
        <f>IF(raw!H318="","", IF(raw!H318="...","...", IF(raw!H318="1,000+","1000+", IFERROR(VALUE(raw!H318),VALUE(SUBSTITUTE(raw!H318,",","."))))))</f>
        <v>56.3</v>
      </c>
      <c r="I319">
        <f>IF(raw!I318="","", IF(raw!I318="...","...", IF(raw!I318="1,000+","1000+", IFERROR(VALUE(raw!I318),VALUE(SUBSTITUTE(raw!I318,",","."))))))</f>
        <v>1260</v>
      </c>
      <c r="J319">
        <f>IF(raw!J318="","", IF(raw!J318="...","...", IF(raw!J318="1,000+","1000+", IFERROR(VALUE(raw!J318),VALUE(SUBSTITUTE(raw!J318,",","."))))))</f>
        <v>7.5</v>
      </c>
    </row>
    <row r="320" spans="1:10" x14ac:dyDescent="0.75">
      <c r="A320" t="s">
        <v>1685</v>
      </c>
      <c r="B320">
        <f>IF(raw!B319="","", IF(raw!B319="...","...", IF(raw!B319="1,000+","1000+", IFERROR(VALUE(raw!B319),VALUE(SUBSTITUTE(raw!B319,",","."))))))</f>
        <v>43343</v>
      </c>
      <c r="C320">
        <f>IF(raw!C319="","", IF(raw!C319="...","...", IF(raw!C319="1,000+","1000+", IFERROR(VALUE(raw!C319),VALUE(SUBSTITUTE(raw!C319,",","."))))))</f>
        <v>55.5</v>
      </c>
      <c r="D320">
        <f>IF(raw!D319="","", IF(raw!D319="...","...", IF(raw!D319="1,000+","1000+", IFERROR(VALUE(raw!D319),VALUE(SUBSTITUTE(raw!D319,",","."))))))</f>
        <v>27.8</v>
      </c>
      <c r="E320">
        <f>IF(raw!E319="","", IF(raw!E319="...","...", IF(raw!E319="1,000+","1000+", IFERROR(VALUE(raw!E319),VALUE(SUBSTITUTE(raw!E319,",","."))))))</f>
        <v>1559</v>
      </c>
      <c r="F320">
        <f>IF(raw!F319="","", IF(raw!F319="...","...", IF(raw!F319="1,000+","1000+", IFERROR(VALUE(raw!F319),VALUE(SUBSTITUTE(raw!F319,",","."))))))</f>
        <v>43021</v>
      </c>
      <c r="G320">
        <f>IF(raw!G319="","", IF(raw!G319="...","...", IF(raw!G319="1,000+","1000+", IFERROR(VALUE(raw!G319),VALUE(SUBSTITUTE(raw!G319,",","."))))))</f>
        <v>59.5</v>
      </c>
      <c r="H320">
        <f>IF(raw!H319="","", IF(raw!H319="...","...", IF(raw!H319="1,000+","1000+", IFERROR(VALUE(raw!H319),VALUE(SUBSTITUTE(raw!H319,",","."))))))</f>
        <v>27.8</v>
      </c>
      <c r="I320">
        <f>IF(raw!I319="","", IF(raw!I319="...","...", IF(raw!I319="1,000+","1000+", IFERROR(VALUE(raw!I319),VALUE(SUBSTITUTE(raw!I319,",","."))))))</f>
        <v>1548</v>
      </c>
      <c r="J320">
        <f>IF(raw!J319="","", IF(raw!J319="...","...", IF(raw!J319="1,000+","1000+", IFERROR(VALUE(raw!J319),VALUE(SUBSTITUTE(raw!J319,",","."))))))</f>
        <v>0.7</v>
      </c>
    </row>
    <row r="321" spans="1:10" x14ac:dyDescent="0.75">
      <c r="A321" t="s">
        <v>1692</v>
      </c>
      <c r="B321">
        <f>IF(raw!B320="","", IF(raw!B320="...","...", IF(raw!B320="1,000+","1000+", IFERROR(VALUE(raw!B320),VALUE(SUBSTITUTE(raw!B320,",","."))))))</f>
        <v>32939</v>
      </c>
      <c r="C321">
        <f>IF(raw!C320="","", IF(raw!C320="...","...", IF(raw!C320="1,000+","1000+", IFERROR(VALUE(raw!C320),VALUE(SUBSTITUTE(raw!C320,",","."))))))</f>
        <v>42.2</v>
      </c>
      <c r="D321">
        <f>IF(raw!D320="","", IF(raw!D320="...","...", IF(raw!D320="1,000+","1000+", IFERROR(VALUE(raw!D320),VALUE(SUBSTITUTE(raw!D320,",","."))))))</f>
        <v>28.5</v>
      </c>
      <c r="E321">
        <f>IF(raw!E320="","", IF(raw!E320="...","...", IF(raw!E320="1,000+","1000+", IFERROR(VALUE(raw!E320),VALUE(SUBSTITUTE(raw!E320,",","."))))))</f>
        <v>1156</v>
      </c>
      <c r="F321">
        <f>IF(raw!F320="","", IF(raw!F320="...","...", IF(raw!F320="1,000+","1000+", IFERROR(VALUE(raw!F320),VALUE(SUBSTITUTE(raw!F320,",","."))))))</f>
        <v>27929</v>
      </c>
      <c r="G321">
        <f>IF(raw!G320="","", IF(raw!G320="...","...", IF(raw!G320="1,000+","1000+", IFERROR(VALUE(raw!G320),VALUE(SUBSTITUTE(raw!G320,",","."))))))</f>
        <v>38.6</v>
      </c>
      <c r="H321">
        <f>IF(raw!H320="","", IF(raw!H320="...","...", IF(raw!H320="1,000+","1000+", IFERROR(VALUE(raw!H320),VALUE(SUBSTITUTE(raw!H320,",","."))))))</f>
        <v>28.5</v>
      </c>
      <c r="I321">
        <f>IF(raw!I320="","", IF(raw!I320="...","...", IF(raw!I320="1,000+","1000+", IFERROR(VALUE(raw!I320),VALUE(SUBSTITUTE(raw!I320,",","."))))))</f>
        <v>980</v>
      </c>
      <c r="J321">
        <f>IF(raw!J320="","", IF(raw!J320="...","...", IF(raw!J320="1,000+","1000+", IFERROR(VALUE(raw!J320),VALUE(SUBSTITUTE(raw!J320,",","."))))))</f>
        <v>17.899999999999999</v>
      </c>
    </row>
    <row r="322" spans="1:10" x14ac:dyDescent="0.75">
      <c r="A322" t="s">
        <v>29</v>
      </c>
      <c r="B322">
        <f>IF(raw!B321="","", IF(raw!B321="...","...", IF(raw!B321="1,000+","1000+", IFERROR(VALUE(raw!B321),VALUE(SUBSTITUTE(raw!B321,",","."))))))</f>
        <v>1771</v>
      </c>
      <c r="C322">
        <f>IF(raw!C321="","", IF(raw!C321="...","...", IF(raw!C321="1,000+","1000+", IFERROR(VALUE(raw!C321),VALUE(SUBSTITUTE(raw!C321,",","."))))))</f>
        <v>2.2999999999999998</v>
      </c>
      <c r="D322">
        <f>IF(raw!D321="","", IF(raw!D321="...","...", IF(raw!D321="1,000+","1000+", IFERROR(VALUE(raw!D321),VALUE(SUBSTITUTE(raw!D321,",","."))))))</f>
        <v>4.5999999999999996</v>
      </c>
      <c r="E322">
        <f>IF(raw!E321="","", IF(raw!E321="...","...", IF(raw!E321="1,000+","1000+", IFERROR(VALUE(raw!E321),VALUE(SUBSTITUTE(raw!E321,",","."))))))</f>
        <v>385</v>
      </c>
      <c r="F322">
        <f>IF(raw!F321="","", IF(raw!F321="...","...", IF(raw!F321="1,000+","1000+", IFERROR(VALUE(raw!F321),VALUE(SUBSTITUTE(raw!F321,",","."))))))</f>
        <v>1397</v>
      </c>
      <c r="G322">
        <f>IF(raw!G321="","", IF(raw!G321="...","...", IF(raw!G321="1,000+","1000+", IFERROR(VALUE(raw!G321),VALUE(SUBSTITUTE(raw!G321,",","."))))))</f>
        <v>1.9</v>
      </c>
      <c r="H322">
        <f>IF(raw!H321="","", IF(raw!H321="...","...", IF(raw!H321="1,000+","1000+", IFERROR(VALUE(raw!H321),VALUE(SUBSTITUTE(raw!H321,",","."))))))</f>
        <v>0.8</v>
      </c>
      <c r="I322">
        <f>IF(raw!I321="","", IF(raw!I321="...","...", IF(raw!I321="1,000+","1000+", IFERROR(VALUE(raw!I321),VALUE(SUBSTITUTE(raw!I321,",","."))))))</f>
        <v>1746</v>
      </c>
      <c r="J322">
        <f>IF(raw!J321="","", IF(raw!J321="...","...", IF(raw!J321="1,000+","1000+", IFERROR(VALUE(raw!J321),VALUE(SUBSTITUTE(raw!J321,",","."))))))</f>
        <v>26.8</v>
      </c>
    </row>
    <row r="323" spans="1:10" x14ac:dyDescent="0.75">
      <c r="B323" t="str">
        <f>IF(raw!B322="","", IF(raw!B322="...","...", IF(raw!B322="1,000+","1000+", IFERROR(VALUE(raw!B322),VALUE(SUBSTITUTE(raw!B322,",","."))))))</f>
        <v/>
      </c>
      <c r="C323" t="str">
        <f>IF(raw!C322="","", IF(raw!C322="...","...", IF(raw!C322="1,000+","1000+", IFERROR(VALUE(raw!C322),VALUE(SUBSTITUTE(raw!C322,",","."))))))</f>
        <v/>
      </c>
      <c r="D323" t="str">
        <f>IF(raw!D322="","", IF(raw!D322="...","...", IF(raw!D322="1,000+","1000+", IFERROR(VALUE(raw!D322),VALUE(SUBSTITUTE(raw!D322,",","."))))))</f>
        <v/>
      </c>
      <c r="E323" t="str">
        <f>IF(raw!E322="","", IF(raw!E322="...","...", IF(raw!E322="1,000+","1000+", IFERROR(VALUE(raw!E322),VALUE(SUBSTITUTE(raw!E322,",","."))))))</f>
        <v/>
      </c>
      <c r="F323" t="str">
        <f>IF(raw!F322="","", IF(raw!F322="...","...", IF(raw!F322="1,000+","1000+", IFERROR(VALUE(raw!F322),VALUE(SUBSTITUTE(raw!F322,",","."))))))</f>
        <v/>
      </c>
      <c r="G323" t="str">
        <f>IF(raw!G322="","", IF(raw!G322="...","...", IF(raw!G322="1,000+","1000+", IFERROR(VALUE(raw!G322),VALUE(SUBSTITUTE(raw!G322,",","."))))))</f>
        <v/>
      </c>
      <c r="H323" t="str">
        <f>IF(raw!H322="","", IF(raw!H322="...","...", IF(raw!H322="1,000+","1000+", IFERROR(VALUE(raw!H322),VALUE(SUBSTITUTE(raw!H322,",","."))))))</f>
        <v/>
      </c>
      <c r="I323" t="str">
        <f>IF(raw!I322="","", IF(raw!I322="...","...", IF(raw!I322="1,000+","1000+", IFERROR(VALUE(raw!I322),VALUE(SUBSTITUTE(raw!I322,",","."))))))</f>
        <v/>
      </c>
      <c r="J323" t="str">
        <f>IF(raw!J322="","", IF(raw!J322="...","...", IF(raw!J322="1,000+","1000+", IFERROR(VALUE(raw!J322),VALUE(SUBSTITUTE(raw!J322,",","."))))))</f>
        <v/>
      </c>
    </row>
    <row r="324" spans="1:10" x14ac:dyDescent="0.75">
      <c r="A324" t="s">
        <v>1708</v>
      </c>
      <c r="B324">
        <f>IF(raw!B323="","", IF(raw!B323="...","...", IF(raw!B323="1,000+","1000+", IFERROR(VALUE(raw!B323),VALUE(SUBSTITUTE(raw!B323,",","."))))))</f>
        <v>330128</v>
      </c>
      <c r="C324">
        <f>IF(raw!C323="","", IF(raw!C323="...","...", IF(raw!C323="1,000+","1000+", IFERROR(VALUE(raw!C323),VALUE(SUBSTITUTE(raw!C323,",","."))))))</f>
        <v>100</v>
      </c>
      <c r="D324">
        <f>IF(raw!D323="","", IF(raw!D323="...","...", IF(raw!D323="1,000+","1000+", IFERROR(VALUE(raw!D323),VALUE(SUBSTITUTE(raw!D323,",","."))))))</f>
        <v>96.4</v>
      </c>
      <c r="E324">
        <f>IF(raw!E323="","", IF(raw!E323="...","...", IF(raw!E323="1,000+","1000+", IFERROR(VALUE(raw!E323),VALUE(SUBSTITUTE(raw!E323,",","."))))))</f>
        <v>3425</v>
      </c>
      <c r="F324">
        <f>IF(raw!F323="","", IF(raw!F323="...","...", IF(raw!F323="1,000+","1000+", IFERROR(VALUE(raw!F323),VALUE(SUBSTITUTE(raw!F323,",","."))))))</f>
        <v>277786</v>
      </c>
      <c r="G324">
        <f>IF(raw!G323="","", IF(raw!G323="...","...", IF(raw!G323="1,000+","1000+", IFERROR(VALUE(raw!G323),VALUE(SUBSTITUTE(raw!G323,",","."))))))</f>
        <v>100</v>
      </c>
      <c r="H324">
        <f>IF(raw!H323="","", IF(raw!H323="...","...", IF(raw!H323="1,000+","1000+", IFERROR(VALUE(raw!H323),VALUE(SUBSTITUTE(raw!H323,",","."))))))</f>
        <v>75.599999999999994</v>
      </c>
      <c r="I324">
        <f>IF(raw!I323="","", IF(raw!I323="...","...", IF(raw!I323="1,000+","1000+", IFERROR(VALUE(raw!I323),VALUE(SUBSTITUTE(raw!I323,",","."))))))</f>
        <v>3674</v>
      </c>
      <c r="J324">
        <f>IF(raw!J323="","", IF(raw!J323="...","...", IF(raw!J323="1,000+","1000+", IFERROR(VALUE(raw!J323),VALUE(SUBSTITUTE(raw!J323,",","."))))))</f>
        <v>18.8</v>
      </c>
    </row>
    <row r="325" spans="1:10" x14ac:dyDescent="0.75">
      <c r="A325" t="s">
        <v>1715</v>
      </c>
      <c r="B325">
        <f>IF(raw!B324="","", IF(raw!B324="...","...", IF(raw!B324="1,000+","1000+", IFERROR(VALUE(raw!B324),VALUE(SUBSTITUTE(raw!B324,",","."))))))</f>
        <v>193317</v>
      </c>
      <c r="C325">
        <f>IF(raw!C324="","", IF(raw!C324="...","...", IF(raw!C324="1,000+","1000+", IFERROR(VALUE(raw!C324),VALUE(SUBSTITUTE(raw!C324,",","."))))))</f>
        <v>58.6</v>
      </c>
      <c r="D325">
        <f>IF(raw!D324="","", IF(raw!D324="...","...", IF(raw!D324="1,000+","1000+", IFERROR(VALUE(raw!D324),VALUE(SUBSTITUTE(raw!D324,",","."))))))</f>
        <v>32.799999999999997</v>
      </c>
      <c r="E325">
        <f>IF(raw!E324="","", IF(raw!E324="...","...", IF(raw!E324="1,000+","1000+", IFERROR(VALUE(raw!E324),VALUE(SUBSTITUTE(raw!E324,",","."))))))</f>
        <v>5894</v>
      </c>
      <c r="F325">
        <f>IF(raw!F324="","", IF(raw!F324="...","...", IF(raw!F324="1,000+","1000+", IFERROR(VALUE(raw!F324),VALUE(SUBSTITUTE(raw!F324,",","."))))))</f>
        <v>196940</v>
      </c>
      <c r="G325">
        <f>IF(raw!G324="","", IF(raw!G324="...","...", IF(raw!G324="1,000+","1000+", IFERROR(VALUE(raw!G324),VALUE(SUBSTITUTE(raw!G324,",","."))))))</f>
        <v>70.900000000000006</v>
      </c>
      <c r="H325">
        <f>IF(raw!H324="","", IF(raw!H324="...","...", IF(raw!H324="1,000+","1000+", IFERROR(VALUE(raw!H324),VALUE(SUBSTITUTE(raw!H324,",","."))))))</f>
        <v>30.3</v>
      </c>
      <c r="I325">
        <f>IF(raw!I324="","", IF(raw!I324="...","...", IF(raw!I324="1,000+","1000+", IFERROR(VALUE(raw!I324),VALUE(SUBSTITUTE(raw!I324,",","."))))))</f>
        <v>6500</v>
      </c>
      <c r="J325">
        <f>IF(raw!J324="","", IF(raw!J324="...","...", IF(raw!J324="1,000+","1000+", IFERROR(VALUE(raw!J324),VALUE(SUBSTITUTE(raw!J324,",","."))))))</f>
        <v>-1.8</v>
      </c>
    </row>
    <row r="326" spans="1:10" x14ac:dyDescent="0.75">
      <c r="A326" t="s">
        <v>57</v>
      </c>
      <c r="B326">
        <f>IF(raw!B325="","", IF(raw!B325="...","...", IF(raw!B325="1,000+","1000+", IFERROR(VALUE(raw!B325),VALUE(SUBSTITUTE(raw!B325,",","."))))))</f>
        <v>136811</v>
      </c>
      <c r="C326">
        <f>IF(raw!C325="","", IF(raw!C325="...","...", IF(raw!C325="1,000+","1000+", IFERROR(VALUE(raw!C325),VALUE(SUBSTITUTE(raw!C325,",","."))))))</f>
        <v>41.4</v>
      </c>
      <c r="D326">
        <f>IF(raw!D325="","", IF(raw!D325="...","...", IF(raw!D325="1,000+","1000+", IFERROR(VALUE(raw!D325),VALUE(SUBSTITUTE(raw!D325,",","."))))))</f>
        <v>63.6</v>
      </c>
      <c r="E326">
        <f>IF(raw!E325="","", IF(raw!E325="...","...", IF(raw!E325="1,000+","1000+", IFERROR(VALUE(raw!E325),VALUE(SUBSTITUTE(raw!E325,",","."))))))</f>
        <v>2151</v>
      </c>
      <c r="F326">
        <f>IF(raw!F325="","", IF(raw!F325="...","...", IF(raw!F325="1,000+","1000+", IFERROR(VALUE(raw!F325),VALUE(SUBSTITUTE(raw!F325,",","."))))))</f>
        <v>80846</v>
      </c>
      <c r="G326">
        <f>IF(raw!G325="","", IF(raw!G325="...","...", IF(raw!G325="1,000+","1000+", IFERROR(VALUE(raw!G325),VALUE(SUBSTITUTE(raw!G325,",","."))))))</f>
        <v>29.1</v>
      </c>
      <c r="H326">
        <f>IF(raw!H325="","", IF(raw!H325="...","...", IF(raw!H325="1,000+","1000+", IFERROR(VALUE(raw!H325),VALUE(SUBSTITUTE(raw!H325,",","."))))))</f>
        <v>45.3</v>
      </c>
      <c r="I326">
        <f>IF(raw!I325="","", IF(raw!I325="...","...", IF(raw!I325="1,000+","1000+", IFERROR(VALUE(raw!I325),VALUE(SUBSTITUTE(raw!I325,",","."))))))</f>
        <v>1785</v>
      </c>
      <c r="J326">
        <f>IF(raw!J325="","", IF(raw!J325="...","...", IF(raw!J325="1,000+","1000+", IFERROR(VALUE(raw!J325),VALUE(SUBSTITUTE(raw!J325,",","."))))))</f>
        <v>69.2</v>
      </c>
    </row>
    <row r="327" spans="1:10" x14ac:dyDescent="0.75">
      <c r="B327" t="str">
        <f>IF(raw!B326="","", IF(raw!B326="...","...", IF(raw!B326="1,000+","1000+", IFERROR(VALUE(raw!B326),VALUE(SUBSTITUTE(raw!B326,",","."))))))</f>
        <v/>
      </c>
      <c r="C327" t="str">
        <f>IF(raw!C326="","", IF(raw!C326="...","...", IF(raw!C326="1,000+","1000+", IFERROR(VALUE(raw!C326),VALUE(SUBSTITUTE(raw!C326,",","."))))))</f>
        <v/>
      </c>
      <c r="D327" t="str">
        <f>IF(raw!D326="","", IF(raw!D326="...","...", IF(raw!D326="1,000+","1000+", IFERROR(VALUE(raw!D326),VALUE(SUBSTITUTE(raw!D326,",","."))))))</f>
        <v/>
      </c>
      <c r="E327" t="str">
        <f>IF(raw!E326="","", IF(raw!E326="...","...", IF(raw!E326="1,000+","1000+", IFERROR(VALUE(raw!E326),VALUE(SUBSTITUTE(raw!E326,",","."))))))</f>
        <v/>
      </c>
      <c r="F327" t="str">
        <f>IF(raw!F326="","", IF(raw!F326="...","...", IF(raw!F326="1,000+","1000+", IFERROR(VALUE(raw!F326),VALUE(SUBSTITUTE(raw!F326,",","."))))))</f>
        <v/>
      </c>
      <c r="G327" t="str">
        <f>IF(raw!G326="","", IF(raw!G326="...","...", IF(raw!G326="1,000+","1000+", IFERROR(VALUE(raw!G326),VALUE(SUBSTITUTE(raw!G326,",","."))))))</f>
        <v/>
      </c>
      <c r="H327" t="str">
        <f>IF(raw!H326="","", IF(raw!H326="...","...", IF(raw!H326="1,000+","1000+", IFERROR(VALUE(raw!H326),VALUE(SUBSTITUTE(raw!H326,",","."))))))</f>
        <v/>
      </c>
      <c r="I327" t="str">
        <f>IF(raw!I326="","", IF(raw!I326="...","...", IF(raw!I326="1,000+","1000+", IFERROR(VALUE(raw!I326),VALUE(SUBSTITUTE(raw!I326,",","."))))))</f>
        <v/>
      </c>
      <c r="J327" t="str">
        <f>IF(raw!J326="","", IF(raw!J326="...","...", IF(raw!J326="1,000+","1000+", IFERROR(VALUE(raw!J326),VALUE(SUBSTITUTE(raw!J326,",","."))))))</f>
        <v/>
      </c>
    </row>
    <row r="328" spans="1:10" x14ac:dyDescent="0.75">
      <c r="A328" t="s">
        <v>1730</v>
      </c>
      <c r="B328">
        <f>IF(raw!B327="","", IF(raw!B327="...","...", IF(raw!B327="1,000+","1000+", IFERROR(VALUE(raw!B327),VALUE(SUBSTITUTE(raw!B327,",","."))))))</f>
        <v>613797</v>
      </c>
      <c r="C328">
        <f>IF(raw!C327="","", IF(raw!C327="...","...", IF(raw!C327="1,000+","1000+", IFERROR(VALUE(raw!C327),VALUE(SUBSTITUTE(raw!C327,",","."))))))</f>
        <v>100</v>
      </c>
      <c r="D328">
        <f>IF(raw!D327="","", IF(raw!D327="...","...", IF(raw!D327="1,000+","1000+", IFERROR(VALUE(raw!D327),VALUE(SUBSTITUTE(raw!D327,",","."))))))</f>
        <v>212.2</v>
      </c>
      <c r="E328">
        <f>IF(raw!E327="","", IF(raw!E327="...","...", IF(raw!E327="1,000+","1000+", IFERROR(VALUE(raw!E327),VALUE(SUBSTITUTE(raw!E327,",","."))))))</f>
        <v>2893</v>
      </c>
      <c r="F328">
        <f>IF(raw!F327="","", IF(raw!F327="...","...", IF(raw!F327="1,000+","1000+", IFERROR(VALUE(raw!F327),VALUE(SUBSTITUTE(raw!F327,",","."))))))</f>
        <v>319951</v>
      </c>
      <c r="G328">
        <f>IF(raw!G327="","", IF(raw!G327="...","...", IF(raw!G327="1,000+","1000+", IFERROR(VALUE(raw!G327),VALUE(SUBSTITUTE(raw!G327,",","."))))))</f>
        <v>100</v>
      </c>
      <c r="H328">
        <f>IF(raw!H327="","", IF(raw!H327="...","...", IF(raw!H327="1,000+","1000+", IFERROR(VALUE(raw!H327),VALUE(SUBSTITUTE(raw!H327,",","."))))))</f>
        <v>123.7</v>
      </c>
      <c r="I328">
        <f>IF(raw!I327="","", IF(raw!I327="...","...", IF(raw!I327="1,000+","1000+", IFERROR(VALUE(raw!I327),VALUE(SUBSTITUTE(raw!I327,",","."))))))</f>
        <v>2587</v>
      </c>
      <c r="J328">
        <f>IF(raw!J327="","", IF(raw!J327="...","...", IF(raw!J327="1,000+","1000+", IFERROR(VALUE(raw!J327),VALUE(SUBSTITUTE(raw!J327,",","."))))))</f>
        <v>91.8</v>
      </c>
    </row>
    <row r="329" spans="1:10" x14ac:dyDescent="0.75">
      <c r="A329" t="s">
        <v>19</v>
      </c>
      <c r="B329">
        <f>IF(raw!B328="","", IF(raw!B328="...","...", IF(raw!B328="1,000+","1000+", IFERROR(VALUE(raw!B328),VALUE(SUBSTITUTE(raw!B328,",","."))))))</f>
        <v>246463</v>
      </c>
      <c r="C329">
        <f>IF(raw!C328="","", IF(raw!C328="...","...", IF(raw!C328="1,000+","1000+", IFERROR(VALUE(raw!C328),VALUE(SUBSTITUTE(raw!C328,",","."))))))</f>
        <v>40.200000000000003</v>
      </c>
      <c r="D329">
        <f>IF(raw!D328="","", IF(raw!D328="...","...", IF(raw!D328="1,000+","1000+", IFERROR(VALUE(raw!D328),VALUE(SUBSTITUTE(raw!D328,",","."))))))</f>
        <v>54.7</v>
      </c>
      <c r="E329">
        <f>IF(raw!E328="","", IF(raw!E328="...","...", IF(raw!E328="1,000+","1000+", IFERROR(VALUE(raw!E328),VALUE(SUBSTITUTE(raw!E328,",","."))))))</f>
        <v>4506</v>
      </c>
      <c r="F329">
        <f>IF(raw!F328="","", IF(raw!F328="...","...", IF(raw!F328="1,000+","1000+", IFERROR(VALUE(raw!F328),VALUE(SUBSTITUTE(raw!F328,",","."))))))</f>
        <v>118885</v>
      </c>
      <c r="G329">
        <f>IF(raw!G328="","", IF(raw!G328="...","...", IF(raw!G328="1,000+","1000+", IFERROR(VALUE(raw!G328),VALUE(SUBSTITUTE(raw!G328,",","."))))))</f>
        <v>37.200000000000003</v>
      </c>
      <c r="H329">
        <f>IF(raw!H328="","", IF(raw!H328="...","...", IF(raw!H328="1,000+","1000+", IFERROR(VALUE(raw!H328),VALUE(SUBSTITUTE(raw!H328,",","."))))))</f>
        <v>39.200000000000003</v>
      </c>
      <c r="I329">
        <f>IF(raw!I328="","", IF(raw!I328="...","...", IF(raw!I328="1,000+","1000+", IFERROR(VALUE(raw!I328),VALUE(SUBSTITUTE(raw!I328,",","."))))))</f>
        <v>3033</v>
      </c>
      <c r="J329">
        <f>IF(raw!J328="","", IF(raw!J328="...","...", IF(raw!J328="1,000+","1000+", IFERROR(VALUE(raw!J328),VALUE(SUBSTITUTE(raw!J328,",","."))))))</f>
        <v>107.3</v>
      </c>
    </row>
    <row r="330" spans="1:10" x14ac:dyDescent="0.75">
      <c r="A330" t="s">
        <v>1742</v>
      </c>
      <c r="B330">
        <f>IF(raw!B329="","", IF(raw!B329="...","...", IF(raw!B329="1,000+","1000+", IFERROR(VALUE(raw!B329),VALUE(SUBSTITUTE(raw!B329,",","."))))))</f>
        <v>139590</v>
      </c>
      <c r="C330">
        <f>IF(raw!C329="","", IF(raw!C329="...","...", IF(raw!C329="1,000+","1000+", IFERROR(VALUE(raw!C329),VALUE(SUBSTITUTE(raw!C329,",","."))))))</f>
        <v>22.7</v>
      </c>
      <c r="D330">
        <f>IF(raw!D329="","", IF(raw!D329="...","...", IF(raw!D329="1,000+","1000+", IFERROR(VALUE(raw!D329),VALUE(SUBSTITUTE(raw!D329,",","."))))))</f>
        <v>29.6</v>
      </c>
      <c r="E330">
        <f>IF(raw!E329="","", IF(raw!E329="...","...", IF(raw!E329="1,000+","1000+", IFERROR(VALUE(raw!E329),VALUE(SUBSTITUTE(raw!E329,",","."))))))</f>
        <v>4716</v>
      </c>
      <c r="F330">
        <f>IF(raw!F329="","", IF(raw!F329="...","...", IF(raw!F329="1,000+","1000+", IFERROR(VALUE(raw!F329),VALUE(SUBSTITUTE(raw!F329,",","."))))))</f>
        <v>83648</v>
      </c>
      <c r="G330">
        <f>IF(raw!G329="","", IF(raw!G329="...","...", IF(raw!G329="1,000+","1000+", IFERROR(VALUE(raw!G329),VALUE(SUBSTITUTE(raw!G329,",","."))))))</f>
        <v>26.1</v>
      </c>
      <c r="H330">
        <f>IF(raw!H329="","", IF(raw!H329="...","...", IF(raw!H329="1,000+","1000+", IFERROR(VALUE(raw!H329),VALUE(SUBSTITUTE(raw!H329,",","."))))))</f>
        <v>21.3</v>
      </c>
      <c r="I330">
        <f>IF(raw!I329="","", IF(raw!I329="...","...", IF(raw!I329="1,000+","1000+", IFERROR(VALUE(raw!I329),VALUE(SUBSTITUTE(raw!I329,",","."))))))</f>
        <v>3927</v>
      </c>
      <c r="J330">
        <f>IF(raw!J329="","", IF(raw!J329="...","...", IF(raw!J329="1,000+","1000+", IFERROR(VALUE(raw!J329),VALUE(SUBSTITUTE(raw!J329,",","."))))))</f>
        <v>66.900000000000006</v>
      </c>
    </row>
    <row r="331" spans="1:10" x14ac:dyDescent="0.75">
      <c r="A331" t="s">
        <v>1750</v>
      </c>
      <c r="B331">
        <f>IF(raw!B330="","", IF(raw!B330="...","...", IF(raw!B330="1,000+","1000+", IFERROR(VALUE(raw!B330),VALUE(SUBSTITUTE(raw!B330,",","."))))))</f>
        <v>106873</v>
      </c>
      <c r="C331">
        <f>IF(raw!C330="","", IF(raw!C330="...","...", IF(raw!C330="1,000+","1000+", IFERROR(VALUE(raw!C330),VALUE(SUBSTITUTE(raw!C330,",","."))))))</f>
        <v>17.399999999999999</v>
      </c>
      <c r="D331">
        <f>IF(raw!D330="","", IF(raw!D330="...","...", IF(raw!D330="1,000+","1000+", IFERROR(VALUE(raw!D330),VALUE(SUBSTITUTE(raw!D330,",","."))))))</f>
        <v>25.1</v>
      </c>
      <c r="E331">
        <f>IF(raw!E330="","", IF(raw!E330="...","...", IF(raw!E330="1,000+","1000+", IFERROR(VALUE(raw!E330),VALUE(SUBSTITUTE(raw!E330,",","."))))))</f>
        <v>4258</v>
      </c>
      <c r="F331">
        <f>IF(raw!F330="","", IF(raw!F330="...","...", IF(raw!F330="1,000+","1000+", IFERROR(VALUE(raw!F330),VALUE(SUBSTITUTE(raw!F330,",","."))))))</f>
        <v>35237</v>
      </c>
      <c r="G331">
        <f>IF(raw!G330="","", IF(raw!G330="...","...", IF(raw!G330="1,000+","1000+", IFERROR(VALUE(raw!G330),VALUE(SUBSTITUTE(raw!G330,",","."))))))</f>
        <v>11</v>
      </c>
      <c r="H331">
        <f>IF(raw!H330="","", IF(raw!H330="...","...", IF(raw!H330="1,000+","1000+", IFERROR(VALUE(raw!H330),VALUE(SUBSTITUTE(raw!H330,",","."))))))</f>
        <v>17.899999999999999</v>
      </c>
      <c r="I331">
        <f>IF(raw!I330="","", IF(raw!I330="...","...", IF(raw!I330="1,000+","1000+", IFERROR(VALUE(raw!I330),VALUE(SUBSTITUTE(raw!I330,",","."))))))</f>
        <v>1969</v>
      </c>
      <c r="J331">
        <f>IF(raw!J330="","", IF(raw!J330="...","...", IF(raw!J330="1,000+","1000+", IFERROR(VALUE(raw!J330),VALUE(SUBSTITUTE(raw!J330,",","."))))))</f>
        <v>203.3</v>
      </c>
    </row>
    <row r="332" spans="1:10" x14ac:dyDescent="0.75">
      <c r="A332" t="s">
        <v>29</v>
      </c>
      <c r="B332">
        <f>IF(raw!B331="","", IF(raw!B331="...","...", IF(raw!B331="1,000+","1000+", IFERROR(VALUE(raw!B331),VALUE(SUBSTITUTE(raw!B331,",","."))))))</f>
        <v>367334</v>
      </c>
      <c r="C332">
        <f>IF(raw!C331="","", IF(raw!C331="...","...", IF(raw!C331="1,000+","1000+", IFERROR(VALUE(raw!C331),VALUE(SUBSTITUTE(raw!C331,",","."))))))</f>
        <v>59.8</v>
      </c>
      <c r="D332">
        <f>IF(raw!D331="","", IF(raw!D331="...","...", IF(raw!D331="1,000+","1000+", IFERROR(VALUE(raw!D331),VALUE(SUBSTITUTE(raw!D331,",","."))))))</f>
        <v>157.5</v>
      </c>
      <c r="E332">
        <f>IF(raw!E331="","", IF(raw!E331="...","...", IF(raw!E331="1,000+","1000+", IFERROR(VALUE(raw!E331),VALUE(SUBSTITUTE(raw!E331,",","."))))))</f>
        <v>2332</v>
      </c>
      <c r="F332">
        <f>IF(raw!F331="","", IF(raw!F331="...","...", IF(raw!F331="1,000+","1000+", IFERROR(VALUE(raw!F331),VALUE(SUBSTITUTE(raw!F331,",","."))))))</f>
        <v>201066</v>
      </c>
      <c r="G332">
        <f>IF(raw!G331="","", IF(raw!G331="...","...", IF(raw!G331="1,000+","1000+", IFERROR(VALUE(raw!G331),VALUE(SUBSTITUTE(raw!G331,",","."))))))</f>
        <v>62.8</v>
      </c>
      <c r="H332">
        <f>IF(raw!H331="","", IF(raw!H331="...","...", IF(raw!H331="1,000+","1000+", IFERROR(VALUE(raw!H331),VALUE(SUBSTITUTE(raw!H331,",","."))))))</f>
        <v>84.5</v>
      </c>
      <c r="I332">
        <f>IF(raw!I331="","", IF(raw!I331="...","...", IF(raw!I331="1,000+","1000+", IFERROR(VALUE(raw!I331),VALUE(SUBSTITUTE(raw!I331,",","."))))))</f>
        <v>2379</v>
      </c>
      <c r="J332">
        <f>IF(raw!J331="","", IF(raw!J331="...","...", IF(raw!J331="1,000+","1000+", IFERROR(VALUE(raw!J331),VALUE(SUBSTITUTE(raw!J331,",","."))))))</f>
        <v>82.7</v>
      </c>
    </row>
    <row r="333" spans="1:10" x14ac:dyDescent="0.75">
      <c r="B333" t="str">
        <f>IF(raw!B332="","", IF(raw!B332="...","...", IF(raw!B332="1,000+","1000+", IFERROR(VALUE(raw!B332),VALUE(SUBSTITUTE(raw!B332,",","."))))))</f>
        <v/>
      </c>
      <c r="C333" t="str">
        <f>IF(raw!C332="","", IF(raw!C332="...","...", IF(raw!C332="1,000+","1000+", IFERROR(VALUE(raw!C332),VALUE(SUBSTITUTE(raw!C332,",","."))))))</f>
        <v/>
      </c>
      <c r="D333" t="str">
        <f>IF(raw!D332="","", IF(raw!D332="...","...", IF(raw!D332="1,000+","1000+", IFERROR(VALUE(raw!D332),VALUE(SUBSTITUTE(raw!D332,",","."))))))</f>
        <v/>
      </c>
      <c r="E333" t="str">
        <f>IF(raw!E332="","", IF(raw!E332="...","...", IF(raw!E332="1,000+","1000+", IFERROR(VALUE(raw!E332),VALUE(SUBSTITUTE(raw!E332,",","."))))))</f>
        <v/>
      </c>
      <c r="F333" t="str">
        <f>IF(raw!F332="","", IF(raw!F332="...","...", IF(raw!F332="1,000+","1000+", IFERROR(VALUE(raw!F332),VALUE(SUBSTITUTE(raw!F332,",","."))))))</f>
        <v/>
      </c>
      <c r="G333" t="str">
        <f>IF(raw!G332="","", IF(raw!G332="...","...", IF(raw!G332="1,000+","1000+", IFERROR(VALUE(raw!G332),VALUE(SUBSTITUTE(raw!G332,",","."))))))</f>
        <v/>
      </c>
      <c r="H333" t="str">
        <f>IF(raw!H332="","", IF(raw!H332="...","...", IF(raw!H332="1,000+","1000+", IFERROR(VALUE(raw!H332),VALUE(SUBSTITUTE(raw!H332,",","."))))))</f>
        <v/>
      </c>
      <c r="I333" t="str">
        <f>IF(raw!I332="","", IF(raw!I332="...","...", IF(raw!I332="1,000+","1000+", IFERROR(VALUE(raw!I332),VALUE(SUBSTITUTE(raw!I332,",","."))))))</f>
        <v/>
      </c>
      <c r="J333" t="str">
        <f>IF(raw!J332="","", IF(raw!J332="...","...", IF(raw!J332="1,000+","1000+", IFERROR(VALUE(raw!J332),VALUE(SUBSTITUTE(raw!J332,",","."))))))</f>
        <v/>
      </c>
    </row>
    <row r="334" spans="1:10" x14ac:dyDescent="0.75">
      <c r="A334" t="s">
        <v>1765</v>
      </c>
      <c r="B334">
        <f>IF(raw!B333="","", IF(raw!B333="...","...", IF(raw!B333="1,000+","1000+", IFERROR(VALUE(raw!B333),VALUE(SUBSTITUTE(raw!B333,",","."))))))</f>
        <v>75517</v>
      </c>
      <c r="C334">
        <f>IF(raw!C333="","", IF(raw!C333="...","...", IF(raw!C333="1,000+","1000+", IFERROR(VALUE(raw!C333),VALUE(SUBSTITUTE(raw!C333,",","."))))))</f>
        <v>100</v>
      </c>
      <c r="D334">
        <f>IF(raw!D333="","", IF(raw!D333="...","...", IF(raw!D333="1,000+","1000+", IFERROR(VALUE(raw!D333),VALUE(SUBSTITUTE(raw!D333,",","."))))))</f>
        <v>60.3</v>
      </c>
      <c r="E334">
        <f>IF(raw!E333="","", IF(raw!E333="...","...", IF(raw!E333="1,000+","1000+", IFERROR(VALUE(raw!E333),VALUE(SUBSTITUTE(raw!E333,",","."))))))</f>
        <v>1252</v>
      </c>
      <c r="F334">
        <f>IF(raw!F333="","", IF(raw!F333="...","...", IF(raw!F333="1,000+","1000+", IFERROR(VALUE(raw!F333),VALUE(SUBSTITUTE(raw!F333,",","."))))))</f>
        <v>61640</v>
      </c>
      <c r="G334">
        <f>IF(raw!G333="","", IF(raw!G333="...","...", IF(raw!G333="1,000+","1000+", IFERROR(VALUE(raw!G333),VALUE(SUBSTITUTE(raw!G333,",","."))))))</f>
        <v>100</v>
      </c>
      <c r="H334">
        <f>IF(raw!H333="","", IF(raw!H333="...","...", IF(raw!H333="1,000+","1000+", IFERROR(VALUE(raw!H333),VALUE(SUBSTITUTE(raw!H333,",","."))))))</f>
        <v>29.8</v>
      </c>
      <c r="I334">
        <f>IF(raw!I333="","", IF(raw!I333="...","...", IF(raw!I333="1,000+","1000+", IFERROR(VALUE(raw!I333),VALUE(SUBSTITUTE(raw!I333,",","."))))))</f>
        <v>2068</v>
      </c>
      <c r="J334">
        <f>IF(raw!J333="","", IF(raw!J333="...","...", IF(raw!J333="1,000+","1000+", IFERROR(VALUE(raw!J333),VALUE(SUBSTITUTE(raw!J333,",","."))))))</f>
        <v>22.5</v>
      </c>
    </row>
    <row r="335" spans="1:10" x14ac:dyDescent="0.75">
      <c r="A335" t="s">
        <v>1773</v>
      </c>
      <c r="B335">
        <f>IF(raw!B334="","", IF(raw!B334="...","...", IF(raw!B334="1,000+","1000+", IFERROR(VALUE(raw!B334),VALUE(SUBSTITUTE(raw!B334,",","."))))))</f>
        <v>62802</v>
      </c>
      <c r="C335">
        <f>IF(raw!C334="","", IF(raw!C334="...","...", IF(raw!C334="1,000+","1000+", IFERROR(VALUE(raw!C334),VALUE(SUBSTITUTE(raw!C334,",","."))))))</f>
        <v>83.2</v>
      </c>
      <c r="D335">
        <f>IF(raw!D334="","", IF(raw!D334="...","...", IF(raw!D334="1,000+","1000+", IFERROR(VALUE(raw!D334),VALUE(SUBSTITUTE(raw!D334,",","."))))))</f>
        <v>45</v>
      </c>
      <c r="E335">
        <f>IF(raw!E334="","", IF(raw!E334="...","...", IF(raw!E334="1,000+","1000+", IFERROR(VALUE(raw!E334),VALUE(SUBSTITUTE(raw!E334,",","."))))))</f>
        <v>1396</v>
      </c>
      <c r="F335">
        <f>IF(raw!F334="","", IF(raw!F334="...","...", IF(raw!F334="1,000+","1000+", IFERROR(VALUE(raw!F334),VALUE(SUBSTITUTE(raw!F334,",","."))))))</f>
        <v>52991</v>
      </c>
      <c r="G335">
        <f>IF(raw!G334="","", IF(raw!G334="...","...", IF(raw!G334="1,000+","1000+", IFERROR(VALUE(raw!G334),VALUE(SUBSTITUTE(raw!G334,",","."))))))</f>
        <v>86</v>
      </c>
      <c r="H335">
        <f>IF(raw!H334="","", IF(raw!H334="...","...", IF(raw!H334="1,000+","1000+", IFERROR(VALUE(raw!H334),VALUE(SUBSTITUTE(raw!H334,",","."))))))</f>
        <v>24.7</v>
      </c>
      <c r="I335">
        <f>IF(raw!I334="","", IF(raw!I334="...","...", IF(raw!I334="1,000+","1000+", IFERROR(VALUE(raw!I334),VALUE(SUBSTITUTE(raw!I334,",","."))))))</f>
        <v>2145</v>
      </c>
      <c r="J335">
        <f>IF(raw!J334="","", IF(raw!J334="...","...", IF(raw!J334="1,000+","1000+", IFERROR(VALUE(raw!J334),VALUE(SUBSTITUTE(raw!J334,",","."))))))</f>
        <v>18.5</v>
      </c>
    </row>
    <row r="336" spans="1:10" x14ac:dyDescent="0.75">
      <c r="A336" t="s">
        <v>57</v>
      </c>
      <c r="B336">
        <f>IF(raw!B335="","", IF(raw!B335="...","...", IF(raw!B335="1,000+","1000+", IFERROR(VALUE(raw!B335),VALUE(SUBSTITUTE(raw!B335,",","."))))))</f>
        <v>12715</v>
      </c>
      <c r="C336">
        <f>IF(raw!C335="","", IF(raw!C335="...","...", IF(raw!C335="1,000+","1000+", IFERROR(VALUE(raw!C335),VALUE(SUBSTITUTE(raw!C335,",","."))))))</f>
        <v>16.8</v>
      </c>
      <c r="D336">
        <f>IF(raw!D335="","", IF(raw!D335="...","...", IF(raw!D335="1,000+","1000+", IFERROR(VALUE(raw!D335),VALUE(SUBSTITUTE(raw!D335,",","."))))))</f>
        <v>15.3</v>
      </c>
      <c r="E336">
        <f>IF(raw!E335="","", IF(raw!E335="...","...", IF(raw!E335="1,000+","1000+", IFERROR(VALUE(raw!E335),VALUE(SUBSTITUTE(raw!E335,",","."))))))</f>
        <v>831</v>
      </c>
      <c r="F336">
        <f>IF(raw!F335="","", IF(raw!F335="...","...", IF(raw!F335="1,000+","1000+", IFERROR(VALUE(raw!F335),VALUE(SUBSTITUTE(raw!F335,",","."))))))</f>
        <v>8649</v>
      </c>
      <c r="G336">
        <f>IF(raw!G335="","", IF(raw!G335="...","...", IF(raw!G335="1,000+","1000+", IFERROR(VALUE(raw!G335),VALUE(SUBSTITUTE(raw!G335,",","."))))))</f>
        <v>14</v>
      </c>
      <c r="H336">
        <f>IF(raw!H335="","", IF(raw!H335="...","...", IF(raw!H335="1,000+","1000+", IFERROR(VALUE(raw!H335),VALUE(SUBSTITUTE(raw!H335,",","."))))))</f>
        <v>5.0999999999999996</v>
      </c>
      <c r="I336">
        <f>IF(raw!I335="","", IF(raw!I335="...","...", IF(raw!I335="1,000+","1000+", IFERROR(VALUE(raw!I335),VALUE(SUBSTITUTE(raw!I335,",","."))))))</f>
        <v>1696</v>
      </c>
      <c r="J336">
        <f>IF(raw!J335="","", IF(raw!J335="...","...", IF(raw!J335="1,000+","1000+", IFERROR(VALUE(raw!J335),VALUE(SUBSTITUTE(raw!J335,",","."))))))</f>
        <v>47</v>
      </c>
    </row>
    <row r="337" spans="1:10" x14ac:dyDescent="0.75">
      <c r="B337" t="str">
        <f>IF(raw!B336="","", IF(raw!B336="...","...", IF(raw!B336="1,000+","1000+", IFERROR(VALUE(raw!B336),VALUE(SUBSTITUTE(raw!B336,",","."))))))</f>
        <v/>
      </c>
      <c r="C337" t="str">
        <f>IF(raw!C336="","", IF(raw!C336="...","...", IF(raw!C336="1,000+","1000+", IFERROR(VALUE(raw!C336),VALUE(SUBSTITUTE(raw!C336,",","."))))))</f>
        <v/>
      </c>
      <c r="D337" t="str">
        <f>IF(raw!D336="","", IF(raw!D336="...","...", IF(raw!D336="1,000+","1000+", IFERROR(VALUE(raw!D336),VALUE(SUBSTITUTE(raw!D336,",","."))))))</f>
        <v/>
      </c>
      <c r="E337" t="str">
        <f>IF(raw!E336="","", IF(raw!E336="...","...", IF(raw!E336="1,000+","1000+", IFERROR(VALUE(raw!E336),VALUE(SUBSTITUTE(raw!E336,",","."))))))</f>
        <v/>
      </c>
      <c r="F337" t="str">
        <f>IF(raw!F336="","", IF(raw!F336="...","...", IF(raw!F336="1,000+","1000+", IFERROR(VALUE(raw!F336),VALUE(SUBSTITUTE(raw!F336,",","."))))))</f>
        <v/>
      </c>
      <c r="G337" t="str">
        <f>IF(raw!G336="","", IF(raw!G336="...","...", IF(raw!G336="1,000+","1000+", IFERROR(VALUE(raw!G336),VALUE(SUBSTITUTE(raw!G336,",","."))))))</f>
        <v/>
      </c>
      <c r="H337" t="str">
        <f>IF(raw!H336="","", IF(raw!H336="...","...", IF(raw!H336="1,000+","1000+", IFERROR(VALUE(raw!H336),VALUE(SUBSTITUTE(raw!H336,",","."))))))</f>
        <v/>
      </c>
      <c r="I337" t="str">
        <f>IF(raw!I336="","", IF(raw!I336="...","...", IF(raw!I336="1,000+","1000+", IFERROR(VALUE(raw!I336),VALUE(SUBSTITUTE(raw!I336,",","."))))))</f>
        <v/>
      </c>
      <c r="J337" t="str">
        <f>IF(raw!J336="","", IF(raw!J336="...","...", IF(raw!J336="1,000+","1000+", IFERROR(VALUE(raw!J336),VALUE(SUBSTITUTE(raw!J336,",","."))))))</f>
        <v/>
      </c>
    </row>
    <row r="338" spans="1:10" x14ac:dyDescent="0.75">
      <c r="A338" t="s">
        <v>1788</v>
      </c>
      <c r="B338">
        <f>IF(raw!B337="","", IF(raw!B337="...","...", IF(raw!B337="1,000+","1000+", IFERROR(VALUE(raw!B337),VALUE(SUBSTITUTE(raw!B337,",","."))))))</f>
        <v>225184</v>
      </c>
      <c r="C338">
        <f>IF(raw!C337="","", IF(raw!C337="...","...", IF(raw!C337="1,000+","1000+", IFERROR(VALUE(raw!C337),VALUE(SUBSTITUTE(raw!C337,",","."))))))</f>
        <v>100</v>
      </c>
      <c r="D338">
        <f>IF(raw!D337="","", IF(raw!D337="...","...", IF(raw!D337="1,000+","1000+", IFERROR(VALUE(raw!D337),VALUE(SUBSTITUTE(raw!D337,",","."))))))</f>
        <v>69</v>
      </c>
      <c r="E338">
        <f>IF(raw!E337="","", IF(raw!E337="...","...", IF(raw!E337="1,000+","1000+", IFERROR(VALUE(raw!E337),VALUE(SUBSTITUTE(raw!E337,",","."))))))</f>
        <v>3264</v>
      </c>
      <c r="F338">
        <f>IF(raw!F337="","", IF(raw!F337="...","...", IF(raw!F337="1,000+","1000+", IFERROR(VALUE(raw!F337),VALUE(SUBSTITUTE(raw!F337,",","."))))))</f>
        <v>179571</v>
      </c>
      <c r="G338">
        <f>IF(raw!G337="","", IF(raw!G337="...","...", IF(raw!G337="1,000+","1000+", IFERROR(VALUE(raw!G337),VALUE(SUBSTITUTE(raw!G337,",","."))))))</f>
        <v>100</v>
      </c>
      <c r="H338">
        <f>IF(raw!H337="","", IF(raw!H337="...","...", IF(raw!H337="1,000+","1000+", IFERROR(VALUE(raw!H337),VALUE(SUBSTITUTE(raw!H337,",","."))))))</f>
        <v>47.4</v>
      </c>
      <c r="I338">
        <f>IF(raw!I337="","", IF(raw!I337="...","...", IF(raw!I337="1,000+","1000+", IFERROR(VALUE(raw!I337),VALUE(SUBSTITUTE(raw!I337,",","."))))))</f>
        <v>3788</v>
      </c>
      <c r="J338">
        <f>IF(raw!J337="","", IF(raw!J337="...","...", IF(raw!J337="1,000+","1000+", IFERROR(VALUE(raw!J337),VALUE(SUBSTITUTE(raw!J337,",","."))))))</f>
        <v>25.4</v>
      </c>
    </row>
    <row r="339" spans="1:10" x14ac:dyDescent="0.75">
      <c r="A339" t="s">
        <v>1795</v>
      </c>
      <c r="B339">
        <f>IF(raw!B338="","", IF(raw!B338="...","...", IF(raw!B338="1,000+","1000+", IFERROR(VALUE(raw!B338),VALUE(SUBSTITUTE(raw!B338,",","."))))))</f>
        <v>177671</v>
      </c>
      <c r="C339">
        <f>IF(raw!C338="","", IF(raw!C338="...","...", IF(raw!C338="1,000+","1000+", IFERROR(VALUE(raw!C338),VALUE(SUBSTITUTE(raw!C338,",","."))))))</f>
        <v>78.900000000000006</v>
      </c>
      <c r="D339">
        <f>IF(raw!D338="","", IF(raw!D338="...","...", IF(raw!D338="1,000+","1000+", IFERROR(VALUE(raw!D338),VALUE(SUBSTITUTE(raw!D338,",","."))))))</f>
        <v>51.5</v>
      </c>
      <c r="E339">
        <f>IF(raw!E338="","", IF(raw!E338="...","...", IF(raw!E338="1,000+","1000+", IFERROR(VALUE(raw!E338),VALUE(SUBSTITUTE(raw!E338,",","."))))))</f>
        <v>3450</v>
      </c>
      <c r="F339">
        <f>IF(raw!F338="","", IF(raw!F338="...","...", IF(raw!F338="1,000+","1000+", IFERROR(VALUE(raw!F338),VALUE(SUBSTITUTE(raw!F338,",","."))))))</f>
        <v>161776</v>
      </c>
      <c r="G339">
        <f>IF(raw!G338="","", IF(raw!G338="...","...", IF(raw!G338="1,000+","1000+", IFERROR(VALUE(raw!G338),VALUE(SUBSTITUTE(raw!G338,",","."))))))</f>
        <v>90.1</v>
      </c>
      <c r="H339">
        <f>IF(raw!H338="","", IF(raw!H338="...","...", IF(raw!H338="1,000+","1000+", IFERROR(VALUE(raw!H338),VALUE(SUBSTITUTE(raw!H338,",","."))))))</f>
        <v>35.6</v>
      </c>
      <c r="I339">
        <f>IF(raw!I338="","", IF(raw!I338="...","...", IF(raw!I338="1,000+","1000+", IFERROR(VALUE(raw!I338),VALUE(SUBSTITUTE(raw!I338,",","."))))))</f>
        <v>4544</v>
      </c>
      <c r="J339">
        <f>IF(raw!J338="","", IF(raw!J338="...","...", IF(raw!J338="1,000+","1000+", IFERROR(VALUE(raw!J338),VALUE(SUBSTITUTE(raw!J338,",","."))))))</f>
        <v>9.8000000000000007</v>
      </c>
    </row>
    <row r="340" spans="1:10" x14ac:dyDescent="0.75">
      <c r="A340" t="s">
        <v>57</v>
      </c>
      <c r="B340">
        <f>IF(raw!B339="","", IF(raw!B339="...","...", IF(raw!B339="1,000+","1000+", IFERROR(VALUE(raw!B339),VALUE(SUBSTITUTE(raw!B339,",","."))))))</f>
        <v>47513</v>
      </c>
      <c r="C340">
        <f>IF(raw!C339="","", IF(raw!C339="...","...", IF(raw!C339="1,000+","1000+", IFERROR(VALUE(raw!C339),VALUE(SUBSTITUTE(raw!C339,",","."))))))</f>
        <v>21.1</v>
      </c>
      <c r="D340">
        <f>IF(raw!D339="","", IF(raw!D339="...","...", IF(raw!D339="1,000+","1000+", IFERROR(VALUE(raw!D339),VALUE(SUBSTITUTE(raw!D339,",","."))))))</f>
        <v>17.5</v>
      </c>
      <c r="E340">
        <f>IF(raw!E339="","", IF(raw!E339="...","...", IF(raw!E339="1,000+","1000+", IFERROR(VALUE(raw!E339),VALUE(SUBSTITUTE(raw!E339,",","."))))))</f>
        <v>2715</v>
      </c>
      <c r="F340">
        <f>IF(raw!F339="","", IF(raw!F339="...","...", IF(raw!F339="1,000+","1000+", IFERROR(VALUE(raw!F339),VALUE(SUBSTITUTE(raw!F339,",","."))))))</f>
        <v>17795</v>
      </c>
      <c r="G340">
        <f>IF(raw!G339="","", IF(raw!G339="...","...", IF(raw!G339="1,000+","1000+", IFERROR(VALUE(raw!G339),VALUE(SUBSTITUTE(raw!G339,",","."))))))</f>
        <v>9.9</v>
      </c>
      <c r="H340">
        <f>IF(raw!H339="","", IF(raw!H339="...","...", IF(raw!H339="1,000+","1000+", IFERROR(VALUE(raw!H339),VALUE(SUBSTITUTE(raw!H339,",","."))))))</f>
        <v>11.8</v>
      </c>
      <c r="I340">
        <f>IF(raw!I339="","", IF(raw!I339="...","...", IF(raw!I339="1,000+","1000+", IFERROR(VALUE(raw!I339),VALUE(SUBSTITUTE(raw!I339,",","."))))))</f>
        <v>1508</v>
      </c>
      <c r="J340">
        <f>IF(raw!J339="","", IF(raw!J339="...","...", IF(raw!J339="1,000+","1000+", IFERROR(VALUE(raw!J339),VALUE(SUBSTITUTE(raw!J339,",","."))))))</f>
        <v>167</v>
      </c>
    </row>
    <row r="341" spans="1:10" x14ac:dyDescent="0.75">
      <c r="B341" t="str">
        <f>IF(raw!B340="","", IF(raw!B340="...","...", IF(raw!B340="1,000+","1000+", IFERROR(VALUE(raw!B340),VALUE(SUBSTITUTE(raw!B340,",","."))))))</f>
        <v/>
      </c>
      <c r="C341" t="str">
        <f>IF(raw!C340="","", IF(raw!C340="...","...", IF(raw!C340="1,000+","1000+", IFERROR(VALUE(raw!C340),VALUE(SUBSTITUTE(raw!C340,",","."))))))</f>
        <v/>
      </c>
      <c r="D341" t="str">
        <f>IF(raw!D340="","", IF(raw!D340="...","...", IF(raw!D340="1,000+","1000+", IFERROR(VALUE(raw!D340),VALUE(SUBSTITUTE(raw!D340,",","."))))))</f>
        <v/>
      </c>
      <c r="E341" t="str">
        <f>IF(raw!E340="","", IF(raw!E340="...","...", IF(raw!E340="1,000+","1000+", IFERROR(VALUE(raw!E340),VALUE(SUBSTITUTE(raw!E340,",","."))))))</f>
        <v/>
      </c>
      <c r="F341" t="str">
        <f>IF(raw!F340="","", IF(raw!F340="...","...", IF(raw!F340="1,000+","1000+", IFERROR(VALUE(raw!F340),VALUE(SUBSTITUTE(raw!F340,",","."))))))</f>
        <v/>
      </c>
      <c r="G341" t="str">
        <f>IF(raw!G340="","", IF(raw!G340="...","...", IF(raw!G340="1,000+","1000+", IFERROR(VALUE(raw!G340),VALUE(SUBSTITUTE(raw!G340,",","."))))))</f>
        <v/>
      </c>
      <c r="H341" t="str">
        <f>IF(raw!H340="","", IF(raw!H340="...","...", IF(raw!H340="1,000+","1000+", IFERROR(VALUE(raw!H340),VALUE(SUBSTITUTE(raw!H340,",","."))))))</f>
        <v/>
      </c>
      <c r="I341" t="str">
        <f>IF(raw!I340="","", IF(raw!I340="...","...", IF(raw!I340="1,000+","1000+", IFERROR(VALUE(raw!I340),VALUE(SUBSTITUTE(raw!I340,",","."))))))</f>
        <v/>
      </c>
      <c r="J341" t="str">
        <f>IF(raw!J340="","", IF(raw!J340="...","...", IF(raw!J340="1,000+","1000+", IFERROR(VALUE(raw!J340),VALUE(SUBSTITUTE(raw!J340,",","."))))))</f>
        <v/>
      </c>
    </row>
    <row r="342" spans="1:10" x14ac:dyDescent="0.75">
      <c r="A342" t="s">
        <v>1812</v>
      </c>
      <c r="B342">
        <f>IF(raw!B341="","", IF(raw!B341="...","...", IF(raw!B341="1,000+","1000+", IFERROR(VALUE(raw!B341),VALUE(SUBSTITUTE(raw!B341,",","."))))))</f>
        <v>676944</v>
      </c>
      <c r="C342">
        <f>IF(raw!C341="","", IF(raw!C341="...","...", IF(raw!C341="1,000+","1000+", IFERROR(VALUE(raw!C341),VALUE(SUBSTITUTE(raw!C341,",","."))))))</f>
        <v>100</v>
      </c>
      <c r="D342">
        <f>IF(raw!D341="","", IF(raw!D341="...","...", IF(raw!D341="1,000+","1000+", IFERROR(VALUE(raw!D341),VALUE(SUBSTITUTE(raw!D341,",","."))))))</f>
        <v>396.4</v>
      </c>
      <c r="E342">
        <f>IF(raw!E341="","", IF(raw!E341="...","...", IF(raw!E341="1,000+","1000+", IFERROR(VALUE(raw!E341),VALUE(SUBSTITUTE(raw!E341,",","."))))))</f>
        <v>1708</v>
      </c>
      <c r="F342">
        <f>IF(raw!F341="","", IF(raw!F341="...","...", IF(raw!F341="1,000+","1000+", IFERROR(VALUE(raw!F341),VALUE(SUBSTITUTE(raw!F341,",","."))))))</f>
        <v>502682</v>
      </c>
      <c r="G342">
        <f>IF(raw!G341="","", IF(raw!G341="...","...", IF(raw!G341="1,000+","1000+", IFERROR(VALUE(raw!G341),VALUE(SUBSTITUTE(raw!G341,",","."))))))</f>
        <v>100</v>
      </c>
      <c r="H342">
        <f>IF(raw!H341="","", IF(raw!H341="...","...", IF(raw!H341="1,000+","1000+", IFERROR(VALUE(raw!H341),VALUE(SUBSTITUTE(raw!H341,",","."))))))</f>
        <v>270.3</v>
      </c>
      <c r="I342">
        <f>IF(raw!I341="","", IF(raw!I341="...","...", IF(raw!I341="1,000+","1000+", IFERROR(VALUE(raw!I341),VALUE(SUBSTITUTE(raw!I341,",","."))))))</f>
        <v>1860</v>
      </c>
      <c r="J342">
        <f>IF(raw!J341="","", IF(raw!J341="...","...", IF(raw!J341="1,000+","1000+", IFERROR(VALUE(raw!J341),VALUE(SUBSTITUTE(raw!J341,",","."))))))</f>
        <v>34.700000000000003</v>
      </c>
    </row>
    <row r="343" spans="1:10" x14ac:dyDescent="0.75">
      <c r="A343" t="s">
        <v>1819</v>
      </c>
      <c r="B343">
        <f>IF(raw!B342="","", IF(raw!B342="...","...", IF(raw!B342="1,000+","1000+", IFERROR(VALUE(raw!B342),VALUE(SUBSTITUTE(raw!B342,",","."))))))</f>
        <v>393476</v>
      </c>
      <c r="C343">
        <f>IF(raw!C342="","", IF(raw!C342="...","...", IF(raw!C342="1,000+","1000+", IFERROR(VALUE(raw!C342),VALUE(SUBSTITUTE(raw!C342,",","."))))))</f>
        <v>58.1</v>
      </c>
      <c r="D343">
        <f>IF(raw!D342="","", IF(raw!D342="...","...", IF(raw!D342="1,000+","1000+", IFERROR(VALUE(raw!D342),VALUE(SUBSTITUTE(raw!D342,",","."))))))</f>
        <v>205</v>
      </c>
      <c r="E343">
        <f>IF(raw!E342="","", IF(raw!E342="...","...", IF(raw!E342="1,000+","1000+", IFERROR(VALUE(raw!E342),VALUE(SUBSTITUTE(raw!E342,",","."))))))</f>
        <v>1919</v>
      </c>
      <c r="F343">
        <f>IF(raw!F342="","", IF(raw!F342="...","...", IF(raw!F342="1,000+","1000+", IFERROR(VALUE(raw!F342),VALUE(SUBSTITUTE(raw!F342,",","."))))))</f>
        <v>356268</v>
      </c>
      <c r="G343">
        <f>IF(raw!G342="","", IF(raw!G342="...","...", IF(raw!G342="1,000+","1000+", IFERROR(VALUE(raw!G342),VALUE(SUBSTITUTE(raw!G342,",","."))))))</f>
        <v>70.900000000000006</v>
      </c>
      <c r="H343">
        <f>IF(raw!H342="","", IF(raw!H342="...","...", IF(raw!H342="1,000+","1000+", IFERROR(VALUE(raw!H342),VALUE(SUBSTITUTE(raw!H342,",","."))))))</f>
        <v>138.19999999999999</v>
      </c>
      <c r="I343">
        <f>IF(raw!I342="","", IF(raw!I342="...","...", IF(raw!I342="1,000+","1000+", IFERROR(VALUE(raw!I342),VALUE(SUBSTITUTE(raw!I342,",","."))))))</f>
        <v>2578</v>
      </c>
      <c r="J343">
        <f>IF(raw!J342="","", IF(raw!J342="...","...", IF(raw!J342="1,000+","1000+", IFERROR(VALUE(raw!J342),VALUE(SUBSTITUTE(raw!J342,",","."))))))</f>
        <v>10.4</v>
      </c>
    </row>
    <row r="344" spans="1:10" x14ac:dyDescent="0.75">
      <c r="A344" t="s">
        <v>57</v>
      </c>
      <c r="B344">
        <f>IF(raw!B343="","", IF(raw!B343="...","...", IF(raw!B343="1,000+","1000+", IFERROR(VALUE(raw!B343),VALUE(SUBSTITUTE(raw!B343,",","."))))))</f>
        <v>283468</v>
      </c>
      <c r="C344">
        <f>IF(raw!C343="","", IF(raw!C343="...","...", IF(raw!C343="1,000+","1000+", IFERROR(VALUE(raw!C343),VALUE(SUBSTITUTE(raw!C343,",","."))))))</f>
        <v>41.9</v>
      </c>
      <c r="D344">
        <f>IF(raw!D343="","", IF(raw!D343="...","...", IF(raw!D343="1,000+","1000+", IFERROR(VALUE(raw!D343),VALUE(SUBSTITUTE(raw!D343,",","."))))))</f>
        <v>191.4</v>
      </c>
      <c r="E344">
        <f>IF(raw!E343="","", IF(raw!E343="...","...", IF(raw!E343="1,000+","1000+", IFERROR(VALUE(raw!E343),VALUE(SUBSTITUTE(raw!E343,",","."))))))</f>
        <v>1481</v>
      </c>
      <c r="F344">
        <f>IF(raw!F343="","", IF(raw!F343="...","...", IF(raw!F343="1,000+","1000+", IFERROR(VALUE(raw!F343),VALUE(SUBSTITUTE(raw!F343,",","."))))))</f>
        <v>146414</v>
      </c>
      <c r="G344">
        <f>IF(raw!G343="","", IF(raw!G343="...","...", IF(raw!G343="1,000+","1000+", IFERROR(VALUE(raw!G343),VALUE(SUBSTITUTE(raw!G343,",","."))))))</f>
        <v>29.1</v>
      </c>
      <c r="H344">
        <f>IF(raw!H343="","", IF(raw!H343="...","...", IF(raw!H343="1,000+","1000+", IFERROR(VALUE(raw!H343),VALUE(SUBSTITUTE(raw!H343,",","."))))))</f>
        <v>132.1</v>
      </c>
      <c r="I344">
        <f>IF(raw!I343="","", IF(raw!I343="...","...", IF(raw!I343="1,000+","1000+", IFERROR(VALUE(raw!I343),VALUE(SUBSTITUTE(raw!I343,",","."))))))</f>
        <v>1108</v>
      </c>
      <c r="J344">
        <f>IF(raw!J343="","", IF(raw!J343="...","...", IF(raw!J343="1,000+","1000+", IFERROR(VALUE(raw!J343),VALUE(SUBSTITUTE(raw!J343,",","."))))))</f>
        <v>93.6</v>
      </c>
    </row>
    <row r="345" spans="1:10" x14ac:dyDescent="0.75">
      <c r="A345" t="s">
        <v>0</v>
      </c>
      <c r="B345" t="str">
        <f>IF(raw!B344="","", IF(raw!B344="...","...", IF(raw!B344="1,000+","1000+", IFERROR(VALUE(raw!B344),VALUE(SUBSTITUTE(raw!B344,",","."))))))</f>
        <v/>
      </c>
      <c r="C345" t="str">
        <f>IF(raw!C344="","", IF(raw!C344="...","...", IF(raw!C344="1,000+","1000+", IFERROR(VALUE(raw!C344),VALUE(SUBSTITUTE(raw!C344,",","."))))))</f>
        <v/>
      </c>
      <c r="D345" t="str">
        <f>IF(raw!D344="","", IF(raw!D344="...","...", IF(raw!D344="1,000+","1000+", IFERROR(VALUE(raw!D344),VALUE(SUBSTITUTE(raw!D344,",","."))))))</f>
        <v/>
      </c>
      <c r="E345" t="str">
        <f>IF(raw!E344="","", IF(raw!E344="...","...", IF(raw!E344="1,000+","1000+", IFERROR(VALUE(raw!E344),VALUE(SUBSTITUTE(raw!E344,",","."))))))</f>
        <v/>
      </c>
      <c r="F345" t="str">
        <f>IF(raw!F344="","", IF(raw!F344="...","...", IF(raw!F344="1,000+","1000+", IFERROR(VALUE(raw!F344),VALUE(SUBSTITUTE(raw!F344,",","."))))))</f>
        <v/>
      </c>
      <c r="G345" t="str">
        <f>IF(raw!G344="","", IF(raw!G344="...","...", IF(raw!G344="1,000+","1000+", IFERROR(VALUE(raw!G344),VALUE(SUBSTITUTE(raw!G344,",","."))))))</f>
        <v/>
      </c>
      <c r="H345" t="str">
        <f>IF(raw!H344="","", IF(raw!H344="...","...", IF(raw!H344="1,000+","1000+", IFERROR(VALUE(raw!H344),VALUE(SUBSTITUTE(raw!H344,",","."))))))</f>
        <v/>
      </c>
      <c r="I345" t="str">
        <f>IF(raw!I344="","", IF(raw!I344="...","...", IF(raw!I344="1,000+","1000+", IFERROR(VALUE(raw!I344),VALUE(SUBSTITUTE(raw!I344,",","."))))))</f>
        <v/>
      </c>
      <c r="J345" t="str">
        <f>IF(raw!J344="","", IF(raw!J344="...","...", IF(raw!J344="1,000+","1000+", IFERROR(VALUE(raw!J344),VALUE(SUBSTITUTE(raw!J344,",","."))))))</f>
        <v/>
      </c>
    </row>
    <row r="346" spans="1:10" x14ac:dyDescent="0.75">
      <c r="A346" t="s">
        <v>1837</v>
      </c>
      <c r="B346">
        <f>IF(raw!B345="","", IF(raw!B345="...","...", IF(raw!B345="1,000+","1000+", IFERROR(VALUE(raw!B345),VALUE(SUBSTITUTE(raw!B345,",","."))))))</f>
        <v>262908</v>
      </c>
      <c r="C346">
        <f>IF(raw!C345="","", IF(raw!C345="...","...", IF(raw!C345="1,000+","1000+", IFERROR(VALUE(raw!C345),VALUE(SUBSTITUTE(raw!C345,",","."))))))</f>
        <v>100</v>
      </c>
      <c r="D346">
        <f>IF(raw!D345="","", IF(raw!D345="...","...", IF(raw!D345="1,000+","1000+", IFERROR(VALUE(raw!D345),VALUE(SUBSTITUTE(raw!D345,",","."))))))</f>
        <v>79.099999999999994</v>
      </c>
      <c r="E346">
        <f>IF(raw!E345="","", IF(raw!E345="...","...", IF(raw!E345="1,000+","1000+", IFERROR(VALUE(raw!E345),VALUE(SUBSTITUTE(raw!E345,",","."))))))</f>
        <v>3324</v>
      </c>
      <c r="F346">
        <f>IF(raw!F345="","", IF(raw!F345="...","...", IF(raw!F345="1,000+","1000+", IFERROR(VALUE(raw!F345),VALUE(SUBSTITUTE(raw!F345,",","."))))))</f>
        <v>211345</v>
      </c>
      <c r="G346">
        <f>IF(raw!G345="","", IF(raw!G345="...","...", IF(raw!G345="1,000+","1000+", IFERROR(VALUE(raw!G345),VALUE(SUBSTITUTE(raw!G345,",","."))))))</f>
        <v>100</v>
      </c>
      <c r="H346">
        <f>IF(raw!H345="","", IF(raw!H345="...","...", IF(raw!H345="1,000+","1000+", IFERROR(VALUE(raw!H345),VALUE(SUBSTITUTE(raw!H345,",","."))))))</f>
        <v>59</v>
      </c>
      <c r="I346">
        <f>IF(raw!I345="","", IF(raw!I345="...","...", IF(raw!I345="1,000+","1000+", IFERROR(VALUE(raw!I345),VALUE(SUBSTITUTE(raw!I345,",","."))))))</f>
        <v>3582</v>
      </c>
      <c r="J346">
        <f>IF(raw!J345="","", IF(raw!J345="...","...", IF(raw!J345="1,000+","1000+", IFERROR(VALUE(raw!J345),VALUE(SUBSTITUTE(raw!J345,",","."))))))</f>
        <v>24.4</v>
      </c>
    </row>
    <row r="347" spans="1:10" x14ac:dyDescent="0.75">
      <c r="A347" t="s">
        <v>1844</v>
      </c>
      <c r="B347">
        <f>IF(raw!B346="","", IF(raw!B346="...","...", IF(raw!B346="1,000+","1000+", IFERROR(VALUE(raw!B346),VALUE(SUBSTITUTE(raw!B346,",","."))))))</f>
        <v>165972</v>
      </c>
      <c r="C347">
        <f>IF(raw!C346="","", IF(raw!C346="...","...", IF(raw!C346="1,000+","1000+", IFERROR(VALUE(raw!C346),VALUE(SUBSTITUTE(raw!C346,",","."))))))</f>
        <v>63.1</v>
      </c>
      <c r="D347">
        <f>IF(raw!D346="","", IF(raw!D346="...","...", IF(raw!D346="1,000+","1000+", IFERROR(VALUE(raw!D346),VALUE(SUBSTITUTE(raw!D346,",","."))))))</f>
        <v>41.8</v>
      </c>
      <c r="E347">
        <f>IF(raw!E346="","", IF(raw!E346="...","...", IF(raw!E346="1,000+","1000+", IFERROR(VALUE(raw!E346),VALUE(SUBSTITUTE(raw!E346,",","."))))))</f>
        <v>3971</v>
      </c>
      <c r="F347">
        <f>IF(raw!F346="","", IF(raw!F346="...","...", IF(raw!F346="1,000+","1000+", IFERROR(VALUE(raw!F346),VALUE(SUBSTITUTE(raw!F346,",","."))))))</f>
        <v>133929</v>
      </c>
      <c r="G347">
        <f>IF(raw!G346="","", IF(raw!G346="...","...", IF(raw!G346="1,000+","1000+", IFERROR(VALUE(raw!G346),VALUE(SUBSTITUTE(raw!G346,",","."))))))</f>
        <v>63.4</v>
      </c>
      <c r="H347">
        <f>IF(raw!H346="","", IF(raw!H346="...","...", IF(raw!H346="1,000+","1000+", IFERROR(VALUE(raw!H346),VALUE(SUBSTITUTE(raw!H346,",","."))))))</f>
        <v>27</v>
      </c>
      <c r="I347">
        <f>IF(raw!I346="","", IF(raw!I346="...","...", IF(raw!I346="1,000+","1000+", IFERROR(VALUE(raw!I346),VALUE(SUBSTITUTE(raw!I346,",","."))))))</f>
        <v>4960</v>
      </c>
      <c r="J347">
        <f>IF(raw!J346="","", IF(raw!J346="...","...", IF(raw!J346="1,000+","1000+", IFERROR(VALUE(raw!J346),VALUE(SUBSTITUTE(raw!J346,",","."))))))</f>
        <v>23.9</v>
      </c>
    </row>
    <row r="348" spans="1:10" x14ac:dyDescent="0.75">
      <c r="A348" t="s">
        <v>1852</v>
      </c>
      <c r="B348">
        <f>IF(raw!B347="","", IF(raw!B347="...","...", IF(raw!B347="1,000+","1000+", IFERROR(VALUE(raw!B347),VALUE(SUBSTITUTE(raw!B347,",","."))))))</f>
        <v>96936</v>
      </c>
      <c r="C348">
        <f>IF(raw!C347="","", IF(raw!C347="...","...", IF(raw!C347="1,000+","1000+", IFERROR(VALUE(raw!C347),VALUE(SUBSTITUTE(raw!C347,",","."))))))</f>
        <v>36.9</v>
      </c>
      <c r="D348">
        <f>IF(raw!D347="","", IF(raw!D347="...","...", IF(raw!D347="1,000+","1000+", IFERROR(VALUE(raw!D347),VALUE(SUBSTITUTE(raw!D347,",","."))))))</f>
        <v>37.299999999999997</v>
      </c>
      <c r="E348">
        <f>IF(raw!E347="","", IF(raw!E347="...","...", IF(raw!E347="1,000+","1000+", IFERROR(VALUE(raw!E347),VALUE(SUBSTITUTE(raw!E347,",","."))))))</f>
        <v>2599</v>
      </c>
      <c r="F348">
        <f>IF(raw!F347="","", IF(raw!F347="...","...", IF(raw!F347="1,000+","1000+", IFERROR(VALUE(raw!F347),VALUE(SUBSTITUTE(raw!F347,",","."))))))</f>
        <v>77416</v>
      </c>
      <c r="G348">
        <f>IF(raw!G347="","", IF(raw!G347="...","...", IF(raw!G347="1,000+","1000+", IFERROR(VALUE(raw!G347),VALUE(SUBSTITUTE(raw!G347,",","."))))))</f>
        <v>36.6</v>
      </c>
      <c r="H348">
        <f>IF(raw!H347="","", IF(raw!H347="...","...", IF(raw!H347="1,000+","1000+", IFERROR(VALUE(raw!H347),VALUE(SUBSTITUTE(raw!H347,",","."))))))</f>
        <v>32</v>
      </c>
      <c r="I348">
        <f>IF(raw!I347="","", IF(raw!I347="...","...", IF(raw!I347="1,000+","1000+", IFERROR(VALUE(raw!I347),VALUE(SUBSTITUTE(raw!I347,",","."))))))</f>
        <v>2419</v>
      </c>
      <c r="J348">
        <f>IF(raw!J347="","", IF(raw!J347="...","...", IF(raw!J347="1,000+","1000+", IFERROR(VALUE(raw!J347),VALUE(SUBSTITUTE(raw!J347,",","."))))))</f>
        <v>25.2</v>
      </c>
    </row>
    <row r="349" spans="1:10" x14ac:dyDescent="0.75">
      <c r="B349" t="str">
        <f>IF(raw!B348="","", IF(raw!B348="...","...", IF(raw!B348="1,000+","1000+", IFERROR(VALUE(raw!B348),VALUE(SUBSTITUTE(raw!B348,",","."))))))</f>
        <v/>
      </c>
      <c r="C349" t="str">
        <f>IF(raw!C348="","", IF(raw!C348="...","...", IF(raw!C348="1,000+","1000+", IFERROR(VALUE(raw!C348),VALUE(SUBSTITUTE(raw!C348,",","."))))))</f>
        <v/>
      </c>
      <c r="D349" t="str">
        <f>IF(raw!D348="","", IF(raw!D348="...","...", IF(raw!D348="1,000+","1000+", IFERROR(VALUE(raw!D348),VALUE(SUBSTITUTE(raw!D348,",","."))))))</f>
        <v/>
      </c>
      <c r="E349" t="str">
        <f>IF(raw!E348="","", IF(raw!E348="...","...", IF(raw!E348="1,000+","1000+", IFERROR(VALUE(raw!E348),VALUE(SUBSTITUTE(raw!E348,",","."))))))</f>
        <v/>
      </c>
      <c r="F349" t="str">
        <f>IF(raw!F348="","", IF(raw!F348="...","...", IF(raw!F348="1,000+","1000+", IFERROR(VALUE(raw!F348),VALUE(SUBSTITUTE(raw!F348,",","."))))))</f>
        <v/>
      </c>
      <c r="G349" t="str">
        <f>IF(raw!G348="","", IF(raw!G348="...","...", IF(raw!G348="1,000+","1000+", IFERROR(VALUE(raw!G348),VALUE(SUBSTITUTE(raw!G348,",","."))))))</f>
        <v/>
      </c>
      <c r="H349" t="str">
        <f>IF(raw!H348="","", IF(raw!H348="...","...", IF(raw!H348="1,000+","1000+", IFERROR(VALUE(raw!H348),VALUE(SUBSTITUTE(raw!H348,",","."))))))</f>
        <v/>
      </c>
      <c r="I349" t="str">
        <f>IF(raw!I348="","", IF(raw!I348="...","...", IF(raw!I348="1,000+","1000+", IFERROR(VALUE(raw!I348),VALUE(SUBSTITUTE(raw!I348,",","."))))))</f>
        <v/>
      </c>
      <c r="J349" t="str">
        <f>IF(raw!J348="","", IF(raw!J348="...","...", IF(raw!J348="1,000+","1000+", IFERROR(VALUE(raw!J348),VALUE(SUBSTITUTE(raw!J348,",","."))))))</f>
        <v/>
      </c>
    </row>
    <row r="350" spans="1:10" x14ac:dyDescent="0.75">
      <c r="A350" t="s">
        <v>1859</v>
      </c>
      <c r="B350">
        <f>IF(raw!B349="","", IF(raw!B349="...","...", IF(raw!B349="1,000+","1000+", IFERROR(VALUE(raw!B349),VALUE(SUBSTITUTE(raw!B349,",","."))))))</f>
        <v>67706</v>
      </c>
      <c r="C350">
        <f>IF(raw!C349="","", IF(raw!C349="...","...", IF(raw!C349="1,000+","1000+", IFERROR(VALUE(raw!C349),VALUE(SUBSTITUTE(raw!C349,",","."))))))</f>
        <v>100</v>
      </c>
      <c r="D350">
        <f>IF(raw!D349="","", IF(raw!D349="...","...", IF(raw!D349="1,000+","1000+", IFERROR(VALUE(raw!D349),VALUE(SUBSTITUTE(raw!D349,",","."))))))</f>
        <v>55.2</v>
      </c>
      <c r="E350">
        <f>IF(raw!E349="","", IF(raw!E349="...","...", IF(raw!E349="1,000+","1000+", IFERROR(VALUE(raw!E349),VALUE(SUBSTITUTE(raw!E349,",","."))))))</f>
        <v>1227</v>
      </c>
      <c r="F350">
        <f>IF(raw!F349="","", IF(raw!F349="...","...", IF(raw!F349="1,000+","1000+", IFERROR(VALUE(raw!F349),VALUE(SUBSTITUTE(raw!F349,",","."))))))</f>
        <v>68944</v>
      </c>
      <c r="G350">
        <f>IF(raw!G349="","", IF(raw!G349="...","...", IF(raw!G349="1,000+","1000+", IFERROR(VALUE(raw!G349),VALUE(SUBSTITUTE(raw!G349,",","."))))))</f>
        <v>100</v>
      </c>
      <c r="H350">
        <f>IF(raw!H349="","", IF(raw!H349="...","...", IF(raw!H349="1,000+","1000+", IFERROR(VALUE(raw!H349),VALUE(SUBSTITUTE(raw!H349,",","."))))))</f>
        <v>47.9</v>
      </c>
      <c r="I350">
        <f>IF(raw!I349="","", IF(raw!I349="...","...", IF(raw!I349="1,000+","1000+", IFERROR(VALUE(raw!I349),VALUE(SUBSTITUTE(raw!I349,",","."))))))</f>
        <v>1439</v>
      </c>
      <c r="J350">
        <f>IF(raw!J349="","", IF(raw!J349="...","...", IF(raw!J349="1,000+","1000+", IFERROR(VALUE(raw!J349),VALUE(SUBSTITUTE(raw!J349,",","."))))))</f>
        <v>-1.8</v>
      </c>
    </row>
    <row r="351" spans="1:10" x14ac:dyDescent="0.75">
      <c r="A351" t="s">
        <v>1867</v>
      </c>
      <c r="B351">
        <f>IF(raw!B350="","", IF(raw!B350="...","...", IF(raw!B350="1,000+","1000+", IFERROR(VALUE(raw!B350),VALUE(SUBSTITUTE(raw!B350,",","."))))))</f>
        <v>53928</v>
      </c>
      <c r="C351">
        <f>IF(raw!C350="","", IF(raw!C350="...","...", IF(raw!C350="1,000+","1000+", IFERROR(VALUE(raw!C350),VALUE(SUBSTITUTE(raw!C350,",","."))))))</f>
        <v>79.7</v>
      </c>
      <c r="D351">
        <f>IF(raw!D350="","", IF(raw!D350="...","...", IF(raw!D350="1,000+","1000+", IFERROR(VALUE(raw!D350),VALUE(SUBSTITUTE(raw!D350,",","."))))))</f>
        <v>32.4</v>
      </c>
      <c r="E351">
        <f>IF(raw!E350="","", IF(raw!E350="...","...", IF(raw!E350="1,000+","1000+", IFERROR(VALUE(raw!E350),VALUE(SUBSTITUTE(raw!E350,",","."))))))</f>
        <v>1664</v>
      </c>
      <c r="F351">
        <f>IF(raw!F350="","", IF(raw!F350="...","...", IF(raw!F350="1,000+","1000+", IFERROR(VALUE(raw!F350),VALUE(SUBSTITUTE(raw!F350,",","."))))))</f>
        <v>58088</v>
      </c>
      <c r="G351">
        <f>IF(raw!G350="","", IF(raw!G350="...","...", IF(raw!G350="1,000+","1000+", IFERROR(VALUE(raw!G350),VALUE(SUBSTITUTE(raw!G350,",","."))))))</f>
        <v>84.3</v>
      </c>
      <c r="H351">
        <f>IF(raw!H350="","", IF(raw!H350="...","...", IF(raw!H350="1,000+","1000+", IFERROR(VALUE(raw!H350),VALUE(SUBSTITUTE(raw!H350,",","."))))))</f>
        <v>31.6</v>
      </c>
      <c r="I351">
        <f>IF(raw!I350="","", IF(raw!I350="...","...", IF(raw!I350="1,000+","1000+", IFERROR(VALUE(raw!I350),VALUE(SUBSTITUTE(raw!I350,",","."))))))</f>
        <v>1838</v>
      </c>
      <c r="J351">
        <f>IF(raw!J350="","", IF(raw!J350="...","...", IF(raw!J350="1,000+","1000+", IFERROR(VALUE(raw!J350),VALUE(SUBSTITUTE(raw!J350,",","."))))))</f>
        <v>-7.2</v>
      </c>
    </row>
    <row r="352" spans="1:10" x14ac:dyDescent="0.75">
      <c r="A352" t="s">
        <v>1876</v>
      </c>
      <c r="B352">
        <f>IF(raw!B351="","", IF(raw!B351="...","...", IF(raw!B351="1,000+","1000+", IFERROR(VALUE(raw!B351),VALUE(SUBSTITUTE(raw!B351,",","."))))))</f>
        <v>13778</v>
      </c>
      <c r="C352">
        <f>IF(raw!C351="","", IF(raw!C351="...","...", IF(raw!C351="1,000+","1000+", IFERROR(VALUE(raw!C351),VALUE(SUBSTITUTE(raw!C351,",","."))))))</f>
        <v>20.3</v>
      </c>
      <c r="D352">
        <f>IF(raw!D351="","", IF(raw!D351="...","...", IF(raw!D351="1,000+","1000+", IFERROR(VALUE(raw!D351),VALUE(SUBSTITUTE(raw!D351,",","."))))))</f>
        <v>22.8</v>
      </c>
      <c r="E352">
        <f>IF(raw!E351="","", IF(raw!E351="...","...", IF(raw!E351="1,000+","1000+", IFERROR(VALUE(raw!E351),VALUE(SUBSTITUTE(raw!E351,",","."))))))</f>
        <v>604</v>
      </c>
      <c r="F352">
        <f>IF(raw!F351="","", IF(raw!F351="...","...", IF(raw!F351="1,000+","1000+", IFERROR(VALUE(raw!F351),VALUE(SUBSTITUTE(raw!F351,",","."))))))</f>
        <v>10856</v>
      </c>
      <c r="G352">
        <f>IF(raw!G351="","", IF(raw!G351="...","...", IF(raw!G351="1,000+","1000+", IFERROR(VALUE(raw!G351),VALUE(SUBSTITUTE(raw!G351,",","."))))))</f>
        <v>15.7</v>
      </c>
      <c r="H352">
        <f>IF(raw!H351="","", IF(raw!H351="...","...", IF(raw!H351="1,000+","1000+", IFERROR(VALUE(raw!H351),VALUE(SUBSTITUTE(raw!H351,",","."))))))</f>
        <v>16.3</v>
      </c>
      <c r="I352">
        <f>IF(raw!I351="","", IF(raw!I351="...","...", IF(raw!I351="1,000+","1000+", IFERROR(VALUE(raw!I351),VALUE(SUBSTITUTE(raw!I351,",","."))))))</f>
        <v>666</v>
      </c>
      <c r="J352">
        <f>IF(raw!J351="","", IF(raw!J351="...","...", IF(raw!J351="1,000+","1000+", IFERROR(VALUE(raw!J351),VALUE(SUBSTITUTE(raw!J351,",","."))))))</f>
        <v>26.9</v>
      </c>
    </row>
    <row r="353" spans="1:10" x14ac:dyDescent="0.75">
      <c r="B353" t="str">
        <f>IF(raw!B352="","", IF(raw!B352="...","...", IF(raw!B352="1,000+","1000+", IFERROR(VALUE(raw!B352),VALUE(SUBSTITUTE(raw!B352,",","."))))))</f>
        <v/>
      </c>
      <c r="C353" t="str">
        <f>IF(raw!C352="","", IF(raw!C352="...","...", IF(raw!C352="1,000+","1000+", IFERROR(VALUE(raw!C352),VALUE(SUBSTITUTE(raw!C352,",","."))))))</f>
        <v/>
      </c>
      <c r="D353" t="str">
        <f>IF(raw!D352="","", IF(raw!D352="...","...", IF(raw!D352="1,000+","1000+", IFERROR(VALUE(raw!D352),VALUE(SUBSTITUTE(raw!D352,",","."))))))</f>
        <v/>
      </c>
      <c r="E353" t="str">
        <f>IF(raw!E352="","", IF(raw!E352="...","...", IF(raw!E352="1,000+","1000+", IFERROR(VALUE(raw!E352),VALUE(SUBSTITUTE(raw!E352,",","."))))))</f>
        <v/>
      </c>
      <c r="F353" t="str">
        <f>IF(raw!F352="","", IF(raw!F352="...","...", IF(raw!F352="1,000+","1000+", IFERROR(VALUE(raw!F352),VALUE(SUBSTITUTE(raw!F352,",","."))))))</f>
        <v/>
      </c>
      <c r="G353" t="str">
        <f>IF(raw!G352="","", IF(raw!G352="...","...", IF(raw!G352="1,000+","1000+", IFERROR(VALUE(raw!G352),VALUE(SUBSTITUTE(raw!G352,",","."))))))</f>
        <v/>
      </c>
      <c r="H353" t="str">
        <f>IF(raw!H352="","", IF(raw!H352="...","...", IF(raw!H352="1,000+","1000+", IFERROR(VALUE(raw!H352),VALUE(SUBSTITUTE(raw!H352,",","."))))))</f>
        <v/>
      </c>
      <c r="I353" t="str">
        <f>IF(raw!I352="","", IF(raw!I352="...","...", IF(raw!I352="1,000+","1000+", IFERROR(VALUE(raw!I352),VALUE(SUBSTITUTE(raw!I352,",","."))))))</f>
        <v/>
      </c>
      <c r="J353" t="str">
        <f>IF(raw!J352="","", IF(raw!J352="...","...", IF(raw!J352="1,000+","1000+", IFERROR(VALUE(raw!J352),VALUE(SUBSTITUTE(raw!J352,",","."))))))</f>
        <v/>
      </c>
    </row>
    <row r="354" spans="1:10" x14ac:dyDescent="0.75">
      <c r="A354" t="s">
        <v>1885</v>
      </c>
      <c r="B354">
        <f>IF(raw!B353="","", IF(raw!B353="...","...", IF(raw!B353="1,000+","1000+", IFERROR(VALUE(raw!B353),VALUE(SUBSTITUTE(raw!B353,",","."))))))</f>
        <v>69329</v>
      </c>
      <c r="C354">
        <f>IF(raw!C353="","", IF(raw!C353="...","...", IF(raw!C353="1,000+","1000+", IFERROR(VALUE(raw!C353),VALUE(SUBSTITUTE(raw!C353,",","."))))))</f>
        <v>100</v>
      </c>
      <c r="D354">
        <f>IF(raw!D353="","", IF(raw!D353="...","...", IF(raw!D353="1,000+","1000+", IFERROR(VALUE(raw!D353),VALUE(SUBSTITUTE(raw!D353,",","."))))))</f>
        <v>29</v>
      </c>
      <c r="E354">
        <f>IF(raw!E353="","", IF(raw!E353="...","...", IF(raw!E353="1,000+","1000+", IFERROR(VALUE(raw!E353),VALUE(SUBSTITUTE(raw!E353,",","."))))))</f>
        <v>2391</v>
      </c>
      <c r="F354" t="str">
        <f>IF(raw!F353="","", IF(raw!F353="...","...", IF(raw!F353="1,000+","1000+", IFERROR(VALUE(raw!F353),VALUE(SUBSTITUTE(raw!F353,",","."))))))</f>
        <v>...</v>
      </c>
      <c r="G354" t="str">
        <f>IF(raw!G353="","", IF(raw!G353="...","...", IF(raw!G353="1,000+","1000+", IFERROR(VALUE(raw!G353),VALUE(SUBSTITUTE(raw!G353,",","."))))))</f>
        <v>...</v>
      </c>
      <c r="H354" t="str">
        <f>IF(raw!H353="","", IF(raw!H353="...","...", IF(raw!H353="1,000+","1000+", IFERROR(VALUE(raw!H353),VALUE(SUBSTITUTE(raw!H353,",","."))))))</f>
        <v>...</v>
      </c>
      <c r="I354" t="str">
        <f>IF(raw!I353="","", IF(raw!I353="...","...", IF(raw!I353="1,000+","1000+", IFERROR(VALUE(raw!I353),VALUE(SUBSTITUTE(raw!I353,",","."))))))</f>
        <v>...</v>
      </c>
      <c r="J354" t="str">
        <f>IF(raw!J353="","", IF(raw!J353="...","...", IF(raw!J353="1,000+","1000+", IFERROR(VALUE(raw!J353),VALUE(SUBSTITUTE(raw!J353,",","."))))))</f>
        <v>...</v>
      </c>
    </row>
    <row r="355" spans="1:10" x14ac:dyDescent="0.75">
      <c r="A355" t="s">
        <v>1889</v>
      </c>
      <c r="B355">
        <f>IF(raw!B354="","", IF(raw!B354="...","...", IF(raw!B354="1,000+","1000+", IFERROR(VALUE(raw!B354),VALUE(SUBSTITUTE(raw!B354,",","."))))))</f>
        <v>64510</v>
      </c>
      <c r="C355">
        <f>IF(raw!C354="","", IF(raw!C354="...","...", IF(raw!C354="1,000+","1000+", IFERROR(VALUE(raw!C354),VALUE(SUBSTITUTE(raw!C354,",","."))))))</f>
        <v>93</v>
      </c>
      <c r="D355">
        <f>IF(raw!D354="","", IF(raw!D354="...","...", IF(raw!D354="1,000+","1000+", IFERROR(VALUE(raw!D354),VALUE(SUBSTITUTE(raw!D354,",","."))))))</f>
        <v>26.1</v>
      </c>
      <c r="E355">
        <f>IF(raw!E354="","", IF(raw!E354="...","...", IF(raw!E354="1,000+","1000+", IFERROR(VALUE(raw!E354),VALUE(SUBSTITUTE(raw!E354,",","."))))))</f>
        <v>2472</v>
      </c>
      <c r="F355" t="str">
        <f>IF(raw!F354="","", IF(raw!F354="...","...", IF(raw!F354="1,000+","1000+", IFERROR(VALUE(raw!F354),VALUE(SUBSTITUTE(raw!F354,",","."))))))</f>
        <v>...</v>
      </c>
      <c r="G355" t="str">
        <f>IF(raw!G354="","", IF(raw!G354="...","...", IF(raw!G354="1,000+","1000+", IFERROR(VALUE(raw!G354),VALUE(SUBSTITUTE(raw!G354,",","."))))))</f>
        <v>...</v>
      </c>
      <c r="H355" t="str">
        <f>IF(raw!H354="","", IF(raw!H354="...","...", IF(raw!H354="1,000+","1000+", IFERROR(VALUE(raw!H354),VALUE(SUBSTITUTE(raw!H354,",","."))))))</f>
        <v>...</v>
      </c>
      <c r="I355" t="str">
        <f>IF(raw!I354="","", IF(raw!I354="...","...", IF(raw!I354="1,000+","1000+", IFERROR(VALUE(raw!I354),VALUE(SUBSTITUTE(raw!I354,",","."))))))</f>
        <v>...</v>
      </c>
      <c r="J355" t="str">
        <f>IF(raw!J354="","", IF(raw!J354="...","...", IF(raw!J354="1,000+","1000+", IFERROR(VALUE(raw!J354),VALUE(SUBSTITUTE(raw!J354,",","."))))))</f>
        <v>...</v>
      </c>
    </row>
    <row r="356" spans="1:10" x14ac:dyDescent="0.75">
      <c r="A356" t="s">
        <v>57</v>
      </c>
      <c r="B356">
        <f>IF(raw!B355="","", IF(raw!B355="...","...", IF(raw!B355="1,000+","1000+", IFERROR(VALUE(raw!B355),VALUE(SUBSTITUTE(raw!B355,",","."))))))</f>
        <v>4819</v>
      </c>
      <c r="C356">
        <f>IF(raw!C355="","", IF(raw!C355="...","...", IF(raw!C355="1,000+","1000+", IFERROR(VALUE(raw!C355),VALUE(SUBSTITUTE(raw!C355,",","."))))))</f>
        <v>7</v>
      </c>
      <c r="D356">
        <f>IF(raw!D355="","", IF(raw!D355="...","...", IF(raw!D355="1,000+","1000+", IFERROR(VALUE(raw!D355),VALUE(SUBSTITUTE(raw!D355,",","."))))))</f>
        <v>2.9</v>
      </c>
      <c r="E356">
        <f>IF(raw!E355="","", IF(raw!E355="...","...", IF(raw!E355="1,000+","1000+", IFERROR(VALUE(raw!E355),VALUE(SUBSTITUTE(raw!E355,",","."))))))</f>
        <v>1662</v>
      </c>
      <c r="F356" t="str">
        <f>IF(raw!F355="","", IF(raw!F355="...","...", IF(raw!F355="1,000+","1000+", IFERROR(VALUE(raw!F355),VALUE(SUBSTITUTE(raw!F355,",","."))))))</f>
        <v>...</v>
      </c>
      <c r="G356" t="str">
        <f>IF(raw!G355="","", IF(raw!G355="...","...", IF(raw!G355="1,000+","1000+", IFERROR(VALUE(raw!G355),VALUE(SUBSTITUTE(raw!G355,",","."))))))</f>
        <v>...</v>
      </c>
      <c r="H356" t="str">
        <f>IF(raw!H355="","", IF(raw!H355="...","...", IF(raw!H355="1,000+","1000+", IFERROR(VALUE(raw!H355),VALUE(SUBSTITUTE(raw!H355,",","."))))))</f>
        <v>...</v>
      </c>
      <c r="I356" t="str">
        <f>IF(raw!I355="","", IF(raw!I355="...","...", IF(raw!I355="1,000+","1000+", IFERROR(VALUE(raw!I355),VALUE(SUBSTITUTE(raw!I355,",","."))))))</f>
        <v>...</v>
      </c>
      <c r="J356" t="str">
        <f>IF(raw!J355="","", IF(raw!J355="...","...", IF(raw!J355="1,000+","1000+", IFERROR(VALUE(raw!J355),VALUE(SUBSTITUTE(raw!J355,",","."))))))</f>
        <v>...</v>
      </c>
    </row>
    <row r="357" spans="1:10" x14ac:dyDescent="0.75">
      <c r="B357" t="str">
        <f>IF(raw!B356="","", IF(raw!B356="...","...", IF(raw!B356="1,000+","1000+", IFERROR(VALUE(raw!B356),VALUE(SUBSTITUTE(raw!B356,",","."))))))</f>
        <v/>
      </c>
      <c r="C357" t="str">
        <f>IF(raw!C356="","", IF(raw!C356="...","...", IF(raw!C356="1,000+","1000+", IFERROR(VALUE(raw!C356),VALUE(SUBSTITUTE(raw!C356,",","."))))))</f>
        <v/>
      </c>
      <c r="D357" t="str">
        <f>IF(raw!D356="","", IF(raw!D356="...","...", IF(raw!D356="1,000+","1000+", IFERROR(VALUE(raw!D356),VALUE(SUBSTITUTE(raw!D356,",","."))))))</f>
        <v/>
      </c>
      <c r="E357" t="str">
        <f>IF(raw!E356="","", IF(raw!E356="...","...", IF(raw!E356="1,000+","1000+", IFERROR(VALUE(raw!E356),VALUE(SUBSTITUTE(raw!E356,",","."))))))</f>
        <v/>
      </c>
      <c r="F357" t="str">
        <f>IF(raw!F356="","", IF(raw!F356="...","...", IF(raw!F356="1,000+","1000+", IFERROR(VALUE(raw!F356),VALUE(SUBSTITUTE(raw!F356,",","."))))))</f>
        <v/>
      </c>
      <c r="G357" t="str">
        <f>IF(raw!G356="","", IF(raw!G356="...","...", IF(raw!G356="1,000+","1000+", IFERROR(VALUE(raw!G356),VALUE(SUBSTITUTE(raw!G356,",","."))))))</f>
        <v/>
      </c>
      <c r="H357" t="str">
        <f>IF(raw!H356="","", IF(raw!H356="...","...", IF(raw!H356="1,000+","1000+", IFERROR(VALUE(raw!H356),VALUE(SUBSTITUTE(raw!H356,",","."))))))</f>
        <v/>
      </c>
      <c r="I357" t="str">
        <f>IF(raw!I356="","", IF(raw!I356="...","...", IF(raw!I356="1,000+","1000+", IFERROR(VALUE(raw!I356),VALUE(SUBSTITUTE(raw!I356,",","."))))))</f>
        <v/>
      </c>
      <c r="J357" t="str">
        <f>IF(raw!J356="","", IF(raw!J356="...","...", IF(raw!J356="1,000+","1000+", IFERROR(VALUE(raw!J356),VALUE(SUBSTITUTE(raw!J356,",","."))))))</f>
        <v/>
      </c>
    </row>
    <row r="358" spans="1:10" x14ac:dyDescent="0.75">
      <c r="A358" t="s">
        <v>1897</v>
      </c>
      <c r="B358">
        <f>IF(raw!B357="","", IF(raw!B357="...","...", IF(raw!B357="1,000+","1000+", IFERROR(VALUE(raw!B357),VALUE(SUBSTITUTE(raw!B357,",","."))))))</f>
        <v>61809</v>
      </c>
      <c r="C358">
        <f>IF(raw!C357="","", IF(raw!C357="...","...", IF(raw!C357="1,000+","1000+", IFERROR(VALUE(raw!C357),VALUE(SUBSTITUTE(raw!C357,",","."))))))</f>
        <v>100</v>
      </c>
      <c r="D358">
        <f>IF(raw!D357="","", IF(raw!D357="...","...", IF(raw!D357="1,000+","1000+", IFERROR(VALUE(raw!D357),VALUE(SUBSTITUTE(raw!D357,",","."))))))</f>
        <v>22.5</v>
      </c>
      <c r="E358">
        <f>IF(raw!E357="","", IF(raw!E357="...","...", IF(raw!E357="1,000+","1000+", IFERROR(VALUE(raw!E357),VALUE(SUBSTITUTE(raw!E357,",","."))))))</f>
        <v>2747</v>
      </c>
      <c r="F358">
        <f>IF(raw!F357="","", IF(raw!F357="...","...", IF(raw!F357="1,000+","1000+", IFERROR(VALUE(raw!F357),VALUE(SUBSTITUTE(raw!F357,",","."))))))</f>
        <v>67175</v>
      </c>
      <c r="G358">
        <f>IF(raw!G357="","", IF(raw!G357="...","...", IF(raw!G357="1,000+","1000+", IFERROR(VALUE(raw!G357),VALUE(SUBSTITUTE(raw!G357,",","."))))))</f>
        <v>100</v>
      </c>
      <c r="H358">
        <f>IF(raw!H357="","", IF(raw!H357="...","...", IF(raw!H357="1,000+","1000+", IFERROR(VALUE(raw!H357),VALUE(SUBSTITUTE(raw!H357,",","."))))))</f>
        <v>21</v>
      </c>
      <c r="I358">
        <f>IF(raw!I357="","", IF(raw!I357="...","...", IF(raw!I357="1,000+","1000+", IFERROR(VALUE(raw!I357),VALUE(SUBSTITUTE(raw!I357,",","."))))))</f>
        <v>5642</v>
      </c>
      <c r="J358">
        <f>IF(raw!J357="","", IF(raw!J357="...","...", IF(raw!J357="1,000+","1000+", IFERROR(VALUE(raw!J357),VALUE(SUBSTITUTE(raw!J357,",","."))))))</f>
        <v>-47.8</v>
      </c>
    </row>
    <row r="359" spans="1:10" x14ac:dyDescent="0.75">
      <c r="A359" t="s">
        <v>1903</v>
      </c>
      <c r="B359">
        <f>IF(raw!B358="","", IF(raw!B358="...","...", IF(raw!B358="1,000+","1000+", IFERROR(VALUE(raw!B358),VALUE(SUBSTITUTE(raw!B358,",","."))))))</f>
        <v>61809</v>
      </c>
      <c r="C359">
        <f>IF(raw!C358="","", IF(raw!C358="...","...", IF(raw!C358="1,000+","1000+", IFERROR(VALUE(raw!C358),VALUE(SUBSTITUTE(raw!C358,",","."))))))</f>
        <v>100</v>
      </c>
      <c r="D359">
        <f>IF(raw!D358="","", IF(raw!D358="...","...", IF(raw!D358="1,000+","1000+", IFERROR(VALUE(raw!D358),VALUE(SUBSTITUTE(raw!D358,",","."))))))</f>
        <v>21</v>
      </c>
      <c r="E359">
        <f>IF(raw!E358="","", IF(raw!E358="...","...", IF(raw!E358="1,000+","1000+", IFERROR(VALUE(raw!E358),VALUE(SUBSTITUTE(raw!E358,",","."))))))</f>
        <v>2943</v>
      </c>
      <c r="F359">
        <f>IF(raw!F358="","", IF(raw!F358="...","...", IF(raw!F358="1,000+","1000+", IFERROR(VALUE(raw!F358),VALUE(SUBSTITUTE(raw!F358,",","."))))))</f>
        <v>67175</v>
      </c>
      <c r="G359">
        <f>IF(raw!G358="","", IF(raw!G358="...","...", IF(raw!G358="1,000+","1000+", IFERROR(VALUE(raw!G358),VALUE(SUBSTITUTE(raw!G358,",","."))))))</f>
        <v>100</v>
      </c>
      <c r="H359">
        <f>IF(raw!H358="","", IF(raw!H358="...","...", IF(raw!H358="1,000+","1000+", IFERROR(VALUE(raw!H358),VALUE(SUBSTITUTE(raw!H358,",","."))))))</f>
        <v>21</v>
      </c>
      <c r="I359">
        <f>IF(raw!I358="","", IF(raw!I358="...","...", IF(raw!I358="1,000+","1000+", IFERROR(VALUE(raw!I358),VALUE(SUBSTITUTE(raw!I358,",","."))))))</f>
        <v>5642</v>
      </c>
      <c r="J359">
        <f>IF(raw!J358="","", IF(raw!J358="...","...", IF(raw!J358="1,000+","1000+", IFERROR(VALUE(raw!J358),VALUE(SUBSTITUTE(raw!J358,",","."))))))</f>
        <v>-47.8</v>
      </c>
    </row>
    <row r="360" spans="1:10" x14ac:dyDescent="0.75">
      <c r="A360" t="s">
        <v>57</v>
      </c>
      <c r="B360">
        <f>IF(raw!B359="","", IF(raw!B359="...","...", IF(raw!B359="1,000+","1000+", IFERROR(VALUE(raw!B359),VALUE(SUBSTITUTE(raw!B359,",","."))))))</f>
        <v>0</v>
      </c>
      <c r="C360">
        <f>IF(raw!C359="","", IF(raw!C359="...","...", IF(raw!C359="1,000+","1000+", IFERROR(VALUE(raw!C359),VALUE(SUBSTITUTE(raw!C359,",","."))))))</f>
        <v>0</v>
      </c>
      <c r="D360">
        <f>IF(raw!D359="","", IF(raw!D359="...","...", IF(raw!D359="1,000+","1000+", IFERROR(VALUE(raw!D359),VALUE(SUBSTITUTE(raw!D359,",","."))))))</f>
        <v>1.5</v>
      </c>
      <c r="E360">
        <f>IF(raw!E359="","", IF(raw!E359="...","...", IF(raw!E359="1,000+","1000+", IFERROR(VALUE(raw!E359),VALUE(SUBSTITUTE(raw!E359,",","."))))))</f>
        <v>0</v>
      </c>
      <c r="F360" t="str">
        <f>IF(raw!F359="","", IF(raw!F359="...","...", IF(raw!F359="1,000+","1000+", IFERROR(VALUE(raw!F359),VALUE(SUBSTITUTE(raw!F359,",","."))))))</f>
        <v>...</v>
      </c>
      <c r="G360" t="str">
        <f>IF(raw!G359="","", IF(raw!G359="...","...", IF(raw!G359="1,000+","1000+", IFERROR(VALUE(raw!G359),VALUE(SUBSTITUTE(raw!G359,",","."))))))</f>
        <v>...</v>
      </c>
      <c r="H360" t="str">
        <f>IF(raw!H359="","", IF(raw!H359="...","...", IF(raw!H359="1,000+","1000+", IFERROR(VALUE(raw!H359),VALUE(SUBSTITUTE(raw!H359,",","."))))))</f>
        <v>...</v>
      </c>
      <c r="I360" t="str">
        <f>IF(raw!I359="","", IF(raw!I359="...","...", IF(raw!I359="1,000+","1000+", IFERROR(VALUE(raw!I359),VALUE(SUBSTITUTE(raw!I359,",","."))))))</f>
        <v>...</v>
      </c>
      <c r="J360" t="str">
        <f>IF(raw!J359="","", IF(raw!J359="...","...", IF(raw!J359="1,000+","1000+", IFERROR(VALUE(raw!J359),VALUE(SUBSTITUTE(raw!J359,",","."))))))</f>
        <v>...</v>
      </c>
    </row>
    <row r="361" spans="1:10" x14ac:dyDescent="0.75">
      <c r="A361" t="s">
        <v>0</v>
      </c>
      <c r="B361" t="str">
        <f>IF(raw!B360="","", IF(raw!B360="...","...", IF(raw!B360="1,000+","1000+", IFERROR(VALUE(raw!B360),VALUE(SUBSTITUTE(raw!B360,",","."))))))</f>
        <v/>
      </c>
      <c r="C361" t="str">
        <f>IF(raw!C360="","", IF(raw!C360="...","...", IF(raw!C360="1,000+","1000+", IFERROR(VALUE(raw!C360),VALUE(SUBSTITUTE(raw!C360,",","."))))))</f>
        <v/>
      </c>
      <c r="D361" t="str">
        <f>IF(raw!D360="","", IF(raw!D360="...","...", IF(raw!D360="1,000+","1000+", IFERROR(VALUE(raw!D360),VALUE(SUBSTITUTE(raw!D360,",","."))))))</f>
        <v/>
      </c>
      <c r="E361" t="str">
        <f>IF(raw!E360="","", IF(raw!E360="...","...", IF(raw!E360="1,000+","1000+", IFERROR(VALUE(raw!E360),VALUE(SUBSTITUTE(raw!E360,",","."))))))</f>
        <v/>
      </c>
      <c r="F361" t="str">
        <f>IF(raw!F360="","", IF(raw!F360="...","...", IF(raw!F360="1,000+","1000+", IFERROR(VALUE(raw!F360),VALUE(SUBSTITUTE(raw!F360,",","."))))))</f>
        <v/>
      </c>
      <c r="G361" t="str">
        <f>IF(raw!G360="","", IF(raw!G360="...","...", IF(raw!G360="1,000+","1000+", IFERROR(VALUE(raw!G360),VALUE(SUBSTITUTE(raw!G360,",","."))))))</f>
        <v/>
      </c>
      <c r="H361" t="str">
        <f>IF(raw!H360="","", IF(raw!H360="...","...", IF(raw!H360="1,000+","1000+", IFERROR(VALUE(raw!H360),VALUE(SUBSTITUTE(raw!H360,",","."))))))</f>
        <v/>
      </c>
      <c r="I361" t="str">
        <f>IF(raw!I360="","", IF(raw!I360="...","...", IF(raw!I360="1,000+","1000+", IFERROR(VALUE(raw!I360),VALUE(SUBSTITUTE(raw!I360,",","."))))))</f>
        <v/>
      </c>
      <c r="J361" t="str">
        <f>IF(raw!J360="","", IF(raw!J360="...","...", IF(raw!J360="1,000+","1000+", IFERROR(VALUE(raw!J360),VALUE(SUBSTITUTE(raw!J360,",","."))))))</f>
        <v/>
      </c>
    </row>
    <row r="362" spans="1:10" x14ac:dyDescent="0.75">
      <c r="A362" t="s">
        <v>1906</v>
      </c>
      <c r="B362">
        <f>IF(raw!B361="","", IF(raw!B361="...","...", IF(raw!B361="1,000+","1000+", IFERROR(VALUE(raw!B361),VALUE(SUBSTITUTE(raw!B361,",","."))))))</f>
        <v>332703</v>
      </c>
      <c r="C362">
        <f>IF(raw!C361="","", IF(raw!C361="...","...", IF(raw!C361="1,000+","1000+", IFERROR(VALUE(raw!C361),VALUE(SUBSTITUTE(raw!C361,",","."))))))</f>
        <v>100</v>
      </c>
      <c r="D362">
        <f>IF(raw!D361="","", IF(raw!D361="...","...", IF(raw!D361="1,000+","1000+", IFERROR(VALUE(raw!D361),VALUE(SUBSTITUTE(raw!D361,",","."))))))</f>
        <v>146.19999999999999</v>
      </c>
      <c r="E362">
        <f>IF(raw!E361="","", IF(raw!E361="...","...", IF(raw!E361="1,000+","1000+", IFERROR(VALUE(raw!E361),VALUE(SUBSTITUTE(raw!E361,",","."))))))</f>
        <v>2412</v>
      </c>
      <c r="F362">
        <f>IF(raw!F361="","", IF(raw!F361="...","...", IF(raw!F361="1,000+","1000+", IFERROR(VALUE(raw!F361),VALUE(SUBSTITUTE(raw!F361,",","."))))))</f>
        <v>294230</v>
      </c>
      <c r="G362">
        <f>IF(raw!G361="","", IF(raw!G361="...","...", IF(raw!G361="1,000+","1000+", IFERROR(VALUE(raw!G361),VALUE(SUBSTITUTE(raw!G361,",","."))))))</f>
        <v>100</v>
      </c>
      <c r="H362">
        <f>IF(raw!H361="","", IF(raw!H361="...","...", IF(raw!H361="1,000+","1000+", IFERROR(VALUE(raw!H361),VALUE(SUBSTITUTE(raw!H361,",","."))))))</f>
        <v>93.8</v>
      </c>
      <c r="I362">
        <f>IF(raw!I361="","", IF(raw!I361="...","...", IF(raw!I361="1,000+","1000+", IFERROR(VALUE(raw!I361),VALUE(SUBSTITUTE(raw!I361,",","."))))))</f>
        <v>3137</v>
      </c>
      <c r="J362">
        <f>IF(raw!J361="","", IF(raw!J361="...","...", IF(raw!J361="1,000+","1000+", IFERROR(VALUE(raw!J361),VALUE(SUBSTITUTE(raw!J361,",","."))))))</f>
        <v>19.899999999999999</v>
      </c>
    </row>
    <row r="363" spans="1:10" x14ac:dyDescent="0.75">
      <c r="A363" t="s">
        <v>1914</v>
      </c>
      <c r="B363">
        <f>IF(raw!B362="","", IF(raw!B362="...","...", IF(raw!B362="1,000+","1000+", IFERROR(VALUE(raw!B362),VALUE(SUBSTITUTE(raw!B362,",","."))))))</f>
        <v>197649</v>
      </c>
      <c r="C363">
        <f>IF(raw!C362="","", IF(raw!C362="...","...", IF(raw!C362="1,000+","1000+", IFERROR(VALUE(raw!C362),VALUE(SUBSTITUTE(raw!C362,",","."))))))</f>
        <v>56</v>
      </c>
      <c r="D363">
        <f>IF(raw!D362="","", IF(raw!D362="...","...", IF(raw!D362="1,000+","1000+", IFERROR(VALUE(raw!D362),VALUE(SUBSTITUTE(raw!D362,",","."))))))</f>
        <v>44.9</v>
      </c>
      <c r="E363">
        <f>IF(raw!E362="","", IF(raw!E362="...","...", IF(raw!E362="1,000+","1000+", IFERROR(VALUE(raw!E362),VALUE(SUBSTITUTE(raw!E362,",","."))))))</f>
        <v>4402</v>
      </c>
      <c r="F363">
        <f>IF(raw!F362="","", IF(raw!F362="...","...", IF(raw!F362="1,000+","1000+", IFERROR(VALUE(raw!F362),VALUE(SUBSTITUTE(raw!F362,",","."))))))</f>
        <v>177313</v>
      </c>
      <c r="G363">
        <f>IF(raw!G362="","", IF(raw!G362="...","...", IF(raw!G362="1,000+","1000+", IFERROR(VALUE(raw!G362),VALUE(SUBSTITUTE(raw!G362,",","."))))))</f>
        <v>60.3</v>
      </c>
      <c r="H363">
        <f>IF(raw!H362="","", IF(raw!H362="...","...", IF(raw!H362="1,000+","1000+", IFERROR(VALUE(raw!H362),VALUE(SUBSTITUTE(raw!H362,",","."))))))</f>
        <v>27</v>
      </c>
      <c r="I363">
        <f>IF(raw!I362="","", IF(raw!I362="...","...", IF(raw!I362="1,000+","1000+", IFERROR(VALUE(raw!I362),VALUE(SUBSTITUTE(raw!I362,",","."))))))</f>
        <v>6567</v>
      </c>
      <c r="J363">
        <f>IF(raw!J362="","", IF(raw!J362="...","...", IF(raw!J362="1,000+","1000+", IFERROR(VALUE(raw!J362),VALUE(SUBSTITUTE(raw!J362,",","."))))))</f>
        <v>11.5</v>
      </c>
    </row>
    <row r="364" spans="1:10" x14ac:dyDescent="0.75">
      <c r="A364" t="s">
        <v>57</v>
      </c>
      <c r="B364">
        <f>IF(raw!B363="","", IF(raw!B363="...","...", IF(raw!B363="1,000+","1000+", IFERROR(VALUE(raw!B363),VALUE(SUBSTITUTE(raw!B363,",","."))))))</f>
        <v>155054</v>
      </c>
      <c r="C364">
        <f>IF(raw!C363="","", IF(raw!C363="...","...", IF(raw!C363="1,000+","1000+", IFERROR(VALUE(raw!C363),VALUE(SUBSTITUTE(raw!C363,",","."))))))</f>
        <v>44</v>
      </c>
      <c r="D364">
        <f>IF(raw!D363="","", IF(raw!D363="...","...", IF(raw!D363="1,000+","1000+", IFERROR(VALUE(raw!D363),VALUE(SUBSTITUTE(raw!D363,",","."))))))</f>
        <v>101.3</v>
      </c>
      <c r="E364">
        <f>IF(raw!E363="","", IF(raw!E363="...","...", IF(raw!E363="1,000+","1000+", IFERROR(VALUE(raw!E363),VALUE(SUBSTITUTE(raw!E363,",","."))))))</f>
        <v>1531</v>
      </c>
      <c r="F364">
        <f>IF(raw!F363="","", IF(raw!F363="...","...", IF(raw!F363="1,000+","1000+", IFERROR(VALUE(raw!F363),VALUE(SUBSTITUTE(raw!F363,",","."))))))</f>
        <v>116917</v>
      </c>
      <c r="G364">
        <f>IF(raw!G363="","", IF(raw!G363="...","...", IF(raw!G363="1,000+","1000+", IFERROR(VALUE(raw!G363),VALUE(SUBSTITUTE(raw!G363,",","."))))))</f>
        <v>39.700000000000003</v>
      </c>
      <c r="H364">
        <f>IF(raw!H363="","", IF(raw!H363="...","...", IF(raw!H363="1,000+","1000+", IFERROR(VALUE(raw!H363),VALUE(SUBSTITUTE(raw!H363,",","."))))))</f>
        <v>66.8</v>
      </c>
      <c r="I364">
        <f>IF(raw!I363="","", IF(raw!I363="...","...", IF(raw!I363="1,000+","1000+", IFERROR(VALUE(raw!I363),VALUE(SUBSTITUTE(raw!I363,",","."))))))</f>
        <v>1750</v>
      </c>
      <c r="J364">
        <f>IF(raw!J363="","", IF(raw!J363="...","...", IF(raw!J363="1,000+","1000+", IFERROR(VALUE(raw!J363),VALUE(SUBSTITUTE(raw!J363,",","."))))))</f>
        <v>32.6</v>
      </c>
    </row>
    <row r="365" spans="1:10" x14ac:dyDescent="0.75">
      <c r="A365" t="s">
        <v>0</v>
      </c>
      <c r="B365" t="str">
        <f>IF(raw!B364="","", IF(raw!B364="...","...", IF(raw!B364="1,000+","1000+", IFERROR(VALUE(raw!B364),VALUE(SUBSTITUTE(raw!B364,",","."))))))</f>
        <v/>
      </c>
      <c r="C365" t="str">
        <f>IF(raw!C364="","", IF(raw!C364="...","...", IF(raw!C364="1,000+","1000+", IFERROR(VALUE(raw!C364),VALUE(SUBSTITUTE(raw!C364,",","."))))))</f>
        <v/>
      </c>
      <c r="D365" t="str">
        <f>IF(raw!D364="","", IF(raw!D364="...","...", IF(raw!D364="1,000+","1000+", IFERROR(VALUE(raw!D364),VALUE(SUBSTITUTE(raw!D364,",","."))))))</f>
        <v/>
      </c>
      <c r="E365" t="str">
        <f>IF(raw!E364="","", IF(raw!E364="...","...", IF(raw!E364="1,000+","1000+", IFERROR(VALUE(raw!E364),VALUE(SUBSTITUTE(raw!E364,",","."))))))</f>
        <v/>
      </c>
      <c r="F365" t="str">
        <f>IF(raw!F364="","", IF(raw!F364="...","...", IF(raw!F364="1,000+","1000+", IFERROR(VALUE(raw!F364),VALUE(SUBSTITUTE(raw!F364,",","."))))))</f>
        <v/>
      </c>
      <c r="G365" t="str">
        <f>IF(raw!G364="","", IF(raw!G364="...","...", IF(raw!G364="1,000+","1000+", IFERROR(VALUE(raw!G364),VALUE(SUBSTITUTE(raw!G364,",","."))))))</f>
        <v/>
      </c>
      <c r="H365" t="str">
        <f>IF(raw!H364="","", IF(raw!H364="...","...", IF(raw!H364="1,000+","1000+", IFERROR(VALUE(raw!H364),VALUE(SUBSTITUTE(raw!H364,",","."))))))</f>
        <v/>
      </c>
      <c r="I365" t="str">
        <f>IF(raw!I364="","", IF(raw!I364="...","...", IF(raw!I364="1,000+","1000+", IFERROR(VALUE(raw!I364),VALUE(SUBSTITUTE(raw!I364,",","."))))))</f>
        <v/>
      </c>
      <c r="J365" t="str">
        <f>IF(raw!J364="","", IF(raw!J364="...","...", IF(raw!J364="1,000+","1000+", IFERROR(VALUE(raw!J364),VALUE(SUBSTITUTE(raw!J364,",","."))))))</f>
        <v/>
      </c>
    </row>
    <row r="366" spans="1:10" x14ac:dyDescent="0.75">
      <c r="A366" t="s">
        <v>1930</v>
      </c>
      <c r="B366">
        <f>IF(raw!B365="","", IF(raw!B365="...","...", IF(raw!B365="1,000+","1000+", IFERROR(VALUE(raw!B365),VALUE(SUBSTITUTE(raw!B365,",","."))))))</f>
        <v>70905</v>
      </c>
      <c r="C366">
        <f>IF(raw!C365="","", IF(raw!C365="...","...", IF(raw!C365="1,000+","1000+", IFERROR(VALUE(raw!C365),VALUE(SUBSTITUTE(raw!C365,",","."))))))</f>
        <v>100</v>
      </c>
      <c r="D366">
        <f>IF(raw!D365="","", IF(raw!D365="...","...", IF(raw!D365="1,000+","1000+", IFERROR(VALUE(raw!D365),VALUE(SUBSTITUTE(raw!D365,",","."))))))</f>
        <v>21.8</v>
      </c>
      <c r="E366">
        <f>IF(raw!E365="","", IF(raw!E365="...","...", IF(raw!E365="1,000+","1000+", IFERROR(VALUE(raw!E365),VALUE(SUBSTITUTE(raw!E365,",","."))))))</f>
        <v>3253</v>
      </c>
      <c r="F366">
        <f>IF(raw!F365="","", IF(raw!F365="...","...", IF(raw!F365="1,000+","1000+", IFERROR(VALUE(raw!F365),VALUE(SUBSTITUTE(raw!F365,",","."))))))</f>
        <v>57629</v>
      </c>
      <c r="G366">
        <f>IF(raw!G365="","", IF(raw!G365="...","...", IF(raw!G365="1,000+","1000+", IFERROR(VALUE(raw!G365),VALUE(SUBSTITUTE(raw!G365,",","."))))))</f>
        <v>100</v>
      </c>
      <c r="H366">
        <f>IF(raw!H365="","", IF(raw!H365="...","...", IF(raw!H365="1,000+","1000+", IFERROR(VALUE(raw!H365),VALUE(SUBSTITUTE(raw!H365,",","."))))))</f>
        <v>12.6</v>
      </c>
      <c r="I366">
        <f>IF(raw!I365="","", IF(raw!I365="...","...", IF(raw!I365="1,000+","1000+", IFERROR(VALUE(raw!I365),VALUE(SUBSTITUTE(raw!I365,",","."))))))</f>
        <v>4574</v>
      </c>
      <c r="J366">
        <f>IF(raw!J365="","", IF(raw!J365="...","...", IF(raw!J365="1,000+","1000+", IFERROR(VALUE(raw!J365),VALUE(SUBSTITUTE(raw!J365,",","."))))))</f>
        <v>23</v>
      </c>
    </row>
    <row r="367" spans="1:10" x14ac:dyDescent="0.75">
      <c r="A367" t="s">
        <v>1935</v>
      </c>
      <c r="B367">
        <f>IF(raw!B366="","", IF(raw!B366="...","...", IF(raw!B366="1,000+","1000+", IFERROR(VALUE(raw!B366),VALUE(SUBSTITUTE(raw!B366,",","."))))))</f>
        <v>60091</v>
      </c>
      <c r="C367">
        <f>IF(raw!C366="","", IF(raw!C366="...","...", IF(raw!C366="1,000+","1000+", IFERROR(VALUE(raw!C366),VALUE(SUBSTITUTE(raw!C366,",","."))))))</f>
        <v>84.7</v>
      </c>
      <c r="D367">
        <f>IF(raw!D366="","", IF(raw!D366="...","...", IF(raw!D366="1,000+","1000+", IFERROR(VALUE(raw!D366),VALUE(SUBSTITUTE(raw!D366,",","."))))))</f>
        <v>14.7</v>
      </c>
      <c r="E367">
        <f>IF(raw!E366="","", IF(raw!E366="...","...", IF(raw!E366="1,000+","1000+", IFERROR(VALUE(raw!E366),VALUE(SUBSTITUTE(raw!E366,",","."))))))</f>
        <v>4088</v>
      </c>
      <c r="F367">
        <f>IF(raw!F366="","", IF(raw!F366="...","...", IF(raw!F366="1,000+","1000+", IFERROR(VALUE(raw!F366),VALUE(SUBSTITUTE(raw!F366,",","."))))))</f>
        <v>55244</v>
      </c>
      <c r="G367">
        <f>IF(raw!G366="","", IF(raw!G366="...","...", IF(raw!G366="1,000+","1000+", IFERROR(VALUE(raw!G366),VALUE(SUBSTITUTE(raw!G366,",","."))))))</f>
        <v>95.9</v>
      </c>
      <c r="H367">
        <f>IF(raw!H366="","", IF(raw!H366="...","...", IF(raw!H366="1,000+","1000+", IFERROR(VALUE(raw!H366),VALUE(SUBSTITUTE(raw!H366,",","."))))))</f>
        <v>11.1</v>
      </c>
      <c r="I367">
        <f>IF(raw!I366="","", IF(raw!I366="...","...", IF(raw!I366="1,000+","1000+", IFERROR(VALUE(raw!I366),VALUE(SUBSTITUTE(raw!I366,",","."))))))</f>
        <v>4977</v>
      </c>
      <c r="J367">
        <f>IF(raw!J366="","", IF(raw!J366="...","...", IF(raw!J366="1,000+","1000+", IFERROR(VALUE(raw!J366),VALUE(SUBSTITUTE(raw!J366,",","."))))))</f>
        <v>8.8000000000000007</v>
      </c>
    </row>
    <row r="368" spans="1:10" x14ac:dyDescent="0.75">
      <c r="A368" t="s">
        <v>57</v>
      </c>
      <c r="B368">
        <f>IF(raw!B367="","", IF(raw!B367="...","...", IF(raw!B367="1,000+","1000+", IFERROR(VALUE(raw!B367),VALUE(SUBSTITUTE(raw!B367,",","."))))))</f>
        <v>10814</v>
      </c>
      <c r="C368">
        <f>IF(raw!C367="","", IF(raw!C367="...","...", IF(raw!C367="1,000+","1000+", IFERROR(VALUE(raw!C367),VALUE(SUBSTITUTE(raw!C367,",","."))))))</f>
        <v>15.3</v>
      </c>
      <c r="D368">
        <f>IF(raw!D367="","", IF(raw!D367="...","...", IF(raw!D367="1,000+","1000+", IFERROR(VALUE(raw!D367),VALUE(SUBSTITUTE(raw!D367,",","."))))))</f>
        <v>7.1</v>
      </c>
      <c r="E368">
        <f>IF(raw!E367="","", IF(raw!E367="...","...", IF(raw!E367="1,000+","1000+", IFERROR(VALUE(raw!E367),VALUE(SUBSTITUTE(raw!E367,",","."))))))</f>
        <v>1523</v>
      </c>
      <c r="F368">
        <f>IF(raw!F367="","", IF(raw!F367="...","...", IF(raw!F367="1,000+","1000+", IFERROR(VALUE(raw!F367),VALUE(SUBSTITUTE(raw!F367,",","."))))))</f>
        <v>2385</v>
      </c>
      <c r="G368">
        <f>IF(raw!G367="","", IF(raw!G367="...","...", IF(raw!G367="1,000+","1000+", IFERROR(VALUE(raw!G367),VALUE(SUBSTITUTE(raw!G367,",","."))))))</f>
        <v>4.0999999999999996</v>
      </c>
      <c r="H368">
        <f>IF(raw!H367="","", IF(raw!H367="...","...", IF(raw!H367="1,000+","1000+", IFERROR(VALUE(raw!H367),VALUE(SUBSTITUTE(raw!H367,",","."))))))</f>
        <v>1.5</v>
      </c>
      <c r="I368">
        <f>IF(raw!I367="","", IF(raw!I367="...","...", IF(raw!I367="1,000+","1000+", IFERROR(VALUE(raw!I367),VALUE(SUBSTITUTE(raw!I367,",","."))))))</f>
        <v>1590</v>
      </c>
      <c r="J368">
        <f>IF(raw!J367="","", IF(raw!J367="...","...", IF(raw!J367="1,000+","1000+", IFERROR(VALUE(raw!J367),VALUE(SUBSTITUTE(raw!J367,",","."))))))</f>
        <v>353.4</v>
      </c>
    </row>
    <row r="369" spans="1:10" x14ac:dyDescent="0.75">
      <c r="A369" t="s">
        <v>0</v>
      </c>
      <c r="B369" t="str">
        <f>IF(raw!B368="","", IF(raw!B368="...","...", IF(raw!B368="1,000+","1000+", IFERROR(VALUE(raw!B368),VALUE(SUBSTITUTE(raw!B368,",","."))))))</f>
        <v/>
      </c>
      <c r="C369" t="str">
        <f>IF(raw!C368="","", IF(raw!C368="...","...", IF(raw!C368="1,000+","1000+", IFERROR(VALUE(raw!C368),VALUE(SUBSTITUTE(raw!C368,",","."))))))</f>
        <v/>
      </c>
      <c r="D369" t="str">
        <f>IF(raw!D368="","", IF(raw!D368="...","...", IF(raw!D368="1,000+","1000+", IFERROR(VALUE(raw!D368),VALUE(SUBSTITUTE(raw!D368,",","."))))))</f>
        <v/>
      </c>
      <c r="E369" t="str">
        <f>IF(raw!E368="","", IF(raw!E368="...","...", IF(raw!E368="1,000+","1000+", IFERROR(VALUE(raw!E368),VALUE(SUBSTITUTE(raw!E368,",","."))))))</f>
        <v/>
      </c>
      <c r="F369" t="str">
        <f>IF(raw!F368="","", IF(raw!F368="...","...", IF(raw!F368="1,000+","1000+", IFERROR(VALUE(raw!F368),VALUE(SUBSTITUTE(raw!F368,",","."))))))</f>
        <v/>
      </c>
      <c r="G369" t="str">
        <f>IF(raw!G368="","", IF(raw!G368="...","...", IF(raw!G368="1,000+","1000+", IFERROR(VALUE(raw!G368),VALUE(SUBSTITUTE(raw!G368,",","."))))))</f>
        <v/>
      </c>
      <c r="H369" t="str">
        <f>IF(raw!H368="","", IF(raw!H368="...","...", IF(raw!H368="1,000+","1000+", IFERROR(VALUE(raw!H368),VALUE(SUBSTITUTE(raw!H368,",","."))))))</f>
        <v/>
      </c>
      <c r="I369" t="str">
        <f>IF(raw!I368="","", IF(raw!I368="...","...", IF(raw!I368="1,000+","1000+", IFERROR(VALUE(raw!I368),VALUE(SUBSTITUTE(raw!I368,",","."))))))</f>
        <v/>
      </c>
      <c r="J369" t="str">
        <f>IF(raw!J368="","", IF(raw!J368="...","...", IF(raw!J368="1,000+","1000+", IFERROR(VALUE(raw!J368),VALUE(SUBSTITUTE(raw!J368,",","."))))))</f>
        <v/>
      </c>
    </row>
    <row r="370" spans="1:10" x14ac:dyDescent="0.75">
      <c r="A370" t="s">
        <v>1950</v>
      </c>
      <c r="B370">
        <f>IF(raw!B369="","", IF(raw!B369="...","...", IF(raw!B369="1,000+","1000+", IFERROR(VALUE(raw!B369),VALUE(SUBSTITUTE(raw!B369,",","."))))))</f>
        <v>129105</v>
      </c>
      <c r="C370">
        <f>IF(raw!C369="","", IF(raw!C369="...","...", IF(raw!C369="1,000+","1000+", IFERROR(VALUE(raw!C369),VALUE(SUBSTITUTE(raw!C369,",","."))))))</f>
        <v>100</v>
      </c>
      <c r="D370">
        <f>IF(raw!D369="","", IF(raw!D369="...","...", IF(raw!D369="1,000+","1000+", IFERROR(VALUE(raw!D369),VALUE(SUBSTITUTE(raw!D369,",","."))))))</f>
        <v>77.599999999999994</v>
      </c>
      <c r="E370">
        <f>IF(raw!E369="","", IF(raw!E369="...","...", IF(raw!E369="1,000+","1000+", IFERROR(VALUE(raw!E369),VALUE(SUBSTITUTE(raw!E369,",","."))))))</f>
        <v>1664</v>
      </c>
      <c r="F370">
        <f>IF(raw!F369="","", IF(raw!F369="...","...", IF(raw!F369="1,000+","1000+", IFERROR(VALUE(raw!F369),VALUE(SUBSTITUTE(raw!F369,",","."))))))</f>
        <v>97162</v>
      </c>
      <c r="G370">
        <f>IF(raw!G369="","", IF(raw!G369="...","...", IF(raw!G369="1,000+","1000+", IFERROR(VALUE(raw!G369),VALUE(SUBSTITUTE(raw!G369,",","."))))))</f>
        <v>100</v>
      </c>
      <c r="H370">
        <f>IF(raw!H369="","", IF(raw!H369="...","...", IF(raw!H369="1,000+","1000+", IFERROR(VALUE(raw!H369),VALUE(SUBSTITUTE(raw!H369,",","."))))))</f>
        <v>46.7</v>
      </c>
      <c r="I370">
        <f>IF(raw!I369="","", IF(raw!I369="...","...", IF(raw!I369="1,000+","1000+", IFERROR(VALUE(raw!I369),VALUE(SUBSTITUTE(raw!I369,",","."))))))</f>
        <v>2081</v>
      </c>
      <c r="J370">
        <f>IF(raw!J369="","", IF(raw!J369="...","...", IF(raw!J369="1,000+","1000+", IFERROR(VALUE(raw!J369),VALUE(SUBSTITUTE(raw!J369,",","."))))))</f>
        <v>32.9</v>
      </c>
    </row>
    <row r="371" spans="1:10" x14ac:dyDescent="0.75">
      <c r="A371" t="s">
        <v>1955</v>
      </c>
      <c r="B371">
        <f>IF(raw!B370="","", IF(raw!B370="...","...", IF(raw!B370="1,000+","1000+", IFERROR(VALUE(raw!B370),VALUE(SUBSTITUTE(raw!B370,",","."))))))</f>
        <v>87809</v>
      </c>
      <c r="C371">
        <f>IF(raw!C370="","", IF(raw!C370="...","...", IF(raw!C370="1,000+","1000+", IFERROR(VALUE(raw!C370),VALUE(SUBSTITUTE(raw!C370,",","."))))))</f>
        <v>68</v>
      </c>
      <c r="D371">
        <f>IF(raw!D370="","", IF(raw!D370="...","...", IF(raw!D370="1,000+","1000+", IFERROR(VALUE(raw!D370),VALUE(SUBSTITUTE(raw!D370,",","."))))))</f>
        <v>41.7</v>
      </c>
      <c r="E371">
        <f>IF(raw!E370="","", IF(raw!E370="...","...", IF(raw!E370="1,000+","1000+", IFERROR(VALUE(raw!E370),VALUE(SUBSTITUTE(raw!E370,",","."))))))</f>
        <v>2106</v>
      </c>
      <c r="F371">
        <f>IF(raw!F370="","", IF(raw!F370="...","...", IF(raw!F370="1,000+","1000+", IFERROR(VALUE(raw!F370),VALUE(SUBSTITUTE(raw!F370,",","."))))))</f>
        <v>62888</v>
      </c>
      <c r="G371">
        <f>IF(raw!G370="","", IF(raw!G370="...","...", IF(raw!G370="1,000+","1000+", IFERROR(VALUE(raw!G370),VALUE(SUBSTITUTE(raw!G370,",","."))))))</f>
        <v>64.7</v>
      </c>
      <c r="H371">
        <f>IF(raw!H370="","", IF(raw!H370="...","...", IF(raw!H370="1,000+","1000+", IFERROR(VALUE(raw!H370),VALUE(SUBSTITUTE(raw!H370,",","."))))))</f>
        <v>16.899999999999999</v>
      </c>
      <c r="I371">
        <f>IF(raw!I370="","", IF(raw!I370="...","...", IF(raw!I370="1,000+","1000+", IFERROR(VALUE(raw!I370),VALUE(SUBSTITUTE(raw!I370,",","."))))))</f>
        <v>3721</v>
      </c>
      <c r="J371">
        <f>IF(raw!J370="","", IF(raw!J370="...","...", IF(raw!J370="1,000+","1000+", IFERROR(VALUE(raw!J370),VALUE(SUBSTITUTE(raw!J370,",","."))))))</f>
        <v>39.6</v>
      </c>
    </row>
    <row r="372" spans="1:10" x14ac:dyDescent="0.75">
      <c r="A372" t="s">
        <v>57</v>
      </c>
      <c r="B372">
        <f>IF(raw!B371="","", IF(raw!B371="...","...", IF(raw!B371="1,000+","1000+", IFERROR(VALUE(raw!B371),VALUE(SUBSTITUTE(raw!B371,",","."))))))</f>
        <v>41296</v>
      </c>
      <c r="C372">
        <f>IF(raw!C371="","", IF(raw!C371="...","...", IF(raw!C371="1,000+","1000+", IFERROR(VALUE(raw!C371),VALUE(SUBSTITUTE(raw!C371,",","."))))))</f>
        <v>32</v>
      </c>
      <c r="D372">
        <f>IF(raw!D371="","", IF(raw!D371="...","...", IF(raw!D371="1,000+","1000+", IFERROR(VALUE(raw!D371),VALUE(SUBSTITUTE(raw!D371,",","."))))))</f>
        <v>35.9</v>
      </c>
      <c r="E372">
        <f>IF(raw!E371="","", IF(raw!E371="...","...", IF(raw!E371="1,000+","1000+", IFERROR(VALUE(raw!E371),VALUE(SUBSTITUTE(raw!E371,",","."))))))</f>
        <v>1150</v>
      </c>
      <c r="F372">
        <f>IF(raw!F371="","", IF(raw!F371="...","...", IF(raw!F371="1,000+","1000+", IFERROR(VALUE(raw!F371),VALUE(SUBSTITUTE(raw!F371,",","."))))))</f>
        <v>34274</v>
      </c>
      <c r="G372">
        <f>IF(raw!G371="","", IF(raw!G371="...","...", IF(raw!G371="1,000+","1000+", IFERROR(VALUE(raw!G371),VALUE(SUBSTITUTE(raw!G371,",","."))))))</f>
        <v>35.299999999999997</v>
      </c>
      <c r="H372">
        <f>IF(raw!H371="","", IF(raw!H371="...","...", IF(raw!H371="1,000+","1000+", IFERROR(VALUE(raw!H371),VALUE(SUBSTITUTE(raw!H371,",","."))))))</f>
        <v>29.8</v>
      </c>
      <c r="I372">
        <f>IF(raw!I371="","", IF(raw!I371="...","...", IF(raw!I371="1,000+","1000+", IFERROR(VALUE(raw!I371),VALUE(SUBSTITUTE(raw!I371,",","."))))))</f>
        <v>1150</v>
      </c>
      <c r="J372">
        <f>IF(raw!J371="","", IF(raw!J371="...","...", IF(raw!J371="1,000+","1000+", IFERROR(VALUE(raw!J371),VALUE(SUBSTITUTE(raw!J371,",","."))))))</f>
        <v>20.5</v>
      </c>
    </row>
    <row r="373" spans="1:10" x14ac:dyDescent="0.75">
      <c r="A373" t="s">
        <v>0</v>
      </c>
      <c r="B373" t="str">
        <f>IF(raw!B372="","", IF(raw!B372="...","...", IF(raw!B372="1,000+","1000+", IFERROR(VALUE(raw!B372),VALUE(SUBSTITUTE(raw!B372,",","."))))))</f>
        <v/>
      </c>
      <c r="C373" t="str">
        <f>IF(raw!C372="","", IF(raw!C372="...","...", IF(raw!C372="1,000+","1000+", IFERROR(VALUE(raw!C372),VALUE(SUBSTITUTE(raw!C372,",","."))))))</f>
        <v/>
      </c>
      <c r="D373" t="str">
        <f>IF(raw!D372="","", IF(raw!D372="...","...", IF(raw!D372="1,000+","1000+", IFERROR(VALUE(raw!D372),VALUE(SUBSTITUTE(raw!D372,",","."))))))</f>
        <v/>
      </c>
      <c r="E373" t="str">
        <f>IF(raw!E372="","", IF(raw!E372="...","...", IF(raw!E372="1,000+","1000+", IFERROR(VALUE(raw!E372),VALUE(SUBSTITUTE(raw!E372,",","."))))))</f>
        <v/>
      </c>
      <c r="F373" t="str">
        <f>IF(raw!F372="","", IF(raw!F372="...","...", IF(raw!F372="1,000+","1000+", IFERROR(VALUE(raw!F372),VALUE(SUBSTITUTE(raw!F372,",","."))))))</f>
        <v/>
      </c>
      <c r="G373" t="str">
        <f>IF(raw!G372="","", IF(raw!G372="...","...", IF(raw!G372="1,000+","1000+", IFERROR(VALUE(raw!G372),VALUE(SUBSTITUTE(raw!G372,",","."))))))</f>
        <v/>
      </c>
      <c r="H373" t="str">
        <f>IF(raw!H372="","", IF(raw!H372="...","...", IF(raw!H372="1,000+","1000+", IFERROR(VALUE(raw!H372),VALUE(SUBSTITUTE(raw!H372,",","."))))))</f>
        <v/>
      </c>
      <c r="I373" t="str">
        <f>IF(raw!I372="","", IF(raw!I372="...","...", IF(raw!I372="1,000+","1000+", IFERROR(VALUE(raw!I372),VALUE(SUBSTITUTE(raw!I372,",","."))))))</f>
        <v/>
      </c>
      <c r="J373" t="str">
        <f>IF(raw!J372="","", IF(raw!J372="...","...", IF(raw!J372="1,000+","1000+", IFERROR(VALUE(raw!J372),VALUE(SUBSTITUTE(raw!J372,",","."))))))</f>
        <v/>
      </c>
    </row>
    <row r="374" spans="1:10" x14ac:dyDescent="0.75">
      <c r="A374" t="s">
        <v>1968</v>
      </c>
      <c r="B374">
        <f>IF(raw!B373="","", IF(raw!B373="...","...", IF(raw!B373="1,000+","1000+", IFERROR(VALUE(raw!B373),VALUE(SUBSTITUTE(raw!B373,",","."))))))</f>
        <v>152252</v>
      </c>
      <c r="C374">
        <f>IF(raw!C373="","", IF(raw!C373="...","...", IF(raw!C373="1,000+","1000+", IFERROR(VALUE(raw!C373),VALUE(SUBSTITUTE(raw!C373,",","."))))))</f>
        <v>100</v>
      </c>
      <c r="D374">
        <f>IF(raw!D373="","", IF(raw!D373="...","...", IF(raw!D373="1,000+","1000+", IFERROR(VALUE(raw!D373),VALUE(SUBSTITUTE(raw!D373,",","."))))))</f>
        <v>61.2</v>
      </c>
      <c r="E374">
        <f>IF(raw!E373="","", IF(raw!E373="...","...", IF(raw!E373="1,000+","1000+", IFERROR(VALUE(raw!E373),VALUE(SUBSTITUTE(raw!E373,",","."))))))</f>
        <v>2488</v>
      </c>
      <c r="F374">
        <f>IF(raw!F373="","", IF(raw!F373="...","...", IF(raw!F373="1,000+","1000+", IFERROR(VALUE(raw!F373),VALUE(SUBSTITUTE(raw!F373,",","."))))))</f>
        <v>123334</v>
      </c>
      <c r="G374">
        <f>IF(raw!G373="","", IF(raw!G373="...","...", IF(raw!G373="1,000+","1000+", IFERROR(VALUE(raw!G373),VALUE(SUBSTITUTE(raw!G373,",","."))))))</f>
        <v>100</v>
      </c>
      <c r="H374">
        <f>IF(raw!H373="","", IF(raw!H373="...","...", IF(raw!H373="1,000+","1000+", IFERROR(VALUE(raw!H373),VALUE(SUBSTITUTE(raw!H373,",","."))))))</f>
        <v>51.8</v>
      </c>
      <c r="I374">
        <f>IF(raw!I373="","", IF(raw!I373="...","...", IF(raw!I373="1,000+","1000+", IFERROR(VALUE(raw!I373),VALUE(SUBSTITUTE(raw!I373,",","."))))))</f>
        <v>2381</v>
      </c>
      <c r="J374">
        <f>IF(raw!J373="","", IF(raw!J373="...","...", IF(raw!J373="1,000+","1000+", IFERROR(VALUE(raw!J373),VALUE(SUBSTITUTE(raw!J373,",","."))))))</f>
        <v>23.4</v>
      </c>
    </row>
    <row r="375" spans="1:10" x14ac:dyDescent="0.75">
      <c r="A375" t="s">
        <v>1972</v>
      </c>
      <c r="B375">
        <f>IF(raw!B374="","", IF(raw!B374="...","...", IF(raw!B374="1,000+","1000+", IFERROR(VALUE(raw!B374),VALUE(SUBSTITUTE(raw!B374,",","."))))))</f>
        <v>144076</v>
      </c>
      <c r="C375">
        <f>IF(raw!C374="","", IF(raw!C374="...","...", IF(raw!C374="1,000+","1000+", IFERROR(VALUE(raw!C374),VALUE(SUBSTITUTE(raw!C374,",","."))))))</f>
        <v>94.6</v>
      </c>
      <c r="D375">
        <f>IF(raw!D374="","", IF(raw!D374="...","...", IF(raw!D374="1,000+","1000+", IFERROR(VALUE(raw!D374),VALUE(SUBSTITUTE(raw!D374,",","."))))))</f>
        <v>54.4</v>
      </c>
      <c r="E375">
        <f>IF(raw!E374="","", IF(raw!E374="...","...", IF(raw!E374="1,000+","1000+", IFERROR(VALUE(raw!E374),VALUE(SUBSTITUTE(raw!E374,",","."))))))</f>
        <v>2648</v>
      </c>
      <c r="F375">
        <f>IF(raw!F374="","", IF(raw!F374="...","...", IF(raw!F374="1,000+","1000+", IFERROR(VALUE(raw!F374),VALUE(SUBSTITUTE(raw!F374,",","."))))))</f>
        <v>119574</v>
      </c>
      <c r="G375">
        <f>IF(raw!G374="","", IF(raw!G374="...","...", IF(raw!G374="1,000+","1000+", IFERROR(VALUE(raw!G374),VALUE(SUBSTITUTE(raw!G374,",","."))))))</f>
        <v>97</v>
      </c>
      <c r="H375">
        <f>IF(raw!H374="","", IF(raw!H374="...","...", IF(raw!H374="1,000+","1000+", IFERROR(VALUE(raw!H374),VALUE(SUBSTITUTE(raw!H374,",","."))))))</f>
        <v>49.6</v>
      </c>
      <c r="I375">
        <f>IF(raw!I374="","", IF(raw!I374="...","...", IF(raw!I374="1,000+","1000+", IFERROR(VALUE(raw!I374),VALUE(SUBSTITUTE(raw!I374,",","."))))))</f>
        <v>2411</v>
      </c>
      <c r="J375">
        <f>IF(raw!J374="","", IF(raw!J374="...","...", IF(raw!J374="1,000+","1000+", IFERROR(VALUE(raw!J374),VALUE(SUBSTITUTE(raw!J374,",","."))))))</f>
        <v>20.5</v>
      </c>
    </row>
    <row r="376" spans="1:10" x14ac:dyDescent="0.75">
      <c r="A376" t="s">
        <v>57</v>
      </c>
      <c r="B376">
        <f>IF(raw!B375="","", IF(raw!B375="...","...", IF(raw!B375="1,000+","1000+", IFERROR(VALUE(raw!B375),VALUE(SUBSTITUTE(raw!B375,",","."))))))</f>
        <v>8176</v>
      </c>
      <c r="C376">
        <f>IF(raw!C375="","", IF(raw!C375="...","...", IF(raw!C375="1,000+","1000+", IFERROR(VALUE(raw!C375),VALUE(SUBSTITUTE(raw!C375,",","."))))))</f>
        <v>5.4</v>
      </c>
      <c r="D376">
        <f>IF(raw!D375="","", IF(raw!D375="...","...", IF(raw!D375="1,000+","1000+", IFERROR(VALUE(raw!D375),VALUE(SUBSTITUTE(raw!D375,",","."))))))</f>
        <v>6.8</v>
      </c>
      <c r="E376">
        <f>IF(raw!E375="","", IF(raw!E375="...","...", IF(raw!E375="1,000+","1000+", IFERROR(VALUE(raw!E375),VALUE(SUBSTITUTE(raw!E375,",","."))))))</f>
        <v>1202</v>
      </c>
      <c r="F376">
        <f>IF(raw!F375="","", IF(raw!F375="...","...", IF(raw!F375="1,000+","1000+", IFERROR(VALUE(raw!F375),VALUE(SUBSTITUTE(raw!F375,",","."))))))</f>
        <v>3760</v>
      </c>
      <c r="G376">
        <f>IF(raw!G375="","", IF(raw!G375="...","...", IF(raw!G375="1,000+","1000+", IFERROR(VALUE(raw!G375),VALUE(SUBSTITUTE(raw!G375,",","."))))))</f>
        <v>3</v>
      </c>
      <c r="H376">
        <f>IF(raw!H375="","", IF(raw!H375="...","...", IF(raw!H375="1,000+","1000+", IFERROR(VALUE(raw!H375),VALUE(SUBSTITUTE(raw!H375,",","."))))))</f>
        <v>2.2000000000000002</v>
      </c>
      <c r="I376">
        <f>IF(raw!I375="","", IF(raw!I375="...","...", IF(raw!I375="1,000+","1000+", IFERROR(VALUE(raw!I375),VALUE(SUBSTITUTE(raw!I375,",","."))))))</f>
        <v>1709</v>
      </c>
      <c r="J376">
        <f>IF(raw!J375="","", IF(raw!J375="...","...", IF(raw!J375="1,000+","1000+", IFERROR(VALUE(raw!J375),VALUE(SUBSTITUTE(raw!J375,",","."))))))</f>
        <v>117.4</v>
      </c>
    </row>
    <row r="377" spans="1:10" x14ac:dyDescent="0.75">
      <c r="A377" t="s">
        <v>0</v>
      </c>
      <c r="B377" t="str">
        <f>IF(raw!B376="","", IF(raw!B376="...","...", IF(raw!B376="1,000+","1000+", IFERROR(VALUE(raw!B376),VALUE(SUBSTITUTE(raw!B376,",","."))))))</f>
        <v/>
      </c>
      <c r="C377" t="str">
        <f>IF(raw!C376="","", IF(raw!C376="...","...", IF(raw!C376="1,000+","1000+", IFERROR(VALUE(raw!C376),VALUE(SUBSTITUTE(raw!C376,",","."))))))</f>
        <v/>
      </c>
      <c r="D377" t="str">
        <f>IF(raw!D376="","", IF(raw!D376="...","...", IF(raw!D376="1,000+","1000+", IFERROR(VALUE(raw!D376),VALUE(SUBSTITUTE(raw!D376,",","."))))))</f>
        <v/>
      </c>
      <c r="E377" t="str">
        <f>IF(raw!E376="","", IF(raw!E376="...","...", IF(raw!E376="1,000+","1000+", IFERROR(VALUE(raw!E376),VALUE(SUBSTITUTE(raw!E376,",","."))))))</f>
        <v/>
      </c>
      <c r="F377" t="str">
        <f>IF(raw!F376="","", IF(raw!F376="...","...", IF(raw!F376="1,000+","1000+", IFERROR(VALUE(raw!F376),VALUE(SUBSTITUTE(raw!F376,",","."))))))</f>
        <v/>
      </c>
      <c r="G377" t="str">
        <f>IF(raw!G376="","", IF(raw!G376="...","...", IF(raw!G376="1,000+","1000+", IFERROR(VALUE(raw!G376),VALUE(SUBSTITUTE(raw!G376,",","."))))))</f>
        <v/>
      </c>
      <c r="H377" t="str">
        <f>IF(raw!H376="","", IF(raw!H376="...","...", IF(raw!H376="1,000+","1000+", IFERROR(VALUE(raw!H376),VALUE(SUBSTITUTE(raw!H376,",","."))))))</f>
        <v/>
      </c>
      <c r="I377" t="str">
        <f>IF(raw!I376="","", IF(raw!I376="...","...", IF(raw!I376="1,000+","1000+", IFERROR(VALUE(raw!I376),VALUE(SUBSTITUTE(raw!I376,",","."))))))</f>
        <v/>
      </c>
      <c r="J377" t="str">
        <f>IF(raw!J376="","", IF(raw!J376="...","...", IF(raw!J376="1,000+","1000+", IFERROR(VALUE(raw!J376),VALUE(SUBSTITUTE(raw!J376,",","."))))))</f>
        <v/>
      </c>
    </row>
    <row r="378" spans="1:10" x14ac:dyDescent="0.75">
      <c r="A378" t="s">
        <v>1986</v>
      </c>
      <c r="B378">
        <f>IF(raw!B377="","", IF(raw!B377="...","...", IF(raw!B377="1,000+","1000+", IFERROR(VALUE(raw!B377),VALUE(SUBSTITUTE(raw!B377,",","."))))))</f>
        <v>157073</v>
      </c>
      <c r="C378">
        <f>IF(raw!C377="","", IF(raw!C377="...","...", IF(raw!C377="1,000+","1000+", IFERROR(VALUE(raw!C377),VALUE(SUBSTITUTE(raw!C377,",","."))))))</f>
        <v>100</v>
      </c>
      <c r="D378">
        <f>IF(raw!D377="","", IF(raw!D377="...","...", IF(raw!D377="1,000+","1000+", IFERROR(VALUE(raw!D377),VALUE(SUBSTITUTE(raw!D377,",","."))))))</f>
        <v>70.900000000000006</v>
      </c>
      <c r="E378">
        <f>IF(raw!E377="","", IF(raw!E377="...","...", IF(raw!E377="1,000+","1000+", IFERROR(VALUE(raw!E377),VALUE(SUBSTITUTE(raw!E377,",","."))))))</f>
        <v>2215</v>
      </c>
      <c r="F378">
        <f>IF(raw!F377="","", IF(raw!F377="...","...", IF(raw!F377="1,000+","1000+", IFERROR(VALUE(raw!F377),VALUE(SUBSTITUTE(raw!F377,",","."))))))</f>
        <v>126887</v>
      </c>
      <c r="G378">
        <f>IF(raw!G377="","", IF(raw!G377="...","...", IF(raw!G377="1,000+","1000+", IFERROR(VALUE(raw!G377),VALUE(SUBSTITUTE(raw!G377,",","."))))))</f>
        <v>100</v>
      </c>
      <c r="H378">
        <f>IF(raw!H377="","", IF(raw!H377="...","...", IF(raw!H377="1,000+","1000+", IFERROR(VALUE(raw!H377),VALUE(SUBSTITUTE(raw!H377,",","."))))))</f>
        <v>52.6</v>
      </c>
      <c r="I378">
        <f>IF(raw!I377="","", IF(raw!I377="...","...", IF(raw!I377="1,000+","1000+", IFERROR(VALUE(raw!I377),VALUE(SUBSTITUTE(raw!I377,",","."))))))</f>
        <v>2412</v>
      </c>
      <c r="J378">
        <f>IF(raw!J377="","", IF(raw!J377="...","...", IF(raw!J377="1,000+","1000+", IFERROR(VALUE(raw!J377),VALUE(SUBSTITUTE(raw!J377,",","."))))))</f>
        <v>23.8</v>
      </c>
    </row>
    <row r="379" spans="1:10" x14ac:dyDescent="0.75">
      <c r="A379" t="s">
        <v>1992</v>
      </c>
      <c r="B379">
        <f>IF(raw!B378="","", IF(raw!B378="...","...", IF(raw!B378="1,000+","1000+", IFERROR(VALUE(raw!B378),VALUE(SUBSTITUTE(raw!B378,",","."))))))</f>
        <v>61208</v>
      </c>
      <c r="C379">
        <f>IF(raw!C378="","", IF(raw!C378="...","...", IF(raw!C378="1,000+","1000+", IFERROR(VALUE(raw!C378),VALUE(SUBSTITUTE(raw!C378,",","."))))))</f>
        <v>39</v>
      </c>
      <c r="D379">
        <f>IF(raw!D378="","", IF(raw!D378="...","...", IF(raw!D378="1,000+","1000+", IFERROR(VALUE(raw!D378),VALUE(SUBSTITUTE(raw!D378,",","."))))))</f>
        <v>20.8</v>
      </c>
      <c r="E379">
        <f>IF(raw!E378="","", IF(raw!E378="...","...", IF(raw!E378="1,000+","1000+", IFERROR(VALUE(raw!E378),VALUE(SUBSTITUTE(raw!E378,",","."))))))</f>
        <v>2943</v>
      </c>
      <c r="F379">
        <f>IF(raw!F378="","", IF(raw!F378="...","...", IF(raw!F378="1,000+","1000+", IFERROR(VALUE(raw!F378),VALUE(SUBSTITUTE(raw!F378,",","."))))))</f>
        <v>66188</v>
      </c>
      <c r="G379">
        <f>IF(raw!G378="","", IF(raw!G378="...","...", IF(raw!G378="1,000+","1000+", IFERROR(VALUE(raw!G378),VALUE(SUBSTITUTE(raw!G378,",","."))))))</f>
        <v>52.2</v>
      </c>
      <c r="H379">
        <f>IF(raw!H378="","", IF(raw!H378="...","...", IF(raw!H378="1,000+","1000+", IFERROR(VALUE(raw!H378),VALUE(SUBSTITUTE(raw!H378,",","."))))))</f>
        <v>20.2</v>
      </c>
      <c r="I379">
        <f>IF(raw!I378="","", IF(raw!I378="...","...", IF(raw!I378="1,000+","1000+", IFERROR(VALUE(raw!I378),VALUE(SUBSTITUTE(raw!I378,",","."))))))</f>
        <v>3277</v>
      </c>
      <c r="J379">
        <f>IF(raw!J378="","", IF(raw!J378="...","...", IF(raw!J378="1,000+","1000+", IFERROR(VALUE(raw!J378),VALUE(SUBSTITUTE(raw!J378,",","."))))))</f>
        <v>-7.5</v>
      </c>
    </row>
    <row r="380" spans="1:10" x14ac:dyDescent="0.75">
      <c r="A380" t="s">
        <v>110</v>
      </c>
      <c r="B380">
        <f>IF(raw!B379="","", IF(raw!B379="...","...", IF(raw!B379="1,000+","1000+", IFERROR(VALUE(raw!B379),VALUE(SUBSTITUTE(raw!B379,",","."))))))</f>
        <v>95865</v>
      </c>
      <c r="C380">
        <f>IF(raw!C379="","", IF(raw!C379="...","...", IF(raw!C379="1,000+","1000+", IFERROR(VALUE(raw!C379),VALUE(SUBSTITUTE(raw!C379,",","."))))))</f>
        <v>61</v>
      </c>
      <c r="D380">
        <f>IF(raw!D379="","", IF(raw!D379="...","...", IF(raw!D379="1,000+","1000+", IFERROR(VALUE(raw!D379),VALUE(SUBSTITUTE(raw!D379,",","."))))))</f>
        <v>50.1</v>
      </c>
      <c r="E380">
        <f>IF(raw!E379="","", IF(raw!E379="...","...", IF(raw!E379="1,000+","1000+", IFERROR(VALUE(raw!E379),VALUE(SUBSTITUTE(raw!E379,",","."))))))</f>
        <v>1913</v>
      </c>
      <c r="F380">
        <f>IF(raw!F379="","", IF(raw!F379="...","...", IF(raw!F379="1,000+","1000+", IFERROR(VALUE(raw!F379),VALUE(SUBSTITUTE(raw!F379,",","."))))))</f>
        <v>60699</v>
      </c>
      <c r="G380">
        <f>IF(raw!G379="","", IF(raw!G379="...","...", IF(raw!G379="1,000+","1000+", IFERROR(VALUE(raw!G379),VALUE(SUBSTITUTE(raw!G379,",","."))))))</f>
        <v>47.8</v>
      </c>
      <c r="H380">
        <f>IF(raw!H379="","", IF(raw!H379="...","...", IF(raw!H379="1,000+","1000+", IFERROR(VALUE(raw!H379),VALUE(SUBSTITUTE(raw!H379,",","."))))))</f>
        <v>32.4</v>
      </c>
      <c r="I380">
        <f>IF(raw!I379="","", IF(raw!I379="...","...", IF(raw!I379="1,000+","1000+", IFERROR(VALUE(raw!I379),VALUE(SUBSTITUTE(raw!I379,",","."))))))</f>
        <v>1873</v>
      </c>
      <c r="J380">
        <f>IF(raw!J379="","", IF(raw!J379="...","...", IF(raw!J379="1,000+","1000+", IFERROR(VALUE(raw!J379),VALUE(SUBSTITUTE(raw!J379,",","."))))))</f>
        <v>57.9</v>
      </c>
    </row>
    <row r="381" spans="1:10" x14ac:dyDescent="0.75">
      <c r="B381" t="str">
        <f>IF(raw!B380="","", IF(raw!B380="...","...", IF(raw!B380="1,000+","1000+", IFERROR(VALUE(raw!B380),VALUE(SUBSTITUTE(raw!B380,",","."))))))</f>
        <v/>
      </c>
      <c r="C381" t="str">
        <f>IF(raw!C380="","", IF(raw!C380="...","...", IF(raw!C380="1,000+","1000+", IFERROR(VALUE(raw!C380),VALUE(SUBSTITUTE(raw!C380,",","."))))))</f>
        <v/>
      </c>
      <c r="D381" t="str">
        <f>IF(raw!D380="","", IF(raw!D380="...","...", IF(raw!D380="1,000+","1000+", IFERROR(VALUE(raw!D380),VALUE(SUBSTITUTE(raw!D380,",","."))))))</f>
        <v/>
      </c>
      <c r="E381" t="str">
        <f>IF(raw!E380="","", IF(raw!E380="...","...", IF(raw!E380="1,000+","1000+", IFERROR(VALUE(raw!E380),VALUE(SUBSTITUTE(raw!E380,",","."))))))</f>
        <v/>
      </c>
      <c r="F381" t="str">
        <f>IF(raw!F380="","", IF(raw!F380="...","...", IF(raw!F380="1,000+","1000+", IFERROR(VALUE(raw!F380),VALUE(SUBSTITUTE(raw!F380,",","."))))))</f>
        <v/>
      </c>
      <c r="G381" t="str">
        <f>IF(raw!G380="","", IF(raw!G380="...","...", IF(raw!G380="1,000+","1000+", IFERROR(VALUE(raw!G380),VALUE(SUBSTITUTE(raw!G380,",","."))))))</f>
        <v/>
      </c>
      <c r="H381" t="str">
        <f>IF(raw!H380="","", IF(raw!H380="...","...", IF(raw!H380="1,000+","1000+", IFERROR(VALUE(raw!H380),VALUE(SUBSTITUTE(raw!H380,",","."))))))</f>
        <v/>
      </c>
      <c r="I381" t="str">
        <f>IF(raw!I380="","", IF(raw!I380="...","...", IF(raw!I380="1,000+","1000+", IFERROR(VALUE(raw!I380),VALUE(SUBSTITUTE(raw!I380,",","."))))))</f>
        <v/>
      </c>
      <c r="J381" t="str">
        <f>IF(raw!J380="","", IF(raw!J380="...","...", IF(raw!J380="1,000+","1000+", IFERROR(VALUE(raw!J380),VALUE(SUBSTITUTE(raw!J380,",","."))))))</f>
        <v/>
      </c>
    </row>
    <row r="382" spans="1:10" x14ac:dyDescent="0.75">
      <c r="A382" t="s">
        <v>2005</v>
      </c>
      <c r="B382">
        <f>IF(raw!B381="","", IF(raw!B381="...","...", IF(raw!B381="1,000+","1000+", IFERROR(VALUE(raw!B381),VALUE(SUBSTITUTE(raw!B381,",","."))))))</f>
        <v>90912</v>
      </c>
      <c r="C382">
        <f>IF(raw!C381="","", IF(raw!C381="...","...", IF(raw!C381="1,000+","1000+", IFERROR(VALUE(raw!C381),VALUE(SUBSTITUTE(raw!C381,",","."))))))</f>
        <v>100</v>
      </c>
      <c r="D382">
        <f>IF(raw!D381="","", IF(raw!D381="...","...", IF(raw!D381="1,000+","1000+", IFERROR(VALUE(raw!D381),VALUE(SUBSTITUTE(raw!D381,",","."))))))</f>
        <v>38.200000000000003</v>
      </c>
      <c r="E382">
        <f>IF(raw!E381="","", IF(raw!E381="...","...", IF(raw!E381="1,000+","1000+", IFERROR(VALUE(raw!E381),VALUE(SUBSTITUTE(raw!E381,",","."))))))</f>
        <v>2380</v>
      </c>
      <c r="F382">
        <f>IF(raw!F381="","", IF(raw!F381="...","...", IF(raw!F381="1,000+","1000+", IFERROR(VALUE(raw!F381),VALUE(SUBSTITUTE(raw!F381,",","."))))))</f>
        <v>89778</v>
      </c>
      <c r="G382">
        <f>IF(raw!G381="","", IF(raw!G381="...","...", IF(raw!G381="1,000+","1000+", IFERROR(VALUE(raw!G381),VALUE(SUBSTITUTE(raw!G381,",","."))))))</f>
        <v>100</v>
      </c>
      <c r="H382">
        <f>IF(raw!H381="","", IF(raw!H381="...","...", IF(raw!H381="1,000+","1000+", IFERROR(VALUE(raw!H381),VALUE(SUBSTITUTE(raw!H381,",","."))))))</f>
        <v>34</v>
      </c>
      <c r="I382">
        <f>IF(raw!I381="","", IF(raw!I381="...","...", IF(raw!I381="1,000+","1000+", IFERROR(VALUE(raw!I381),VALUE(SUBSTITUTE(raw!I381,",","."))))))</f>
        <v>2641</v>
      </c>
      <c r="J382">
        <f>IF(raw!J381="","", IF(raw!J381="...","...", IF(raw!J381="1,000+","1000+", IFERROR(VALUE(raw!J381),VALUE(SUBSTITUTE(raw!J381,",","."))))))</f>
        <v>1.3</v>
      </c>
    </row>
    <row r="383" spans="1:10" x14ac:dyDescent="0.75">
      <c r="A383" t="s">
        <v>2011</v>
      </c>
      <c r="B383">
        <f>IF(raw!B382="","", IF(raw!B382="...","...", IF(raw!B382="1,000+","1000+", IFERROR(VALUE(raw!B382),VALUE(SUBSTITUTE(raw!B382,",","."))))))</f>
        <v>67865</v>
      </c>
      <c r="C383">
        <f>IF(raw!C382="","", IF(raw!C382="...","...", IF(raw!C382="1,000+","1000+", IFERROR(VALUE(raw!C382),VALUE(SUBSTITUTE(raw!C382,",","."))))))</f>
        <v>74.599999999999994</v>
      </c>
      <c r="D383">
        <f>IF(raw!D382="","", IF(raw!D382="...","...", IF(raw!D382="1,000+","1000+", IFERROR(VALUE(raw!D382),VALUE(SUBSTITUTE(raw!D382,",","."))))))</f>
        <v>16</v>
      </c>
      <c r="E383">
        <f>IF(raw!E382="","", IF(raw!E382="...","...", IF(raw!E382="1,000+","1000+", IFERROR(VALUE(raw!E382),VALUE(SUBSTITUTE(raw!E382,",","."))))))</f>
        <v>4242</v>
      </c>
      <c r="F383">
        <f>IF(raw!F382="","", IF(raw!F382="...","...", IF(raw!F382="1,000+","1000+", IFERROR(VALUE(raw!F382),VALUE(SUBSTITUTE(raw!F382,",","."))))))</f>
        <v>72354</v>
      </c>
      <c r="G383">
        <f>IF(raw!G382="","", IF(raw!G382="...","...", IF(raw!G382="1,000+","1000+", IFERROR(VALUE(raw!G382),VALUE(SUBSTITUTE(raw!G382,",","."))))))</f>
        <v>80.599999999999994</v>
      </c>
      <c r="H383">
        <f>IF(raw!H382="","", IF(raw!H382="...","...", IF(raw!H382="1,000+","1000+", IFERROR(VALUE(raw!H382),VALUE(SUBSTITUTE(raw!H382,",","."))))))</f>
        <v>12.1</v>
      </c>
      <c r="I383">
        <f>IF(raw!I382="","", IF(raw!I382="...","...", IF(raw!I382="1,000+","1000+", IFERROR(VALUE(raw!I382),VALUE(SUBSTITUTE(raw!I382,",","."))))))</f>
        <v>5980</v>
      </c>
      <c r="J383">
        <f>IF(raw!J382="","", IF(raw!J382="...","...", IF(raw!J382="1,000+","1000+", IFERROR(VALUE(raw!J382),VALUE(SUBSTITUTE(raw!J382,",","."))))))</f>
        <v>-6.2</v>
      </c>
    </row>
    <row r="384" spans="1:10" x14ac:dyDescent="0.75">
      <c r="A384" t="s">
        <v>57</v>
      </c>
      <c r="B384">
        <f>IF(raw!B383="","", IF(raw!B383="...","...", IF(raw!B383="1,000+","1000+", IFERROR(VALUE(raw!B383),VALUE(SUBSTITUTE(raw!B383,",","."))))))</f>
        <v>23047</v>
      </c>
      <c r="C384">
        <f>IF(raw!C383="","", IF(raw!C383="...","...", IF(raw!C383="1,000+","1000+", IFERROR(VALUE(raw!C383),VALUE(SUBSTITUTE(raw!C383,",","."))))))</f>
        <v>25.4</v>
      </c>
      <c r="D384">
        <f>IF(raw!D383="","", IF(raw!D383="...","...", IF(raw!D383="1,000+","1000+", IFERROR(VALUE(raw!D383),VALUE(SUBSTITUTE(raw!D383,",","."))))))</f>
        <v>22.2</v>
      </c>
      <c r="E384">
        <f>IF(raw!E383="","", IF(raw!E383="...","...", IF(raw!E383="1,000+","1000+", IFERROR(VALUE(raw!E383),VALUE(SUBSTITUTE(raw!E383,",","."))))))</f>
        <v>1038</v>
      </c>
      <c r="F384">
        <f>IF(raw!F383="","", IF(raw!F383="...","...", IF(raw!F383="1,000+","1000+", IFERROR(VALUE(raw!F383),VALUE(SUBSTITUTE(raw!F383,",","."))))))</f>
        <v>17424</v>
      </c>
      <c r="G384">
        <f>IF(raw!G383="","", IF(raw!G383="...","...", IF(raw!G383="1,000+","1000+", IFERROR(VALUE(raw!G383),VALUE(SUBSTITUTE(raw!G383,",","."))))))</f>
        <v>19.399999999999999</v>
      </c>
      <c r="H384">
        <f>IF(raw!H383="","", IF(raw!H383="...","...", IF(raw!H383="1,000+","1000+", IFERROR(VALUE(raw!H383),VALUE(SUBSTITUTE(raw!H383,",","."))))))</f>
        <v>21.9</v>
      </c>
      <c r="I384">
        <f>IF(raw!I383="","", IF(raw!I383="...","...", IF(raw!I383="1,000+","1000+", IFERROR(VALUE(raw!I383),VALUE(SUBSTITUTE(raw!I383,",","."))))))</f>
        <v>796</v>
      </c>
      <c r="J384">
        <f>IF(raw!J383="","", IF(raw!J383="...","...", IF(raw!J383="1,000+","1000+", IFERROR(VALUE(raw!J383),VALUE(SUBSTITUTE(raw!J383,",","."))))))</f>
        <v>32.299999999999997</v>
      </c>
    </row>
    <row r="385" spans="1:10" x14ac:dyDescent="0.75">
      <c r="B385" t="str">
        <f>IF(raw!B384="","", IF(raw!B384="...","...", IF(raw!B384="1,000+","1000+", IFERROR(VALUE(raw!B384),VALUE(SUBSTITUTE(raw!B384,",","."))))))</f>
        <v/>
      </c>
      <c r="C385" t="str">
        <f>IF(raw!C384="","", IF(raw!C384="...","...", IF(raw!C384="1,000+","1000+", IFERROR(VALUE(raw!C384),VALUE(SUBSTITUTE(raw!C384,",","."))))))</f>
        <v/>
      </c>
      <c r="D385" t="str">
        <f>IF(raw!D384="","", IF(raw!D384="...","...", IF(raw!D384="1,000+","1000+", IFERROR(VALUE(raw!D384),VALUE(SUBSTITUTE(raw!D384,",","."))))))</f>
        <v/>
      </c>
      <c r="E385" t="str">
        <f>IF(raw!E384="","", IF(raw!E384="...","...", IF(raw!E384="1,000+","1000+", IFERROR(VALUE(raw!E384),VALUE(SUBSTITUTE(raw!E384,",","."))))))</f>
        <v/>
      </c>
      <c r="F385" t="str">
        <f>IF(raw!F384="","", IF(raw!F384="...","...", IF(raw!F384="1,000+","1000+", IFERROR(VALUE(raw!F384),VALUE(SUBSTITUTE(raw!F384,",","."))))))</f>
        <v/>
      </c>
      <c r="G385" t="str">
        <f>IF(raw!G384="","", IF(raw!G384="...","...", IF(raw!G384="1,000+","1000+", IFERROR(VALUE(raw!G384),VALUE(SUBSTITUTE(raw!G384,",","."))))))</f>
        <v/>
      </c>
      <c r="H385" t="str">
        <f>IF(raw!H384="","", IF(raw!H384="...","...", IF(raw!H384="1,000+","1000+", IFERROR(VALUE(raw!H384),VALUE(SUBSTITUTE(raw!H384,",","."))))))</f>
        <v/>
      </c>
      <c r="I385" t="str">
        <f>IF(raw!I384="","", IF(raw!I384="...","...", IF(raw!I384="1,000+","1000+", IFERROR(VALUE(raw!I384),VALUE(SUBSTITUTE(raw!I384,",","."))))))</f>
        <v/>
      </c>
      <c r="J385" t="str">
        <f>IF(raw!J384="","", IF(raw!J384="...","...", IF(raw!J384="1,000+","1000+", IFERROR(VALUE(raw!J384),VALUE(SUBSTITUTE(raw!J384,",","."))))))</f>
        <v/>
      </c>
    </row>
    <row r="386" spans="1:10" x14ac:dyDescent="0.75">
      <c r="A386" t="s">
        <v>2022</v>
      </c>
      <c r="B386">
        <f>IF(raw!B385="","", IF(raw!B385="...","...", IF(raw!B385="1,000+","1000+", IFERROR(VALUE(raw!B385),VALUE(SUBSTITUTE(raw!B385,",","."))))))</f>
        <v>50469</v>
      </c>
      <c r="C386">
        <f>IF(raw!C385="","", IF(raw!C385="...","...", IF(raw!C385="1,000+","1000+", IFERROR(VALUE(raw!C385),VALUE(SUBSTITUTE(raw!C385,",","."))))))</f>
        <v>100</v>
      </c>
      <c r="D386">
        <f>IF(raw!D385="","", IF(raw!D385="...","...", IF(raw!D385="1,000+","1000+", IFERROR(VALUE(raw!D385),VALUE(SUBSTITUTE(raw!D385,",","."))))))</f>
        <v>33.799999999999997</v>
      </c>
      <c r="E386">
        <f>IF(raw!E385="","", IF(raw!E385="...","...", IF(raw!E385="1,000+","1000+", IFERROR(VALUE(raw!E385),VALUE(SUBSTITUTE(raw!E385,",","."))))))</f>
        <v>1493</v>
      </c>
      <c r="F386">
        <f>IF(raw!F385="","", IF(raw!F385="...","...", IF(raw!F385="1,000+","1000+", IFERROR(VALUE(raw!F385),VALUE(SUBSTITUTE(raw!F385,",","."))))))</f>
        <v>61658</v>
      </c>
      <c r="G386">
        <f>IF(raw!G385="","", IF(raw!G385="...","...", IF(raw!G385="1,000+","1000+", IFERROR(VALUE(raw!G385),VALUE(SUBSTITUTE(raw!G385,",","."))))))</f>
        <v>100</v>
      </c>
      <c r="H386">
        <f>IF(raw!H385="","", IF(raw!H385="...","...", IF(raw!H385="1,000+","1000+", IFERROR(VALUE(raw!H385),VALUE(SUBSTITUTE(raw!H385,",","."))))))</f>
        <v>52.7</v>
      </c>
      <c r="I386">
        <f>IF(raw!I385="","", IF(raw!I385="...","...", IF(raw!I385="1,000+","1000+", IFERROR(VALUE(raw!I385),VALUE(SUBSTITUTE(raw!I385,",","."))))))</f>
        <v>1170</v>
      </c>
      <c r="J386">
        <f>IF(raw!J385="","", IF(raw!J385="...","...", IF(raw!J385="1,000+","1000+", IFERROR(VALUE(raw!J385),VALUE(SUBSTITUTE(raw!J385,",","."))))))</f>
        <v>-18.2</v>
      </c>
    </row>
    <row r="387" spans="1:10" x14ac:dyDescent="0.75">
      <c r="A387" t="s">
        <v>19</v>
      </c>
      <c r="B387">
        <f>IF(raw!B386="","", IF(raw!B386="...","...", IF(raw!B386="1,000+","1000+", IFERROR(VALUE(raw!B386),VALUE(SUBSTITUTE(raw!B386,",","."))))))</f>
        <v>48679</v>
      </c>
      <c r="C387">
        <f>IF(raw!C386="","", IF(raw!C386="...","...", IF(raw!C386="1,000+","1000+", IFERROR(VALUE(raw!C386),VALUE(SUBSTITUTE(raw!C386,",","."))))))</f>
        <v>96.5</v>
      </c>
      <c r="D387">
        <f>IF(raw!D386="","", IF(raw!D386="...","...", IF(raw!D386="1,000+","1000+", IFERROR(VALUE(raw!D386),VALUE(SUBSTITUTE(raw!D386,",","."))))))</f>
        <v>29.5</v>
      </c>
      <c r="E387">
        <f>IF(raw!E386="","", IF(raw!E386="...","...", IF(raw!E386="1,000+","1000+", IFERROR(VALUE(raw!E386),VALUE(SUBSTITUTE(raw!E386,",","."))))))</f>
        <v>1650</v>
      </c>
      <c r="F387">
        <f>IF(raw!F386="","", IF(raw!F386="...","...", IF(raw!F386="1,000+","1000+", IFERROR(VALUE(raw!F386),VALUE(SUBSTITUTE(raw!F386,",","."))))))</f>
        <v>57629</v>
      </c>
      <c r="G387">
        <f>IF(raw!G386="","", IF(raw!G386="...","...", IF(raw!G386="1,000+","1000+", IFERROR(VALUE(raw!G386),VALUE(SUBSTITUTE(raw!G386,",","."))))))</f>
        <v>93.5</v>
      </c>
      <c r="H387">
        <f>IF(raw!H386="","", IF(raw!H386="...","...", IF(raw!H386="1,000+","1000+", IFERROR(VALUE(raw!H386),VALUE(SUBSTITUTE(raw!H386,",","."))))))</f>
        <v>38.299999999999997</v>
      </c>
      <c r="I387">
        <f>IF(raw!I386="","", IF(raw!I386="...","...", IF(raw!I386="1,000+","1000+", IFERROR(VALUE(raw!I386),VALUE(SUBSTITUTE(raw!I386,",","."))))))</f>
        <v>1505</v>
      </c>
      <c r="J387">
        <f>IF(raw!J386="","", IF(raw!J386="...","...", IF(raw!J386="1,000+","1000+", IFERROR(VALUE(raw!J386),VALUE(SUBSTITUTE(raw!J386,",","."))))))</f>
        <v>-15.5</v>
      </c>
    </row>
    <row r="388" spans="1:10" x14ac:dyDescent="0.75">
      <c r="A388" t="s">
        <v>2029</v>
      </c>
      <c r="B388">
        <f>IF(raw!B387="","", IF(raw!B387="...","...", IF(raw!B387="1,000+","1000+", IFERROR(VALUE(raw!B387),VALUE(SUBSTITUTE(raw!B387,",","."))))))</f>
        <v>33503</v>
      </c>
      <c r="C388">
        <f>IF(raw!C387="","", IF(raw!C387="...","...", IF(raw!C387="1,000+","1000+", IFERROR(VALUE(raw!C387),VALUE(SUBSTITUTE(raw!C387,",","."))))))</f>
        <v>66.400000000000006</v>
      </c>
      <c r="D388">
        <f>IF(raw!D387="","", IF(raw!D387="...","...", IF(raw!D387="1,000+","1000+", IFERROR(VALUE(raw!D387),VALUE(SUBSTITUTE(raw!D387,",","."))))))</f>
        <v>22.5</v>
      </c>
      <c r="E388">
        <f>IF(raw!E387="","", IF(raw!E387="...","...", IF(raw!E387="1,000+","1000+", IFERROR(VALUE(raw!E387),VALUE(SUBSTITUTE(raw!E387,",","."))))))</f>
        <v>1489</v>
      </c>
      <c r="F388">
        <f>IF(raw!F387="","", IF(raw!F387="...","...", IF(raw!F387="1,000+","1000+", IFERROR(VALUE(raw!F387),VALUE(SUBSTITUTE(raw!F387,",","."))))))</f>
        <v>41207</v>
      </c>
      <c r="G388">
        <f>IF(raw!G387="","", IF(raw!G387="...","...", IF(raw!G387="1,000+","1000+", IFERROR(VALUE(raw!G387),VALUE(SUBSTITUTE(raw!G387,",","."))))))</f>
        <v>66.8</v>
      </c>
      <c r="H388">
        <f>IF(raw!H387="","", IF(raw!H387="...","...", IF(raw!H387="1,000+","1000+", IFERROR(VALUE(raw!H387),VALUE(SUBSTITUTE(raw!H387,",","."))))))</f>
        <v>32.4</v>
      </c>
      <c r="I388">
        <f>IF(raw!I387="","", IF(raw!I387="...","...", IF(raw!I387="1,000+","1000+", IFERROR(VALUE(raw!I387),VALUE(SUBSTITUTE(raw!I387,",","."))))))</f>
        <v>1272</v>
      </c>
      <c r="J388">
        <f>IF(raw!J387="","", IF(raw!J387="...","...", IF(raw!J387="1,000+","1000+", IFERROR(VALUE(raw!J387),VALUE(SUBSTITUTE(raw!J387,",","."))))))</f>
        <v>-18.7</v>
      </c>
    </row>
    <row r="389" spans="1:10" x14ac:dyDescent="0.75">
      <c r="A389" t="s">
        <v>2034</v>
      </c>
      <c r="B389">
        <f>IF(raw!B388="","", IF(raw!B388="...","...", IF(raw!B388="1,000+","1000+", IFERROR(VALUE(raw!B388),VALUE(SUBSTITUTE(raw!B388,",","."))))))</f>
        <v>15176</v>
      </c>
      <c r="C389">
        <f>IF(raw!C388="","", IF(raw!C388="...","...", IF(raw!C388="1,000+","1000+", IFERROR(VALUE(raw!C388),VALUE(SUBSTITUTE(raw!C388,",","."))))))</f>
        <v>30.1</v>
      </c>
      <c r="D389">
        <f>IF(raw!D388="","", IF(raw!D388="...","...", IF(raw!D388="1,000+","1000+", IFERROR(VALUE(raw!D388),VALUE(SUBSTITUTE(raw!D388,",","."))))))</f>
        <v>7</v>
      </c>
      <c r="E389">
        <f>IF(raw!E388="","", IF(raw!E388="...","...", IF(raw!E388="1,000+","1000+", IFERROR(VALUE(raw!E388),VALUE(SUBSTITUTE(raw!E388,",","."))))))</f>
        <v>2168</v>
      </c>
      <c r="F389">
        <f>IF(raw!F388="","", IF(raw!F388="...","...", IF(raw!F388="1,000+","1000+", IFERROR(VALUE(raw!F388),VALUE(SUBSTITUTE(raw!F388,",","."))))))</f>
        <v>16422</v>
      </c>
      <c r="G389">
        <f>IF(raw!G388="","", IF(raw!G388="...","...", IF(raw!G388="1,000+","1000+", IFERROR(VALUE(raw!G388),VALUE(SUBSTITUTE(raw!G388,",","."))))))</f>
        <v>26.6</v>
      </c>
      <c r="H389">
        <f>IF(raw!H388="","", IF(raw!H388="...","...", IF(raw!H388="1,000+","1000+", IFERROR(VALUE(raw!H388),VALUE(SUBSTITUTE(raw!H388,",","."))))))</f>
        <v>5.9</v>
      </c>
      <c r="I389">
        <f>IF(raw!I388="","", IF(raw!I388="...","...", IF(raw!I388="1,000+","1000+", IFERROR(VALUE(raw!I388),VALUE(SUBSTITUTE(raw!I388,",","."))))))</f>
        <v>2783</v>
      </c>
      <c r="J389">
        <f>IF(raw!J388="","", IF(raw!J388="...","...", IF(raw!J388="1,000+","1000+", IFERROR(VALUE(raw!J388),VALUE(SUBSTITUTE(raw!J388,",","."))))))</f>
        <v>-7.6</v>
      </c>
    </row>
    <row r="390" spans="1:10" x14ac:dyDescent="0.75">
      <c r="A390" t="s">
        <v>29</v>
      </c>
      <c r="B390">
        <f>IF(raw!B389="","", IF(raw!B389="...","...", IF(raw!B389="1,000+","1000+", IFERROR(VALUE(raw!B389),VALUE(SUBSTITUTE(raw!B389,",","."))))))</f>
        <v>1790</v>
      </c>
      <c r="C390">
        <f>IF(raw!C389="","", IF(raw!C389="...","...", IF(raw!C389="1,000+","1000+", IFERROR(VALUE(raw!C389),VALUE(SUBSTITUTE(raw!C389,",","."))))))</f>
        <v>3.5</v>
      </c>
      <c r="D390">
        <f>IF(raw!D389="","", IF(raw!D389="...","...", IF(raw!D389="1,000+","1000+", IFERROR(VALUE(raw!D389),VALUE(SUBSTITUTE(raw!D389,",","."))))))</f>
        <v>4.3</v>
      </c>
      <c r="E390">
        <f>IF(raw!E389="","", IF(raw!E389="...","...", IF(raw!E389="1,000+","1000+", IFERROR(VALUE(raw!E389),VALUE(SUBSTITUTE(raw!E389,",","."))))))</f>
        <v>416</v>
      </c>
      <c r="F390">
        <f>IF(raw!F389="","", IF(raw!F389="...","...", IF(raw!F389="1,000+","1000+", IFERROR(VALUE(raw!F389),VALUE(SUBSTITUTE(raw!F389,",","."))))))</f>
        <v>4029</v>
      </c>
      <c r="G390">
        <f>IF(raw!G389="","", IF(raw!G389="...","...", IF(raw!G389="1,000+","1000+", IFERROR(VALUE(raw!G389),VALUE(SUBSTITUTE(raw!G389,",","."))))))</f>
        <v>6.5</v>
      </c>
      <c r="H390">
        <f>IF(raw!H389="","", IF(raw!H389="...","...", IF(raw!H389="1,000+","1000+", IFERROR(VALUE(raw!H389),VALUE(SUBSTITUTE(raw!H389,",","."))))))</f>
        <v>14.4</v>
      </c>
      <c r="I390">
        <f>IF(raw!I389="","", IF(raw!I389="...","...", IF(raw!I389="1,000+","1000+", IFERROR(VALUE(raw!I389),VALUE(SUBSTITUTE(raw!I389,",","."))))))</f>
        <v>280</v>
      </c>
      <c r="J390">
        <f>IF(raw!J389="","", IF(raw!J389="...","...", IF(raw!J389="1,000+","1000+", IFERROR(VALUE(raw!J389),VALUE(SUBSTITUTE(raw!J389,",","."))))))</f>
        <v>-55.6</v>
      </c>
    </row>
    <row r="391" spans="1:10" x14ac:dyDescent="0.75">
      <c r="B391" t="str">
        <f>IF(raw!B390="","", IF(raw!B390="...","...", IF(raw!B390="1,000+","1000+", IFERROR(VALUE(raw!B390),VALUE(SUBSTITUTE(raw!B390,",","."))))))</f>
        <v/>
      </c>
      <c r="C391" t="str">
        <f>IF(raw!C390="","", IF(raw!C390="...","...", IF(raw!C390="1,000+","1000+", IFERROR(VALUE(raw!C390),VALUE(SUBSTITUTE(raw!C390,",","."))))))</f>
        <v/>
      </c>
      <c r="D391" t="str">
        <f>IF(raw!D390="","", IF(raw!D390="...","...", IF(raw!D390="1,000+","1000+", IFERROR(VALUE(raw!D390),VALUE(SUBSTITUTE(raw!D390,",","."))))))</f>
        <v/>
      </c>
      <c r="E391" t="str">
        <f>IF(raw!E390="","", IF(raw!E390="...","...", IF(raw!E390="1,000+","1000+", IFERROR(VALUE(raw!E390),VALUE(SUBSTITUTE(raw!E390,",","."))))))</f>
        <v/>
      </c>
      <c r="F391" t="str">
        <f>IF(raw!F390="","", IF(raw!F390="...","...", IF(raw!F390="1,000+","1000+", IFERROR(VALUE(raw!F390),VALUE(SUBSTITUTE(raw!F390,",","."))))))</f>
        <v/>
      </c>
      <c r="G391" t="str">
        <f>IF(raw!G390="","", IF(raw!G390="...","...", IF(raw!G390="1,000+","1000+", IFERROR(VALUE(raw!G390),VALUE(SUBSTITUTE(raw!G390,",","."))))))</f>
        <v/>
      </c>
      <c r="H391" t="str">
        <f>IF(raw!H390="","", IF(raw!H390="...","...", IF(raw!H390="1,000+","1000+", IFERROR(VALUE(raw!H390),VALUE(SUBSTITUTE(raw!H390,",","."))))))</f>
        <v/>
      </c>
      <c r="I391" t="str">
        <f>IF(raw!I390="","", IF(raw!I390="...","...", IF(raw!I390="1,000+","1000+", IFERROR(VALUE(raw!I390),VALUE(SUBSTITUTE(raw!I390,",","."))))))</f>
        <v/>
      </c>
      <c r="J391" t="str">
        <f>IF(raw!J390="","", IF(raw!J390="...","...", IF(raw!J390="1,000+","1000+", IFERROR(VALUE(raw!J390),VALUE(SUBSTITUTE(raw!J390,",","."))))))</f>
        <v/>
      </c>
    </row>
    <row r="392" spans="1:10" x14ac:dyDescent="0.75">
      <c r="A392" t="s">
        <v>2047</v>
      </c>
      <c r="B392">
        <f>IF(raw!B391="","", IF(raw!B391="...","...", IF(raw!B391="1,000+","1000+", IFERROR(VALUE(raw!B391),VALUE(SUBSTITUTE(raw!B391,",","."))))))</f>
        <v>240751</v>
      </c>
      <c r="C392">
        <f>IF(raw!C391="","", IF(raw!C391="...","...", IF(raw!C391="1,000+","1000+", IFERROR(VALUE(raw!C391),VALUE(SUBSTITUTE(raw!C391,",","."))))))</f>
        <v>100</v>
      </c>
      <c r="D392">
        <f>IF(raw!D391="","", IF(raw!D391="...","...", IF(raw!D391="1,000+","1000+", IFERROR(VALUE(raw!D391),VALUE(SUBSTITUTE(raw!D391,",","."))))))</f>
        <v>78.400000000000006</v>
      </c>
      <c r="E392">
        <f>IF(raw!E391="","", IF(raw!E391="...","...", IF(raw!E391="1,000+","1000+", IFERROR(VALUE(raw!E391),VALUE(SUBSTITUTE(raw!E391,",","."))))))</f>
        <v>3071</v>
      </c>
      <c r="F392">
        <f>IF(raw!F391="","", IF(raw!F391="...","...", IF(raw!F391="1,000+","1000+", IFERROR(VALUE(raw!F391),VALUE(SUBSTITUTE(raw!F391,",","."))))))</f>
        <v>209501</v>
      </c>
      <c r="G392">
        <f>IF(raw!G391="","", IF(raw!G391="...","...", IF(raw!G391="1,000+","1000+", IFERROR(VALUE(raw!G391),VALUE(SUBSTITUTE(raw!G391,",","."))))))</f>
        <v>100</v>
      </c>
      <c r="H392">
        <f>IF(raw!H391="","", IF(raw!H391="...","...", IF(raw!H391="1,000+","1000+", IFERROR(VALUE(raw!H391),VALUE(SUBSTITUTE(raw!H391,",","."))))))</f>
        <v>48.2</v>
      </c>
      <c r="I392">
        <f>IF(raw!I391="","", IF(raw!I391="...","...", IF(raw!I391="1,000+","1000+", IFERROR(VALUE(raw!I391),VALUE(SUBSTITUTE(raw!I391,",","."))))))</f>
        <v>4346</v>
      </c>
      <c r="J392">
        <f>IF(raw!J391="","", IF(raw!J391="...","...", IF(raw!J391="1,000+","1000+", IFERROR(VALUE(raw!J391),VALUE(SUBSTITUTE(raw!J391,",","."))))))</f>
        <v>14.9</v>
      </c>
    </row>
    <row r="393" spans="1:10" x14ac:dyDescent="0.75">
      <c r="A393" t="s">
        <v>2054</v>
      </c>
      <c r="B393">
        <f>IF(raw!B392="","", IF(raw!B392="...","...", IF(raw!B392="1,000+","1000+", IFERROR(VALUE(raw!B392),VALUE(SUBSTITUTE(raw!B392,",","."))))))</f>
        <v>68061</v>
      </c>
      <c r="C393">
        <f>IF(raw!C392="","", IF(raw!C392="...","...", IF(raw!C392="1,000+","1000+", IFERROR(VALUE(raw!C392),VALUE(SUBSTITUTE(raw!C392,",","."))))))</f>
        <v>28.3</v>
      </c>
      <c r="D393">
        <f>IF(raw!D392="","", IF(raw!D392="...","...", IF(raw!D392="1,000+","1000+", IFERROR(VALUE(raw!D392),VALUE(SUBSTITUTE(raw!D392,",","."))))))</f>
        <v>7.6</v>
      </c>
      <c r="E393">
        <f>IF(raw!E392="","", IF(raw!E392="...","...", IF(raw!E392="1,000+","1000+", IFERROR(VALUE(raw!E392),VALUE(SUBSTITUTE(raw!E392,",","."))))))</f>
        <v>8955</v>
      </c>
      <c r="F393">
        <f>IF(raw!F392="","", IF(raw!F392="...","...", IF(raw!F392="1,000+","1000+", IFERROR(VALUE(raw!F392),VALUE(SUBSTITUTE(raw!F392,",","."))))))</f>
        <v>79697</v>
      </c>
      <c r="G393">
        <f>IF(raw!G392="","", IF(raw!G392="...","...", IF(raw!G392="1,000+","1000+", IFERROR(VALUE(raw!G392),VALUE(SUBSTITUTE(raw!G392,",","."))))))</f>
        <v>38</v>
      </c>
      <c r="H393">
        <f>IF(raw!H392="","", IF(raw!H392="...","...", IF(raw!H392="1,000+","1000+", IFERROR(VALUE(raw!H392),VALUE(SUBSTITUTE(raw!H392,",","."))))))</f>
        <v>7.6</v>
      </c>
      <c r="I393">
        <f>IF(raw!I392="","", IF(raw!I392="...","...", IF(raw!I392="1,000+","1000+", IFERROR(VALUE(raw!I392),VALUE(SUBSTITUTE(raw!I392,",","."))))))</f>
        <v>10486</v>
      </c>
      <c r="J393">
        <f>IF(raw!J392="","", IF(raw!J392="...","...", IF(raw!J392="1,000+","1000+", IFERROR(VALUE(raw!J392),VALUE(SUBSTITUTE(raw!J392,",","."))))))</f>
        <v>-14.6</v>
      </c>
    </row>
    <row r="394" spans="1:10" x14ac:dyDescent="0.75">
      <c r="A394" t="s">
        <v>110</v>
      </c>
      <c r="B394">
        <f>IF(raw!B393="","", IF(raw!B393="...","...", IF(raw!B393="1,000+","1000+", IFERROR(VALUE(raw!B393),VALUE(SUBSTITUTE(raw!B393,",","."))))))</f>
        <v>172690</v>
      </c>
      <c r="C394">
        <f>IF(raw!C393="","", IF(raw!C393="...","...", IF(raw!C393="1,000+","1000+", IFERROR(VALUE(raw!C393),VALUE(SUBSTITUTE(raw!C393,",","."))))))</f>
        <v>71.7</v>
      </c>
      <c r="D394">
        <f>IF(raw!D393="","", IF(raw!D393="...","...", IF(raw!D393="1,000+","1000+", IFERROR(VALUE(raw!D393),VALUE(SUBSTITUTE(raw!D393,",","."))))))</f>
        <v>70.8</v>
      </c>
      <c r="E394">
        <f>IF(raw!E393="","", IF(raw!E393="...","...", IF(raw!E393="1,000+","1000+", IFERROR(VALUE(raw!E393),VALUE(SUBSTITUTE(raw!E393,",","."))))))</f>
        <v>2439</v>
      </c>
      <c r="F394">
        <f>IF(raw!F393="","", IF(raw!F393="...","...", IF(raw!F393="1,000+","1000+", IFERROR(VALUE(raw!F393),VALUE(SUBSTITUTE(raw!F393,",","."))))))</f>
        <v>129804</v>
      </c>
      <c r="G394">
        <f>IF(raw!G393="","", IF(raw!G393="...","...", IF(raw!G393="1,000+","1000+", IFERROR(VALUE(raw!G393),VALUE(SUBSTITUTE(raw!G393,",","."))))))</f>
        <v>62</v>
      </c>
      <c r="H394">
        <f>IF(raw!H393="","", IF(raw!H393="...","...", IF(raw!H393="1,000+","1000+", IFERROR(VALUE(raw!H393),VALUE(SUBSTITUTE(raw!H393,",","."))))))</f>
        <v>40.6</v>
      </c>
      <c r="I394">
        <f>IF(raw!I393="","", IF(raw!I393="...","...", IF(raw!I393="1,000+","1000+", IFERROR(VALUE(raw!I393),VALUE(SUBSTITUTE(raw!I393,",","."))))))</f>
        <v>3197</v>
      </c>
      <c r="J394">
        <f>IF(raw!J393="","", IF(raw!J393="...","...", IF(raw!J393="1,000+","1000+", IFERROR(VALUE(raw!J393),VALUE(SUBSTITUTE(raw!J393,",","."))))))</f>
        <v>33</v>
      </c>
    </row>
    <row r="395" spans="1:10" x14ac:dyDescent="0.75">
      <c r="B395" t="str">
        <f>IF(raw!B394="","", IF(raw!B394="...","...", IF(raw!B394="1,000+","1000+", IFERROR(VALUE(raw!B394),VALUE(SUBSTITUTE(raw!B394,",","."))))))</f>
        <v/>
      </c>
      <c r="C395" t="str">
        <f>IF(raw!C394="","", IF(raw!C394="...","...", IF(raw!C394="1,000+","1000+", IFERROR(VALUE(raw!C394),VALUE(SUBSTITUTE(raw!C394,",","."))))))</f>
        <v/>
      </c>
      <c r="D395" t="str">
        <f>IF(raw!D394="","", IF(raw!D394="...","...", IF(raw!D394="1,000+","1000+", IFERROR(VALUE(raw!D394),VALUE(SUBSTITUTE(raw!D394,",","."))))))</f>
        <v/>
      </c>
      <c r="E395" t="str">
        <f>IF(raw!E394="","", IF(raw!E394="...","...", IF(raw!E394="1,000+","1000+", IFERROR(VALUE(raw!E394),VALUE(SUBSTITUTE(raw!E394,",","."))))))</f>
        <v/>
      </c>
      <c r="F395" t="str">
        <f>IF(raw!F394="","", IF(raw!F394="...","...", IF(raw!F394="1,000+","1000+", IFERROR(VALUE(raw!F394),VALUE(SUBSTITUTE(raw!F394,",","."))))))</f>
        <v/>
      </c>
      <c r="G395" t="str">
        <f>IF(raw!G394="","", IF(raw!G394="...","...", IF(raw!G394="1,000+","1000+", IFERROR(VALUE(raw!G394),VALUE(SUBSTITUTE(raw!G394,",","."))))))</f>
        <v/>
      </c>
      <c r="H395" t="str">
        <f>IF(raw!H394="","", IF(raw!H394="...","...", IF(raw!H394="1,000+","1000+", IFERROR(VALUE(raw!H394),VALUE(SUBSTITUTE(raw!H394,",","."))))))</f>
        <v/>
      </c>
      <c r="I395" t="str">
        <f>IF(raw!I394="","", IF(raw!I394="...","...", IF(raw!I394="1,000+","1000+", IFERROR(VALUE(raw!I394),VALUE(SUBSTITUTE(raw!I394,",","."))))))</f>
        <v/>
      </c>
      <c r="J395" t="str">
        <f>IF(raw!J394="","", IF(raw!J394="...","...", IF(raw!J394="1,000+","1000+", IFERROR(VALUE(raw!J394),VALUE(SUBSTITUTE(raw!J394,",","."))))))</f>
        <v/>
      </c>
    </row>
    <row r="396" spans="1:10" x14ac:dyDescent="0.75">
      <c r="A396" t="s">
        <v>2066</v>
      </c>
      <c r="B396">
        <f>IF(raw!B395="","", IF(raw!B395="...","...", IF(raw!B395="1,000+","1000+", IFERROR(VALUE(raw!B395),VALUE(SUBSTITUTE(raw!B395,",","."))))))</f>
        <v>465001</v>
      </c>
      <c r="C396">
        <f>IF(raw!C395="","", IF(raw!C395="...","...", IF(raw!C395="1,000+","1000+", IFERROR(VALUE(raw!C395),VALUE(SUBSTITUTE(raw!C395,",","."))))))</f>
        <v>100</v>
      </c>
      <c r="D396">
        <f>IF(raw!D395="","", IF(raw!D395="...","...", IF(raw!D395="1,000+","1000+", IFERROR(VALUE(raw!D395),VALUE(SUBSTITUTE(raw!D395,",","."))))))</f>
        <v>130.5</v>
      </c>
      <c r="E396">
        <f>IF(raw!E395="","", IF(raw!E395="...","...", IF(raw!E395="1,000+","1000+", IFERROR(VALUE(raw!E395),VALUE(SUBSTITUTE(raw!E395,",","."))))))</f>
        <v>3563</v>
      </c>
      <c r="F396">
        <f>IF(raw!F395="","", IF(raw!F395="...","...", IF(raw!F395="1,000+","1000+", IFERROR(VALUE(raw!F395),VALUE(SUBSTITUTE(raw!F395,",","."))))))</f>
        <v>381619</v>
      </c>
      <c r="G396">
        <f>IF(raw!G395="","", IF(raw!G395="...","...", IF(raw!G395="1,000+","1000+", IFERROR(VALUE(raw!G395),VALUE(SUBSTITUTE(raw!G395,",","."))))))</f>
        <v>100</v>
      </c>
      <c r="H396">
        <f>IF(raw!H395="","", IF(raw!H395="...","...", IF(raw!H395="1,000+","1000+", IFERROR(VALUE(raw!H395),VALUE(SUBSTITUTE(raw!H395,",","."))))))</f>
        <v>131.19999999999999</v>
      </c>
      <c r="I396">
        <f>IF(raw!I395="","", IF(raw!I395="...","...", IF(raw!I395="1,000+","1000+", IFERROR(VALUE(raw!I395),VALUE(SUBSTITUTE(raw!I395,",","."))))))</f>
        <v>2909</v>
      </c>
      <c r="J396">
        <f>IF(raw!J395="","", IF(raw!J395="...","...", IF(raw!J395="1,000+","1000+", IFERROR(VALUE(raw!J395),VALUE(SUBSTITUTE(raw!J395,",","."))))))</f>
        <v>21.8</v>
      </c>
    </row>
    <row r="397" spans="1:10" x14ac:dyDescent="0.75">
      <c r="A397" t="s">
        <v>2073</v>
      </c>
      <c r="B397">
        <f>IF(raw!B396="","", IF(raw!B396="...","...", IF(raw!B396="1,000+","1000+", IFERROR(VALUE(raw!B396),VALUE(SUBSTITUTE(raw!B396,",","."))))))</f>
        <v>158017</v>
      </c>
      <c r="C397">
        <f>IF(raw!C396="","", IF(raw!C396="...","...", IF(raw!C396="1,000+","1000+", IFERROR(VALUE(raw!C396),VALUE(SUBSTITUTE(raw!C396,",","."))))))</f>
        <v>34</v>
      </c>
      <c r="D397">
        <f>IF(raw!D396="","", IF(raw!D396="...","...", IF(raw!D396="1,000+","1000+", IFERROR(VALUE(raw!D396),VALUE(SUBSTITUTE(raw!D396,",","."))))))</f>
        <v>17.399999999999999</v>
      </c>
      <c r="E397">
        <f>IF(raw!E396="","", IF(raw!E396="...","...", IF(raw!E396="1,000+","1000+", IFERROR(VALUE(raw!E396),VALUE(SUBSTITUTE(raw!E396,",","."))))))</f>
        <v>9081</v>
      </c>
      <c r="F397">
        <f>IF(raw!F396="","", IF(raw!F396="...","...", IF(raw!F396="1,000+","1000+", IFERROR(VALUE(raw!F396),VALUE(SUBSTITUTE(raw!F396,",","."))))))</f>
        <v>162178</v>
      </c>
      <c r="G397">
        <f>IF(raw!G396="","", IF(raw!G396="...","...", IF(raw!G396="1,000+","1000+", IFERROR(VALUE(raw!G396),VALUE(SUBSTITUTE(raw!G396,",","."))))))</f>
        <v>42.5</v>
      </c>
      <c r="H397">
        <f>IF(raw!H396="","", IF(raw!H396="...","...", IF(raw!H396="1,000+","1000+", IFERROR(VALUE(raw!H396),VALUE(SUBSTITUTE(raw!H396,",","."))))))</f>
        <v>17.399999999999999</v>
      </c>
      <c r="I397">
        <f>IF(raw!I396="","", IF(raw!I396="...","...", IF(raw!I396="1,000+","1000+", IFERROR(VALUE(raw!I396),VALUE(SUBSTITUTE(raw!I396,",","."))))))</f>
        <v>9321</v>
      </c>
      <c r="J397">
        <f>IF(raw!J396="","", IF(raw!J396="...","...", IF(raw!J396="1,000+","1000+", IFERROR(VALUE(raw!J396),VALUE(SUBSTITUTE(raw!J396,",","."))))))</f>
        <v>-2.6</v>
      </c>
    </row>
    <row r="398" spans="1:10" x14ac:dyDescent="0.75">
      <c r="A398" t="s">
        <v>2078</v>
      </c>
      <c r="B398">
        <f>IF(raw!B397="","", IF(raw!B397="...","...", IF(raw!B397="1,000+","1000+", IFERROR(VALUE(raw!B397),VALUE(SUBSTITUTE(raw!B397,",","."))))))</f>
        <v>306984</v>
      </c>
      <c r="C398">
        <f>IF(raw!C397="","", IF(raw!C397="...","...", IF(raw!C397="1,000+","1000+", IFERROR(VALUE(raw!C397),VALUE(SUBSTITUTE(raw!C397,",","."))))))</f>
        <v>66</v>
      </c>
      <c r="D398">
        <f>IF(raw!D397="","", IF(raw!D397="...","...", IF(raw!D397="1,000+","1000+", IFERROR(VALUE(raw!D397),VALUE(SUBSTITUTE(raw!D397,",","."))))))</f>
        <v>113.1</v>
      </c>
      <c r="E398">
        <f>IF(raw!E397="","", IF(raw!E397="...","...", IF(raw!E397="1,000+","1000+", IFERROR(VALUE(raw!E397),VALUE(SUBSTITUTE(raw!E397,",","."))))))</f>
        <v>2714</v>
      </c>
      <c r="F398">
        <f>IF(raw!F397="","", IF(raw!F397="...","...", IF(raw!F397="1,000+","1000+", IFERROR(VALUE(raw!F397),VALUE(SUBSTITUTE(raw!F397,",","."))))))</f>
        <v>219441</v>
      </c>
      <c r="G398">
        <f>IF(raw!G397="","", IF(raw!G397="...","...", IF(raw!G397="1,000+","1000+", IFERROR(VALUE(raw!G397),VALUE(SUBSTITUTE(raw!G397,",","."))))))</f>
        <v>57.5</v>
      </c>
      <c r="H398">
        <f>IF(raw!H397="","", IF(raw!H397="...","...", IF(raw!H397="1,000+","1000+", IFERROR(VALUE(raw!H397),VALUE(SUBSTITUTE(raw!H397,",","."))))))</f>
        <v>113.8</v>
      </c>
      <c r="I398">
        <f>IF(raw!I397="","", IF(raw!I397="...","...", IF(raw!I397="1,000+","1000+", IFERROR(VALUE(raw!I397),VALUE(SUBSTITUTE(raw!I397,",","."))))))</f>
        <v>1928</v>
      </c>
      <c r="J398">
        <f>IF(raw!J397="","", IF(raw!J397="...","...", IF(raw!J397="1,000+","1000+", IFERROR(VALUE(raw!J397),VALUE(SUBSTITUTE(raw!J397,",","."))))))</f>
        <v>39.9</v>
      </c>
    </row>
    <row r="399" spans="1:10" x14ac:dyDescent="0.75">
      <c r="B399" t="str">
        <f>IF(raw!B398="","", IF(raw!B398="...","...", IF(raw!B398="1,000+","1000+", IFERROR(VALUE(raw!B398),VALUE(SUBSTITUTE(raw!B398,",","."))))))</f>
        <v/>
      </c>
      <c r="C399" t="str">
        <f>IF(raw!C398="","", IF(raw!C398="...","...", IF(raw!C398="1,000+","1000+", IFERROR(VALUE(raw!C398),VALUE(SUBSTITUTE(raw!C398,",","."))))))</f>
        <v/>
      </c>
      <c r="D399" t="str">
        <f>IF(raw!D398="","", IF(raw!D398="...","...", IF(raw!D398="1,000+","1000+", IFERROR(VALUE(raw!D398),VALUE(SUBSTITUTE(raw!D398,",","."))))))</f>
        <v/>
      </c>
      <c r="E399" t="str">
        <f>IF(raw!E398="","", IF(raw!E398="...","...", IF(raw!E398="1,000+","1000+", IFERROR(VALUE(raw!E398),VALUE(SUBSTITUTE(raw!E398,",","."))))))</f>
        <v/>
      </c>
      <c r="F399" t="str">
        <f>IF(raw!F398="","", IF(raw!F398="...","...", IF(raw!F398="1,000+","1000+", IFERROR(VALUE(raw!F398),VALUE(SUBSTITUTE(raw!F398,",","."))))))</f>
        <v/>
      </c>
      <c r="G399" t="str">
        <f>IF(raw!G398="","", IF(raw!G398="...","...", IF(raw!G398="1,000+","1000+", IFERROR(VALUE(raw!G398),VALUE(SUBSTITUTE(raw!G398,",","."))))))</f>
        <v/>
      </c>
      <c r="H399" t="str">
        <f>IF(raw!H398="","", IF(raw!H398="...","...", IF(raw!H398="1,000+","1000+", IFERROR(VALUE(raw!H398),VALUE(SUBSTITUTE(raw!H398,",","."))))))</f>
        <v/>
      </c>
      <c r="I399" t="str">
        <f>IF(raw!I398="","", IF(raw!I398="...","...", IF(raw!I398="1,000+","1000+", IFERROR(VALUE(raw!I398),VALUE(SUBSTITUTE(raw!I398,",","."))))))</f>
        <v/>
      </c>
      <c r="J399" t="str">
        <f>IF(raw!J398="","", IF(raw!J398="...","...", IF(raw!J398="1,000+","1000+", IFERROR(VALUE(raw!J398),VALUE(SUBSTITUTE(raw!J398,",","."))))))</f>
        <v/>
      </c>
    </row>
    <row r="400" spans="1:10" x14ac:dyDescent="0.75">
      <c r="A400" t="s">
        <v>2087</v>
      </c>
      <c r="B400">
        <f>IF(raw!B399="","", IF(raw!B399="...","...", IF(raw!B399="1,000+","1000+", IFERROR(VALUE(raw!B399),VALUE(SUBSTITUTE(raw!B399,",","."))))))</f>
        <v>93547</v>
      </c>
      <c r="C400">
        <f>IF(raw!C399="","", IF(raw!C399="...","...", IF(raw!C399="1,000+","1000+", IFERROR(VALUE(raw!C399),VALUE(SUBSTITUTE(raw!C399,",","."))))))</f>
        <v>100</v>
      </c>
      <c r="D400">
        <f>IF(raw!D399="","", IF(raw!D399="...","...", IF(raw!D399="1,000+","1000+", IFERROR(VALUE(raw!D399),VALUE(SUBSTITUTE(raw!D399,",","."))))))</f>
        <v>52.1</v>
      </c>
      <c r="E400">
        <f>IF(raw!E399="","", IF(raw!E399="...","...", IF(raw!E399="1,000+","1000+", IFERROR(VALUE(raw!E399),VALUE(SUBSTITUTE(raw!E399,",","."))))))</f>
        <v>1796</v>
      </c>
      <c r="F400">
        <f>IF(raw!F399="","", IF(raw!F399="...","...", IF(raw!F399="1,000+","1000+", IFERROR(VALUE(raw!F399),VALUE(SUBSTITUTE(raw!F399,",","."))))))</f>
        <v>166420</v>
      </c>
      <c r="G400">
        <f>IF(raw!G399="","", IF(raw!G399="...","...", IF(raw!G399="1,000+","1000+", IFERROR(VALUE(raw!G399),VALUE(SUBSTITUTE(raw!G399,",","."))))))</f>
        <v>100</v>
      </c>
      <c r="H400">
        <f>IF(raw!H399="","", IF(raw!H399="...","...", IF(raw!H399="1,000+","1000+", IFERROR(VALUE(raw!H399),VALUE(SUBSTITUTE(raw!H399,",","."))))))</f>
        <v>33.9</v>
      </c>
      <c r="I400">
        <f>IF(raw!I399="","", IF(raw!I399="...","...", IF(raw!I399="1,000+","1000+", IFERROR(VALUE(raw!I399),VALUE(SUBSTITUTE(raw!I399,",","."))))))</f>
        <v>1959</v>
      </c>
      <c r="J400">
        <f>IF(raw!J399="","", IF(raw!J399="...","...", IF(raw!J399="1,000+","1000+", IFERROR(VALUE(raw!J399),VALUE(SUBSTITUTE(raw!J399,",","."))))))</f>
        <v>40.799999999999997</v>
      </c>
    </row>
    <row r="401" spans="1:10" x14ac:dyDescent="0.75">
      <c r="A401" t="s">
        <v>2095</v>
      </c>
      <c r="B401">
        <f>IF(raw!B400="","", IF(raw!B400="...","...", IF(raw!B400="1,000+","1000+", IFERROR(VALUE(raw!B400),VALUE(SUBSTITUTE(raw!B400,",","."))))))</f>
        <v>63204</v>
      </c>
      <c r="C401">
        <f>IF(raw!C400="","", IF(raw!C400="...","...", IF(raw!C400="1,000+","1000+", IFERROR(VALUE(raw!C400),VALUE(SUBSTITUTE(raw!C400,",","."))))))</f>
        <v>67.599999999999994</v>
      </c>
      <c r="D401">
        <f>IF(raw!D400="","", IF(raw!D400="...","...", IF(raw!D400="1,000+","1000+", IFERROR(VALUE(raw!D400),VALUE(SUBSTITUTE(raw!D400,",","."))))))</f>
        <v>30.8</v>
      </c>
      <c r="E401">
        <f>IF(raw!E400="","", IF(raw!E400="...","...", IF(raw!E400="1,000+","1000+", IFERROR(VALUE(raw!E400),VALUE(SUBSTITUTE(raw!E400,",","."))))))</f>
        <v>2052</v>
      </c>
      <c r="F401">
        <f>IF(raw!F400="","", IF(raw!F400="...","...", IF(raw!F400="1,000+","1000+", IFERROR(VALUE(raw!F400),VALUE(SUBSTITUTE(raw!F400,",","."))))))</f>
        <v>62063</v>
      </c>
      <c r="G401">
        <f>IF(raw!G400="","", IF(raw!G400="...","...", IF(raw!G400="1,000+","1000+", IFERROR(VALUE(raw!G400),VALUE(SUBSTITUTE(raw!G400,",","."))))))</f>
        <v>93.4</v>
      </c>
      <c r="H401">
        <f>IF(raw!H400="","", IF(raw!H400="...","...", IF(raw!H400="1,000+","1000+", IFERROR(VALUE(raw!H400),VALUE(SUBSTITUTE(raw!H400,",","."))))))</f>
        <v>30.5</v>
      </c>
      <c r="I401">
        <f>IF(raw!I400="","", IF(raw!I400="...","...", IF(raw!I400="1,000+","1000+", IFERROR(VALUE(raw!I400),VALUE(SUBSTITUTE(raw!I400,",","."))))))</f>
        <v>2035</v>
      </c>
      <c r="J401">
        <f>IF(raw!J400="","", IF(raw!J400="...","...", IF(raw!J400="1,000+","1000+", IFERROR(VALUE(raw!J400),VALUE(SUBSTITUTE(raw!J400,",","."))))))</f>
        <v>1.8</v>
      </c>
    </row>
    <row r="402" spans="1:10" x14ac:dyDescent="0.75">
      <c r="A402" t="s">
        <v>57</v>
      </c>
      <c r="B402">
        <f>IF(raw!B401="","", IF(raw!B401="...","...", IF(raw!B401="1,000+","1000+", IFERROR(VALUE(raw!B401),VALUE(SUBSTITUTE(raw!B401,",","."))))))</f>
        <v>30343</v>
      </c>
      <c r="C402">
        <f>IF(raw!C401="","", IF(raw!C401="...","...", IF(raw!C401="1,000+","1000+", IFERROR(VALUE(raw!C401),VALUE(SUBSTITUTE(raw!C401,",","."))))))</f>
        <v>32.4</v>
      </c>
      <c r="D402">
        <f>IF(raw!D401="","", IF(raw!D401="...","...", IF(raw!D401="1,000+","1000+", IFERROR(VALUE(raw!D401),VALUE(SUBSTITUTE(raw!D401,",","."))))))</f>
        <v>21.3</v>
      </c>
      <c r="E402">
        <f>IF(raw!E401="","", IF(raw!E401="...","...", IF(raw!E401="1,000+","1000+", IFERROR(VALUE(raw!E401),VALUE(SUBSTITUTE(raw!E401,",","."))))))</f>
        <v>1425</v>
      </c>
      <c r="F402">
        <f>IF(raw!F401="","", IF(raw!F401="...","...", IF(raw!F401="1,000+","1000+", IFERROR(VALUE(raw!F401),VALUE(SUBSTITUTE(raw!F401,",","."))))))</f>
        <v>14357</v>
      </c>
      <c r="G402">
        <f>IF(raw!G401="","", IF(raw!G401="...","...", IF(raw!G401="1,000+","1000+", IFERROR(VALUE(raw!G401),VALUE(SUBSTITUTE(raw!G401,",","."))))))</f>
        <v>6.6</v>
      </c>
      <c r="H402">
        <f>IF(raw!H401="","", IF(raw!H401="...","...", IF(raw!H401="1,000+","1000+", IFERROR(VALUE(raw!H401),VALUE(SUBSTITUTE(raw!H401,",","."))))))</f>
        <v>3.4</v>
      </c>
      <c r="I402">
        <f>IF(raw!I401="","", IF(raw!I401="...","...", IF(raw!I401="1,000+","1000+", IFERROR(VALUE(raw!I401),VALUE(SUBSTITUTE(raw!I401,",","."))))))</f>
        <v>1281</v>
      </c>
      <c r="J402">
        <f>IF(raw!J401="","", IF(raw!J401="...","...", IF(raw!J401="1,000+","1000+", IFERROR(VALUE(raw!J401),VALUE(SUBSTITUTE(raw!J401,",","."))))))</f>
        <v>596.4</v>
      </c>
    </row>
    <row r="403" spans="1:10" x14ac:dyDescent="0.75">
      <c r="B403" t="str">
        <f>IF(raw!B402="","", IF(raw!B402="...","...", IF(raw!B402="1,000+","1000+", IFERROR(VALUE(raw!B402),VALUE(SUBSTITUTE(raw!B402,",","."))))))</f>
        <v/>
      </c>
      <c r="C403" t="str">
        <f>IF(raw!C402="","", IF(raw!C402="...","...", IF(raw!C402="1,000+","1000+", IFERROR(VALUE(raw!C402),VALUE(SUBSTITUTE(raw!C402,",","."))))))</f>
        <v/>
      </c>
      <c r="D403" t="str">
        <f>IF(raw!D402="","", IF(raw!D402="...","...", IF(raw!D402="1,000+","1000+", IFERROR(VALUE(raw!D402),VALUE(SUBSTITUTE(raw!D402,",","."))))))</f>
        <v/>
      </c>
      <c r="E403" t="str">
        <f>IF(raw!E402="","", IF(raw!E402="...","...", IF(raw!E402="1,000+","1000+", IFERROR(VALUE(raw!E402),VALUE(SUBSTITUTE(raw!E402,",","."))))))</f>
        <v/>
      </c>
      <c r="F403" t="str">
        <f>IF(raw!F402="","", IF(raw!F402="...","...", IF(raw!F402="1,000+","1000+", IFERROR(VALUE(raw!F402),VALUE(SUBSTITUTE(raw!F402,",","."))))))</f>
        <v/>
      </c>
      <c r="G403" t="str">
        <f>IF(raw!G402="","", IF(raw!G402="...","...", IF(raw!G402="1,000+","1000+", IFERROR(VALUE(raw!G402),VALUE(SUBSTITUTE(raw!G402,",","."))))))</f>
        <v/>
      </c>
      <c r="H403" t="str">
        <f>IF(raw!H402="","", IF(raw!H402="...","...", IF(raw!H402="1,000+","1000+", IFERROR(VALUE(raw!H402),VALUE(SUBSTITUTE(raw!H402,",","."))))))</f>
        <v/>
      </c>
      <c r="I403" t="str">
        <f>IF(raw!I402="","", IF(raw!I402="...","...", IF(raw!I402="1,000+","1000+", IFERROR(VALUE(raw!I402),VALUE(SUBSTITUTE(raw!I402,",","."))))))</f>
        <v/>
      </c>
      <c r="J403" t="str">
        <f>IF(raw!J402="","", IF(raw!J402="...","...", IF(raw!J402="1,000+","1000+", IFERROR(VALUE(raw!J402),VALUE(SUBSTITUTE(raw!J402,",","."))))))</f>
        <v/>
      </c>
    </row>
    <row r="404" spans="1:10" x14ac:dyDescent="0.75">
      <c r="A404" t="s">
        <v>2109</v>
      </c>
      <c r="B404">
        <f>IF(raw!B403="","", IF(raw!B403="...","...", IF(raw!B403="1,000+","1000+", IFERROR(VALUE(raw!B403),VALUE(SUBSTITUTE(raw!B403,",","."))))))</f>
        <v>442397</v>
      </c>
      <c r="C404">
        <f>IF(raw!C403="","", IF(raw!C403="...","...", IF(raw!C403="1,000+","1000+", IFERROR(VALUE(raw!C403),VALUE(SUBSTITUTE(raw!C403,",","."))))))</f>
        <v>100</v>
      </c>
      <c r="D404">
        <f>IF(raw!D403="","", IF(raw!D403="...","...", IF(raw!D403="1,000+","1000+", IFERROR(VALUE(raw!D403),VALUE(SUBSTITUTE(raw!D403,",","."))))))</f>
        <v>115</v>
      </c>
      <c r="E404">
        <f>IF(raw!E403="","", IF(raw!E403="...","...", IF(raw!E403="1,000+","1000+", IFERROR(VALUE(raw!E403),VALUE(SUBSTITUTE(raw!E403,",","."))))))</f>
        <v>3847</v>
      </c>
      <c r="F404">
        <f>IF(raw!F403="","", IF(raw!F403="...","...", IF(raw!F403="1,000+","1000+", IFERROR(VALUE(raw!F403),VALUE(SUBSTITUTE(raw!F403,",","."))))))</f>
        <v>351336</v>
      </c>
      <c r="G404">
        <f>IF(raw!G403="","", IF(raw!G403="...","...", IF(raw!G403="1,000+","1000+", IFERROR(VALUE(raw!G403),VALUE(SUBSTITUTE(raw!G403,",","."))))))</f>
        <v>100</v>
      </c>
      <c r="H404">
        <f>IF(raw!H403="","", IF(raw!H403="...","...", IF(raw!H403="1,000+","1000+", IFERROR(VALUE(raw!H403),VALUE(SUBSTITUTE(raw!H403,",","."))))))</f>
        <v>99.8</v>
      </c>
      <c r="I404">
        <f>IF(raw!I403="","", IF(raw!I403="...","...", IF(raw!I403="1,000+","1000+", IFERROR(VALUE(raw!I403),VALUE(SUBSTITUTE(raw!I403,",","."))))))</f>
        <v>3520</v>
      </c>
      <c r="J404">
        <f>IF(raw!J403="","", IF(raw!J403="...","...", IF(raw!J403="1,000+","1000+", IFERROR(VALUE(raw!J403),VALUE(SUBSTITUTE(raw!J403,",","."))))))</f>
        <v>25.9</v>
      </c>
    </row>
    <row r="405" spans="1:10" x14ac:dyDescent="0.75">
      <c r="A405" t="s">
        <v>2116</v>
      </c>
      <c r="B405">
        <f>IF(raw!B404="","", IF(raw!B404="...","...", IF(raw!B404="1,000+","1000+", IFERROR(VALUE(raw!B404),VALUE(SUBSTITUTE(raw!B404,",","."))))))</f>
        <v>324871</v>
      </c>
      <c r="C405">
        <f>IF(raw!C404="","", IF(raw!C404="...","...", IF(raw!C404="1,000+","1000+", IFERROR(VALUE(raw!C404),VALUE(SUBSTITUTE(raw!C404,",","."))))))</f>
        <v>73.400000000000006</v>
      </c>
      <c r="D405">
        <f>IF(raw!D404="","", IF(raw!D404="...","...", IF(raw!D404="1,000+","1000+", IFERROR(VALUE(raw!D404),VALUE(SUBSTITUTE(raw!D404,",","."))))))</f>
        <v>83.9</v>
      </c>
      <c r="E405">
        <f>IF(raw!E404="","", IF(raw!E404="...","...", IF(raw!E404="1,000+","1000+", IFERROR(VALUE(raw!E404),VALUE(SUBSTITUTE(raw!E404,",","."))))))</f>
        <v>3872</v>
      </c>
      <c r="F405">
        <f>IF(raw!F404="","", IF(raw!F404="...","...", IF(raw!F404="1,000+","1000+", IFERROR(VALUE(raw!F404),VALUE(SUBSTITUTE(raw!F404,",","."))))))</f>
        <v>294194</v>
      </c>
      <c r="G405">
        <f>IF(raw!G404="","", IF(raw!G404="...","...", IF(raw!G404="1,000+","1000+", IFERROR(VALUE(raw!G404),VALUE(SUBSTITUTE(raw!G404,",","."))))))</f>
        <v>83.7</v>
      </c>
      <c r="H405">
        <f>IF(raw!H404="","", IF(raw!H404="...","...", IF(raw!H404="1,000+","1000+", IFERROR(VALUE(raw!H404),VALUE(SUBSTITUTE(raw!H404,",","."))))))</f>
        <v>83.9</v>
      </c>
      <c r="I405">
        <f>IF(raw!I404="","", IF(raw!I404="...","...", IF(raw!I404="1,000+","1000+", IFERROR(VALUE(raw!I404),VALUE(SUBSTITUTE(raw!I404,",","."))))))</f>
        <v>3506</v>
      </c>
      <c r="J405">
        <f>IF(raw!J404="","", IF(raw!J404="...","...", IF(raw!J404="1,000+","1000+", IFERROR(VALUE(raw!J404),VALUE(SUBSTITUTE(raw!J404,",","."))))))</f>
        <v>10.4</v>
      </c>
    </row>
    <row r="406" spans="1:10" x14ac:dyDescent="0.75">
      <c r="A406" t="s">
        <v>57</v>
      </c>
      <c r="B406">
        <f>IF(raw!B405="","", IF(raw!B405="...","...", IF(raw!B405="1,000+","1000+", IFERROR(VALUE(raw!B405),VALUE(SUBSTITUTE(raw!B405,",","."))))))</f>
        <v>117526</v>
      </c>
      <c r="C406">
        <f>IF(raw!C405="","", IF(raw!C405="...","...", IF(raw!C405="1,000+","1000+", IFERROR(VALUE(raw!C405),VALUE(SUBSTITUTE(raw!C405,",","."))))))</f>
        <v>26.6</v>
      </c>
      <c r="D406">
        <f>IF(raw!D405="","", IF(raw!D405="...","...", IF(raw!D405="1,000+","1000+", IFERROR(VALUE(raw!D405),VALUE(SUBSTITUTE(raw!D405,",","."))))))</f>
        <v>31.1</v>
      </c>
      <c r="E406">
        <f>IF(raw!E405="","", IF(raw!E405="...","...", IF(raw!E405="1,000+","1000+", IFERROR(VALUE(raw!E405),VALUE(SUBSTITUTE(raw!E405,",","."))))))</f>
        <v>3779</v>
      </c>
      <c r="F406">
        <f>IF(raw!F405="","", IF(raw!F405="...","...", IF(raw!F405="1,000+","1000+", IFERROR(VALUE(raw!F405),VALUE(SUBSTITUTE(raw!F405,",","."))))))</f>
        <v>57142</v>
      </c>
      <c r="G406">
        <f>IF(raw!G405="","", IF(raw!G405="...","...", IF(raw!G405="1,000+","1000+", IFERROR(VALUE(raw!G405),VALUE(SUBSTITUTE(raw!G405,",","."))))))</f>
        <v>16.3</v>
      </c>
      <c r="H406">
        <f>IF(raw!H405="","", IF(raw!H405="...","...", IF(raw!H405="1,000+","1000+", IFERROR(VALUE(raw!H405),VALUE(SUBSTITUTE(raw!H405,",","."))))))</f>
        <v>15.9</v>
      </c>
      <c r="I406">
        <f>IF(raw!I405="","", IF(raw!I405="...","...", IF(raw!I405="1,000+","1000+", IFERROR(VALUE(raw!I405),VALUE(SUBSTITUTE(raw!I405,",","."))))))</f>
        <v>3594</v>
      </c>
      <c r="J406">
        <f>IF(raw!J405="","", IF(raw!J405="...","...", IF(raw!J405="1,000+","1000+", IFERROR(VALUE(raw!J405),VALUE(SUBSTITUTE(raw!J405,",","."))))))</f>
        <v>105.7</v>
      </c>
    </row>
    <row r="407" spans="1:10" x14ac:dyDescent="0.75">
      <c r="B407" t="str">
        <f>IF(raw!B406="","", IF(raw!B406="...","...", IF(raw!B406="1,000+","1000+", IFERROR(VALUE(raw!B406),VALUE(SUBSTITUTE(raw!B406,",","."))))))</f>
        <v/>
      </c>
      <c r="C407" t="str">
        <f>IF(raw!C406="","", IF(raw!C406="...","...", IF(raw!C406="1,000+","1000+", IFERROR(VALUE(raw!C406),VALUE(SUBSTITUTE(raw!C406,",","."))))))</f>
        <v/>
      </c>
      <c r="D407" t="str">
        <f>IF(raw!D406="","", IF(raw!D406="...","...", IF(raw!D406="1,000+","1000+", IFERROR(VALUE(raw!D406),VALUE(SUBSTITUTE(raw!D406,",","."))))))</f>
        <v/>
      </c>
      <c r="E407" t="str">
        <f>IF(raw!E406="","", IF(raw!E406="...","...", IF(raw!E406="1,000+","1000+", IFERROR(VALUE(raw!E406),VALUE(SUBSTITUTE(raw!E406,",","."))))))</f>
        <v/>
      </c>
      <c r="F407" t="str">
        <f>IF(raw!F406="","", IF(raw!F406="...","...", IF(raw!F406="1,000+","1000+", IFERROR(VALUE(raw!F406),VALUE(SUBSTITUTE(raw!F406,",","."))))))</f>
        <v/>
      </c>
      <c r="G407" t="str">
        <f>IF(raw!G406="","", IF(raw!G406="...","...", IF(raw!G406="1,000+","1000+", IFERROR(VALUE(raw!G406),VALUE(SUBSTITUTE(raw!G406,",","."))))))</f>
        <v/>
      </c>
      <c r="H407" t="str">
        <f>IF(raw!H406="","", IF(raw!H406="...","...", IF(raw!H406="1,000+","1000+", IFERROR(VALUE(raw!H406),VALUE(SUBSTITUTE(raw!H406,",","."))))))</f>
        <v/>
      </c>
      <c r="I407" t="str">
        <f>IF(raw!I406="","", IF(raw!I406="...","...", IF(raw!I406="1,000+","1000+", IFERROR(VALUE(raw!I406),VALUE(SUBSTITUTE(raw!I406,",","."))))))</f>
        <v/>
      </c>
      <c r="J407" t="str">
        <f>IF(raw!J406="","", IF(raw!J406="...","...", IF(raw!J406="1,000+","1000+", IFERROR(VALUE(raw!J406),VALUE(SUBSTITUTE(raw!J406,",","."))))))</f>
        <v/>
      </c>
    </row>
    <row r="408" spans="1:10" x14ac:dyDescent="0.75">
      <c r="A408" t="s">
        <v>2127</v>
      </c>
      <c r="B408">
        <f>IF(raw!B407="","", IF(raw!B407="...","...", IF(raw!B407="1,000+","1000+", IFERROR(VALUE(raw!B407),VALUE(SUBSTITUTE(raw!B407,",","."))))))</f>
        <v>1677863</v>
      </c>
      <c r="C408">
        <f>IF(raw!C407="","", IF(raw!C407="...","...", IF(raw!C407="1,000+","1000+", IFERROR(VALUE(raw!C407),VALUE(SUBSTITUTE(raw!C407,",","."))))))</f>
        <v>100</v>
      </c>
      <c r="D408">
        <f>IF(raw!D407="","", IF(raw!D407="...","...", IF(raw!D407="1,000+","1000+", IFERROR(VALUE(raw!D407),VALUE(SUBSTITUTE(raw!D407,",","."))))))</f>
        <v>538.6</v>
      </c>
      <c r="E408">
        <f>IF(raw!E407="","", IF(raw!E407="...","...", IF(raw!E407="1,000+","1000+", IFERROR(VALUE(raw!E407),VALUE(SUBSTITUTE(raw!E407,",","."))))))</f>
        <v>3115</v>
      </c>
      <c r="F408">
        <f>IF(raw!F407="","", IF(raw!F407="...","...", IF(raw!F407="1,000+","1000+", IFERROR(VALUE(raw!F407),VALUE(SUBSTITUTE(raw!F407,",","."))))))</f>
        <v>1138819</v>
      </c>
      <c r="G408">
        <f>IF(raw!G407="","", IF(raw!G407="...","...", IF(raw!G407="1,000+","1000+", IFERROR(VALUE(raw!G407),VALUE(SUBSTITUTE(raw!G407,",","."))))))</f>
        <v>100</v>
      </c>
      <c r="H408">
        <f>IF(raw!H407="","", IF(raw!H407="...","...", IF(raw!H407="1,000+","1000+", IFERROR(VALUE(raw!H407),VALUE(SUBSTITUTE(raw!H407,",","."))))))</f>
        <v>423.4</v>
      </c>
      <c r="I408">
        <f>IF(raw!I407="","", IF(raw!I407="...","...", IF(raw!I407="1,000+","1000+", IFERROR(VALUE(raw!I407),VALUE(SUBSTITUTE(raw!I407,",","."))))))</f>
        <v>2690</v>
      </c>
      <c r="J408">
        <f>IF(raw!J407="","", IF(raw!J407="...","...", IF(raw!J407="1,000+","1000+", IFERROR(VALUE(raw!J407),VALUE(SUBSTITUTE(raw!J407,",","."))))))</f>
        <v>47.3</v>
      </c>
    </row>
    <row r="409" spans="1:10" x14ac:dyDescent="0.75">
      <c r="A409" t="s">
        <v>2134</v>
      </c>
      <c r="B409">
        <f>IF(raw!B408="","", IF(raw!B408="...","...", IF(raw!B408="1,000+","1000+", IFERROR(VALUE(raw!B408),VALUE(SUBSTITUTE(raw!B408,",","."))))))</f>
        <v>1231394</v>
      </c>
      <c r="C409">
        <f>IF(raw!C408="","", IF(raw!C408="...","...", IF(raw!C408="1,000+","1000+", IFERROR(VALUE(raw!C408),VALUE(SUBSTITUTE(raw!C408,",","."))))))</f>
        <v>73.400000000000006</v>
      </c>
      <c r="D409">
        <f>IF(raw!D408="","", IF(raw!D408="...","...", IF(raw!D408="1,000+","1000+", IFERROR(VALUE(raw!D408),VALUE(SUBSTITUTE(raw!D408,",","."))))))</f>
        <v>397</v>
      </c>
      <c r="E409">
        <f>IF(raw!E408="","", IF(raw!E408="...","...", IF(raw!E408="1,000+","1000+", IFERROR(VALUE(raw!E408),VALUE(SUBSTITUTE(raw!E408,",","."))))))</f>
        <v>3102</v>
      </c>
      <c r="F409">
        <f>IF(raw!F408="","", IF(raw!F408="...","...", IF(raw!F408="1,000+","1000+", IFERROR(VALUE(raw!F408),VALUE(SUBSTITUTE(raw!F408,",","."))))))</f>
        <v>938219</v>
      </c>
      <c r="G409">
        <f>IF(raw!G408="","", IF(raw!G408="...","...", IF(raw!G408="1,000+","1000+", IFERROR(VALUE(raw!G408),VALUE(SUBSTITUTE(raw!G408,",","."))))))</f>
        <v>82.4</v>
      </c>
      <c r="H409">
        <f>IF(raw!H408="","", IF(raw!H408="...","...", IF(raw!H408="1,000+","1000+", IFERROR(VALUE(raw!H408),VALUE(SUBSTITUTE(raw!H408,",","."))))))</f>
        <v>321</v>
      </c>
      <c r="I409">
        <f>IF(raw!I408="","", IF(raw!I408="...","...", IF(raw!I408="1,000+","1000+", IFERROR(VALUE(raw!I408),VALUE(SUBSTITUTE(raw!I408,",","."))))))</f>
        <v>2923</v>
      </c>
      <c r="J409">
        <f>IF(raw!J408="","", IF(raw!J408="...","...", IF(raw!J408="1,000+","1000+", IFERROR(VALUE(raw!J408),VALUE(SUBSTITUTE(raw!J408,",","."))))))</f>
        <v>31.2</v>
      </c>
    </row>
    <row r="410" spans="1:10" x14ac:dyDescent="0.75">
      <c r="A410" t="s">
        <v>57</v>
      </c>
      <c r="B410">
        <f>IF(raw!B409="","", IF(raw!B409="...","...", IF(raw!B409="1,000+","1000+", IFERROR(VALUE(raw!B409),VALUE(SUBSTITUTE(raw!B409,",","."))))))</f>
        <v>446469</v>
      </c>
      <c r="C410">
        <f>IF(raw!C409="","", IF(raw!C409="...","...", IF(raw!C409="1,000+","1000+", IFERROR(VALUE(raw!C409),VALUE(SUBSTITUTE(raw!C409,",","."))))))</f>
        <v>26.6</v>
      </c>
      <c r="D410">
        <f>IF(raw!D409="","", IF(raw!D409="...","...", IF(raw!D409="1,000+","1000+", IFERROR(VALUE(raw!D409),VALUE(SUBSTITUTE(raw!D409,",","."))))))</f>
        <v>141.6</v>
      </c>
      <c r="E410">
        <f>IF(raw!E409="","", IF(raw!E409="...","...", IF(raw!E409="1,000+","1000+", IFERROR(VALUE(raw!E409),VALUE(SUBSTITUTE(raw!E409,",","."))))))</f>
        <v>3153</v>
      </c>
      <c r="F410">
        <f>IF(raw!F409="","", IF(raw!F409="...","...", IF(raw!F409="1,000+","1000+", IFERROR(VALUE(raw!F409),VALUE(SUBSTITUTE(raw!F409,",","."))))))</f>
        <v>200600</v>
      </c>
      <c r="G410">
        <f>IF(raw!G409="","", IF(raw!G409="...","...", IF(raw!G409="1,000+","1000+", IFERROR(VALUE(raw!G409),VALUE(SUBSTITUTE(raw!G409,",","."))))))</f>
        <v>17.600000000000001</v>
      </c>
      <c r="H410">
        <f>IF(raw!H409="","", IF(raw!H409="...","...", IF(raw!H409="1,000+","1000+", IFERROR(VALUE(raw!H409),VALUE(SUBSTITUTE(raw!H409,",","."))))))</f>
        <v>102.4</v>
      </c>
      <c r="I410">
        <f>IF(raw!I409="","", IF(raw!I409="...","...", IF(raw!I409="1,000+","1000+", IFERROR(VALUE(raw!I409),VALUE(SUBSTITUTE(raw!I409,",","."))))))</f>
        <v>1959</v>
      </c>
      <c r="J410">
        <f>IF(raw!J409="","", IF(raw!J409="...","...", IF(raw!J409="1,000+","1000+", IFERROR(VALUE(raw!J409),VALUE(SUBSTITUTE(raw!J409,",","."))))))</f>
        <v>122.6</v>
      </c>
    </row>
    <row r="411" spans="1:10" x14ac:dyDescent="0.75">
      <c r="B411" t="str">
        <f>IF(raw!B410="","", IF(raw!B410="...","...", IF(raw!B410="1,000+","1000+", IFERROR(VALUE(raw!B410),VALUE(SUBSTITUTE(raw!B410,",","."))))))</f>
        <v/>
      </c>
      <c r="C411" t="str">
        <f>IF(raw!C410="","", IF(raw!C410="...","...", IF(raw!C410="1,000+","1000+", IFERROR(VALUE(raw!C410),VALUE(SUBSTITUTE(raw!C410,",","."))))))</f>
        <v/>
      </c>
      <c r="D411" t="str">
        <f>IF(raw!D410="","", IF(raw!D410="...","...", IF(raw!D410="1,000+","1000+", IFERROR(VALUE(raw!D410),VALUE(SUBSTITUTE(raw!D410,",","."))))))</f>
        <v/>
      </c>
      <c r="E411" t="str">
        <f>IF(raw!E410="","", IF(raw!E410="...","...", IF(raw!E410="1,000+","1000+", IFERROR(VALUE(raw!E410),VALUE(SUBSTITUTE(raw!E410,",","."))))))</f>
        <v/>
      </c>
      <c r="F411" t="str">
        <f>IF(raw!F410="","", IF(raw!F410="...","...", IF(raw!F410="1,000+","1000+", IFERROR(VALUE(raw!F410),VALUE(SUBSTITUTE(raw!F410,",","."))))))</f>
        <v/>
      </c>
      <c r="G411" t="str">
        <f>IF(raw!G410="","", IF(raw!G410="...","...", IF(raw!G410="1,000+","1000+", IFERROR(VALUE(raw!G410),VALUE(SUBSTITUTE(raw!G410,",","."))))))</f>
        <v/>
      </c>
      <c r="H411" t="str">
        <f>IF(raw!H410="","", IF(raw!H410="...","...", IF(raw!H410="1,000+","1000+", IFERROR(VALUE(raw!H410),VALUE(SUBSTITUTE(raw!H410,",","."))))))</f>
        <v/>
      </c>
      <c r="I411" t="str">
        <f>IF(raw!I410="","", IF(raw!I410="...","...", IF(raw!I410="1,000+","1000+", IFERROR(VALUE(raw!I410),VALUE(SUBSTITUTE(raw!I410,",","."))))))</f>
        <v/>
      </c>
      <c r="J411" t="str">
        <f>IF(raw!J410="","", IF(raw!J410="...","...", IF(raw!J410="1,000+","1000+", IFERROR(VALUE(raw!J410),VALUE(SUBSTITUTE(raw!J410,",","."))))))</f>
        <v/>
      </c>
    </row>
    <row r="412" spans="1:10" x14ac:dyDescent="0.75">
      <c r="A412" t="s">
        <v>2150</v>
      </c>
      <c r="B412">
        <f>IF(raw!B411="","", IF(raw!B411="...","...", IF(raw!B411="1,000+","1000+", IFERROR(VALUE(raw!B411),VALUE(SUBSTITUTE(raw!B411,",","."))))))</f>
        <v>167583</v>
      </c>
      <c r="C412">
        <f>IF(raw!C411="","", IF(raw!C411="...","...", IF(raw!C411="1,000+","1000+", IFERROR(VALUE(raw!C411),VALUE(SUBSTITUTE(raw!C411,",","."))))))</f>
        <v>100</v>
      </c>
      <c r="D412">
        <f>IF(raw!D411="","", IF(raw!D411="...","...", IF(raw!D411="1,000+","1000+", IFERROR(VALUE(raw!D411),VALUE(SUBSTITUTE(raw!D411,",","."))))))</f>
        <v>55.5</v>
      </c>
      <c r="E412">
        <f>IF(raw!E411="","", IF(raw!E411="...","...", IF(raw!E411="1,000+","1000+", IFERROR(VALUE(raw!E411),VALUE(SUBSTITUTE(raw!E411,",","."))))))</f>
        <v>3020</v>
      </c>
      <c r="F412">
        <f>IF(raw!F411="","", IF(raw!F411="...","...", IF(raw!F411="1,000+","1000+", IFERROR(VALUE(raw!F411),VALUE(SUBSTITUTE(raw!F411,",","."))))))</f>
        <v>165732</v>
      </c>
      <c r="G412">
        <f>IF(raw!G411="","", IF(raw!G411="...","...", IF(raw!G411="1,000+","1000+", IFERROR(VALUE(raw!G411),VALUE(SUBSTITUTE(raw!G411,",","."))))))</f>
        <v>100</v>
      </c>
      <c r="H412">
        <f>IF(raw!H411="","", IF(raw!H411="...","...", IF(raw!H411="1,000+","1000+", IFERROR(VALUE(raw!H411),VALUE(SUBSTITUTE(raw!H411,",","."))))))</f>
        <v>42.8</v>
      </c>
      <c r="I412">
        <f>IF(raw!I411="","", IF(raw!I411="...","...", IF(raw!I411="1,000+","1000+", IFERROR(VALUE(raw!I411),VALUE(SUBSTITUTE(raw!I411,",","."))))))</f>
        <v>3872</v>
      </c>
      <c r="J412">
        <f>IF(raw!J411="","", IF(raw!J411="...","...", IF(raw!J411="1,000+","1000+", IFERROR(VALUE(raw!J411),VALUE(SUBSTITUTE(raw!J411,",","."))))))</f>
        <v>1.1000000000000001</v>
      </c>
    </row>
    <row r="413" spans="1:10" x14ac:dyDescent="0.75">
      <c r="A413" t="s">
        <v>19</v>
      </c>
      <c r="B413">
        <f>IF(raw!B412="","", IF(raw!B412="...","...", IF(raw!B412="1,000+","1000+", IFERROR(VALUE(raw!B412),VALUE(SUBSTITUTE(raw!B412,",","."))))))</f>
        <v>103560</v>
      </c>
      <c r="C413">
        <f>IF(raw!C412="","", IF(raw!C412="...","...", IF(raw!C412="1,000+","1000+", IFERROR(VALUE(raw!C412),VALUE(SUBSTITUTE(raw!C412,",","."))))))</f>
        <v>61.8</v>
      </c>
      <c r="D413">
        <f>IF(raw!D412="","", IF(raw!D412="...","...", IF(raw!D412="1,000+","1000+", IFERROR(VALUE(raw!D412),VALUE(SUBSTITUTE(raw!D412,",","."))))))</f>
        <v>22.7</v>
      </c>
      <c r="E413">
        <f>IF(raw!E412="","", IF(raw!E412="...","...", IF(raw!E412="1,000+","1000+", IFERROR(VALUE(raw!E412),VALUE(SUBSTITUTE(raw!E412,",","."))))))</f>
        <v>4562</v>
      </c>
      <c r="F413">
        <f>IF(raw!F412="","", IF(raw!F412="...","...", IF(raw!F412="1,000+","1000+", IFERROR(VALUE(raw!F412),VALUE(SUBSTITUTE(raw!F412,",","."))))))</f>
        <v>114910</v>
      </c>
      <c r="G413">
        <f>IF(raw!G412="","", IF(raw!G412="...","...", IF(raw!G412="1,000+","1000+", IFERROR(VALUE(raw!G412),VALUE(SUBSTITUTE(raw!G412,",","."))))))</f>
        <v>69.3</v>
      </c>
      <c r="H413">
        <f>IF(raw!H412="","", IF(raw!H412="...","...", IF(raw!H412="1,000+","1000+", IFERROR(VALUE(raw!H412),VALUE(SUBSTITUTE(raw!H412,",","."))))))</f>
        <v>22.6</v>
      </c>
      <c r="I413">
        <f>IF(raw!I412="","", IF(raw!I412="...","...", IF(raw!I412="1,000+","1000+", IFERROR(VALUE(raw!I412),VALUE(SUBSTITUTE(raw!I412,",","."))))))</f>
        <v>5085</v>
      </c>
      <c r="J413">
        <f>IF(raw!J412="","", IF(raw!J412="...","...", IF(raw!J412="1,000+","1000+", IFERROR(VALUE(raw!J412),VALUE(SUBSTITUTE(raw!J412,",","."))))))</f>
        <v>-9.9</v>
      </c>
    </row>
    <row r="414" spans="1:10" x14ac:dyDescent="0.75">
      <c r="A414" t="s">
        <v>2161</v>
      </c>
      <c r="B414">
        <f>IF(raw!B413="","", IF(raw!B413="...","...", IF(raw!B413="1,000+","1000+", IFERROR(VALUE(raw!B413),VALUE(SUBSTITUTE(raw!B413,",","."))))))</f>
        <v>29245</v>
      </c>
      <c r="C414">
        <f>IF(raw!C413="","", IF(raw!C413="...","...", IF(raw!C413="1,000+","1000+", IFERROR(VALUE(raw!C413),VALUE(SUBSTITUTE(raw!C413,",","."))))))</f>
        <v>17.5</v>
      </c>
      <c r="D414">
        <f>IF(raw!D413="","", IF(raw!D413="...","...", IF(raw!D413="1,000+","1000+", IFERROR(VALUE(raw!D413),VALUE(SUBSTITUTE(raw!D413,",","."))))))</f>
        <v>8</v>
      </c>
      <c r="E414">
        <f>IF(raw!E413="","", IF(raw!E413="...","...", IF(raw!E413="1,000+","1000+", IFERROR(VALUE(raw!E413),VALUE(SUBSTITUTE(raw!E413,",","."))))))</f>
        <v>3656</v>
      </c>
      <c r="F414">
        <f>IF(raw!F413="","", IF(raw!F413="...","...", IF(raw!F413="1,000+","1000+", IFERROR(VALUE(raw!F413),VALUE(SUBSTITUTE(raw!F413,",","."))))))</f>
        <v>31283</v>
      </c>
      <c r="G414">
        <f>IF(raw!G413="","", IF(raw!G413="...","...", IF(raw!G413="1,000+","1000+", IFERROR(VALUE(raw!G413),VALUE(SUBSTITUTE(raw!G413,",","."))))))</f>
        <v>18.899999999999999</v>
      </c>
      <c r="H414">
        <f>IF(raw!H413="","", IF(raw!H413="...","...", IF(raw!H413="1,000+","1000+", IFERROR(VALUE(raw!H413),VALUE(SUBSTITUTE(raw!H413,",","."))))))</f>
        <v>7.9</v>
      </c>
      <c r="I414">
        <f>IF(raw!I413="","", IF(raw!I413="...","...", IF(raw!I413="1,000+","1000+", IFERROR(VALUE(raw!I413),VALUE(SUBSTITUTE(raw!I413,",","."))))))</f>
        <v>3960</v>
      </c>
      <c r="J414">
        <f>IF(raw!J413="","", IF(raw!J413="...","...", IF(raw!J413="1,000+","1000+", IFERROR(VALUE(raw!J413),VALUE(SUBSTITUTE(raw!J413,",","."))))))</f>
        <v>-6.5</v>
      </c>
    </row>
    <row r="415" spans="1:10" x14ac:dyDescent="0.75">
      <c r="A415" t="s">
        <v>2168</v>
      </c>
      <c r="B415">
        <f>IF(raw!B414="","", IF(raw!B414="...","...", IF(raw!B414="1,000+","1000+", IFERROR(VALUE(raw!B414),VALUE(SUBSTITUTE(raw!B414,",","."))))))</f>
        <v>74315</v>
      </c>
      <c r="C415">
        <f>IF(raw!C414="","", IF(raw!C414="...","...", IF(raw!C414="1,000+","1000+", IFERROR(VALUE(raw!C414),VALUE(SUBSTITUTE(raw!C414,",","."))))))</f>
        <v>44.3</v>
      </c>
      <c r="D415">
        <f>IF(raw!D414="","", IF(raw!D414="...","...", IF(raw!D414="1,000+","1000+", IFERROR(VALUE(raw!D414),VALUE(SUBSTITUTE(raw!D414,",","."))))))</f>
        <v>14.7</v>
      </c>
      <c r="E415">
        <f>IF(raw!E414="","", IF(raw!E414="...","...", IF(raw!E414="1,000+","1000+", IFERROR(VALUE(raw!E414),VALUE(SUBSTITUTE(raw!E414,",","."))))))</f>
        <v>5055</v>
      </c>
      <c r="F415">
        <f>IF(raw!F414="","", IF(raw!F414="...","...", IF(raw!F414="1,000+","1000+", IFERROR(VALUE(raw!F414),VALUE(SUBSTITUTE(raw!F414,",","."))))))</f>
        <v>83627</v>
      </c>
      <c r="G415">
        <f>IF(raw!G414="","", IF(raw!G414="...","...", IF(raw!G414="1,000+","1000+", IFERROR(VALUE(raw!G414),VALUE(SUBSTITUTE(raw!G414,",","."))))))</f>
        <v>50.5</v>
      </c>
      <c r="H415">
        <f>IF(raw!H414="","", IF(raw!H414="...","...", IF(raw!H414="1,000+","1000+", IFERROR(VALUE(raw!H414),VALUE(SUBSTITUTE(raw!H414,",","."))))))</f>
        <v>14.7</v>
      </c>
      <c r="I415">
        <f>IF(raw!I414="","", IF(raw!I414="...","...", IF(raw!I414="1,000+","1000+", IFERROR(VALUE(raw!I414),VALUE(SUBSTITUTE(raw!I414,",","."))))))</f>
        <v>5689</v>
      </c>
      <c r="J415">
        <f>IF(raw!J414="","", IF(raw!J414="...","...", IF(raw!J414="1,000+","1000+", IFERROR(VALUE(raw!J414),VALUE(SUBSTITUTE(raw!J414,",","."))))))</f>
        <v>-11.1</v>
      </c>
    </row>
    <row r="416" spans="1:10" x14ac:dyDescent="0.75">
      <c r="A416" t="s">
        <v>29</v>
      </c>
      <c r="B416">
        <f>IF(raw!B415="","", IF(raw!B415="...","...", IF(raw!B415="1,000+","1000+", IFERROR(VALUE(raw!B415),VALUE(SUBSTITUTE(raw!B415,",","."))))))</f>
        <v>64023</v>
      </c>
      <c r="C416">
        <f>IF(raw!C415="","", IF(raw!C415="...","...", IF(raw!C415="1,000+","1000+", IFERROR(VALUE(raw!C415),VALUE(SUBSTITUTE(raw!C415,",","."))))))</f>
        <v>38.200000000000003</v>
      </c>
      <c r="D416">
        <f>IF(raw!D415="","", IF(raw!D415="...","...", IF(raw!D415="1,000+","1000+", IFERROR(VALUE(raw!D415),VALUE(SUBSTITUTE(raw!D415,",","."))))))</f>
        <v>32.799999999999997</v>
      </c>
      <c r="E416">
        <f>IF(raw!E415="","", IF(raw!E415="...","...", IF(raw!E415="1,000+","1000+", IFERROR(VALUE(raw!E415),VALUE(SUBSTITUTE(raw!E415,",","."))))))</f>
        <v>1952</v>
      </c>
      <c r="F416">
        <f>IF(raw!F415="","", IF(raw!F415="...","...", IF(raw!F415="1,000+","1000+", IFERROR(VALUE(raw!F415),VALUE(SUBSTITUTE(raw!F415,",","."))))))</f>
        <v>50822</v>
      </c>
      <c r="G416">
        <f>IF(raw!G415="","", IF(raw!G415="...","...", IF(raw!G415="1,000+","1000+", IFERROR(VALUE(raw!G415),VALUE(SUBSTITUTE(raw!G415,",","."))))))</f>
        <v>30.7</v>
      </c>
      <c r="H416">
        <f>IF(raw!H415="","", IF(raw!H415="...","...", IF(raw!H415="1,000+","1000+", IFERROR(VALUE(raw!H415),VALUE(SUBSTITUTE(raw!H415,",","."))))))</f>
        <v>20.2</v>
      </c>
      <c r="I416">
        <f>IF(raw!I415="","", IF(raw!I415="...","...", IF(raw!I415="1,000+","1000+", IFERROR(VALUE(raw!I415),VALUE(SUBSTITUTE(raw!I415,",","."))))))</f>
        <v>2516</v>
      </c>
      <c r="J416">
        <f>IF(raw!J415="","", IF(raw!J415="...","...", IF(raw!J415="1,000+","1000+", IFERROR(VALUE(raw!J415),VALUE(SUBSTITUTE(raw!J415,",","."))))))</f>
        <v>26</v>
      </c>
    </row>
    <row r="417" spans="1:10" x14ac:dyDescent="0.75">
      <c r="B417" t="str">
        <f>IF(raw!B416="","", IF(raw!B416="...","...", IF(raw!B416="1,000+","1000+", IFERROR(VALUE(raw!B416),VALUE(SUBSTITUTE(raw!B416,",","."))))))</f>
        <v/>
      </c>
      <c r="C417" t="str">
        <f>IF(raw!C416="","", IF(raw!C416="...","...", IF(raw!C416="1,000+","1000+", IFERROR(VALUE(raw!C416),VALUE(SUBSTITUTE(raw!C416,",","."))))))</f>
        <v/>
      </c>
      <c r="D417" t="str">
        <f>IF(raw!D416="","", IF(raw!D416="...","...", IF(raw!D416="1,000+","1000+", IFERROR(VALUE(raw!D416),VALUE(SUBSTITUTE(raw!D416,",","."))))))</f>
        <v/>
      </c>
      <c r="E417" t="str">
        <f>IF(raw!E416="","", IF(raw!E416="...","...", IF(raw!E416="1,000+","1000+", IFERROR(VALUE(raw!E416),VALUE(SUBSTITUTE(raw!E416,",","."))))))</f>
        <v/>
      </c>
      <c r="F417" t="str">
        <f>IF(raw!F416="","", IF(raw!F416="...","...", IF(raw!F416="1,000+","1000+", IFERROR(VALUE(raw!F416),VALUE(SUBSTITUTE(raw!F416,",","."))))))</f>
        <v/>
      </c>
      <c r="G417" t="str">
        <f>IF(raw!G416="","", IF(raw!G416="...","...", IF(raw!G416="1,000+","1000+", IFERROR(VALUE(raw!G416),VALUE(SUBSTITUTE(raw!G416,",","."))))))</f>
        <v/>
      </c>
      <c r="H417" t="str">
        <f>IF(raw!H416="","", IF(raw!H416="...","...", IF(raw!H416="1,000+","1000+", IFERROR(VALUE(raw!H416),VALUE(SUBSTITUTE(raw!H416,",","."))))))</f>
        <v/>
      </c>
      <c r="I417" t="str">
        <f>IF(raw!I416="","", IF(raw!I416="...","...", IF(raw!I416="1,000+","1000+", IFERROR(VALUE(raw!I416),VALUE(SUBSTITUTE(raw!I416,",","."))))))</f>
        <v/>
      </c>
      <c r="J417" t="str">
        <f>IF(raw!J416="","", IF(raw!J416="...","...", IF(raw!J416="1,000+","1000+", IFERROR(VALUE(raw!J416),VALUE(SUBSTITUTE(raw!J416,",","."))))))</f>
        <v/>
      </c>
    </row>
    <row r="418" spans="1:10" x14ac:dyDescent="0.75">
      <c r="A418" t="s">
        <v>2181</v>
      </c>
      <c r="B418">
        <f>IF(raw!B417="","", IF(raw!B417="...","...", IF(raw!B417="1,000+","1000+", IFERROR(VALUE(raw!B417),VALUE(SUBSTITUTE(raw!B417,",","."))))))</f>
        <v>146565</v>
      </c>
      <c r="C418">
        <f>IF(raw!C417="","", IF(raw!C417="...","...", IF(raw!C417="1,000+","1000+", IFERROR(VALUE(raw!C417),VALUE(SUBSTITUTE(raw!C417,",","."))))))</f>
        <v>100</v>
      </c>
      <c r="D418">
        <f>IF(raw!D417="","", IF(raw!D417="...","...", IF(raw!D417="1,000+","1000+", IFERROR(VALUE(raw!D417),VALUE(SUBSTITUTE(raw!D417,",","."))))))</f>
        <v>123.1</v>
      </c>
      <c r="E418">
        <f>IF(raw!E417="","", IF(raw!E417="...","...", IF(raw!E417="1,000+","1000+", IFERROR(VALUE(raw!E417),VALUE(SUBSTITUTE(raw!E417,",","."))))))</f>
        <v>1191</v>
      </c>
      <c r="F418">
        <f>IF(raw!F417="","", IF(raw!F417="...","...", IF(raw!F417="1,000+","1000+", IFERROR(VALUE(raw!F417),VALUE(SUBSTITUTE(raw!F417,",","."))))))</f>
        <v>74970</v>
      </c>
      <c r="G418">
        <f>IF(raw!G417="","", IF(raw!G417="...","...", IF(raw!G417="1,000+","1000+", IFERROR(VALUE(raw!G417),VALUE(SUBSTITUTE(raw!G417,",","."))))))</f>
        <v>100</v>
      </c>
      <c r="H418">
        <f>IF(raw!H417="","", IF(raw!H417="...","...", IF(raw!H417="1,000+","1000+", IFERROR(VALUE(raw!H417),VALUE(SUBSTITUTE(raw!H417,",","."))))))</f>
        <v>54.7</v>
      </c>
      <c r="I418">
        <f>IF(raw!I417="","", IF(raw!I417="...","...", IF(raw!I417="1,000+","1000+", IFERROR(VALUE(raw!I417),VALUE(SUBSTITUTE(raw!I417,",","."))))))</f>
        <v>1371</v>
      </c>
      <c r="J418">
        <f>IF(raw!J417="","", IF(raw!J417="...","...", IF(raw!J417="1,000+","1000+", IFERROR(VALUE(raw!J417),VALUE(SUBSTITUTE(raw!J417,",","."))))))</f>
        <v>95.5</v>
      </c>
    </row>
    <row r="419" spans="1:10" x14ac:dyDescent="0.75">
      <c r="A419" t="s">
        <v>2189</v>
      </c>
      <c r="B419">
        <f>IF(raw!B418="","", IF(raw!B418="...","...", IF(raw!B418="1,000+","1000+", IFERROR(VALUE(raw!B418),VALUE(SUBSTITUTE(raw!B418,",","."))))))</f>
        <v>137802</v>
      </c>
      <c r="C419">
        <f>IF(raw!C418="","", IF(raw!C418="...","...", IF(raw!C418="1,000+","1000+", IFERROR(VALUE(raw!C418),VALUE(SUBSTITUTE(raw!C418,",","."))))))</f>
        <v>94</v>
      </c>
      <c r="D419">
        <f>IF(raw!D418="","", IF(raw!D418="...","...", IF(raw!D418="1,000+","1000+", IFERROR(VALUE(raw!D418),VALUE(SUBSTITUTE(raw!D418,",","."))))))</f>
        <v>109.1</v>
      </c>
      <c r="E419">
        <f>IF(raw!E418="","", IF(raw!E418="...","...", IF(raw!E418="1,000+","1000+", IFERROR(VALUE(raw!E418),VALUE(SUBSTITUTE(raw!E418,",","."))))))</f>
        <v>1263</v>
      </c>
      <c r="F419">
        <f>IF(raw!F418="","", IF(raw!F418="...","...", IF(raw!F418="1,000+","1000+", IFERROR(VALUE(raw!F418),VALUE(SUBSTITUTE(raw!F418,",","."))))))</f>
        <v>72365</v>
      </c>
      <c r="G419">
        <f>IF(raw!G418="","", IF(raw!G418="...","...", IF(raw!G418="1,000+","1000+", IFERROR(VALUE(raw!G418),VALUE(SUBSTITUTE(raw!G418,",","."))))))</f>
        <v>96.5</v>
      </c>
      <c r="H419">
        <f>IF(raw!H418="","", IF(raw!H418="...","...", IF(raw!H418="1,000+","1000+", IFERROR(VALUE(raw!H418),VALUE(SUBSTITUTE(raw!H418,",","."))))))</f>
        <v>52.2</v>
      </c>
      <c r="I419">
        <f>IF(raw!I418="","", IF(raw!I418="...","...", IF(raw!I418="1,000+","1000+", IFERROR(VALUE(raw!I418),VALUE(SUBSTITUTE(raw!I418,",","."))))))</f>
        <v>1386</v>
      </c>
      <c r="J419">
        <f>IF(raw!J418="","", IF(raw!J418="...","...", IF(raw!J418="1,000+","1000+", IFERROR(VALUE(raw!J418),VALUE(SUBSTITUTE(raw!J418,",","."))))))</f>
        <v>90.4</v>
      </c>
    </row>
    <row r="420" spans="1:10" x14ac:dyDescent="0.75">
      <c r="A420" t="s">
        <v>57</v>
      </c>
      <c r="B420">
        <f>IF(raw!B419="","", IF(raw!B419="...","...", IF(raw!B419="1,000+","1000+", IFERROR(VALUE(raw!B419),VALUE(SUBSTITUTE(raw!B419,",","."))))))</f>
        <v>8763</v>
      </c>
      <c r="C420">
        <f>IF(raw!C419="","", IF(raw!C419="...","...", IF(raw!C419="1,000+","1000+", IFERROR(VALUE(raw!C419),VALUE(SUBSTITUTE(raw!C419,",","."))))))</f>
        <v>6</v>
      </c>
      <c r="D420">
        <f>IF(raw!D419="","", IF(raw!D419="...","...", IF(raw!D419="1,000+","1000+", IFERROR(VALUE(raw!D419),VALUE(SUBSTITUTE(raw!D419,",","."))))))</f>
        <v>14</v>
      </c>
      <c r="E420">
        <f>IF(raw!E419="","", IF(raw!E419="...","...", IF(raw!E419="1,000+","1000+", IFERROR(VALUE(raw!E419),VALUE(SUBSTITUTE(raw!E419,",","."))))))</f>
        <v>626</v>
      </c>
      <c r="F420">
        <f>IF(raw!F419="","", IF(raw!F419="...","...", IF(raw!F419="1,000+","1000+", IFERROR(VALUE(raw!F419),VALUE(SUBSTITUTE(raw!F419,",","."))))))</f>
        <v>2605</v>
      </c>
      <c r="G420">
        <f>IF(raw!G419="","", IF(raw!G419="...","...", IF(raw!G419="1,000+","1000+", IFERROR(VALUE(raw!G419),VALUE(SUBSTITUTE(raw!G419,",","."))))))</f>
        <v>3.5</v>
      </c>
      <c r="H420">
        <f>IF(raw!H419="","", IF(raw!H419="...","...", IF(raw!H419="1,000+","1000+", IFERROR(VALUE(raw!H419),VALUE(SUBSTITUTE(raw!H419,",","."))))))</f>
        <v>2.5</v>
      </c>
      <c r="I420">
        <f>IF(raw!I419="","", IF(raw!I419="...","...", IF(raw!I419="1,000+","1000+", IFERROR(VALUE(raw!I419),VALUE(SUBSTITUTE(raw!I419,",","."))))))</f>
        <v>1042</v>
      </c>
      <c r="J420">
        <f>IF(raw!J419="","", IF(raw!J419="...","...", IF(raw!J419="1,000+","1000+", IFERROR(VALUE(raw!J419),VALUE(SUBSTITUTE(raw!J419,",","."))))))</f>
        <v>236.4</v>
      </c>
    </row>
    <row r="421" spans="1:10" x14ac:dyDescent="0.75">
      <c r="B421" t="str">
        <f>IF(raw!B420="","", IF(raw!B420="...","...", IF(raw!B420="1,000+","1000+", IFERROR(VALUE(raw!B420),VALUE(SUBSTITUTE(raw!B420,",","."))))))</f>
        <v/>
      </c>
      <c r="C421" t="str">
        <f>IF(raw!C420="","", IF(raw!C420="...","...", IF(raw!C420="1,000+","1000+", IFERROR(VALUE(raw!C420),VALUE(SUBSTITUTE(raw!C420,",","."))))))</f>
        <v/>
      </c>
      <c r="D421" t="str">
        <f>IF(raw!D420="","", IF(raw!D420="...","...", IF(raw!D420="1,000+","1000+", IFERROR(VALUE(raw!D420),VALUE(SUBSTITUTE(raw!D420,",","."))))))</f>
        <v/>
      </c>
      <c r="E421" t="str">
        <f>IF(raw!E420="","", IF(raw!E420="...","...", IF(raw!E420="1,000+","1000+", IFERROR(VALUE(raw!E420),VALUE(SUBSTITUTE(raw!E420,",","."))))))</f>
        <v/>
      </c>
      <c r="F421" t="str">
        <f>IF(raw!F420="","", IF(raw!F420="...","...", IF(raw!F420="1,000+","1000+", IFERROR(VALUE(raw!F420),VALUE(SUBSTITUTE(raw!F420,",","."))))))</f>
        <v/>
      </c>
      <c r="G421" t="str">
        <f>IF(raw!G420="","", IF(raw!G420="...","...", IF(raw!G420="1,000+","1000+", IFERROR(VALUE(raw!G420),VALUE(SUBSTITUTE(raw!G420,",","."))))))</f>
        <v/>
      </c>
      <c r="H421" t="str">
        <f>IF(raw!H420="","", IF(raw!H420="...","...", IF(raw!H420="1,000+","1000+", IFERROR(VALUE(raw!H420),VALUE(SUBSTITUTE(raw!H420,",","."))))))</f>
        <v/>
      </c>
      <c r="I421" t="str">
        <f>IF(raw!I420="","", IF(raw!I420="...","...", IF(raw!I420="1,000+","1000+", IFERROR(VALUE(raw!I420),VALUE(SUBSTITUTE(raw!I420,",","."))))))</f>
        <v/>
      </c>
      <c r="J421" t="str">
        <f>IF(raw!J420="","", IF(raw!J420="...","...", IF(raw!J420="1,000+","1000+", IFERROR(VALUE(raw!J420),VALUE(SUBSTITUTE(raw!J420,",","."))))))</f>
        <v/>
      </c>
    </row>
    <row r="422" spans="1:10" x14ac:dyDescent="0.75">
      <c r="A422" t="s">
        <v>2205</v>
      </c>
      <c r="B422">
        <f>IF(raw!B421="","", IF(raw!B421="...","...", IF(raw!B421="1,000+","1000+", IFERROR(VALUE(raw!B421),VALUE(SUBSTITUTE(raw!B421,",","."))))))</f>
        <v>820259</v>
      </c>
      <c r="C422">
        <f>IF(raw!C421="","", IF(raw!C421="...","...", IF(raw!C421="1,000+","1000+", IFERROR(VALUE(raw!C421),VALUE(SUBSTITUTE(raw!C421,",","."))))))</f>
        <v>100</v>
      </c>
      <c r="D422">
        <f>IF(raw!D421="","", IF(raw!D421="...","...", IF(raw!D421="1,000+","1000+", IFERROR(VALUE(raw!D421),VALUE(SUBSTITUTE(raw!D421,",","."))))))</f>
        <v>381.2</v>
      </c>
      <c r="E422">
        <f>IF(raw!E421="","", IF(raw!E421="...","...", IF(raw!E421="1,000+","1000+", IFERROR(VALUE(raw!E421),VALUE(SUBSTITUTE(raw!E421,",","."))))))</f>
        <v>2152</v>
      </c>
      <c r="F422">
        <f>IF(raw!F421="","", IF(raw!F421="...","...", IF(raw!F421="1,000+","1000+", IFERROR(VALUE(raw!F421),VALUE(SUBSTITUTE(raw!F421,",","."))))))</f>
        <v>639340</v>
      </c>
      <c r="G422">
        <f>IF(raw!G421="","", IF(raw!G421="...","...", IF(raw!G421="1,000+","1000+", IFERROR(VALUE(raw!G421),VALUE(SUBSTITUTE(raw!G421,",","."))))))</f>
        <v>100</v>
      </c>
      <c r="H422">
        <f>IF(raw!H421="","", IF(raw!H421="...","...", IF(raw!H421="1,000+","1000+", IFERROR(VALUE(raw!H421),VALUE(SUBSTITUTE(raw!H421,",","."))))))</f>
        <v>143.80000000000001</v>
      </c>
      <c r="I422">
        <f>IF(raw!I421="","", IF(raw!I421="...","...", IF(raw!I421="1,000+","1000+", IFERROR(VALUE(raw!I421),VALUE(SUBSTITUTE(raw!I421,",","."))))))</f>
        <v>4446</v>
      </c>
      <c r="J422">
        <f>IF(raw!J421="","", IF(raw!J421="...","...", IF(raw!J421="1,000+","1000+", IFERROR(VALUE(raw!J421),VALUE(SUBSTITUTE(raw!J421,",","."))))))</f>
        <v>28.3</v>
      </c>
    </row>
    <row r="423" spans="1:10" x14ac:dyDescent="0.75">
      <c r="A423" t="s">
        <v>2212</v>
      </c>
      <c r="B423">
        <f>IF(raw!B422="","", IF(raw!B422="...","...", IF(raw!B422="1,000+","1000+", IFERROR(VALUE(raw!B422),VALUE(SUBSTITUTE(raw!B422,",","."))))))</f>
        <v>743155</v>
      </c>
      <c r="C423">
        <f>IF(raw!C422="","", IF(raw!C422="...","...", IF(raw!C422="1,000+","1000+", IFERROR(VALUE(raw!C422),VALUE(SUBSTITUTE(raw!C422,",","."))))))</f>
        <v>90.6</v>
      </c>
      <c r="D423">
        <f>IF(raw!D422="","", IF(raw!D422="...","...", IF(raw!D422="1,000+","1000+", IFERROR(VALUE(raw!D422),VALUE(SUBSTITUTE(raw!D422,",","."))))))</f>
        <v>351.7</v>
      </c>
      <c r="E423">
        <f>IF(raw!E422="","", IF(raw!E422="...","...", IF(raw!E422="1,000+","1000+", IFERROR(VALUE(raw!E422),VALUE(SUBSTITUTE(raw!E422,",","."))))))</f>
        <v>2113</v>
      </c>
      <c r="F423">
        <f>IF(raw!F422="","", IF(raw!F422="...","...", IF(raw!F422="1,000+","1000+", IFERROR(VALUE(raw!F422),VALUE(SUBSTITUTE(raw!F422,",","."))))))</f>
        <v>476258</v>
      </c>
      <c r="G423">
        <f>IF(raw!G422="","", IF(raw!G422="...","...", IF(raw!G422="1,000+","1000+", IFERROR(VALUE(raw!G422),VALUE(SUBSTITUTE(raw!G422,",","."))))))</f>
        <v>74.5</v>
      </c>
      <c r="H423">
        <f>IF(raw!H422="","", IF(raw!H422="...","...", IF(raw!H422="1,000+","1000+", IFERROR(VALUE(raw!H422),VALUE(SUBSTITUTE(raw!H422,",","."))))))</f>
        <v>70.099999999999994</v>
      </c>
      <c r="I423">
        <f>IF(raw!I422="","", IF(raw!I422="...","...", IF(raw!I422="1,000+","1000+", IFERROR(VALUE(raw!I422),VALUE(SUBSTITUTE(raw!I422,",","."))))))</f>
        <v>6794</v>
      </c>
      <c r="J423">
        <f>IF(raw!J422="","", IF(raw!J422="...","...", IF(raw!J422="1,000+","1000+", IFERROR(VALUE(raw!J422),VALUE(SUBSTITUTE(raw!J422,",","."))))))</f>
        <v>56</v>
      </c>
    </row>
    <row r="424" spans="1:10" x14ac:dyDescent="0.75">
      <c r="A424" t="s">
        <v>57</v>
      </c>
      <c r="B424">
        <f>IF(raw!B423="","", IF(raw!B423="...","...", IF(raw!B423="1,000+","1000+", IFERROR(VALUE(raw!B423),VALUE(SUBSTITUTE(raw!B423,",","."))))))</f>
        <v>77104</v>
      </c>
      <c r="C424">
        <f>IF(raw!C423="","", IF(raw!C423="...","...", IF(raw!C423="1,000+","1000+", IFERROR(VALUE(raw!C423),VALUE(SUBSTITUTE(raw!C423,",","."))))))</f>
        <v>9.4</v>
      </c>
      <c r="D424">
        <f>IF(raw!D423="","", IF(raw!D423="...","...", IF(raw!D423="1,000+","1000+", IFERROR(VALUE(raw!D423),VALUE(SUBSTITUTE(raw!D423,",","."))))))</f>
        <v>29.5</v>
      </c>
      <c r="E424">
        <f>IF(raw!E423="","", IF(raw!E423="...","...", IF(raw!E423="1,000+","1000+", IFERROR(VALUE(raw!E423),VALUE(SUBSTITUTE(raw!E423,",","."))))))</f>
        <v>2614</v>
      </c>
      <c r="F424">
        <f>IF(raw!F423="","", IF(raw!F423="...","...", IF(raw!F423="1,000+","1000+", IFERROR(VALUE(raw!F423),VALUE(SUBSTITUTE(raw!F423,",","."))))))</f>
        <v>163082</v>
      </c>
      <c r="G424">
        <f>IF(raw!G423="","", IF(raw!G423="...","...", IF(raw!G423="1,000+","1000+", IFERROR(VALUE(raw!G423),VALUE(SUBSTITUTE(raw!G423,",","."))))))</f>
        <v>25.5</v>
      </c>
      <c r="H424">
        <f>IF(raw!H423="","", IF(raw!H423="...","...", IF(raw!H423="1,000+","1000+", IFERROR(VALUE(raw!H423),VALUE(SUBSTITUTE(raw!H423,",","."))))))</f>
        <v>73.7</v>
      </c>
      <c r="I424">
        <f>IF(raw!I423="","", IF(raw!I423="...","...", IF(raw!I423="1,000+","1000+", IFERROR(VALUE(raw!I423),VALUE(SUBSTITUTE(raw!I423,",","."))))))</f>
        <v>2213</v>
      </c>
      <c r="J424">
        <f>IF(raw!J423="","", IF(raw!J423="...","...", IF(raw!J423="1,000+","1000+", IFERROR(VALUE(raw!J423),VALUE(SUBSTITUTE(raw!J423,",","."))))))</f>
        <v>-52.7</v>
      </c>
    </row>
    <row r="425" spans="1:10" x14ac:dyDescent="0.75">
      <c r="B425" t="str">
        <f>IF(raw!B424="","", IF(raw!B424="...","...", IF(raw!B424="1,000+","1000+", IFERROR(VALUE(raw!B424),VALUE(SUBSTITUTE(raw!B424,",","."))))))</f>
        <v/>
      </c>
      <c r="C425" t="str">
        <f>IF(raw!C424="","", IF(raw!C424="...","...", IF(raw!C424="1,000+","1000+", IFERROR(VALUE(raw!C424),VALUE(SUBSTITUTE(raw!C424,",","."))))))</f>
        <v/>
      </c>
      <c r="D425" t="str">
        <f>IF(raw!D424="","", IF(raw!D424="...","...", IF(raw!D424="1,000+","1000+", IFERROR(VALUE(raw!D424),VALUE(SUBSTITUTE(raw!D424,",","."))))))</f>
        <v/>
      </c>
      <c r="E425" t="str">
        <f>IF(raw!E424="","", IF(raw!E424="...","...", IF(raw!E424="1,000+","1000+", IFERROR(VALUE(raw!E424),VALUE(SUBSTITUTE(raw!E424,",","."))))))</f>
        <v/>
      </c>
      <c r="F425" t="str">
        <f>IF(raw!F424="","", IF(raw!F424="...","...", IF(raw!F424="1,000+","1000+", IFERROR(VALUE(raw!F424),VALUE(SUBSTITUTE(raw!F424,",","."))))))</f>
        <v/>
      </c>
      <c r="G425" t="str">
        <f>IF(raw!G424="","", IF(raw!G424="...","...", IF(raw!G424="1,000+","1000+", IFERROR(VALUE(raw!G424),VALUE(SUBSTITUTE(raw!G424,",","."))))))</f>
        <v/>
      </c>
      <c r="H425" t="str">
        <f>IF(raw!H424="","", IF(raw!H424="...","...", IF(raw!H424="1,000+","1000+", IFERROR(VALUE(raw!H424),VALUE(SUBSTITUTE(raw!H424,",","."))))))</f>
        <v/>
      </c>
      <c r="I425" t="str">
        <f>IF(raw!I424="","", IF(raw!I424="...","...", IF(raw!I424="1,000+","1000+", IFERROR(VALUE(raw!I424),VALUE(SUBSTITUTE(raw!I424,",","."))))))</f>
        <v/>
      </c>
      <c r="J425" t="str">
        <f>IF(raw!J424="","", IF(raw!J424="...","...", IF(raw!J424="1,000+","1000+", IFERROR(VALUE(raw!J424),VALUE(SUBSTITUTE(raw!J424,",","."))))))</f>
        <v/>
      </c>
    </row>
    <row r="426" spans="1:10" x14ac:dyDescent="0.75">
      <c r="A426" t="s">
        <v>2227</v>
      </c>
      <c r="B426">
        <f>IF(raw!B425="","", IF(raw!B425="...","...", IF(raw!B425="1,000+","1000+", IFERROR(VALUE(raw!B425),VALUE(SUBSTITUTE(raw!B425,",","."))))))</f>
        <v>78572</v>
      </c>
      <c r="C426">
        <f>IF(raw!C425="","", IF(raw!C425="...","...", IF(raw!C425="1,000+","1000+", IFERROR(VALUE(raw!C425),VALUE(SUBSTITUTE(raw!C425,",","."))))))</f>
        <v>100</v>
      </c>
      <c r="D426">
        <f>IF(raw!D425="","", IF(raw!D425="...","...", IF(raw!D425="1,000+","1000+", IFERROR(VALUE(raw!D425),VALUE(SUBSTITUTE(raw!D425,",","."))))))</f>
        <v>36.1</v>
      </c>
      <c r="E426">
        <f>IF(raw!E425="","", IF(raw!E425="...","...", IF(raw!E425="1,000+","1000+", IFERROR(VALUE(raw!E425),VALUE(SUBSTITUTE(raw!E425,",","."))))))</f>
        <v>2177</v>
      </c>
      <c r="F426">
        <f>IF(raw!F425="","", IF(raw!F425="...","...", IF(raw!F425="1,000+","1000+", IFERROR(VALUE(raw!F425),VALUE(SUBSTITUTE(raw!F425,",","."))))))</f>
        <v>71412</v>
      </c>
      <c r="G426">
        <f>IF(raw!G425="","", IF(raw!G425="...","...", IF(raw!G425="1,000+","1000+", IFERROR(VALUE(raw!G425),VALUE(SUBSTITUTE(raw!G425,",","."))))))</f>
        <v>100</v>
      </c>
      <c r="H426">
        <f>IF(raw!H425="","", IF(raw!H425="...","...", IF(raw!H425="1,000+","1000+", IFERROR(VALUE(raw!H425),VALUE(SUBSTITUTE(raw!H425,",","."))))))</f>
        <v>22.1</v>
      </c>
      <c r="I426">
        <f>IF(raw!I425="","", IF(raw!I425="...","...", IF(raw!I425="1,000+","1000+", IFERROR(VALUE(raw!I425),VALUE(SUBSTITUTE(raw!I425,",","."))))))</f>
        <v>3231</v>
      </c>
      <c r="J426">
        <f>IF(raw!J425="","", IF(raw!J425="...","...", IF(raw!J425="1,000+","1000+", IFERROR(VALUE(raw!J425),VALUE(SUBSTITUTE(raw!J425,",","."))))))</f>
        <v>10</v>
      </c>
    </row>
    <row r="427" spans="1:10" x14ac:dyDescent="0.75">
      <c r="A427" t="s">
        <v>2235</v>
      </c>
      <c r="B427">
        <f>IF(raw!B426="","", IF(raw!B426="...","...", IF(raw!B426="1,000+","1000+", IFERROR(VALUE(raw!B426),VALUE(SUBSTITUTE(raw!B426,",","."))))))</f>
        <v>45484</v>
      </c>
      <c r="C427">
        <f>IF(raw!C426="","", IF(raw!C426="...","...", IF(raw!C426="1,000+","1000+", IFERROR(VALUE(raw!C426),VALUE(SUBSTITUTE(raw!C426,",","."))))))</f>
        <v>57.9</v>
      </c>
      <c r="D427">
        <f>IF(raw!D426="","", IF(raw!D426="...","...", IF(raw!D426="1,000+","1000+", IFERROR(VALUE(raw!D426),VALUE(SUBSTITUTE(raw!D426,",","."))))))</f>
        <v>11</v>
      </c>
      <c r="E427">
        <f>IF(raw!E426="","", IF(raw!E426="...","...", IF(raw!E426="1,000+","1000+", IFERROR(VALUE(raw!E426),VALUE(SUBSTITUTE(raw!E426,",","."))))))</f>
        <v>4135</v>
      </c>
      <c r="F427">
        <f>IF(raw!F426="","", IF(raw!F426="...","...", IF(raw!F426="1,000+","1000+", IFERROR(VALUE(raw!F426),VALUE(SUBSTITUTE(raw!F426,",","."))))))</f>
        <v>50720</v>
      </c>
      <c r="G427">
        <f>IF(raw!G426="","", IF(raw!G426="...","...", IF(raw!G426="1,000+","1000+", IFERROR(VALUE(raw!G426),VALUE(SUBSTITUTE(raw!G426,",","."))))))</f>
        <v>71</v>
      </c>
      <c r="H427">
        <f>IF(raw!H426="","", IF(raw!H426="...","...", IF(raw!H426="1,000+","1000+", IFERROR(VALUE(raw!H426),VALUE(SUBSTITUTE(raw!H426,",","."))))))</f>
        <v>10.5</v>
      </c>
      <c r="I427">
        <f>IF(raw!I426="","", IF(raw!I426="...","...", IF(raw!I426="1,000+","1000+", IFERROR(VALUE(raw!I426),VALUE(SUBSTITUTE(raw!I426,",","."))))))</f>
        <v>4830</v>
      </c>
      <c r="J427">
        <f>IF(raw!J426="","", IF(raw!J426="...","...", IF(raw!J426="1,000+","1000+", IFERROR(VALUE(raw!J426),VALUE(SUBSTITUTE(raw!J426,",","."))))))</f>
        <v>-10.3</v>
      </c>
    </row>
    <row r="428" spans="1:10" x14ac:dyDescent="0.75">
      <c r="A428" t="s">
        <v>57</v>
      </c>
      <c r="B428">
        <f>IF(raw!B427="","", IF(raw!B427="...","...", IF(raw!B427="1,000+","1000+", IFERROR(VALUE(raw!B427),VALUE(SUBSTITUTE(raw!B427,",","."))))))</f>
        <v>33088</v>
      </c>
      <c r="C428">
        <f>IF(raw!C427="","", IF(raw!C427="...","...", IF(raw!C427="1,000+","1000+", IFERROR(VALUE(raw!C427),VALUE(SUBSTITUTE(raw!C427,",","."))))))</f>
        <v>42.1</v>
      </c>
      <c r="D428">
        <f>IF(raw!D427="","", IF(raw!D427="...","...", IF(raw!D427="1,000+","1000+", IFERROR(VALUE(raw!D427),VALUE(SUBSTITUTE(raw!D427,",","."))))))</f>
        <v>25.1</v>
      </c>
      <c r="E428">
        <f>IF(raw!E427="","", IF(raw!E427="...","...", IF(raw!E427="1,000+","1000+", IFERROR(VALUE(raw!E427),VALUE(SUBSTITUTE(raw!E427,",","."))))))</f>
        <v>1318</v>
      </c>
      <c r="F428">
        <f>IF(raw!F427="","", IF(raw!F427="...","...", IF(raw!F427="1,000+","1000+", IFERROR(VALUE(raw!F427),VALUE(SUBSTITUTE(raw!F427,",","."))))))</f>
        <v>20692</v>
      </c>
      <c r="G428">
        <f>IF(raw!G427="","", IF(raw!G427="...","...", IF(raw!G427="1,000+","1000+", IFERROR(VALUE(raw!G427),VALUE(SUBSTITUTE(raw!G427,",","."))))))</f>
        <v>29</v>
      </c>
      <c r="H428">
        <f>IF(raw!H427="","", IF(raw!H427="...","...", IF(raw!H427="1,000+","1000+", IFERROR(VALUE(raw!H427),VALUE(SUBSTITUTE(raw!H427,",","."))))))</f>
        <v>11.6</v>
      </c>
      <c r="I428">
        <f>IF(raw!I427="","", IF(raw!I427="...","...", IF(raw!I427="1,000+","1000+", IFERROR(VALUE(raw!I427),VALUE(SUBSTITUTE(raw!I427,",","."))))))</f>
        <v>1784</v>
      </c>
      <c r="J428">
        <f>IF(raw!J427="","", IF(raw!J427="...","...", IF(raw!J427="1,000+","1000+", IFERROR(VALUE(raw!J427),VALUE(SUBSTITUTE(raw!J427,",","."))))))</f>
        <v>59.9</v>
      </c>
    </row>
    <row r="429" spans="1:10" x14ac:dyDescent="0.75">
      <c r="B429" t="str">
        <f>IF(raw!B428="","", IF(raw!B428="...","...", IF(raw!B428="1,000+","1000+", IFERROR(VALUE(raw!B428),VALUE(SUBSTITUTE(raw!B428,",","."))))))</f>
        <v/>
      </c>
      <c r="C429" t="str">
        <f>IF(raw!C428="","", IF(raw!C428="...","...", IF(raw!C428="1,000+","1000+", IFERROR(VALUE(raw!C428),VALUE(SUBSTITUTE(raw!C428,",","."))))))</f>
        <v/>
      </c>
      <c r="D429" t="str">
        <f>IF(raw!D428="","", IF(raw!D428="...","...", IF(raw!D428="1,000+","1000+", IFERROR(VALUE(raw!D428),VALUE(SUBSTITUTE(raw!D428,",","."))))))</f>
        <v/>
      </c>
      <c r="E429" t="str">
        <f>IF(raw!E428="","", IF(raw!E428="...","...", IF(raw!E428="1,000+","1000+", IFERROR(VALUE(raw!E428),VALUE(SUBSTITUTE(raw!E428,",","."))))))</f>
        <v/>
      </c>
      <c r="F429" t="str">
        <f>IF(raw!F428="","", IF(raw!F428="...","...", IF(raw!F428="1,000+","1000+", IFERROR(VALUE(raw!F428),VALUE(SUBSTITUTE(raw!F428,",","."))))))</f>
        <v/>
      </c>
      <c r="G429" t="str">
        <f>IF(raw!G428="","", IF(raw!G428="...","...", IF(raw!G428="1,000+","1000+", IFERROR(VALUE(raw!G428),VALUE(SUBSTITUTE(raw!G428,",","."))))))</f>
        <v/>
      </c>
      <c r="H429" t="str">
        <f>IF(raw!H428="","", IF(raw!H428="...","...", IF(raw!H428="1,000+","1000+", IFERROR(VALUE(raw!H428),VALUE(SUBSTITUTE(raw!H428,",","."))))))</f>
        <v/>
      </c>
      <c r="I429" t="str">
        <f>IF(raw!I428="","", IF(raw!I428="...","...", IF(raw!I428="1,000+","1000+", IFERROR(VALUE(raw!I428),VALUE(SUBSTITUTE(raw!I428,",","."))))))</f>
        <v/>
      </c>
      <c r="J429" t="str">
        <f>IF(raw!J428="","", IF(raw!J428="...","...", IF(raw!J428="1,000+","1000+", IFERROR(VALUE(raw!J428),VALUE(SUBSTITUTE(raw!J428,",","."))))))</f>
        <v/>
      </c>
    </row>
    <row r="430" spans="1:10" x14ac:dyDescent="0.75">
      <c r="A430" t="s">
        <v>2251</v>
      </c>
      <c r="B430">
        <f>IF(raw!B429="","", IF(raw!B429="...","...", IF(raw!B429="1,000+","1000+", IFERROR(VALUE(raw!B429),VALUE(SUBSTITUTE(raw!B429,",","."))))))</f>
        <v>190060</v>
      </c>
      <c r="C430">
        <f>IF(raw!C429="","", IF(raw!C429="...","...", IF(raw!C429="1,000+","1000+", IFERROR(VALUE(raw!C429),VALUE(SUBSTITUTE(raw!C429,",","."))))))</f>
        <v>100</v>
      </c>
      <c r="D430">
        <f>IF(raw!D429="","", IF(raw!D429="...","...", IF(raw!D429="1,000+","1000+", IFERROR(VALUE(raw!D429),VALUE(SUBSTITUTE(raw!D429,",","."))))))</f>
        <v>72.2</v>
      </c>
      <c r="E430">
        <f>IF(raw!E429="","", IF(raw!E429="...","...", IF(raw!E429="1,000+","1000+", IFERROR(VALUE(raw!E429),VALUE(SUBSTITUTE(raw!E429,",","."))))))</f>
        <v>2632</v>
      </c>
      <c r="F430">
        <f>IF(raw!F429="","", IF(raw!F429="...","...", IF(raw!F429="1,000+","1000+", IFERROR(VALUE(raw!F429),VALUE(SUBSTITUTE(raw!F429,",","."))))))</f>
        <v>147480</v>
      </c>
      <c r="G430">
        <f>IF(raw!G429="","", IF(raw!G429="...","...", IF(raw!G429="1,000+","1000+", IFERROR(VALUE(raw!G429),VALUE(SUBSTITUTE(raw!G429,",","."))))))</f>
        <v>100</v>
      </c>
      <c r="H430">
        <f>IF(raw!H429="","", IF(raw!H429="...","...", IF(raw!H429="1,000+","1000+", IFERROR(VALUE(raw!H429),VALUE(SUBSTITUTE(raw!H429,",","."))))))</f>
        <v>49.7</v>
      </c>
      <c r="I430">
        <f>IF(raw!I429="","", IF(raw!I429="...","...", IF(raw!I429="1,000+","1000+", IFERROR(VALUE(raw!I429),VALUE(SUBSTITUTE(raw!I429,",","."))))))</f>
        <v>2967</v>
      </c>
      <c r="J430">
        <f>IF(raw!J429="","", IF(raw!J429="...","...", IF(raw!J429="1,000+","1000+", IFERROR(VALUE(raw!J429),VALUE(SUBSTITUTE(raw!J429,",","."))))))</f>
        <v>28.9</v>
      </c>
    </row>
    <row r="431" spans="1:10" x14ac:dyDescent="0.75">
      <c r="A431" t="s">
        <v>2257</v>
      </c>
      <c r="B431">
        <f>IF(raw!B430="","", IF(raw!B430="...","...", IF(raw!B430="1,000+","1000+", IFERROR(VALUE(raw!B430),VALUE(SUBSTITUTE(raw!B430,",","."))))))</f>
        <v>153968</v>
      </c>
      <c r="C431">
        <f>IF(raw!C430="","", IF(raw!C430="...","...", IF(raw!C430="1,000+","1000+", IFERROR(VALUE(raw!C430),VALUE(SUBSTITUTE(raw!C430,",","."))))))</f>
        <v>81</v>
      </c>
      <c r="D431">
        <f>IF(raw!D430="","", IF(raw!D430="...","...", IF(raw!D430="1,000+","1000+", IFERROR(VALUE(raw!D430),VALUE(SUBSTITUTE(raw!D430,",","."))))))</f>
        <v>50.2</v>
      </c>
      <c r="E431">
        <f>IF(raw!E430="","", IF(raw!E430="...","...", IF(raw!E430="1,000+","1000+", IFERROR(VALUE(raw!E430),VALUE(SUBSTITUTE(raw!E430,",","."))))))</f>
        <v>3067</v>
      </c>
      <c r="F431">
        <f>IF(raw!F430="","", IF(raw!F430="...","...", IF(raw!F430="1,000+","1000+", IFERROR(VALUE(raw!F430),VALUE(SUBSTITUTE(raw!F430,",","."))))))</f>
        <v>144422</v>
      </c>
      <c r="G431">
        <f>IF(raw!G430="","", IF(raw!G430="...","...", IF(raw!G430="1,000+","1000+", IFERROR(VALUE(raw!G430),VALUE(SUBSTITUTE(raw!G430,",","."))))))</f>
        <v>97.9</v>
      </c>
      <c r="H431">
        <f>IF(raw!H430="","", IF(raw!H430="...","...", IF(raw!H430="1,000+","1000+", IFERROR(VALUE(raw!H430),VALUE(SUBSTITUTE(raw!H430,",","."))))))</f>
        <v>46.5</v>
      </c>
      <c r="I431">
        <f>IF(raw!I430="","", IF(raw!I430="...","...", IF(raw!I430="1,000+","1000+", IFERROR(VALUE(raw!I430),VALUE(SUBSTITUTE(raw!I430,",","."))))))</f>
        <v>3106</v>
      </c>
      <c r="J431">
        <f>IF(raw!J430="","", IF(raw!J430="...","...", IF(raw!J430="1,000+","1000+", IFERROR(VALUE(raw!J430),VALUE(SUBSTITUTE(raw!J430,",","."))))))</f>
        <v>6.6</v>
      </c>
    </row>
    <row r="432" spans="1:10" x14ac:dyDescent="0.75">
      <c r="A432" t="s">
        <v>57</v>
      </c>
      <c r="B432">
        <f>IF(raw!B431="","", IF(raw!B431="...","...", IF(raw!B431="1,000+","1000+", IFERROR(VALUE(raw!B431),VALUE(SUBSTITUTE(raw!B431,",","."))))))</f>
        <v>36092</v>
      </c>
      <c r="C432">
        <f>IF(raw!C431="","", IF(raw!C431="...","...", IF(raw!C431="1,000+","1000+", IFERROR(VALUE(raw!C431),VALUE(SUBSTITUTE(raw!C431,",","."))))))</f>
        <v>19</v>
      </c>
      <c r="D432">
        <f>IF(raw!D431="","", IF(raw!D431="...","...", IF(raw!D431="1,000+","1000+", IFERROR(VALUE(raw!D431),VALUE(SUBSTITUTE(raw!D431,",","."))))))</f>
        <v>22</v>
      </c>
      <c r="E432">
        <f>IF(raw!E431="","", IF(raw!E431="...","...", IF(raw!E431="1,000+","1000+", IFERROR(VALUE(raw!E431),VALUE(SUBSTITUTE(raw!E431,",","."))))))</f>
        <v>1641</v>
      </c>
      <c r="F432">
        <f>IF(raw!F431="","", IF(raw!F431="...","...", IF(raw!F431="1,000+","1000+", IFERROR(VALUE(raw!F431),VALUE(SUBSTITUTE(raw!F431,",","."))))))</f>
        <v>3058</v>
      </c>
      <c r="G432">
        <f>IF(raw!G431="","", IF(raw!G431="...","...", IF(raw!G431="1,000+","1000+", IFERROR(VALUE(raw!G431),VALUE(SUBSTITUTE(raw!G431,",","."))))))</f>
        <v>2.1</v>
      </c>
      <c r="H432">
        <f>IF(raw!H431="","", IF(raw!H431="...","...", IF(raw!H431="1,000+","1000+", IFERROR(VALUE(raw!H431),VALUE(SUBSTITUTE(raw!H431,",","."))))))</f>
        <v>3.2</v>
      </c>
      <c r="I432">
        <f>IF(raw!I431="","", IF(raw!I431="...","...", IF(raw!I431="1,000+","1000+", IFERROR(VALUE(raw!I431),VALUE(SUBSTITUTE(raw!I431,",","."))))))</f>
        <v>956</v>
      </c>
      <c r="J432" t="str">
        <f>IF(raw!J431="","", IF(raw!J431="...","...", IF(raw!J431="1,000+","1000+", IFERROR(VALUE(raw!J431),VALUE(SUBSTITUTE(raw!J431,",","."))))))</f>
        <v>1000+</v>
      </c>
    </row>
    <row r="433" spans="1:10" x14ac:dyDescent="0.75">
      <c r="B433" t="str">
        <f>IF(raw!B432="","", IF(raw!B432="...","...", IF(raw!B432="1,000+","1000+", IFERROR(VALUE(raw!B432),VALUE(SUBSTITUTE(raw!B432,",","."))))))</f>
        <v/>
      </c>
      <c r="C433" t="str">
        <f>IF(raw!C432="","", IF(raw!C432="...","...", IF(raw!C432="1,000+","1000+", IFERROR(VALUE(raw!C432),VALUE(SUBSTITUTE(raw!C432,",","."))))))</f>
        <v/>
      </c>
      <c r="D433" t="str">
        <f>IF(raw!D432="","", IF(raw!D432="...","...", IF(raw!D432="1,000+","1000+", IFERROR(VALUE(raw!D432),VALUE(SUBSTITUTE(raw!D432,",","."))))))</f>
        <v/>
      </c>
      <c r="E433" t="str">
        <f>IF(raw!E432="","", IF(raw!E432="...","...", IF(raw!E432="1,000+","1000+", IFERROR(VALUE(raw!E432),VALUE(SUBSTITUTE(raw!E432,",","."))))))</f>
        <v/>
      </c>
      <c r="F433" t="str">
        <f>IF(raw!F432="","", IF(raw!F432="...","...", IF(raw!F432="1,000+","1000+", IFERROR(VALUE(raw!F432),VALUE(SUBSTITUTE(raw!F432,",","."))))))</f>
        <v/>
      </c>
      <c r="G433" t="str">
        <f>IF(raw!G432="","", IF(raw!G432="...","...", IF(raw!G432="1,000+","1000+", IFERROR(VALUE(raw!G432),VALUE(SUBSTITUTE(raw!G432,",","."))))))</f>
        <v/>
      </c>
      <c r="H433" t="str">
        <f>IF(raw!H432="","", IF(raw!H432="...","...", IF(raw!H432="1,000+","1000+", IFERROR(VALUE(raw!H432),VALUE(SUBSTITUTE(raw!H432,",","."))))))</f>
        <v/>
      </c>
      <c r="I433" t="str">
        <f>IF(raw!I432="","", IF(raw!I432="...","...", IF(raw!I432="1,000+","1000+", IFERROR(VALUE(raw!I432),VALUE(SUBSTITUTE(raw!I432,",","."))))))</f>
        <v/>
      </c>
      <c r="J433" t="str">
        <f>IF(raw!J432="","", IF(raw!J432="...","...", IF(raw!J432="1,000+","1000+", IFERROR(VALUE(raw!J432),VALUE(SUBSTITUTE(raw!J432,",","."))))))</f>
        <v/>
      </c>
    </row>
    <row r="434" spans="1:10" x14ac:dyDescent="0.75">
      <c r="A434" t="s">
        <v>2271</v>
      </c>
      <c r="B434">
        <f>IF(raw!B433="","", IF(raw!B433="...","...", IF(raw!B433="1,000+","1000+", IFERROR(VALUE(raw!B433),VALUE(SUBSTITUTE(raw!B433,",","."))))))</f>
        <v>529585</v>
      </c>
      <c r="C434">
        <f>IF(raw!C433="","", IF(raw!C433="...","...", IF(raw!C433="1,000+","1000+", IFERROR(VALUE(raw!C433),VALUE(SUBSTITUTE(raw!C433,",","."))))))</f>
        <v>100</v>
      </c>
      <c r="D434">
        <f>IF(raw!D433="","", IF(raw!D433="...","...", IF(raw!D433="1,000+","1000+", IFERROR(VALUE(raw!D433),VALUE(SUBSTITUTE(raw!D433,",","."))))))</f>
        <v>351.3</v>
      </c>
      <c r="E434">
        <f>IF(raw!E433="","", IF(raw!E433="...","...", IF(raw!E433="1,000+","1000+", IFERROR(VALUE(raw!E433),VALUE(SUBSTITUTE(raw!E433,",","."))))))</f>
        <v>1508</v>
      </c>
      <c r="F434">
        <f>IF(raw!F433="","", IF(raw!F433="...","...", IF(raw!F433="1,000+","1000+", IFERROR(VALUE(raw!F433),VALUE(SUBSTITUTE(raw!F433,",","."))))))</f>
        <v>378507</v>
      </c>
      <c r="G434">
        <f>IF(raw!G433="","", IF(raw!G433="...","...", IF(raw!G433="1,000+","1000+", IFERROR(VALUE(raw!G433),VALUE(SUBSTITUTE(raw!G433,",","."))))))</f>
        <v>100</v>
      </c>
      <c r="H434">
        <f>IF(raw!H433="","", IF(raw!H433="...","...", IF(raw!H433="1,000+","1000+", IFERROR(VALUE(raw!H433),VALUE(SUBSTITUTE(raw!H433,",","."))))))</f>
        <v>111.1</v>
      </c>
      <c r="I434">
        <f>IF(raw!I433="","", IF(raw!I433="...","...", IF(raw!I433="1,000+","1000+", IFERROR(VALUE(raw!I433),VALUE(SUBSTITUTE(raw!I433,",","."))))))</f>
        <v>3407</v>
      </c>
      <c r="J434">
        <f>IF(raw!J433="","", IF(raw!J433="...","...", IF(raw!J433="1,000+","1000+", IFERROR(VALUE(raw!J433),VALUE(SUBSTITUTE(raw!J433,",","."))))))</f>
        <v>39.9</v>
      </c>
    </row>
    <row r="435" spans="1:10" x14ac:dyDescent="0.75">
      <c r="A435" t="s">
        <v>2276</v>
      </c>
      <c r="B435">
        <f>IF(raw!B434="","", IF(raw!B434="...","...", IF(raw!B434="1,000+","1000+", IFERROR(VALUE(raw!B434),VALUE(SUBSTITUTE(raw!B434,",","."))))))</f>
        <v>518131</v>
      </c>
      <c r="C435">
        <f>IF(raw!C434="","", IF(raw!C434="...","...", IF(raw!C434="1,000+","1000+", IFERROR(VALUE(raw!C434),VALUE(SUBSTITUTE(raw!C434,",","."))))))</f>
        <v>97.8</v>
      </c>
      <c r="D435">
        <f>IF(raw!D434="","", IF(raw!D434="...","...", IF(raw!D434="1,000+","1000+", IFERROR(VALUE(raw!D434),VALUE(SUBSTITUTE(raw!D434,",","."))))))</f>
        <v>344.3</v>
      </c>
      <c r="E435">
        <f>IF(raw!E434="","", IF(raw!E434="...","...", IF(raw!E434="1,000+","1000+", IFERROR(VALUE(raw!E434),VALUE(SUBSTITUTE(raw!E434,",","."))))))</f>
        <v>1505</v>
      </c>
      <c r="F435">
        <f>IF(raw!F434="","", IF(raw!F434="...","...", IF(raw!F434="1,000+","1000+", IFERROR(VALUE(raw!F434),VALUE(SUBSTITUTE(raw!F434,",","."))))))</f>
        <v>201030</v>
      </c>
      <c r="G435">
        <f>IF(raw!G434="","", IF(raw!G434="...","...", IF(raw!G434="1,000+","1000+", IFERROR(VALUE(raw!G434),VALUE(SUBSTITUTE(raw!G434,",","."))))))</f>
        <v>53.1</v>
      </c>
      <c r="H435">
        <f>IF(raw!H434="","", IF(raw!H434="...","...", IF(raw!H434="1,000+","1000+", IFERROR(VALUE(raw!H434),VALUE(SUBSTITUTE(raw!H434,",","."))))))</f>
        <v>29.9</v>
      </c>
      <c r="I435">
        <f>IF(raw!I434="","", IF(raw!I434="...","...", IF(raw!I434="1,000+","1000+", IFERROR(VALUE(raw!I434),VALUE(SUBSTITUTE(raw!I434,",","."))))))</f>
        <v>6723</v>
      </c>
      <c r="J435">
        <f>IF(raw!J434="","", IF(raw!J434="...","...", IF(raw!J434="1,000+","1000+", IFERROR(VALUE(raw!J434),VALUE(SUBSTITUTE(raw!J434,",","."))))))</f>
        <v>157.69999999999999</v>
      </c>
    </row>
    <row r="436" spans="1:10" x14ac:dyDescent="0.75">
      <c r="A436" t="s">
        <v>57</v>
      </c>
      <c r="B436">
        <f>IF(raw!B435="","", IF(raw!B435="...","...", IF(raw!B435="1,000+","1000+", IFERROR(VALUE(raw!B435),VALUE(SUBSTITUTE(raw!B435,",","."))))))</f>
        <v>11454</v>
      </c>
      <c r="C436">
        <f>IF(raw!C435="","", IF(raw!C435="...","...", IF(raw!C435="1,000+","1000+", IFERROR(VALUE(raw!C435),VALUE(SUBSTITUTE(raw!C435,",","."))))))</f>
        <v>2.2000000000000002</v>
      </c>
      <c r="D436">
        <f>IF(raw!D435="","", IF(raw!D435="...","...", IF(raw!D435="1,000+","1000+", IFERROR(VALUE(raw!D435),VALUE(SUBSTITUTE(raw!D435,",","."))))))</f>
        <v>7</v>
      </c>
      <c r="E436">
        <f>IF(raw!E435="","", IF(raw!E435="...","...", IF(raw!E435="1,000+","1000+", IFERROR(VALUE(raw!E435),VALUE(SUBSTITUTE(raw!E435,",","."))))))</f>
        <v>1636</v>
      </c>
      <c r="F436">
        <f>IF(raw!F435="","", IF(raw!F435="...","...", IF(raw!F435="1,000+","1000+", IFERROR(VALUE(raw!F435),VALUE(SUBSTITUTE(raw!F435,",","."))))))</f>
        <v>177477</v>
      </c>
      <c r="G436">
        <f>IF(raw!G435="","", IF(raw!G435="...","...", IF(raw!G435="1,000+","1000+", IFERROR(VALUE(raw!G435),VALUE(SUBSTITUTE(raw!G435,",","."))))))</f>
        <v>46.9</v>
      </c>
      <c r="H436">
        <f>IF(raw!H435="","", IF(raw!H435="...","...", IF(raw!H435="1,000+","1000+", IFERROR(VALUE(raw!H435),VALUE(SUBSTITUTE(raw!H435,",","."))))))</f>
        <v>81.2</v>
      </c>
      <c r="I436">
        <f>IF(raw!I435="","", IF(raw!I435="...","...", IF(raw!I435="1,000+","1000+", IFERROR(VALUE(raw!I435),VALUE(SUBSTITUTE(raw!I435,",","."))))))</f>
        <v>2186</v>
      </c>
      <c r="J436">
        <f>IF(raw!J435="","", IF(raw!J435="...","...", IF(raw!J435="1,000+","1000+", IFERROR(VALUE(raw!J435),VALUE(SUBSTITUTE(raw!J435,",","."))))))</f>
        <v>-3.6</v>
      </c>
    </row>
    <row r="437" spans="1:10" x14ac:dyDescent="0.75">
      <c r="B437" t="str">
        <f>IF(raw!B436="","", IF(raw!B436="...","...", IF(raw!B436="1,000+","1000+", IFERROR(VALUE(raw!B436),VALUE(SUBSTITUTE(raw!B436,",","."))))))</f>
        <v/>
      </c>
      <c r="C437" t="str">
        <f>IF(raw!C436="","", IF(raw!C436="...","...", IF(raw!C436="1,000+","1000+", IFERROR(VALUE(raw!C436),VALUE(SUBSTITUTE(raw!C436,",","."))))))</f>
        <v/>
      </c>
      <c r="D437" t="str">
        <f>IF(raw!D436="","", IF(raw!D436="...","...", IF(raw!D436="1,000+","1000+", IFERROR(VALUE(raw!D436),VALUE(SUBSTITUTE(raw!D436,",","."))))))</f>
        <v/>
      </c>
      <c r="E437" t="str">
        <f>IF(raw!E436="","", IF(raw!E436="...","...", IF(raw!E436="1,000+","1000+", IFERROR(VALUE(raw!E436),VALUE(SUBSTITUTE(raw!E436,",","."))))))</f>
        <v/>
      </c>
      <c r="F437" t="str">
        <f>IF(raw!F436="","", IF(raw!F436="...","...", IF(raw!F436="1,000+","1000+", IFERROR(VALUE(raw!F436),VALUE(SUBSTITUTE(raw!F436,",","."))))))</f>
        <v/>
      </c>
      <c r="G437" t="str">
        <f>IF(raw!G436="","", IF(raw!G436="...","...", IF(raw!G436="1,000+","1000+", IFERROR(VALUE(raw!G436),VALUE(SUBSTITUTE(raw!G436,",","."))))))</f>
        <v/>
      </c>
      <c r="H437" t="str">
        <f>IF(raw!H436="","", IF(raw!H436="...","...", IF(raw!H436="1,000+","1000+", IFERROR(VALUE(raw!H436),VALUE(SUBSTITUTE(raw!H436,",","."))))))</f>
        <v/>
      </c>
      <c r="I437" t="str">
        <f>IF(raw!I436="","", IF(raw!I436="...","...", IF(raw!I436="1,000+","1000+", IFERROR(VALUE(raw!I436),VALUE(SUBSTITUTE(raw!I436,",","."))))))</f>
        <v/>
      </c>
      <c r="J437" t="str">
        <f>IF(raw!J436="","", IF(raw!J436="...","...", IF(raw!J436="1,000+","1000+", IFERROR(VALUE(raw!J436),VALUE(SUBSTITUTE(raw!J436,",","."))))))</f>
        <v/>
      </c>
    </row>
    <row r="438" spans="1:10" x14ac:dyDescent="0.75">
      <c r="A438" t="s">
        <v>2291</v>
      </c>
      <c r="B438">
        <f>IF(raw!B437="","", IF(raw!B437="...","...", IF(raw!B437="1,000+","1000+", IFERROR(VALUE(raw!B437),VALUE(SUBSTITUTE(raw!B437,",","."))))))</f>
        <v>96146</v>
      </c>
      <c r="C438">
        <f>IF(raw!C437="","", IF(raw!C437="...","...", IF(raw!C437="1,000+","1000+", IFERROR(VALUE(raw!C437),VALUE(SUBSTITUTE(raw!C437,",","."))))))</f>
        <v>100</v>
      </c>
      <c r="D438">
        <f>IF(raw!D437="","", IF(raw!D437="...","...", IF(raw!D437="1,000+","1000+", IFERROR(VALUE(raw!D437),VALUE(SUBSTITUTE(raw!D437,",","."))))))</f>
        <v>28</v>
      </c>
      <c r="E438">
        <f>IF(raw!E437="","", IF(raw!E437="...","...", IF(raw!E437="1,000+","1000+", IFERROR(VALUE(raw!E437),VALUE(SUBSTITUTE(raw!E437,",","."))))))</f>
        <v>3434</v>
      </c>
      <c r="F438">
        <f>IF(raw!F437="","", IF(raw!F437="...","...", IF(raw!F437="1,000+","1000+", IFERROR(VALUE(raw!F437),VALUE(SUBSTITUTE(raw!F437,",","."))))))</f>
        <v>96474</v>
      </c>
      <c r="G438">
        <f>IF(raw!G437="","", IF(raw!G437="...","...", IF(raw!G437="1,000+","1000+", IFERROR(VALUE(raw!G437),VALUE(SUBSTITUTE(raw!G437,",","."))))))</f>
        <v>100</v>
      </c>
      <c r="H438">
        <f>IF(raw!H437="","", IF(raw!H437="...","...", IF(raw!H437="1,000+","1000+", IFERROR(VALUE(raw!H437),VALUE(SUBSTITUTE(raw!H437,",","."))))))</f>
        <v>21.1</v>
      </c>
      <c r="I438">
        <f>IF(raw!I437="","", IF(raw!I437="...","...", IF(raw!I437="1,000+","1000+", IFERROR(VALUE(raw!I437),VALUE(SUBSTITUTE(raw!I437,",","."))))))</f>
        <v>4572</v>
      </c>
      <c r="J438">
        <f>IF(raw!J437="","", IF(raw!J437="...","...", IF(raw!J437="1,000+","1000+", IFERROR(VALUE(raw!J437),VALUE(SUBSTITUTE(raw!J437,",","."))))))</f>
        <v>-0.3</v>
      </c>
    </row>
    <row r="439" spans="1:10" x14ac:dyDescent="0.75">
      <c r="A439" t="s">
        <v>2299</v>
      </c>
      <c r="B439">
        <f>IF(raw!B438="","", IF(raw!B438="...","...", IF(raw!B438="1,000+","1000+", IFERROR(VALUE(raw!B438),VALUE(SUBSTITUTE(raw!B438,",","."))))))</f>
        <v>42476</v>
      </c>
      <c r="C439">
        <f>IF(raw!C438="","", IF(raw!C438="...","...", IF(raw!C438="1,000+","1000+", IFERROR(VALUE(raw!C438),VALUE(SUBSTITUTE(raw!C438,",","."))))))</f>
        <v>44.2</v>
      </c>
      <c r="D439">
        <f>IF(raw!D438="","", IF(raw!D438="...","...", IF(raw!D438="1,000+","1000+", IFERROR(VALUE(raw!D438),VALUE(SUBSTITUTE(raw!D438,",","."))))))</f>
        <v>5.7</v>
      </c>
      <c r="E439">
        <f>IF(raw!E438="","", IF(raw!E438="...","...", IF(raw!E438="1,000+","1000+", IFERROR(VALUE(raw!E438),VALUE(SUBSTITUTE(raw!E438,",","."))))))</f>
        <v>7452</v>
      </c>
      <c r="F439">
        <f>IF(raw!F438="","", IF(raw!F438="...","...", IF(raw!F438="1,000+","1000+", IFERROR(VALUE(raw!F438),VALUE(SUBSTITUTE(raw!F438,",","."))))))</f>
        <v>53949</v>
      </c>
      <c r="G439">
        <f>IF(raw!G438="","", IF(raw!G438="...","...", IF(raw!G438="1,000+","1000+", IFERROR(VALUE(raw!G438),VALUE(SUBSTITUTE(raw!G438,",","."))))))</f>
        <v>55.9</v>
      </c>
      <c r="H439">
        <f>IF(raw!H438="","", IF(raw!H438="...","...", IF(raw!H438="1,000+","1000+", IFERROR(VALUE(raw!H438),VALUE(SUBSTITUTE(raw!H438,",","."))))))</f>
        <v>5.7</v>
      </c>
      <c r="I439">
        <f>IF(raw!I438="","", IF(raw!I438="...","...", IF(raw!I438="1,000+","1000+", IFERROR(VALUE(raw!I438),VALUE(SUBSTITUTE(raw!I438,",","."))))))</f>
        <v>9465</v>
      </c>
      <c r="J439">
        <f>IF(raw!J438="","", IF(raw!J438="...","...", IF(raw!J438="1,000+","1000+", IFERROR(VALUE(raw!J438),VALUE(SUBSTITUTE(raw!J438,",","."))))))</f>
        <v>-21.3</v>
      </c>
    </row>
    <row r="440" spans="1:10" x14ac:dyDescent="0.75">
      <c r="A440" t="s">
        <v>57</v>
      </c>
      <c r="B440">
        <f>IF(raw!B439="","", IF(raw!B439="...","...", IF(raw!B439="1,000+","1000+", IFERROR(VALUE(raw!B439),VALUE(SUBSTITUTE(raw!B439,",","."))))))</f>
        <v>53670</v>
      </c>
      <c r="C440">
        <f>IF(raw!C439="","", IF(raw!C439="...","...", IF(raw!C439="1,000+","1000+", IFERROR(VALUE(raw!C439),VALUE(SUBSTITUTE(raw!C439,",","."))))))</f>
        <v>55.8</v>
      </c>
      <c r="D440">
        <f>IF(raw!D439="","", IF(raw!D439="...","...", IF(raw!D439="1,000+","1000+", IFERROR(VALUE(raw!D439),VALUE(SUBSTITUTE(raw!D439,",","."))))))</f>
        <v>22.3</v>
      </c>
      <c r="E440">
        <f>IF(raw!E439="","", IF(raw!E439="...","...", IF(raw!E439="1,000+","1000+", IFERROR(VALUE(raw!E439),VALUE(SUBSTITUTE(raw!E439,",","."))))))</f>
        <v>2407</v>
      </c>
      <c r="F440">
        <f>IF(raw!F439="","", IF(raw!F439="...","...", IF(raw!F439="1,000+","1000+", IFERROR(VALUE(raw!F439),VALUE(SUBSTITUTE(raw!F439,",","."))))))</f>
        <v>42525</v>
      </c>
      <c r="G440">
        <f>IF(raw!G439="","", IF(raw!G439="...","...", IF(raw!G439="1,000+","1000+", IFERROR(VALUE(raw!G439),VALUE(SUBSTITUTE(raw!G439,",","."))))))</f>
        <v>44.1</v>
      </c>
      <c r="H440">
        <f>IF(raw!H439="","", IF(raw!H439="...","...", IF(raw!H439="1,000+","1000+", IFERROR(VALUE(raw!H439),VALUE(SUBSTITUTE(raw!H439,",","."))))))</f>
        <v>15.4</v>
      </c>
      <c r="I440">
        <f>IF(raw!I439="","", IF(raw!I439="...","...", IF(raw!I439="1,000+","1000+", IFERROR(VALUE(raw!I439),VALUE(SUBSTITUTE(raw!I439,",","."))))))</f>
        <v>2761</v>
      </c>
      <c r="J440">
        <f>IF(raw!J439="","", IF(raw!J439="...","...", IF(raw!J439="1,000+","1000+", IFERROR(VALUE(raw!J439),VALUE(SUBSTITUTE(raw!J439,",","."))))))</f>
        <v>26.2</v>
      </c>
    </row>
    <row r="441" spans="1:10" x14ac:dyDescent="0.75">
      <c r="B441" t="str">
        <f>IF(raw!B440="","", IF(raw!B440="...","...", IF(raw!B440="1,000+","1000+", IFERROR(VALUE(raw!B440),VALUE(SUBSTITUTE(raw!B440,",","."))))))</f>
        <v/>
      </c>
      <c r="C441" t="str">
        <f>IF(raw!C440="","", IF(raw!C440="...","...", IF(raw!C440="1,000+","1000+", IFERROR(VALUE(raw!C440),VALUE(SUBSTITUTE(raw!C440,",","."))))))</f>
        <v/>
      </c>
      <c r="D441" t="str">
        <f>IF(raw!D440="","", IF(raw!D440="...","...", IF(raw!D440="1,000+","1000+", IFERROR(VALUE(raw!D440),VALUE(SUBSTITUTE(raw!D440,",","."))))))</f>
        <v/>
      </c>
      <c r="E441" t="str">
        <f>IF(raw!E440="","", IF(raw!E440="...","...", IF(raw!E440="1,000+","1000+", IFERROR(VALUE(raw!E440),VALUE(SUBSTITUTE(raw!E440,",","."))))))</f>
        <v/>
      </c>
      <c r="F441" t="str">
        <f>IF(raw!F440="","", IF(raw!F440="...","...", IF(raw!F440="1,000+","1000+", IFERROR(VALUE(raw!F440),VALUE(SUBSTITUTE(raw!F440,",","."))))))</f>
        <v/>
      </c>
      <c r="G441" t="str">
        <f>IF(raw!G440="","", IF(raw!G440="...","...", IF(raw!G440="1,000+","1000+", IFERROR(VALUE(raw!G440),VALUE(SUBSTITUTE(raw!G440,",","."))))))</f>
        <v/>
      </c>
      <c r="H441" t="str">
        <f>IF(raw!H440="","", IF(raw!H440="...","...", IF(raw!H440="1,000+","1000+", IFERROR(VALUE(raw!H440),VALUE(SUBSTITUTE(raw!H440,",","."))))))</f>
        <v/>
      </c>
      <c r="I441" t="str">
        <f>IF(raw!I440="","", IF(raw!I440="...","...", IF(raw!I440="1,000+","1000+", IFERROR(VALUE(raw!I440),VALUE(SUBSTITUTE(raw!I440,",","."))))))</f>
        <v/>
      </c>
      <c r="J441" t="str">
        <f>IF(raw!J440="","", IF(raw!J440="...","...", IF(raw!J440="1,000+","1000+", IFERROR(VALUE(raw!J440),VALUE(SUBSTITUTE(raw!J440,",","."))))))</f>
        <v/>
      </c>
    </row>
    <row r="442" spans="1:10" x14ac:dyDescent="0.75">
      <c r="A442" t="s">
        <v>2312</v>
      </c>
      <c r="B442">
        <f>IF(raw!B441="","", IF(raw!B441="...","...", IF(raw!B441="1,000+","1000+", IFERROR(VALUE(raw!B441),VALUE(SUBSTITUTE(raw!B441,",","."))))))</f>
        <v>155500</v>
      </c>
      <c r="C442">
        <f>IF(raw!C441="","", IF(raw!C441="...","...", IF(raw!C441="1,000+","1000+", IFERROR(VALUE(raw!C441),VALUE(SUBSTITUTE(raw!C441,",","."))))))</f>
        <v>100.3</v>
      </c>
      <c r="D442">
        <f>IF(raw!D441="","", IF(raw!D441="...","...", IF(raw!D441="1,000+","1000+", IFERROR(VALUE(raw!D441),VALUE(SUBSTITUTE(raw!D441,",","."))))))</f>
        <v>55</v>
      </c>
      <c r="E442">
        <f>IF(raw!E441="","", IF(raw!E441="...","...", IF(raw!E441="1,000+","1000+", IFERROR(VALUE(raw!E441),VALUE(SUBSTITUTE(raw!E441,",","."))))))</f>
        <v>2827</v>
      </c>
      <c r="F442">
        <f>IF(raw!F441="","", IF(raw!F441="...","...", IF(raw!F441="1,000+","1000+", IFERROR(VALUE(raw!F441),VALUE(SUBSTITUTE(raw!F441,",","."))))))</f>
        <v>116585</v>
      </c>
      <c r="G442">
        <f>IF(raw!G441="","", IF(raw!G441="...","...", IF(raw!G441="1,000+","1000+", IFERROR(VALUE(raw!G441),VALUE(SUBSTITUTE(raw!G441,",","."))))))</f>
        <v>100</v>
      </c>
      <c r="H442">
        <f>IF(raw!H441="","", IF(raw!H441="...","...", IF(raw!H441="1,000+","1000+", IFERROR(VALUE(raw!H441),VALUE(SUBSTITUTE(raw!H441,",","."))))))</f>
        <v>35.9</v>
      </c>
      <c r="I442">
        <f>IF(raw!I441="","", IF(raw!I441="...","...", IF(raw!I441="1,000+","1000+", IFERROR(VALUE(raw!I441),VALUE(SUBSTITUTE(raw!I441,",","."))))))</f>
        <v>3247</v>
      </c>
      <c r="J442">
        <f>IF(raw!J441="","", IF(raw!J441="...","...", IF(raw!J441="1,000+","1000+", IFERROR(VALUE(raw!J441),VALUE(SUBSTITUTE(raw!J441,",","."))))))</f>
        <v>33.4</v>
      </c>
    </row>
    <row r="443" spans="1:10" x14ac:dyDescent="0.75">
      <c r="A443" t="s">
        <v>2319</v>
      </c>
      <c r="B443">
        <f>IF(raw!B442="","", IF(raw!B442="...","...", IF(raw!B442="1,000+","1000+", IFERROR(VALUE(raw!B442),VALUE(SUBSTITUTE(raw!B442,",","."))))))</f>
        <v>80378</v>
      </c>
      <c r="C443">
        <f>IF(raw!C442="","", IF(raw!C442="...","...", IF(raw!C442="1,000+","1000+", IFERROR(VALUE(raw!C442),VALUE(SUBSTITUTE(raw!C442,",","."))))))</f>
        <v>51.7</v>
      </c>
      <c r="D443">
        <f>IF(raw!D442="","", IF(raw!D442="...","...", IF(raw!D442="1,000+","1000+", IFERROR(VALUE(raw!D442),VALUE(SUBSTITUTE(raw!D442,",","."))))))</f>
        <v>16.5</v>
      </c>
      <c r="E443">
        <f>IF(raw!E442="","", IF(raw!E442="...","...", IF(raw!E442="1,000+","1000+", IFERROR(VALUE(raw!E442),VALUE(SUBSTITUTE(raw!E442,",","."))))))</f>
        <v>4871</v>
      </c>
      <c r="F443">
        <f>IF(raw!F442="","", IF(raw!F442="...","...", IF(raw!F442="1,000+","1000+", IFERROR(VALUE(raw!F442),VALUE(SUBSTITUTE(raw!F442,",","."))))))</f>
        <v>66780</v>
      </c>
      <c r="G443">
        <f>IF(raw!G442="","", IF(raw!G442="...","...", IF(raw!G442="1,000+","1000+", IFERROR(VALUE(raw!G442),VALUE(SUBSTITUTE(raw!G442,",","."))))))</f>
        <v>57.3</v>
      </c>
      <c r="H443">
        <f>IF(raw!H442="","", IF(raw!H442="...","...", IF(raw!H442="1,000+","1000+", IFERROR(VALUE(raw!H442),VALUE(SUBSTITUTE(raw!H442,",","."))))))</f>
        <v>13.2</v>
      </c>
      <c r="I443">
        <f>IF(raw!I442="","", IF(raw!I442="...","...", IF(raw!I442="1,000+","1000+", IFERROR(VALUE(raw!I442),VALUE(SUBSTITUTE(raw!I442,",","."))))))</f>
        <v>5059</v>
      </c>
      <c r="J443">
        <f>IF(raw!J442="","", IF(raw!J442="...","...", IF(raw!J442="1,000+","1000+", IFERROR(VALUE(raw!J442),VALUE(SUBSTITUTE(raw!J442,",","."))))))</f>
        <v>20.399999999999999</v>
      </c>
    </row>
    <row r="444" spans="1:10" x14ac:dyDescent="0.75">
      <c r="A444" t="s">
        <v>57</v>
      </c>
      <c r="B444">
        <f>IF(raw!B443="","", IF(raw!B443="...","...", IF(raw!B443="1,000+","1000+", IFERROR(VALUE(raw!B443),VALUE(SUBSTITUTE(raw!B443,",","."))))))</f>
        <v>75122</v>
      </c>
      <c r="C444">
        <f>IF(raw!C443="","", IF(raw!C443="...","...", IF(raw!C443="1,000+","1000+", IFERROR(VALUE(raw!C443),VALUE(SUBSTITUTE(raw!C443,",","."))))))</f>
        <v>48.3</v>
      </c>
      <c r="D444">
        <f>IF(raw!D443="","", IF(raw!D443="...","...", IF(raw!D443="1,000+","1000+", IFERROR(VALUE(raw!D443),VALUE(SUBSTITUTE(raw!D443,",","."))))))</f>
        <v>38.5</v>
      </c>
      <c r="E444">
        <f>IF(raw!E443="","", IF(raw!E443="...","...", IF(raw!E443="1,000+","1000+", IFERROR(VALUE(raw!E443),VALUE(SUBSTITUTE(raw!E443,",","."))))))</f>
        <v>1951</v>
      </c>
      <c r="F444">
        <f>IF(raw!F443="","", IF(raw!F443="...","...", IF(raw!F443="1,000+","1000+", IFERROR(VALUE(raw!F443),VALUE(SUBSTITUTE(raw!F443,",","."))))))</f>
        <v>49805</v>
      </c>
      <c r="G444">
        <f>IF(raw!G443="","", IF(raw!G443="...","...", IF(raw!G443="1,000+","1000+", IFERROR(VALUE(raw!G443),VALUE(SUBSTITUTE(raw!G443,",","."))))))</f>
        <v>42.7</v>
      </c>
      <c r="H444">
        <f>IF(raw!H443="","", IF(raw!H443="...","...", IF(raw!H443="1,000+","1000+", IFERROR(VALUE(raw!H443),VALUE(SUBSTITUTE(raw!H443,",","."))))))</f>
        <v>22.7</v>
      </c>
      <c r="I444">
        <f>IF(raw!I443="","", IF(raw!I443="...","...", IF(raw!I443="1,000+","1000+", IFERROR(VALUE(raw!I443),VALUE(SUBSTITUTE(raw!I443,",","."))))))</f>
        <v>2194</v>
      </c>
      <c r="J444">
        <f>IF(raw!J443="","", IF(raw!J443="...","...", IF(raw!J443="1,000+","1000+", IFERROR(VALUE(raw!J443),VALUE(SUBSTITUTE(raw!J443,",","."))))))</f>
        <v>50.8</v>
      </c>
    </row>
    <row r="445" spans="1:10" x14ac:dyDescent="0.75">
      <c r="B445" t="str">
        <f>IF(raw!B444="","", IF(raw!B444="...","...", IF(raw!B444="1,000+","1000+", IFERROR(VALUE(raw!B444),VALUE(SUBSTITUTE(raw!B444,",","."))))))</f>
        <v/>
      </c>
      <c r="C445" t="str">
        <f>IF(raw!C444="","", IF(raw!C444="...","...", IF(raw!C444="1,000+","1000+", IFERROR(VALUE(raw!C444),VALUE(SUBSTITUTE(raw!C444,",","."))))))</f>
        <v/>
      </c>
      <c r="D445" t="str">
        <f>IF(raw!D444="","", IF(raw!D444="...","...", IF(raw!D444="1,000+","1000+", IFERROR(VALUE(raw!D444),VALUE(SUBSTITUTE(raw!D444,",","."))))))</f>
        <v/>
      </c>
      <c r="E445" t="str">
        <f>IF(raw!E444="","", IF(raw!E444="...","...", IF(raw!E444="1,000+","1000+", IFERROR(VALUE(raw!E444),VALUE(SUBSTITUTE(raw!E444,",","."))))))</f>
        <v/>
      </c>
      <c r="F445" t="str">
        <f>IF(raw!F444="","", IF(raw!F444="...","...", IF(raw!F444="1,000+","1000+", IFERROR(VALUE(raw!F444),VALUE(SUBSTITUTE(raw!F444,",","."))))))</f>
        <v/>
      </c>
      <c r="G445" t="str">
        <f>IF(raw!G444="","", IF(raw!G444="...","...", IF(raw!G444="1,000+","1000+", IFERROR(VALUE(raw!G444),VALUE(SUBSTITUTE(raw!G444,",","."))))))</f>
        <v/>
      </c>
      <c r="H445" t="str">
        <f>IF(raw!H444="","", IF(raw!H444="...","...", IF(raw!H444="1,000+","1000+", IFERROR(VALUE(raw!H444),VALUE(SUBSTITUTE(raw!H444,",","."))))))</f>
        <v/>
      </c>
      <c r="I445" t="str">
        <f>IF(raw!I444="","", IF(raw!I444="...","...", IF(raw!I444="1,000+","1000+", IFERROR(VALUE(raw!I444),VALUE(SUBSTITUTE(raw!I444,",","."))))))</f>
        <v/>
      </c>
      <c r="J445" t="str">
        <f>IF(raw!J444="","", IF(raw!J444="...","...", IF(raw!J444="1,000+","1000+", IFERROR(VALUE(raw!J444),VALUE(SUBSTITUTE(raw!J444,",","."))))))</f>
        <v/>
      </c>
    </row>
    <row r="446" spans="1:10" x14ac:dyDescent="0.75">
      <c r="A446" t="s">
        <v>2333</v>
      </c>
      <c r="B446">
        <f>IF(raw!B445="","", IF(raw!B445="...","...", IF(raw!B445="1,000+","1000+", IFERROR(VALUE(raw!B445),VALUE(SUBSTITUTE(raw!B445,",","."))))))</f>
        <v>152083</v>
      </c>
      <c r="C446">
        <f>IF(raw!C445="","", IF(raw!C445="...","...", IF(raw!C445="1,000+","1000+", IFERROR(VALUE(raw!C445),VALUE(SUBSTITUTE(raw!C445,",","."))))))</f>
        <v>100</v>
      </c>
      <c r="D446">
        <f>IF(raw!D445="","", IF(raw!D445="...","...", IF(raw!D445="1,000+","1000+", IFERROR(VALUE(raw!D445),VALUE(SUBSTITUTE(raw!D445,",","."))))))</f>
        <v>73.3</v>
      </c>
      <c r="E446">
        <f>IF(raw!E445="","", IF(raw!E445="...","...", IF(raw!E445="1,000+","1000+", IFERROR(VALUE(raw!E445),VALUE(SUBSTITUTE(raw!E445,",","."))))))</f>
        <v>2075</v>
      </c>
      <c r="F446">
        <f>IF(raw!F445="","", IF(raw!F445="...","...", IF(raw!F445="1,000+","1000+", IFERROR(VALUE(raw!F445),VALUE(SUBSTITUTE(raw!F445,",","."))))))</f>
        <v>1117224</v>
      </c>
      <c r="G446">
        <f>IF(raw!G445="","", IF(raw!G445="...","...", IF(raw!G445="1,000+","1000+", IFERROR(VALUE(raw!G445),VALUE(SUBSTITUTE(raw!G445,",","."))))))</f>
        <v>100</v>
      </c>
      <c r="H446">
        <f>IF(raw!H445="","", IF(raw!H445="...","...", IF(raw!H445="1,000+","1000+", IFERROR(VALUE(raw!H445),VALUE(SUBSTITUTE(raw!H445,",","."))))))</f>
        <v>41.5</v>
      </c>
      <c r="I446">
        <f>IF(raw!I445="","", IF(raw!I445="...","...", IF(raw!I445="1,000+","1000+", IFERROR(VALUE(raw!I445),VALUE(SUBSTITUTE(raw!I445,",","."))))))</f>
        <v>2825</v>
      </c>
      <c r="J446">
        <f>IF(raw!J445="","", IF(raw!J445="...","...", IF(raw!J445="1,000+","1000+", IFERROR(VALUE(raw!J445),VALUE(SUBSTITUTE(raw!J445,",","."))))))</f>
        <v>29.7</v>
      </c>
    </row>
    <row r="447" spans="1:10" x14ac:dyDescent="0.75">
      <c r="A447" t="s">
        <v>2340</v>
      </c>
      <c r="B447">
        <f>IF(raw!B446="","", IF(raw!B446="...","...", IF(raw!B446="1,000+","1000+", IFERROR(VALUE(raw!B446),VALUE(SUBSTITUTE(raw!B446,",","."))))))</f>
        <v>85555</v>
      </c>
      <c r="C447">
        <f>IF(raw!C446="","", IF(raw!C446="...","...", IF(raw!C446="1,000+","1000+", IFERROR(VALUE(raw!C446),VALUE(SUBSTITUTE(raw!C446,",","."))))))</f>
        <v>56.3</v>
      </c>
      <c r="D447">
        <f>IF(raw!D446="","", IF(raw!D446="...","...", IF(raw!D446="1,000+","1000+", IFERROR(VALUE(raw!D446),VALUE(SUBSTITUTE(raw!D446,",","."))))))</f>
        <v>24.5</v>
      </c>
      <c r="E447">
        <f>IF(raw!E446="","", IF(raw!E446="...","...", IF(raw!E446="1,000+","1000+", IFERROR(VALUE(raw!E446),VALUE(SUBSTITUTE(raw!E446,",","."))))))</f>
        <v>3492</v>
      </c>
      <c r="F447">
        <f>IF(raw!F446="","", IF(raw!F446="...","...", IF(raw!F446="1,000+","1000+", IFERROR(VALUE(raw!F446),VALUE(SUBSTITUTE(raw!F446,",","."))))))</f>
        <v>82089</v>
      </c>
      <c r="G447">
        <f>IF(raw!G446="","", IF(raw!G446="...","...", IF(raw!G446="1,000+","1000+", IFERROR(VALUE(raw!G446),VALUE(SUBSTITUTE(raw!G446,",","."))))))</f>
        <v>70</v>
      </c>
      <c r="H447">
        <f>IF(raw!H446="","", IF(raw!H446="...","...", IF(raw!H446="1,000+","1000+", IFERROR(VALUE(raw!H446),VALUE(SUBSTITUTE(raw!H446,",","."))))))</f>
        <v>23.5</v>
      </c>
      <c r="I447">
        <f>IF(raw!I446="","", IF(raw!I446="...","...", IF(raw!I446="1,000+","1000+", IFERROR(VALUE(raw!I446),VALUE(SUBSTITUTE(raw!I446,",","."))))))</f>
        <v>3493</v>
      </c>
      <c r="J447">
        <f>IF(raw!J446="","", IF(raw!J446="...","...", IF(raw!J446="1,000+","1000+", IFERROR(VALUE(raw!J446),VALUE(SUBSTITUTE(raw!J446,",","."))))))</f>
        <v>4.2</v>
      </c>
    </row>
    <row r="448" spans="1:10" x14ac:dyDescent="0.75">
      <c r="A448" t="s">
        <v>57</v>
      </c>
      <c r="B448">
        <f>IF(raw!B447="","", IF(raw!B447="...","...", IF(raw!B447="1,000+","1000+", IFERROR(VALUE(raw!B447),VALUE(SUBSTITUTE(raw!B447,",","."))))))</f>
        <v>66528</v>
      </c>
      <c r="C448">
        <f>IF(raw!C447="","", IF(raw!C447="...","...", IF(raw!C447="1,000+","1000+", IFERROR(VALUE(raw!C447),VALUE(SUBSTITUTE(raw!C447,",","."))))))</f>
        <v>43.7</v>
      </c>
      <c r="D448">
        <f>IF(raw!D447="","", IF(raw!D447="...","...", IF(raw!D447="1,000+","1000+", IFERROR(VALUE(raw!D447),VALUE(SUBSTITUTE(raw!D447,",","."))))))</f>
        <v>48.8</v>
      </c>
      <c r="E448">
        <f>IF(raw!E447="","", IF(raw!E447="...","...", IF(raw!E447="1,000+","1000+", IFERROR(VALUE(raw!E447),VALUE(SUBSTITUTE(raw!E447,",","."))))))</f>
        <v>1363</v>
      </c>
      <c r="F448">
        <f>IF(raw!F447="","", IF(raw!F447="...","...", IF(raw!F447="1,000+","1000+", IFERROR(VALUE(raw!F447),VALUE(SUBSTITUTE(raw!F447,",","."))))))</f>
        <v>135135</v>
      </c>
      <c r="G448">
        <f>IF(raw!G447="","", IF(raw!G447="...","...", IF(raw!G447="1,000+","1000+", IFERROR(VALUE(raw!G447),VALUE(SUBSTITUTE(raw!G447,",","."))))))</f>
        <v>30</v>
      </c>
      <c r="H448">
        <f>IF(raw!H447="","", IF(raw!H447="...","...", IF(raw!H447="1,000+","1000+", IFERROR(VALUE(raw!H447),VALUE(SUBSTITUTE(raw!H447,",","."))))))</f>
        <v>18</v>
      </c>
      <c r="I448">
        <f>IF(raw!I447="","", IF(raw!I447="...","...", IF(raw!I447="1,000+","1000+", IFERROR(VALUE(raw!I447),VALUE(SUBSTITUTE(raw!I447,",","."))))))</f>
        <v>1952</v>
      </c>
      <c r="J448">
        <f>IF(raw!J447="","", IF(raw!J447="...","...", IF(raw!J447="1,000+","1000+", IFERROR(VALUE(raw!J447),VALUE(SUBSTITUTE(raw!J447,",","."))))))</f>
        <v>89.3</v>
      </c>
    </row>
    <row r="449" spans="1:10" x14ac:dyDescent="0.75">
      <c r="B449" t="str">
        <f>IF(raw!B448="","", IF(raw!B448="...","...", IF(raw!B448="1,000+","1000+", IFERROR(VALUE(raw!B448),VALUE(SUBSTITUTE(raw!B448,",","."))))))</f>
        <v/>
      </c>
      <c r="C449" t="str">
        <f>IF(raw!C448="","", IF(raw!C448="...","...", IF(raw!C448="1,000+","1000+", IFERROR(VALUE(raw!C448),VALUE(SUBSTITUTE(raw!C448,",","."))))))</f>
        <v/>
      </c>
      <c r="D449" t="str">
        <f>IF(raw!D448="","", IF(raw!D448="...","...", IF(raw!D448="1,000+","1000+", IFERROR(VALUE(raw!D448),VALUE(SUBSTITUTE(raw!D448,",","."))))))</f>
        <v/>
      </c>
      <c r="E449" t="str">
        <f>IF(raw!E448="","", IF(raw!E448="...","...", IF(raw!E448="1,000+","1000+", IFERROR(VALUE(raw!E448),VALUE(SUBSTITUTE(raw!E448,",","."))))))</f>
        <v/>
      </c>
      <c r="F449" t="str">
        <f>IF(raw!F448="","", IF(raw!F448="...","...", IF(raw!F448="1,000+","1000+", IFERROR(VALUE(raw!F448),VALUE(SUBSTITUTE(raw!F448,",","."))))))</f>
        <v/>
      </c>
      <c r="G449" t="str">
        <f>IF(raw!G448="","", IF(raw!G448="...","...", IF(raw!G448="1,000+","1000+", IFERROR(VALUE(raw!G448),VALUE(SUBSTITUTE(raw!G448,",","."))))))</f>
        <v/>
      </c>
      <c r="H449" t="str">
        <f>IF(raw!H448="","", IF(raw!H448="...","...", IF(raw!H448="1,000+","1000+", IFERROR(VALUE(raw!H448),VALUE(SUBSTITUTE(raw!H448,",","."))))))</f>
        <v/>
      </c>
      <c r="I449" t="str">
        <f>IF(raw!I448="","", IF(raw!I448="...","...", IF(raw!I448="1,000+","1000+", IFERROR(VALUE(raw!I448),VALUE(SUBSTITUTE(raw!I448,",","."))))))</f>
        <v/>
      </c>
      <c r="J449" t="str">
        <f>IF(raw!J448="","", IF(raw!J448="...","...", IF(raw!J448="1,000+","1000+", IFERROR(VALUE(raw!J448),VALUE(SUBSTITUTE(raw!J448,",","."))))))</f>
        <v/>
      </c>
    </row>
    <row r="450" spans="1:10" x14ac:dyDescent="0.75">
      <c r="A450" t="s">
        <v>2355</v>
      </c>
      <c r="B450">
        <f>IF(raw!B449="","", IF(raw!B449="...","...", IF(raw!B449="1,000+","1000+", IFERROR(VALUE(raw!B449),VALUE(SUBSTITUTE(raw!B449,",","."))))))</f>
        <v>1101787</v>
      </c>
      <c r="C450">
        <f>IF(raw!C449="","", IF(raw!C449="...","...", IF(raw!C449="1,000+","1000+", IFERROR(VALUE(raw!C449),VALUE(SUBSTITUTE(raw!C449,",","."))))))</f>
        <v>100</v>
      </c>
      <c r="D450">
        <f>IF(raw!D449="","", IF(raw!D449="...","...", IF(raw!D449="1,000+","1000+", IFERROR(VALUE(raw!D449),VALUE(SUBSTITUTE(raw!D449,",","."))))))</f>
        <v>493.2</v>
      </c>
      <c r="E450">
        <f>IF(raw!E449="","", IF(raw!E449="...","...", IF(raw!E449="1,000+","1000+", IFERROR(VALUE(raw!E449),VALUE(SUBSTITUTE(raw!E449,",","."))))))</f>
        <v>2234</v>
      </c>
      <c r="F450">
        <f>IF(raw!F449="","", IF(raw!F449="...","...", IF(raw!F449="1,000+","1000+", IFERROR(VALUE(raw!F449),VALUE(SUBSTITUTE(raw!F449,",","."))))))</f>
        <v>921121</v>
      </c>
      <c r="G450">
        <f>IF(raw!G449="","", IF(raw!G449="...","...", IF(raw!G449="1,000+","1000+", IFERROR(VALUE(raw!G449),VALUE(SUBSTITUTE(raw!G449,",","."))))))</f>
        <v>100</v>
      </c>
      <c r="H450">
        <f>IF(raw!H449="","", IF(raw!H449="...","...", IF(raw!H449="1,000+","1000+", IFERROR(VALUE(raw!H449),VALUE(SUBSTITUTE(raw!H449,",","."))))))</f>
        <v>282.89999999999998</v>
      </c>
      <c r="I450">
        <f>IF(raw!I449="","", IF(raw!I449="...","...", IF(raw!I449="1,000+","1000+", IFERROR(VALUE(raw!I449),VALUE(SUBSTITUTE(raw!I449,",","."))))))</f>
        <v>3256</v>
      </c>
      <c r="J450">
        <f>IF(raw!J449="","", IF(raw!J449="...","...", IF(raw!J449="1,000+","1000+", IFERROR(VALUE(raw!J449),VALUE(SUBSTITUTE(raw!J449,",","."))))))</f>
        <v>19.600000000000001</v>
      </c>
    </row>
    <row r="451" spans="1:10" x14ac:dyDescent="0.75">
      <c r="A451" t="s">
        <v>2363</v>
      </c>
      <c r="B451">
        <f>IF(raw!B450="","", IF(raw!B450="...","...", IF(raw!B450="1,000+","1000+", IFERROR(VALUE(raw!B450),VALUE(SUBSTITUTE(raw!B450,",","."))))))</f>
        <v>501859</v>
      </c>
      <c r="C451">
        <f>IF(raw!C450="","", IF(raw!C450="...","...", IF(raw!C450="1,000+","1000+", IFERROR(VALUE(raw!C450),VALUE(SUBSTITUTE(raw!C450,",","."))))))</f>
        <v>45.5</v>
      </c>
      <c r="D451">
        <f>IF(raw!D450="","", IF(raw!D450="...","...", IF(raw!D450="1,000+","1000+", IFERROR(VALUE(raw!D450),VALUE(SUBSTITUTE(raw!D450,",","."))))))</f>
        <v>238.9</v>
      </c>
      <c r="E451">
        <f>IF(raw!E450="","", IF(raw!E450="...","...", IF(raw!E450="1,000+","1000+", IFERROR(VALUE(raw!E450),VALUE(SUBSTITUTE(raw!E450,",","."))))))</f>
        <v>2101</v>
      </c>
      <c r="F451">
        <f>IF(raw!F450="","", IF(raw!F450="...","...", IF(raw!F450="1,000+","1000+", IFERROR(VALUE(raw!F450),VALUE(SUBSTITUTE(raw!F450,",","."))))))</f>
        <v>475539</v>
      </c>
      <c r="G451">
        <f>IF(raw!G450="","", IF(raw!G450="...","...", IF(raw!G450="1,000+","1000+", IFERROR(VALUE(raw!G450),VALUE(SUBSTITUTE(raw!G450,",","."))))))</f>
        <v>51.6</v>
      </c>
      <c r="H451">
        <f>IF(raw!H450="","", IF(raw!H450="...","...", IF(raw!H450="1,000+","1000+", IFERROR(VALUE(raw!H450),VALUE(SUBSTITUTE(raw!H450,",","."))))))</f>
        <v>130.30000000000001</v>
      </c>
      <c r="I451">
        <f>IF(raw!I450="","", IF(raw!I450="...","...", IF(raw!I450="1,000+","1000+", IFERROR(VALUE(raw!I450),VALUE(SUBSTITUTE(raw!I450,",","."))))))</f>
        <v>3650</v>
      </c>
      <c r="J451">
        <f>IF(raw!J450="","", IF(raw!J450="...","...", IF(raw!J450="1,000+","1000+", IFERROR(VALUE(raw!J450),VALUE(SUBSTITUTE(raw!J450,",","."))))))</f>
        <v>5.5</v>
      </c>
    </row>
    <row r="452" spans="1:10" x14ac:dyDescent="0.75">
      <c r="A452" t="s">
        <v>57</v>
      </c>
      <c r="B452">
        <f>IF(raw!B451="","", IF(raw!B451="...","...", IF(raw!B451="1,000+","1000+", IFERROR(VALUE(raw!B451),VALUE(SUBSTITUTE(raw!B451,",","."))))))</f>
        <v>599928</v>
      </c>
      <c r="C452">
        <f>IF(raw!C451="","", IF(raw!C451="...","...", IF(raw!C451="1,000+","1000+", IFERROR(VALUE(raw!C451),VALUE(SUBSTITUTE(raw!C451,",","."))))))</f>
        <v>54.5</v>
      </c>
      <c r="D452">
        <f>IF(raw!D451="","", IF(raw!D451="...","...", IF(raw!D451="1,000+","1000+", IFERROR(VALUE(raw!D451),VALUE(SUBSTITUTE(raw!D451,",","."))))))</f>
        <v>254.3</v>
      </c>
      <c r="E452">
        <f>IF(raw!E451="","", IF(raw!E451="...","...", IF(raw!E451="1,000+","1000+", IFERROR(VALUE(raw!E451),VALUE(SUBSTITUTE(raw!E451,",","."))))))</f>
        <v>2359</v>
      </c>
      <c r="F452">
        <f>IF(raw!F451="","", IF(raw!F451="...","...", IF(raw!F451="1,000+","1000+", IFERROR(VALUE(raw!F451),VALUE(SUBSTITUTE(raw!F451,",","."))))))</f>
        <v>445582</v>
      </c>
      <c r="G452">
        <f>IF(raw!G451="","", IF(raw!G451="...","...", IF(raw!G451="1,000+","1000+", IFERROR(VALUE(raw!G451),VALUE(SUBSTITUTE(raw!G451,",","."))))))</f>
        <v>48.4</v>
      </c>
      <c r="H452">
        <f>IF(raw!H451="","", IF(raw!H451="...","...", IF(raw!H451="1,000+","1000+", IFERROR(VALUE(raw!H451),VALUE(SUBSTITUTE(raw!H451,",","."))))))</f>
        <v>152.6</v>
      </c>
      <c r="I452">
        <f>IF(raw!I451="","", IF(raw!I451="...","...", IF(raw!I451="1,000+","1000+", IFERROR(VALUE(raw!I451),VALUE(SUBSTITUTE(raw!I451,",","."))))))</f>
        <v>2920</v>
      </c>
      <c r="J452">
        <f>IF(raw!J451="","", IF(raw!J451="...","...", IF(raw!J451="1,000+","1000+", IFERROR(VALUE(raw!J451),VALUE(SUBSTITUTE(raw!J451,",","."))))))</f>
        <v>34.6</v>
      </c>
    </row>
    <row r="453" spans="1:10" x14ac:dyDescent="0.75">
      <c r="B453" t="str">
        <f>IF(raw!B452="","", IF(raw!B452="...","...", IF(raw!B452="1,000+","1000+", IFERROR(VALUE(raw!B452),VALUE(SUBSTITUTE(raw!B452,",","."))))))</f>
        <v/>
      </c>
      <c r="C453" t="str">
        <f>IF(raw!C452="","", IF(raw!C452="...","...", IF(raw!C452="1,000+","1000+", IFERROR(VALUE(raw!C452),VALUE(SUBSTITUTE(raw!C452,",","."))))))</f>
        <v/>
      </c>
      <c r="D453" t="str">
        <f>IF(raw!D452="","", IF(raw!D452="...","...", IF(raw!D452="1,000+","1000+", IFERROR(VALUE(raw!D452),VALUE(SUBSTITUTE(raw!D452,",","."))))))</f>
        <v/>
      </c>
      <c r="E453" t="str">
        <f>IF(raw!E452="","", IF(raw!E452="...","...", IF(raw!E452="1,000+","1000+", IFERROR(VALUE(raw!E452),VALUE(SUBSTITUTE(raw!E452,",","."))))))</f>
        <v/>
      </c>
      <c r="F453" t="str">
        <f>IF(raw!F452="","", IF(raw!F452="...","...", IF(raw!F452="1,000+","1000+", IFERROR(VALUE(raw!F452),VALUE(SUBSTITUTE(raw!F452,",","."))))))</f>
        <v/>
      </c>
      <c r="G453" t="str">
        <f>IF(raw!G452="","", IF(raw!G452="...","...", IF(raw!G452="1,000+","1000+", IFERROR(VALUE(raw!G452),VALUE(SUBSTITUTE(raw!G452,",","."))))))</f>
        <v/>
      </c>
      <c r="H453" t="str">
        <f>IF(raw!H452="","", IF(raw!H452="...","...", IF(raw!H452="1,000+","1000+", IFERROR(VALUE(raw!H452),VALUE(SUBSTITUTE(raw!H452,",","."))))))</f>
        <v/>
      </c>
      <c r="I453" t="str">
        <f>IF(raw!I452="","", IF(raw!I452="...","...", IF(raw!I452="1,000+","1000+", IFERROR(VALUE(raw!I452),VALUE(SUBSTITUTE(raw!I452,",","."))))))</f>
        <v/>
      </c>
      <c r="J453" t="str">
        <f>IF(raw!J452="","", IF(raw!J452="...","...", IF(raw!J452="1,000+","1000+", IFERROR(VALUE(raw!J452),VALUE(SUBSTITUTE(raw!J452,",","."))))))</f>
        <v/>
      </c>
    </row>
    <row r="454" spans="1:10" x14ac:dyDescent="0.75">
      <c r="A454" t="s">
        <v>2378</v>
      </c>
      <c r="B454">
        <f>IF(raw!B453="","", IF(raw!B453="...","...", IF(raw!B453="1,000+","1000+", IFERROR(VALUE(raw!B453),VALUE(SUBSTITUTE(raw!B453,",","."))))))</f>
        <v>84262</v>
      </c>
      <c r="C454">
        <f>IF(raw!C453="","", IF(raw!C453="...","...", IF(raw!C453="1,000+","1000+", IFERROR(VALUE(raw!C453),VALUE(SUBSTITUTE(raw!C453,",","."))))))</f>
        <v>100</v>
      </c>
      <c r="D454">
        <f>IF(raw!D453="","", IF(raw!D453="...","...", IF(raw!D453="1,000+","1000+", IFERROR(VALUE(raw!D453),VALUE(SUBSTITUTE(raw!D453,",","."))))))</f>
        <v>17.5</v>
      </c>
      <c r="E454">
        <f>IF(raw!E453="","", IF(raw!E453="...","...", IF(raw!E453="1,000+","1000+", IFERROR(VALUE(raw!E453),VALUE(SUBSTITUTE(raw!E453,",","."))))))</f>
        <v>4815</v>
      </c>
      <c r="F454">
        <f>IF(raw!F453="","", IF(raw!F453="...","...", IF(raw!F453="1,000+","1000+", IFERROR(VALUE(raw!F453),VALUE(SUBSTITUTE(raw!F453,",","."))))))</f>
        <v>72852</v>
      </c>
      <c r="G454">
        <f>IF(raw!G453="","", IF(raw!G453="...","...", IF(raw!G453="1,000+","1000+", IFERROR(VALUE(raw!G453),VALUE(SUBSTITUTE(raw!G453,",","."))))))</f>
        <v>100</v>
      </c>
      <c r="H454">
        <f>IF(raw!H453="","", IF(raw!H453="...","...", IF(raw!H453="1,000+","1000+", IFERROR(VALUE(raw!H453),VALUE(SUBSTITUTE(raw!H453,",","."))))))</f>
        <v>13.2</v>
      </c>
      <c r="I454">
        <f>IF(raw!I453="","", IF(raw!I453="...","...", IF(raw!I453="1,000+","1000+", IFERROR(VALUE(raw!I453),VALUE(SUBSTITUTE(raw!I453,",","."))))))</f>
        <v>5519</v>
      </c>
      <c r="J454">
        <f>IF(raw!J453="","", IF(raw!J453="...","...", IF(raw!J453="1,000+","1000+", IFERROR(VALUE(raw!J453),VALUE(SUBSTITUTE(raw!J453,",","."))))))</f>
        <v>15.7</v>
      </c>
    </row>
    <row r="455" spans="1:10" x14ac:dyDescent="0.75">
      <c r="A455" t="s">
        <v>2383</v>
      </c>
      <c r="B455">
        <f>IF(raw!B454="","", IF(raw!B454="...","...", IF(raw!B454="1,000+","1000+", IFERROR(VALUE(raw!B454),VALUE(SUBSTITUTE(raw!B454,",","."))))))</f>
        <v>78805</v>
      </c>
      <c r="C455">
        <f>IF(raw!C454="","", IF(raw!C454="...","...", IF(raw!C454="1,000+","1000+", IFERROR(VALUE(raw!C454),VALUE(SUBSTITUTE(raw!C454,",","."))))))</f>
        <v>93.5</v>
      </c>
      <c r="D455">
        <f>IF(raw!D454="","", IF(raw!D454="...","...", IF(raw!D454="1,000+","1000+", IFERROR(VALUE(raw!D454),VALUE(SUBSTITUTE(raw!D454,",","."))))))</f>
        <v>13.7</v>
      </c>
      <c r="E455">
        <f>IF(raw!E454="","", IF(raw!E454="...","...", IF(raw!E454="1,000+","1000+", IFERROR(VALUE(raw!E454),VALUE(SUBSTITUTE(raw!E454,",","."))))))</f>
        <v>5752</v>
      </c>
      <c r="F455">
        <f>IF(raw!F454="","", IF(raw!F454="...","...", IF(raw!F454="1,000+","1000+", IFERROR(VALUE(raw!F454),VALUE(SUBSTITUTE(raw!F454,",","."))))))</f>
        <v>67899</v>
      </c>
      <c r="G455">
        <f>IF(raw!G454="","", IF(raw!G454="...","...", IF(raw!G454="1,000+","1000+", IFERROR(VALUE(raw!G454),VALUE(SUBSTITUTE(raw!G454,",","."))))))</f>
        <v>93.2</v>
      </c>
      <c r="H455">
        <f>IF(raw!H454="","", IF(raw!H454="...","...", IF(raw!H454="1,000+","1000+", IFERROR(VALUE(raw!H454),VALUE(SUBSTITUTE(raw!H454,",","."))))))</f>
        <v>10.1</v>
      </c>
      <c r="I455">
        <f>IF(raw!I454="","", IF(raw!I454="...","...", IF(raw!I454="1,000+","1000+", IFERROR(VALUE(raw!I454),VALUE(SUBSTITUTE(raw!I454,",","."))))))</f>
        <v>6723</v>
      </c>
      <c r="J455">
        <f>IF(raw!J454="","", IF(raw!J454="...","...", IF(raw!J454="1,000+","1000+", IFERROR(VALUE(raw!J454),VALUE(SUBSTITUTE(raw!J454,",","."))))))</f>
        <v>16.100000000000001</v>
      </c>
    </row>
    <row r="456" spans="1:10" x14ac:dyDescent="0.75">
      <c r="A456" t="s">
        <v>57</v>
      </c>
      <c r="B456">
        <f>IF(raw!B455="","", IF(raw!B455="...","...", IF(raw!B455="1,000+","1000+", IFERROR(VALUE(raw!B455),VALUE(SUBSTITUTE(raw!B455,",","."))))))</f>
        <v>5457</v>
      </c>
      <c r="C456">
        <f>IF(raw!C455="","", IF(raw!C455="...","...", IF(raw!C455="1,000+","1000+", IFERROR(VALUE(raw!C455),VALUE(SUBSTITUTE(raw!C455,",","."))))))</f>
        <v>6.5</v>
      </c>
      <c r="D456">
        <f>IF(raw!D455="","", IF(raw!D455="...","...", IF(raw!D455="1,000+","1000+", IFERROR(VALUE(raw!D455),VALUE(SUBSTITUTE(raw!D455,",","."))))))</f>
        <v>3.8</v>
      </c>
      <c r="E456">
        <f>IF(raw!E455="","", IF(raw!E455="...","...", IF(raw!E455="1,000+","1000+", IFERROR(VALUE(raw!E455),VALUE(SUBSTITUTE(raw!E455,",","."))))))</f>
        <v>1436</v>
      </c>
      <c r="F456">
        <f>IF(raw!F455="","", IF(raw!F455="...","...", IF(raw!F455="1,000+","1000+", IFERROR(VALUE(raw!F455),VALUE(SUBSTITUTE(raw!F455,",","."))))))</f>
        <v>4953</v>
      </c>
      <c r="G456">
        <f>IF(raw!G455="","", IF(raw!G455="...","...", IF(raw!G455="1,000+","1000+", IFERROR(VALUE(raw!G455),VALUE(SUBSTITUTE(raw!G455,",","."))))))</f>
        <v>6.8</v>
      </c>
      <c r="H456">
        <f>IF(raw!H455="","", IF(raw!H455="...","...", IF(raw!H455="1,000+","1000+", IFERROR(VALUE(raw!H455),VALUE(SUBSTITUTE(raw!H455,",","."))))))</f>
        <v>3.1</v>
      </c>
      <c r="I456">
        <f>IF(raw!I455="","", IF(raw!I455="...","...", IF(raw!I455="1,000+","1000+", IFERROR(VALUE(raw!I455),VALUE(SUBSTITUTE(raw!I455,",","."))))))</f>
        <v>1598</v>
      </c>
      <c r="J456">
        <f>IF(raw!J455="","", IF(raw!J455="...","...", IF(raw!J455="1,000+","1000+", IFERROR(VALUE(raw!J455),VALUE(SUBSTITUTE(raw!J455,",","."))))))</f>
        <v>10.199999999999999</v>
      </c>
    </row>
    <row r="457" spans="1:10" x14ac:dyDescent="0.75">
      <c r="B457" t="str">
        <f>IF(raw!B456="","", IF(raw!B456="...","...", IF(raw!B456="1,000+","1000+", IFERROR(VALUE(raw!B456),VALUE(SUBSTITUTE(raw!B456,",","."))))))</f>
        <v/>
      </c>
      <c r="C457" t="str">
        <f>IF(raw!C456="","", IF(raw!C456="...","...", IF(raw!C456="1,000+","1000+", IFERROR(VALUE(raw!C456),VALUE(SUBSTITUTE(raw!C456,",","."))))))</f>
        <v/>
      </c>
      <c r="D457" t="str">
        <f>IF(raw!D456="","", IF(raw!D456="...","...", IF(raw!D456="1,000+","1000+", IFERROR(VALUE(raw!D456),VALUE(SUBSTITUTE(raw!D456,",","."))))))</f>
        <v/>
      </c>
      <c r="E457" t="str">
        <f>IF(raw!E456="","", IF(raw!E456="...","...", IF(raw!E456="1,000+","1000+", IFERROR(VALUE(raw!E456),VALUE(SUBSTITUTE(raw!E456,",","."))))))</f>
        <v/>
      </c>
      <c r="F457" t="str">
        <f>IF(raw!F456="","", IF(raw!F456="...","...", IF(raw!F456="1,000+","1000+", IFERROR(VALUE(raw!F456),VALUE(SUBSTITUTE(raw!F456,",","."))))))</f>
        <v/>
      </c>
      <c r="G457" t="str">
        <f>IF(raw!G456="","", IF(raw!G456="...","...", IF(raw!G456="1,000+","1000+", IFERROR(VALUE(raw!G456),VALUE(SUBSTITUTE(raw!G456,",","."))))))</f>
        <v/>
      </c>
      <c r="H457" t="str">
        <f>IF(raw!H456="","", IF(raw!H456="...","...", IF(raw!H456="1,000+","1000+", IFERROR(VALUE(raw!H456),VALUE(SUBSTITUTE(raw!H456,",","."))))))</f>
        <v/>
      </c>
      <c r="I457" t="str">
        <f>IF(raw!I456="","", IF(raw!I456="...","...", IF(raw!I456="1,000+","1000+", IFERROR(VALUE(raw!I456),VALUE(SUBSTITUTE(raw!I456,",","."))))))</f>
        <v/>
      </c>
      <c r="J457" t="str">
        <f>IF(raw!J456="","", IF(raw!J456="...","...", IF(raw!J456="1,000+","1000+", IFERROR(VALUE(raw!J456),VALUE(SUBSTITUTE(raw!J456,",","."))))))</f>
        <v/>
      </c>
    </row>
    <row r="458" spans="1:10" x14ac:dyDescent="0.75">
      <c r="A458" t="s">
        <v>2395</v>
      </c>
      <c r="B458">
        <f>IF(raw!B457="","", IF(raw!B457="...","...", IF(raw!B457="1,000+","1000+", IFERROR(VALUE(raw!B457),VALUE(SUBSTITUTE(raw!B457,",","."))))))</f>
        <v>190502</v>
      </c>
      <c r="C458">
        <f>IF(raw!C457="","", IF(raw!C457="...","...", IF(raw!C457="1,000+","1000+", IFERROR(VALUE(raw!C457),VALUE(SUBSTITUTE(raw!C457,",","."))))))</f>
        <v>100</v>
      </c>
      <c r="D458">
        <f>IF(raw!D457="","", IF(raw!D457="...","...", IF(raw!D457="1,000+","1000+", IFERROR(VALUE(raw!D457),VALUE(SUBSTITUTE(raw!D457,",","."))))))</f>
        <v>86.1</v>
      </c>
      <c r="E458">
        <f>IF(raw!E457="","", IF(raw!E457="...","...", IF(raw!E457="1,000+","1000+", IFERROR(VALUE(raw!E457),VALUE(SUBSTITUTE(raw!E457,",","."))))))</f>
        <v>2213</v>
      </c>
      <c r="F458">
        <f>IF(raw!F457="","", IF(raw!F457="...","...", IF(raw!F457="1,000+","1000+", IFERROR(VALUE(raw!F457),VALUE(SUBSTITUTE(raw!F457,",","."))))))</f>
        <v>172734</v>
      </c>
      <c r="G458">
        <f>IF(raw!G457="","", IF(raw!G457="...","...", IF(raw!G457="1,000+","1000+", IFERROR(VALUE(raw!G457),VALUE(SUBSTITUTE(raw!G457,",","."))))))</f>
        <v>100</v>
      </c>
      <c r="H458">
        <f>IF(raw!H457="","", IF(raw!H457="...","...", IF(raw!H457="1,000+","1000+", IFERROR(VALUE(raw!H457),VALUE(SUBSTITUTE(raw!H457,",","."))))))</f>
        <v>58</v>
      </c>
      <c r="I458">
        <f>IF(raw!I457="","", IF(raw!I457="...","...", IF(raw!I457="1,000+","1000+", IFERROR(VALUE(raw!I457),VALUE(SUBSTITUTE(raw!I457,",","."))))))</f>
        <v>2978</v>
      </c>
      <c r="J458">
        <f>IF(raw!J457="","", IF(raw!J457="...","...", IF(raw!J457="1,000+","1000+", IFERROR(VALUE(raw!J457),VALUE(SUBSTITUTE(raw!J457,",","."))))))</f>
        <v>10.3</v>
      </c>
    </row>
    <row r="459" spans="1:10" x14ac:dyDescent="0.75">
      <c r="A459" t="s">
        <v>2401</v>
      </c>
      <c r="B459">
        <f>IF(raw!B458="","", IF(raw!B458="...","...", IF(raw!B458="1,000+","1000+", IFERROR(VALUE(raw!B458),VALUE(SUBSTITUTE(raw!B458,",","."))))))</f>
        <v>174587</v>
      </c>
      <c r="C459">
        <f>IF(raw!C458="","", IF(raw!C458="...","...", IF(raw!C458="1,000+","1000+", IFERROR(VALUE(raw!C458),VALUE(SUBSTITUTE(raw!C458,",","."))))))</f>
        <v>91.6</v>
      </c>
      <c r="D459">
        <f>IF(raw!D458="","", IF(raw!D458="...","...", IF(raw!D458="1,000+","1000+", IFERROR(VALUE(raw!D458),VALUE(SUBSTITUTE(raw!D458,",","."))))))</f>
        <v>77</v>
      </c>
      <c r="E459">
        <f>IF(raw!E458="","", IF(raw!E458="...","...", IF(raw!E458="1,000+","1000+", IFERROR(VALUE(raw!E458),VALUE(SUBSTITUTE(raw!E458,",","."))))))</f>
        <v>2267</v>
      </c>
      <c r="F459">
        <f>IF(raw!F458="","", IF(raw!F458="...","...", IF(raw!F458="1,000+","1000+", IFERROR(VALUE(raw!F458),VALUE(SUBSTITUTE(raw!F458,",","."))))))</f>
        <v>111827</v>
      </c>
      <c r="G459">
        <f>IF(raw!G458="","", IF(raw!G458="...","...", IF(raw!G458="1,000+","1000+", IFERROR(VALUE(raw!G458),VALUE(SUBSTITUTE(raw!G458,",","."))))))</f>
        <v>64.7</v>
      </c>
      <c r="H459">
        <f>IF(raw!H458="","", IF(raw!H458="...","...", IF(raw!H458="1,000+","1000+", IFERROR(VALUE(raw!H458),VALUE(SUBSTITUTE(raw!H458,",","."))))))</f>
        <v>23.7</v>
      </c>
      <c r="I459">
        <f>IF(raw!I458="","", IF(raw!I458="...","...", IF(raw!I458="1,000+","1000+", IFERROR(VALUE(raw!I458),VALUE(SUBSTITUTE(raw!I458,",","."))))))</f>
        <v>4718</v>
      </c>
      <c r="J459">
        <f>IF(raw!J458="","", IF(raw!J458="...","...", IF(raw!J458="1,000+","1000+", IFERROR(VALUE(raw!J458),VALUE(SUBSTITUTE(raw!J458,",","."))))))</f>
        <v>56.1</v>
      </c>
    </row>
    <row r="460" spans="1:10" x14ac:dyDescent="0.75">
      <c r="A460" t="s">
        <v>57</v>
      </c>
      <c r="B460">
        <f>IF(raw!B459="","", IF(raw!B459="...","...", IF(raw!B459="1,000+","1000+", IFERROR(VALUE(raw!B459),VALUE(SUBSTITUTE(raw!B459,",","."))))))</f>
        <v>15915</v>
      </c>
      <c r="C460">
        <f>IF(raw!C459="","", IF(raw!C459="...","...", IF(raw!C459="1,000+","1000+", IFERROR(VALUE(raw!C459),VALUE(SUBSTITUTE(raw!C459,",","."))))))</f>
        <v>8.4</v>
      </c>
      <c r="D460">
        <f>IF(raw!D459="","", IF(raw!D459="...","...", IF(raw!D459="1,000+","1000+", IFERROR(VALUE(raw!D459),VALUE(SUBSTITUTE(raw!D459,",","."))))))</f>
        <v>9.1</v>
      </c>
      <c r="E460">
        <f>IF(raw!E459="","", IF(raw!E459="...","...", IF(raw!E459="1,000+","1000+", IFERROR(VALUE(raw!E459),VALUE(SUBSTITUTE(raw!E459,",","."))))))</f>
        <v>1749</v>
      </c>
      <c r="F460">
        <f>IF(raw!F459="","", IF(raw!F459="...","...", IF(raw!F459="1,000+","1000+", IFERROR(VALUE(raw!F459),VALUE(SUBSTITUTE(raw!F459,",","."))))))</f>
        <v>60907</v>
      </c>
      <c r="G460">
        <f>IF(raw!G459="","", IF(raw!G459="...","...", IF(raw!G459="1,000+","1000+", IFERROR(VALUE(raw!G459),VALUE(SUBSTITUTE(raw!G459,",","."))))))</f>
        <v>35.299999999999997</v>
      </c>
      <c r="H460">
        <f>IF(raw!H459="","", IF(raw!H459="...","...", IF(raw!H459="1,000+","1000+", IFERROR(VALUE(raw!H459),VALUE(SUBSTITUTE(raw!H459,",","."))))))</f>
        <v>34.299999999999997</v>
      </c>
      <c r="I460">
        <f>IF(raw!I459="","", IF(raw!I459="...","...", IF(raw!I459="1,000+","1000+", IFERROR(VALUE(raw!I459),VALUE(SUBSTITUTE(raw!I459,",","."))))))</f>
        <v>1776</v>
      </c>
      <c r="J460">
        <f>IF(raw!J459="","", IF(raw!J459="...","...", IF(raw!J459="1,000+","1000+", IFERROR(VALUE(raw!J459),VALUE(SUBSTITUTE(raw!J459,",","."))))))</f>
        <v>73.900000000000006</v>
      </c>
    </row>
    <row r="461" spans="1:10" x14ac:dyDescent="0.75">
      <c r="B461" t="str">
        <f>IF(raw!B460="","", IF(raw!B460="...","...", IF(raw!B460="1,000+","1000+", IFERROR(VALUE(raw!B460),VALUE(SUBSTITUTE(raw!B460,",","."))))))</f>
        <v/>
      </c>
      <c r="C461" t="str">
        <f>IF(raw!C460="","", IF(raw!C460="...","...", IF(raw!C460="1,000+","1000+", IFERROR(VALUE(raw!C460),VALUE(SUBSTITUTE(raw!C460,",","."))))))</f>
        <v/>
      </c>
      <c r="D461" t="str">
        <f>IF(raw!D460="","", IF(raw!D460="...","...", IF(raw!D460="1,000+","1000+", IFERROR(VALUE(raw!D460),VALUE(SUBSTITUTE(raw!D460,",","."))))))</f>
        <v/>
      </c>
      <c r="E461" t="str">
        <f>IF(raw!E460="","", IF(raw!E460="...","...", IF(raw!E460="1,000+","1000+", IFERROR(VALUE(raw!E460),VALUE(SUBSTITUTE(raw!E460,",","."))))))</f>
        <v/>
      </c>
      <c r="F461" t="str">
        <f>IF(raw!F460="","", IF(raw!F460="...","...", IF(raw!F460="1,000+","1000+", IFERROR(VALUE(raw!F460),VALUE(SUBSTITUTE(raw!F460,",","."))))))</f>
        <v/>
      </c>
      <c r="G461" t="str">
        <f>IF(raw!G460="","", IF(raw!G460="...","...", IF(raw!G460="1,000+","1000+", IFERROR(VALUE(raw!G460),VALUE(SUBSTITUTE(raw!G460,",","."))))))</f>
        <v/>
      </c>
      <c r="H461" t="str">
        <f>IF(raw!H460="","", IF(raw!H460="...","...", IF(raw!H460="1,000+","1000+", IFERROR(VALUE(raw!H460),VALUE(SUBSTITUTE(raw!H460,",","."))))))</f>
        <v/>
      </c>
      <c r="I461" t="str">
        <f>IF(raw!I460="","", IF(raw!I460="...","...", IF(raw!I460="1,000+","1000+", IFERROR(VALUE(raw!I460),VALUE(SUBSTITUTE(raw!I460,",","."))))))</f>
        <v/>
      </c>
      <c r="J461" t="str">
        <f>IF(raw!J460="","", IF(raw!J460="...","...", IF(raw!J460="1,000+","1000+", IFERROR(VALUE(raw!J460),VALUE(SUBSTITUTE(raw!J460,",","."))))))</f>
        <v/>
      </c>
    </row>
    <row r="462" spans="1:10" x14ac:dyDescent="0.75">
      <c r="A462" t="s">
        <v>2416</v>
      </c>
      <c r="B462">
        <f>IF(raw!B461="","", IF(raw!B461="...","...", IF(raw!B461="1,000+","1000+", IFERROR(VALUE(raw!B461),VALUE(SUBSTITUTE(raw!B461,",","."))))))</f>
        <v>63373</v>
      </c>
      <c r="C462">
        <f>IF(raw!C461="","", IF(raw!C461="...","...", IF(raw!C461="1,000+","1000+", IFERROR(VALUE(raw!C461),VALUE(SUBSTITUTE(raw!C461,",","."))))))</f>
        <v>100</v>
      </c>
      <c r="D462">
        <f>IF(raw!D461="","", IF(raw!D461="...","...", IF(raw!D461="1,000+","1000+", IFERROR(VALUE(raw!D461),VALUE(SUBSTITUTE(raw!D461,",","."))))))</f>
        <v>23.5</v>
      </c>
      <c r="E462">
        <f>IF(raw!E461="","", IF(raw!E461="...","...", IF(raw!E461="1,000+","1000+", IFERROR(VALUE(raw!E461),VALUE(SUBSTITUTE(raw!E461,",","."))))))</f>
        <v>2697</v>
      </c>
      <c r="F462" t="str">
        <f>IF(raw!F461="","", IF(raw!F461="...","...", IF(raw!F461="1,000+","1000+", IFERROR(VALUE(raw!F461),VALUE(SUBSTITUTE(raw!F461,",","."))))))</f>
        <v>...</v>
      </c>
      <c r="G462" t="str">
        <f>IF(raw!G461="","", IF(raw!G461="...","...", IF(raw!G461="1,000+","1000+", IFERROR(VALUE(raw!G461),VALUE(SUBSTITUTE(raw!G461,",","."))))))</f>
        <v>...</v>
      </c>
      <c r="H462" t="str">
        <f>IF(raw!H461="","", IF(raw!H461="...","...", IF(raw!H461="1,000+","1000+", IFERROR(VALUE(raw!H461),VALUE(SUBSTITUTE(raw!H461,",","."))))))</f>
        <v>...</v>
      </c>
      <c r="I462" t="str">
        <f>IF(raw!I461="","", IF(raw!I461="...","...", IF(raw!I461="1,000+","1000+", IFERROR(VALUE(raw!I461),VALUE(SUBSTITUTE(raw!I461,",","."))))))</f>
        <v>...</v>
      </c>
      <c r="J462" t="str">
        <f>IF(raw!J461="","", IF(raw!J461="...","...", IF(raw!J461="1,000+","1000+", IFERROR(VALUE(raw!J461),VALUE(SUBSTITUTE(raw!J461,",","."))))))</f>
        <v>...</v>
      </c>
    </row>
    <row r="463" spans="1:10" x14ac:dyDescent="0.75">
      <c r="A463" t="s">
        <v>2419</v>
      </c>
      <c r="B463">
        <f>IF(raw!B462="","", IF(raw!B462="...","...", IF(raw!B462="1,000+","1000+", IFERROR(VALUE(raw!B462),VALUE(SUBSTITUTE(raw!B462,",","."))))))</f>
        <v>51153</v>
      </c>
      <c r="C463">
        <f>IF(raw!C462="","", IF(raw!C462="...","...", IF(raw!C462="1,000+","1000+", IFERROR(VALUE(raw!C462),VALUE(SUBSTITUTE(raw!C462,",","."))))))</f>
        <v>80.7</v>
      </c>
      <c r="D463">
        <f>IF(raw!D462="","", IF(raw!D462="...","...", IF(raw!D462="1,000+","1000+", IFERROR(VALUE(raw!D462),VALUE(SUBSTITUTE(raw!D462,",","."))))))</f>
        <v>15.2</v>
      </c>
      <c r="E463">
        <f>IF(raw!E462="","", IF(raw!E462="...","...", IF(raw!E462="1,000+","1000+", IFERROR(VALUE(raw!E462),VALUE(SUBSTITUTE(raw!E462,",","."))))))</f>
        <v>3365</v>
      </c>
      <c r="F463" t="str">
        <f>IF(raw!F462="","", IF(raw!F462="...","...", IF(raw!F462="1,000+","1000+", IFERROR(VALUE(raw!F462),VALUE(SUBSTITUTE(raw!F462,",","."))))))</f>
        <v>...</v>
      </c>
      <c r="G463" t="str">
        <f>IF(raw!G462="","", IF(raw!G462="...","...", IF(raw!G462="1,000+","1000+", IFERROR(VALUE(raw!G462),VALUE(SUBSTITUTE(raw!G462,",","."))))))</f>
        <v>...</v>
      </c>
      <c r="H463" t="str">
        <f>IF(raw!H462="","", IF(raw!H462="...","...", IF(raw!H462="1,000+","1000+", IFERROR(VALUE(raw!H462),VALUE(SUBSTITUTE(raw!H462,",","."))))))</f>
        <v>...</v>
      </c>
      <c r="I463" t="str">
        <f>IF(raw!I462="","", IF(raw!I462="...","...", IF(raw!I462="1,000+","1000+", IFERROR(VALUE(raw!I462),VALUE(SUBSTITUTE(raw!I462,",","."))))))</f>
        <v>...</v>
      </c>
      <c r="J463" t="str">
        <f>IF(raw!J462="","", IF(raw!J462="...","...", IF(raw!J462="1,000+","1000+", IFERROR(VALUE(raw!J462),VALUE(SUBSTITUTE(raw!J462,",","."))))))</f>
        <v>...</v>
      </c>
    </row>
    <row r="464" spans="1:10" x14ac:dyDescent="0.75">
      <c r="A464" t="s">
        <v>57</v>
      </c>
      <c r="B464">
        <f>IF(raw!B463="","", IF(raw!B463="...","...", IF(raw!B463="1,000+","1000+", IFERROR(VALUE(raw!B463),VALUE(SUBSTITUTE(raw!B463,",","."))))))</f>
        <v>12220</v>
      </c>
      <c r="C464">
        <f>IF(raw!C463="","", IF(raw!C463="...","...", IF(raw!C463="1,000+","1000+", IFERROR(VALUE(raw!C463),VALUE(SUBSTITUTE(raw!C463,",","."))))))</f>
        <v>19.3</v>
      </c>
      <c r="D464">
        <f>IF(raw!D463="","", IF(raw!D463="...","...", IF(raw!D463="1,000+","1000+", IFERROR(VALUE(raw!D463),VALUE(SUBSTITUTE(raw!D463,",","."))))))</f>
        <v>8.3000000000000007</v>
      </c>
      <c r="E464">
        <f>IF(raw!E463="","", IF(raw!E463="...","...", IF(raw!E463="1,000+","1000+", IFERROR(VALUE(raw!E463),VALUE(SUBSTITUTE(raw!E463,",","."))))))</f>
        <v>1472</v>
      </c>
      <c r="F464" t="str">
        <f>IF(raw!F463="","", IF(raw!F463="...","...", IF(raw!F463="1,000+","1000+", IFERROR(VALUE(raw!F463),VALUE(SUBSTITUTE(raw!F463,",","."))))))</f>
        <v>...</v>
      </c>
      <c r="G464" t="str">
        <f>IF(raw!G463="","", IF(raw!G463="...","...", IF(raw!G463="1,000+","1000+", IFERROR(VALUE(raw!G463),VALUE(SUBSTITUTE(raw!G463,",","."))))))</f>
        <v>...</v>
      </c>
      <c r="H464" t="str">
        <f>IF(raw!H463="","", IF(raw!H463="...","...", IF(raw!H463="1,000+","1000+", IFERROR(VALUE(raw!H463),VALUE(SUBSTITUTE(raw!H463,",","."))))))</f>
        <v>...</v>
      </c>
      <c r="I464" t="str">
        <f>IF(raw!I463="","", IF(raw!I463="...","...", IF(raw!I463="1,000+","1000+", IFERROR(VALUE(raw!I463),VALUE(SUBSTITUTE(raw!I463,",","."))))))</f>
        <v>...</v>
      </c>
      <c r="J464" t="str">
        <f>IF(raw!J463="","", IF(raw!J463="...","...", IF(raw!J463="1,000+","1000+", IFERROR(VALUE(raw!J463),VALUE(SUBSTITUTE(raw!J463,",","."))))))</f>
        <v>...</v>
      </c>
    </row>
    <row r="465" spans="1:10" x14ac:dyDescent="0.75">
      <c r="B465" t="str">
        <f>IF(raw!B464="","", IF(raw!B464="...","...", IF(raw!B464="1,000+","1000+", IFERROR(VALUE(raw!B464),VALUE(SUBSTITUTE(raw!B464,",","."))))))</f>
        <v/>
      </c>
      <c r="C465" t="str">
        <f>IF(raw!C464="","", IF(raw!C464="...","...", IF(raw!C464="1,000+","1000+", IFERROR(VALUE(raw!C464),VALUE(SUBSTITUTE(raw!C464,",","."))))))</f>
        <v/>
      </c>
      <c r="D465" t="str">
        <f>IF(raw!D464="","", IF(raw!D464="...","...", IF(raw!D464="1,000+","1000+", IFERROR(VALUE(raw!D464),VALUE(SUBSTITUTE(raw!D464,",","."))))))</f>
        <v/>
      </c>
      <c r="E465" t="str">
        <f>IF(raw!E464="","", IF(raw!E464="...","...", IF(raw!E464="1,000+","1000+", IFERROR(VALUE(raw!E464),VALUE(SUBSTITUTE(raw!E464,",","."))))))</f>
        <v/>
      </c>
      <c r="F465" t="str">
        <f>IF(raw!F464="","", IF(raw!F464="...","...", IF(raw!F464="1,000+","1000+", IFERROR(VALUE(raw!F464),VALUE(SUBSTITUTE(raw!F464,",","."))))))</f>
        <v/>
      </c>
      <c r="G465" t="str">
        <f>IF(raw!G464="","", IF(raw!G464="...","...", IF(raw!G464="1,000+","1000+", IFERROR(VALUE(raw!G464),VALUE(SUBSTITUTE(raw!G464,",","."))))))</f>
        <v/>
      </c>
      <c r="H465" t="str">
        <f>IF(raw!H464="","", IF(raw!H464="...","...", IF(raw!H464="1,000+","1000+", IFERROR(VALUE(raw!H464),VALUE(SUBSTITUTE(raw!H464,",","."))))))</f>
        <v/>
      </c>
      <c r="I465" t="str">
        <f>IF(raw!I464="","", IF(raw!I464="...","...", IF(raw!I464="1,000+","1000+", IFERROR(VALUE(raw!I464),VALUE(SUBSTITUTE(raw!I464,",","."))))))</f>
        <v/>
      </c>
      <c r="J465" t="str">
        <f>IF(raw!J464="","", IF(raw!J464="...","...", IF(raw!J464="1,000+","1000+", IFERROR(VALUE(raw!J464),VALUE(SUBSTITUTE(raw!J464,",","."))))))</f>
        <v/>
      </c>
    </row>
    <row r="466" spans="1:10" x14ac:dyDescent="0.75">
      <c r="A466" t="s">
        <v>2425</v>
      </c>
      <c r="B466">
        <f>IF(raw!B465="","", IF(raw!B465="...","...", IF(raw!B465="1,000+","1000+", IFERROR(VALUE(raw!B465),VALUE(SUBSTITUTE(raw!B465,",","."))))))</f>
        <v>78544</v>
      </c>
      <c r="C466">
        <f>IF(raw!C465="","", IF(raw!C465="...","...", IF(raw!C465="1,000+","1000+", IFERROR(VALUE(raw!C465),VALUE(SUBSTITUTE(raw!C465,",","."))))))</f>
        <v>100</v>
      </c>
      <c r="D466">
        <f>IF(raw!D465="","", IF(raw!D465="...","...", IF(raw!D465="1,000+","1000+", IFERROR(VALUE(raw!D465),VALUE(SUBSTITUTE(raw!D465,",","."))))))</f>
        <v>24.9</v>
      </c>
      <c r="E466">
        <f>IF(raw!E465="","", IF(raw!E465="...","...", IF(raw!E465="1,000+","1000+", IFERROR(VALUE(raw!E465),VALUE(SUBSTITUTE(raw!E465,",","."))))))</f>
        <v>3154</v>
      </c>
      <c r="F466" t="str">
        <f>IF(raw!F465="","", IF(raw!F465="...","...", IF(raw!F465="1,000+","1000+", IFERROR(VALUE(raw!F465),VALUE(SUBSTITUTE(raw!F465,",","."))))))</f>
        <v>...</v>
      </c>
      <c r="G466" t="str">
        <f>IF(raw!G465="","", IF(raw!G465="...","...", IF(raw!G465="1,000+","1000+", IFERROR(VALUE(raw!G465),VALUE(SUBSTITUTE(raw!G465,",","."))))))</f>
        <v>...</v>
      </c>
      <c r="H466" t="str">
        <f>IF(raw!H465="","", IF(raw!H465="...","...", IF(raw!H465="1,000+","1000+", IFERROR(VALUE(raw!H465),VALUE(SUBSTITUTE(raw!H465,",","."))))))</f>
        <v>...</v>
      </c>
      <c r="I466" t="str">
        <f>IF(raw!I465="","", IF(raw!I465="...","...", IF(raw!I465="1,000+","1000+", IFERROR(VALUE(raw!I465),VALUE(SUBSTITUTE(raw!I465,",","."))))))</f>
        <v>...</v>
      </c>
      <c r="J466" t="str">
        <f>IF(raw!J465="","", IF(raw!J465="...","...", IF(raw!J465="1,000+","1000+", IFERROR(VALUE(raw!J465),VALUE(SUBSTITUTE(raw!J465,",","."))))))</f>
        <v>...</v>
      </c>
    </row>
    <row r="467" spans="1:10" x14ac:dyDescent="0.75">
      <c r="A467" t="s">
        <v>2427</v>
      </c>
      <c r="B467">
        <f>IF(raw!B466="","", IF(raw!B466="...","...", IF(raw!B466="1,000+","1000+", IFERROR(VALUE(raw!B466),VALUE(SUBSTITUTE(raw!B466,",","."))))))</f>
        <v>68908</v>
      </c>
      <c r="C467">
        <f>IF(raw!C466="","", IF(raw!C466="...","...", IF(raw!C466="1,000+","1000+", IFERROR(VALUE(raw!C466),VALUE(SUBSTITUTE(raw!C466,",","."))))))</f>
        <v>87.7</v>
      </c>
      <c r="D467">
        <f>IF(raw!D466="","", IF(raw!D466="...","...", IF(raw!D466="1,000+","1000+", IFERROR(VALUE(raw!D466),VALUE(SUBSTITUTE(raw!D466,",","."))))))</f>
        <v>20</v>
      </c>
      <c r="E467">
        <f>IF(raw!E466="","", IF(raw!E466="...","...", IF(raw!E466="1,000+","1000+", IFERROR(VALUE(raw!E466),VALUE(SUBSTITUTE(raw!E466,",","."))))))</f>
        <v>3445</v>
      </c>
      <c r="F467" t="str">
        <f>IF(raw!F466="","", IF(raw!F466="...","...", IF(raw!F466="1,000+","1000+", IFERROR(VALUE(raw!F466),VALUE(SUBSTITUTE(raw!F466,",","."))))))</f>
        <v>...</v>
      </c>
      <c r="G467" t="str">
        <f>IF(raw!G466="","", IF(raw!G466="...","...", IF(raw!G466="1,000+","1000+", IFERROR(VALUE(raw!G466),VALUE(SUBSTITUTE(raw!G466,",","."))))))</f>
        <v>...</v>
      </c>
      <c r="H467" t="str">
        <f>IF(raw!H466="","", IF(raw!H466="...","...", IF(raw!H466="1,000+","1000+", IFERROR(VALUE(raw!H466),VALUE(SUBSTITUTE(raw!H466,",","."))))))</f>
        <v>...</v>
      </c>
      <c r="I467" t="str">
        <f>IF(raw!I466="","", IF(raw!I466="...","...", IF(raw!I466="1,000+","1000+", IFERROR(VALUE(raw!I466),VALUE(SUBSTITUTE(raw!I466,",","."))))))</f>
        <v>...</v>
      </c>
      <c r="J467" t="str">
        <f>IF(raw!J466="","", IF(raw!J466="...","...", IF(raw!J466="1,000+","1000+", IFERROR(VALUE(raw!J466),VALUE(SUBSTITUTE(raw!J466,",","."))))))</f>
        <v>...</v>
      </c>
    </row>
    <row r="468" spans="1:10" x14ac:dyDescent="0.75">
      <c r="A468" t="s">
        <v>57</v>
      </c>
      <c r="B468">
        <f>IF(raw!B467="","", IF(raw!B467="...","...", IF(raw!B467="1,000+","1000+", IFERROR(VALUE(raw!B467),VALUE(SUBSTITUTE(raw!B467,",","."))))))</f>
        <v>9636</v>
      </c>
      <c r="C468">
        <f>IF(raw!C467="","", IF(raw!C467="...","...", IF(raw!C467="1,000+","1000+", IFERROR(VALUE(raw!C467),VALUE(SUBSTITUTE(raw!C467,",","."))))))</f>
        <v>12.3</v>
      </c>
      <c r="D468">
        <f>IF(raw!D467="","", IF(raw!D467="...","...", IF(raw!D467="1,000+","1000+", IFERROR(VALUE(raw!D467),VALUE(SUBSTITUTE(raw!D467,",","."))))))</f>
        <v>4.9000000000000004</v>
      </c>
      <c r="E468">
        <f>IF(raw!E467="","", IF(raw!E467="...","...", IF(raw!E467="1,000+","1000+", IFERROR(VALUE(raw!E467),VALUE(SUBSTITUTE(raw!E467,",","."))))))</f>
        <v>1967</v>
      </c>
      <c r="F468" t="str">
        <f>IF(raw!F467="","", IF(raw!F467="...","...", IF(raw!F467="1,000+","1000+", IFERROR(VALUE(raw!F467),VALUE(SUBSTITUTE(raw!F467,",","."))))))</f>
        <v>...</v>
      </c>
      <c r="G468" t="str">
        <f>IF(raw!G467="","", IF(raw!G467="...","...", IF(raw!G467="1,000+","1000+", IFERROR(VALUE(raw!G467),VALUE(SUBSTITUTE(raw!G467,",","."))))))</f>
        <v>...</v>
      </c>
      <c r="H468" t="str">
        <f>IF(raw!H467="","", IF(raw!H467="...","...", IF(raw!H467="1,000+","1000+", IFERROR(VALUE(raw!H467),VALUE(SUBSTITUTE(raw!H467,",","."))))))</f>
        <v>...</v>
      </c>
      <c r="I468" t="str">
        <f>IF(raw!I467="","", IF(raw!I467="...","...", IF(raw!I467="1,000+","1000+", IFERROR(VALUE(raw!I467),VALUE(SUBSTITUTE(raw!I467,",","."))))))</f>
        <v>...</v>
      </c>
      <c r="J468" t="str">
        <f>IF(raw!J467="","", IF(raw!J467="...","...", IF(raw!J467="1,000+","1000+", IFERROR(VALUE(raw!J467),VALUE(SUBSTITUTE(raw!J467,",","."))))))</f>
        <v>...</v>
      </c>
    </row>
    <row r="469" spans="1:10" x14ac:dyDescent="0.75">
      <c r="B469" t="str">
        <f>IF(raw!B468="","", IF(raw!B468="...","...", IF(raw!B468="1,000+","1000+", IFERROR(VALUE(raw!B468),VALUE(SUBSTITUTE(raw!B468,",","."))))))</f>
        <v/>
      </c>
      <c r="C469" t="str">
        <f>IF(raw!C468="","", IF(raw!C468="...","...", IF(raw!C468="1,000+","1000+", IFERROR(VALUE(raw!C468),VALUE(SUBSTITUTE(raw!C468,",","."))))))</f>
        <v/>
      </c>
      <c r="D469" t="str">
        <f>IF(raw!D468="","", IF(raw!D468="...","...", IF(raw!D468="1,000+","1000+", IFERROR(VALUE(raw!D468),VALUE(SUBSTITUTE(raw!D468,",","."))))))</f>
        <v/>
      </c>
      <c r="E469" t="str">
        <f>IF(raw!E468="","", IF(raw!E468="...","...", IF(raw!E468="1,000+","1000+", IFERROR(VALUE(raw!E468),VALUE(SUBSTITUTE(raw!E468,",","."))))))</f>
        <v/>
      </c>
      <c r="F469" t="str">
        <f>IF(raw!F468="","", IF(raw!F468="...","...", IF(raw!F468="1,000+","1000+", IFERROR(VALUE(raw!F468),VALUE(SUBSTITUTE(raw!F468,",","."))))))</f>
        <v/>
      </c>
      <c r="G469" t="str">
        <f>IF(raw!G468="","", IF(raw!G468="...","...", IF(raw!G468="1,000+","1000+", IFERROR(VALUE(raw!G468),VALUE(SUBSTITUTE(raw!G468,",","."))))))</f>
        <v/>
      </c>
      <c r="H469" t="str">
        <f>IF(raw!H468="","", IF(raw!H468="...","...", IF(raw!H468="1,000+","1000+", IFERROR(VALUE(raw!H468),VALUE(SUBSTITUTE(raw!H468,",","."))))))</f>
        <v/>
      </c>
      <c r="I469" t="str">
        <f>IF(raw!I468="","", IF(raw!I468="...","...", IF(raw!I468="1,000+","1000+", IFERROR(VALUE(raw!I468),VALUE(SUBSTITUTE(raw!I468,",","."))))))</f>
        <v/>
      </c>
      <c r="J469" t="str">
        <f>IF(raw!J468="","", IF(raw!J468="...","...", IF(raw!J468="1,000+","1000+", IFERROR(VALUE(raw!J468),VALUE(SUBSTITUTE(raw!J468,",","."))))))</f>
        <v/>
      </c>
    </row>
    <row r="470" spans="1:10" x14ac:dyDescent="0.75">
      <c r="A470" t="s">
        <v>2433</v>
      </c>
      <c r="B470">
        <f>IF(raw!B469="","", IF(raw!B469="...","...", IF(raw!B469="1,000+","1000+", IFERROR(VALUE(raw!B469),VALUE(SUBSTITUTE(raw!B469,",","."))))))</f>
        <v>79117</v>
      </c>
      <c r="C470">
        <f>IF(raw!C469="","", IF(raw!C469="...","...", IF(raw!C469="1,000+","1000+", IFERROR(VALUE(raw!C469),VALUE(SUBSTITUTE(raw!C469,",","."))))))</f>
        <v>100</v>
      </c>
      <c r="D470">
        <f>IF(raw!D469="","", IF(raw!D469="...","...", IF(raw!D469="1,000+","1000+", IFERROR(VALUE(raw!D469),VALUE(SUBSTITUTE(raw!D469,",","."))))))</f>
        <v>18.600000000000001</v>
      </c>
      <c r="E470">
        <f>IF(raw!E469="","", IF(raw!E469="...","...", IF(raw!E469="1,000+","1000+", IFERROR(VALUE(raw!E469),VALUE(SUBSTITUTE(raw!E469,",","."))))))</f>
        <v>4254</v>
      </c>
      <c r="F470" t="str">
        <f>IF(raw!F469="","", IF(raw!F469="...","...", IF(raw!F469="1,000+","1000+", IFERROR(VALUE(raw!F469),VALUE(SUBSTITUTE(raw!F469,",","."))))))</f>
        <v>...</v>
      </c>
      <c r="G470" t="str">
        <f>IF(raw!G469="","", IF(raw!G469="...","...", IF(raw!G469="1,000+","1000+", IFERROR(VALUE(raw!G469),VALUE(SUBSTITUTE(raw!G469,",","."))))))</f>
        <v>...</v>
      </c>
      <c r="H470" t="str">
        <f>IF(raw!H469="","", IF(raw!H469="...","...", IF(raw!H469="1,000+","1000+", IFERROR(VALUE(raw!H469),VALUE(SUBSTITUTE(raw!H469,",","."))))))</f>
        <v>...</v>
      </c>
      <c r="I470" t="str">
        <f>IF(raw!I469="","", IF(raw!I469="...","...", IF(raw!I469="1,000+","1000+", IFERROR(VALUE(raw!I469),VALUE(SUBSTITUTE(raw!I469,",","."))))))</f>
        <v>...</v>
      </c>
      <c r="J470" t="str">
        <f>IF(raw!J469="","", IF(raw!J469="...","...", IF(raw!J469="1,000+","1000+", IFERROR(VALUE(raw!J469),VALUE(SUBSTITUTE(raw!J469,",","."))))))</f>
        <v>...</v>
      </c>
    </row>
    <row r="471" spans="1:10" x14ac:dyDescent="0.75">
      <c r="A471" t="s">
        <v>19</v>
      </c>
      <c r="B471">
        <f>IF(raw!B470="","", IF(raw!B470="...","...", IF(raw!B470="1,000+","1000+", IFERROR(VALUE(raw!B470),VALUE(SUBSTITUTE(raw!B470,",","."))))))</f>
        <v>64112</v>
      </c>
      <c r="C471">
        <f>IF(raw!C470="","", IF(raw!C470="...","...", IF(raw!C470="1,000+","1000+", IFERROR(VALUE(raw!C470),VALUE(SUBSTITUTE(raw!C470,",","."))))))</f>
        <v>81</v>
      </c>
      <c r="D471">
        <f>IF(raw!D470="","", IF(raw!D470="...","...", IF(raw!D470="1,000+","1000+", IFERROR(VALUE(raw!D470),VALUE(SUBSTITUTE(raw!D470,",","."))))))</f>
        <v>12.4</v>
      </c>
      <c r="E471">
        <f>IF(raw!E470="","", IF(raw!E470="...","...", IF(raw!E470="1,000+","1000+", IFERROR(VALUE(raw!E470),VALUE(SUBSTITUTE(raw!E470,",","."))))))</f>
        <v>5170</v>
      </c>
      <c r="F471" t="str">
        <f>IF(raw!F470="","", IF(raw!F470="...","...", IF(raw!F470="1,000+","1000+", IFERROR(VALUE(raw!F470),VALUE(SUBSTITUTE(raw!F470,",","."))))))</f>
        <v>...</v>
      </c>
      <c r="G471" t="str">
        <f>IF(raw!G470="","", IF(raw!G470="...","...", IF(raw!G470="1,000+","1000+", IFERROR(VALUE(raw!G470),VALUE(SUBSTITUTE(raw!G470,",","."))))))</f>
        <v>...</v>
      </c>
      <c r="H471" t="str">
        <f>IF(raw!H470="","", IF(raw!H470="...","...", IF(raw!H470="1,000+","1000+", IFERROR(VALUE(raw!H470),VALUE(SUBSTITUTE(raw!H470,",","."))))))</f>
        <v>...</v>
      </c>
      <c r="I471" t="str">
        <f>IF(raw!I470="","", IF(raw!I470="...","...", IF(raw!I470="1,000+","1000+", IFERROR(VALUE(raw!I470),VALUE(SUBSTITUTE(raw!I470,",","."))))))</f>
        <v>...</v>
      </c>
      <c r="J471" t="str">
        <f>IF(raw!J470="","", IF(raw!J470="...","...", IF(raw!J470="1,000+","1000+", IFERROR(VALUE(raw!J470),VALUE(SUBSTITUTE(raw!J470,",","."))))))</f>
        <v>...</v>
      </c>
    </row>
    <row r="472" spans="1:10" x14ac:dyDescent="0.75">
      <c r="A472" t="s">
        <v>2439</v>
      </c>
      <c r="B472">
        <f>IF(raw!B471="","", IF(raw!B471="...","...", IF(raw!B471="1,000+","1000+", IFERROR(VALUE(raw!B471),VALUE(SUBSTITUTE(raw!B471,",","."))))))</f>
        <v>44955</v>
      </c>
      <c r="C472">
        <f>IF(raw!C471="","", IF(raw!C471="...","...", IF(raw!C471="1,000+","1000+", IFERROR(VALUE(raw!C471),VALUE(SUBSTITUTE(raw!C471,",","."))))))</f>
        <v>56.8</v>
      </c>
      <c r="D472">
        <f>IF(raw!D471="","", IF(raw!D471="...","...", IF(raw!D471="1,000+","1000+", IFERROR(VALUE(raw!D471),VALUE(SUBSTITUTE(raw!D471,",","."))))))</f>
        <v>8.6999999999999993</v>
      </c>
      <c r="E472">
        <f>IF(raw!E471="","", IF(raw!E471="...","...", IF(raw!E471="1,000+","1000+", IFERROR(VALUE(raw!E471),VALUE(SUBSTITUTE(raw!E471,",","."))))))</f>
        <v>5167</v>
      </c>
      <c r="F472" t="str">
        <f>IF(raw!F471="","", IF(raw!F471="...","...", IF(raw!F471="1,000+","1000+", IFERROR(VALUE(raw!F471),VALUE(SUBSTITUTE(raw!F471,",","."))))))</f>
        <v>...</v>
      </c>
      <c r="G472" t="str">
        <f>IF(raw!G471="","", IF(raw!G471="...","...", IF(raw!G471="1,000+","1000+", IFERROR(VALUE(raw!G471),VALUE(SUBSTITUTE(raw!G471,",","."))))))</f>
        <v>...</v>
      </c>
      <c r="H472" t="str">
        <f>IF(raw!H471="","", IF(raw!H471="...","...", IF(raw!H471="1,000+","1000+", IFERROR(VALUE(raw!H471),VALUE(SUBSTITUTE(raw!H471,",","."))))))</f>
        <v>...</v>
      </c>
      <c r="I472" t="str">
        <f>IF(raw!I471="","", IF(raw!I471="...","...", IF(raw!I471="1,000+","1000+", IFERROR(VALUE(raw!I471),VALUE(SUBSTITUTE(raw!I471,",","."))))))</f>
        <v>...</v>
      </c>
      <c r="J472" t="str">
        <f>IF(raw!J471="","", IF(raw!J471="...","...", IF(raw!J471="1,000+","1000+", IFERROR(VALUE(raw!J471),VALUE(SUBSTITUTE(raw!J471,",","."))))))</f>
        <v>...</v>
      </c>
    </row>
    <row r="473" spans="1:10" x14ac:dyDescent="0.75">
      <c r="A473" t="s">
        <v>2444</v>
      </c>
      <c r="B473">
        <f>IF(raw!B472="","", IF(raw!B472="...","...", IF(raw!B472="1,000+","1000+", IFERROR(VALUE(raw!B472),VALUE(SUBSTITUTE(raw!B472,",","."))))))</f>
        <v>19157</v>
      </c>
      <c r="C473">
        <f>IF(raw!C472="","", IF(raw!C472="...","...", IF(raw!C472="1,000+","1000+", IFERROR(VALUE(raw!C472),VALUE(SUBSTITUTE(raw!C472,",","."))))))</f>
        <v>24.2</v>
      </c>
      <c r="D473">
        <f>IF(raw!D472="","", IF(raw!D472="...","...", IF(raw!D472="1,000+","1000+", IFERROR(VALUE(raw!D472),VALUE(SUBSTITUTE(raw!D472,",","."))))))</f>
        <v>3.7</v>
      </c>
      <c r="E473">
        <f>IF(raw!E472="","", IF(raw!E472="...","...", IF(raw!E472="1,000+","1000+", IFERROR(VALUE(raw!E472),VALUE(SUBSTITUTE(raw!E472,",","."))))))</f>
        <v>5178</v>
      </c>
      <c r="F473" t="str">
        <f>IF(raw!F472="","", IF(raw!F472="...","...", IF(raw!F472="1,000+","1000+", IFERROR(VALUE(raw!F472),VALUE(SUBSTITUTE(raw!F472,",","."))))))</f>
        <v>...</v>
      </c>
      <c r="G473" t="str">
        <f>IF(raw!G472="","", IF(raw!G472="...","...", IF(raw!G472="1,000+","1000+", IFERROR(VALUE(raw!G472),VALUE(SUBSTITUTE(raw!G472,",","."))))))</f>
        <v>...</v>
      </c>
      <c r="H473" t="str">
        <f>IF(raw!H472="","", IF(raw!H472="...","...", IF(raw!H472="1,000+","1000+", IFERROR(VALUE(raw!H472),VALUE(SUBSTITUTE(raw!H472,",","."))))))</f>
        <v>...</v>
      </c>
      <c r="I473" t="str">
        <f>IF(raw!I472="","", IF(raw!I472="...","...", IF(raw!I472="1,000+","1000+", IFERROR(VALUE(raw!I472),VALUE(SUBSTITUTE(raw!I472,",","."))))))</f>
        <v>...</v>
      </c>
      <c r="J473" t="str">
        <f>IF(raw!J472="","", IF(raw!J472="...","...", IF(raw!J472="1,000+","1000+", IFERROR(VALUE(raw!J472),VALUE(SUBSTITUTE(raw!J472,",","."))))))</f>
        <v>...</v>
      </c>
    </row>
    <row r="474" spans="1:10" x14ac:dyDescent="0.75">
      <c r="A474" t="s">
        <v>29</v>
      </c>
      <c r="B474">
        <f>IF(raw!B473="","", IF(raw!B473="...","...", IF(raw!B473="1,000+","1000+", IFERROR(VALUE(raw!B473),VALUE(SUBSTITUTE(raw!B473,",","."))))))</f>
        <v>15005</v>
      </c>
      <c r="C474">
        <f>IF(raw!C473="","", IF(raw!C473="...","...", IF(raw!C473="1,000+","1000+", IFERROR(VALUE(raw!C473),VALUE(SUBSTITUTE(raw!C473,",","."))))))</f>
        <v>19</v>
      </c>
      <c r="D474">
        <f>IF(raw!D473="","", IF(raw!D473="...","...", IF(raw!D473="1,000+","1000+", IFERROR(VALUE(raw!D473),VALUE(SUBSTITUTE(raw!D473,",","."))))))</f>
        <v>6.2</v>
      </c>
      <c r="E474">
        <f>IF(raw!E473="","", IF(raw!E473="...","...", IF(raw!E473="1,000+","1000+", IFERROR(VALUE(raw!E473),VALUE(SUBSTITUTE(raw!E473,",","."))))))</f>
        <v>2420</v>
      </c>
      <c r="F474" t="str">
        <f>IF(raw!F473="","", IF(raw!F473="...","...", IF(raw!F473="1,000+","1000+", IFERROR(VALUE(raw!F473),VALUE(SUBSTITUTE(raw!F473,",","."))))))</f>
        <v>...</v>
      </c>
      <c r="G474" t="str">
        <f>IF(raw!G473="","", IF(raw!G473="...","...", IF(raw!G473="1,000+","1000+", IFERROR(VALUE(raw!G473),VALUE(SUBSTITUTE(raw!G473,",","."))))))</f>
        <v>...</v>
      </c>
      <c r="H474" t="str">
        <f>IF(raw!H473="","", IF(raw!H473="...","...", IF(raw!H473="1,000+","1000+", IFERROR(VALUE(raw!H473),VALUE(SUBSTITUTE(raw!H473,",","."))))))</f>
        <v>...</v>
      </c>
      <c r="I474" t="str">
        <f>IF(raw!I473="","", IF(raw!I473="...","...", IF(raw!I473="1,000+","1000+", IFERROR(VALUE(raw!I473),VALUE(SUBSTITUTE(raw!I473,",","."))))))</f>
        <v>...</v>
      </c>
      <c r="J474" t="str">
        <f>IF(raw!J473="","", IF(raw!J473="...","...", IF(raw!J473="1,000+","1000+", IFERROR(VALUE(raw!J473),VALUE(SUBSTITUTE(raw!J473,",","."))))))</f>
        <v>...</v>
      </c>
    </row>
    <row r="475" spans="1:10" x14ac:dyDescent="0.75">
      <c r="B475" t="str">
        <f>IF(raw!B474="","", IF(raw!B474="...","...", IF(raw!B474="1,000+","1000+", IFERROR(VALUE(raw!B474),VALUE(SUBSTITUTE(raw!B474,",","."))))))</f>
        <v/>
      </c>
      <c r="C475" t="str">
        <f>IF(raw!C474="","", IF(raw!C474="...","...", IF(raw!C474="1,000+","1000+", IFERROR(VALUE(raw!C474),VALUE(SUBSTITUTE(raw!C474,",","."))))))</f>
        <v/>
      </c>
      <c r="D475" t="str">
        <f>IF(raw!D474="","", IF(raw!D474="...","...", IF(raw!D474="1,000+","1000+", IFERROR(VALUE(raw!D474),VALUE(SUBSTITUTE(raw!D474,",","."))))))</f>
        <v/>
      </c>
      <c r="E475" t="str">
        <f>IF(raw!E474="","", IF(raw!E474="...","...", IF(raw!E474="1,000+","1000+", IFERROR(VALUE(raw!E474),VALUE(SUBSTITUTE(raw!E474,",","."))))))</f>
        <v/>
      </c>
      <c r="F475" t="str">
        <f>IF(raw!F474="","", IF(raw!F474="...","...", IF(raw!F474="1,000+","1000+", IFERROR(VALUE(raw!F474),VALUE(SUBSTITUTE(raw!F474,",","."))))))</f>
        <v/>
      </c>
      <c r="G475" t="str">
        <f>IF(raw!G474="","", IF(raw!G474="...","...", IF(raw!G474="1,000+","1000+", IFERROR(VALUE(raw!G474),VALUE(SUBSTITUTE(raw!G474,",","."))))))</f>
        <v/>
      </c>
      <c r="H475" t="str">
        <f>IF(raw!H474="","", IF(raw!H474="...","...", IF(raw!H474="1,000+","1000+", IFERROR(VALUE(raw!H474),VALUE(SUBSTITUTE(raw!H474,",","."))))))</f>
        <v/>
      </c>
      <c r="I475" t="str">
        <f>IF(raw!I474="","", IF(raw!I474="...","...", IF(raw!I474="1,000+","1000+", IFERROR(VALUE(raw!I474),VALUE(SUBSTITUTE(raw!I474,",","."))))))</f>
        <v/>
      </c>
      <c r="J475" t="str">
        <f>IF(raw!J474="","", IF(raw!J474="...","...", IF(raw!J474="1,000+","1000+", IFERROR(VALUE(raw!J474),VALUE(SUBSTITUTE(raw!J474,",","."))))))</f>
        <v/>
      </c>
    </row>
    <row r="476" spans="1:10" x14ac:dyDescent="0.75">
      <c r="A476" t="s">
        <v>2449</v>
      </c>
      <c r="B476">
        <f>IF(raw!B475="","", IF(raw!B475="...","...", IF(raw!B475="1,000+","1000+", IFERROR(VALUE(raw!B475),VALUE(SUBSTITUTE(raw!B475,",","."))))))</f>
        <v>88260</v>
      </c>
      <c r="C476">
        <f>IF(raw!C475="","", IF(raw!C475="...","...", IF(raw!C475="1,000+","1000+", IFERROR(VALUE(raw!C475),VALUE(SUBSTITUTE(raw!C475,",","."))))))</f>
        <v>100</v>
      </c>
      <c r="D476">
        <f>IF(raw!D475="","", IF(raw!D475="...","...", IF(raw!D475="1,000+","1000+", IFERROR(VALUE(raw!D475),VALUE(SUBSTITUTE(raw!D475,",","."))))))</f>
        <v>33.5</v>
      </c>
      <c r="E476">
        <f>IF(raw!E475="","", IF(raw!E475="...","...", IF(raw!E475="1,000+","1000+", IFERROR(VALUE(raw!E475),VALUE(SUBSTITUTE(raw!E475,",","."))))))</f>
        <v>2635</v>
      </c>
      <c r="F476">
        <f>IF(raw!F475="","", IF(raw!F475="...","...", IF(raw!F475="1,000+","1000+", IFERROR(VALUE(raw!F475),VALUE(SUBSTITUTE(raw!F475,",","."))))))</f>
        <v>89115</v>
      </c>
      <c r="G476">
        <f>IF(raw!G475="","", IF(raw!G475="...","...", IF(raw!G475="1,000+","1000+", IFERROR(VALUE(raw!G475),VALUE(SUBSTITUTE(raw!G475,",","."))))))</f>
        <v>100</v>
      </c>
      <c r="H476">
        <f>IF(raw!H475="","", IF(raw!H475="...","...", IF(raw!H475="1,000+","1000+", IFERROR(VALUE(raw!H475),VALUE(SUBSTITUTE(raw!H475,",","."))))))</f>
        <v>24.7</v>
      </c>
      <c r="I476">
        <f>IF(raw!I475="","", IF(raw!I475="...","...", IF(raw!I475="1,000+","1000+", IFERROR(VALUE(raw!I475),VALUE(SUBSTITUTE(raw!I475,",","."))))))</f>
        <v>3608</v>
      </c>
      <c r="J476">
        <f>IF(raw!J475="","", IF(raw!J475="...","...", IF(raw!J475="1,000+","1000+", IFERROR(VALUE(raw!J475),VALUE(SUBSTITUTE(raw!J475,",","."))))))</f>
        <v>-1</v>
      </c>
    </row>
    <row r="477" spans="1:10" x14ac:dyDescent="0.75">
      <c r="A477" t="s">
        <v>2455</v>
      </c>
      <c r="B477">
        <f>IF(raw!B476="","", IF(raw!B476="...","...", IF(raw!B476="1,000+","1000+", IFERROR(VALUE(raw!B476),VALUE(SUBSTITUTE(raw!B476,",","."))))))</f>
        <v>77998</v>
      </c>
      <c r="C477">
        <f>IF(raw!C476="","", IF(raw!C476="...","...", IF(raw!C476="1,000+","1000+", IFERROR(VALUE(raw!C476),VALUE(SUBSTITUTE(raw!C476,",","."))))))</f>
        <v>88.4</v>
      </c>
      <c r="D477">
        <f>IF(raw!D476="","", IF(raw!D476="...","...", IF(raw!D476="1,000+","1000+", IFERROR(VALUE(raw!D476),VALUE(SUBSTITUTE(raw!D476,",","."))))))</f>
        <v>23</v>
      </c>
      <c r="E477">
        <f>IF(raw!E476="","", IF(raw!E476="...","...", IF(raw!E476="1,000+","1000+", IFERROR(VALUE(raw!E476),VALUE(SUBSTITUTE(raw!E476,",","."))))))</f>
        <v>3391</v>
      </c>
      <c r="F477">
        <f>IF(raw!F476="","", IF(raw!F476="...","...", IF(raw!F476="1,000+","1000+", IFERROR(VALUE(raw!F476),VALUE(SUBSTITUTE(raw!F476,",","."))))))</f>
        <v>63392</v>
      </c>
      <c r="G477">
        <f>IF(raw!G476="","", IF(raw!G476="...","...", IF(raw!G476="1,000+","1000+", IFERROR(VALUE(raw!G476),VALUE(SUBSTITUTE(raw!G476,",","."))))))</f>
        <v>71.099999999999994</v>
      </c>
      <c r="H477">
        <f>IF(raw!H476="","", IF(raw!H476="...","...", IF(raw!H476="1,000+","1000+", IFERROR(VALUE(raw!H476),VALUE(SUBSTITUTE(raw!H476,",","."))))))</f>
        <v>16.2</v>
      </c>
      <c r="I477">
        <f>IF(raw!I476="","", IF(raw!I476="...","...", IF(raw!I476="1,000+","1000+", IFERROR(VALUE(raw!I476),VALUE(SUBSTITUTE(raw!I476,",","."))))))</f>
        <v>3913</v>
      </c>
      <c r="J477">
        <f>IF(raw!J476="","", IF(raw!J476="...","...", IF(raw!J476="1,000+","1000+", IFERROR(VALUE(raw!J476),VALUE(SUBSTITUTE(raw!J476,",","."))))))</f>
        <v>23</v>
      </c>
    </row>
    <row r="478" spans="1:10" x14ac:dyDescent="0.75">
      <c r="A478" t="s">
        <v>57</v>
      </c>
      <c r="B478">
        <f>IF(raw!B477="","", IF(raw!B477="...","...", IF(raw!B477="1,000+","1000+", IFERROR(VALUE(raw!B477),VALUE(SUBSTITUTE(raw!B477,",","."))))))</f>
        <v>10262</v>
      </c>
      <c r="C478">
        <f>IF(raw!C477="","", IF(raw!C477="...","...", IF(raw!C477="1,000+","1000+", IFERROR(VALUE(raw!C477),VALUE(SUBSTITUTE(raw!C477,",","."))))))</f>
        <v>11.6</v>
      </c>
      <c r="D478">
        <f>IF(raw!D477="","", IF(raw!D477="...","...", IF(raw!D477="1,000+","1000+", IFERROR(VALUE(raw!D477),VALUE(SUBSTITUTE(raw!D477,",","."))))))</f>
        <v>10.5</v>
      </c>
      <c r="E478">
        <f>IF(raw!E477="","", IF(raw!E477="...","...", IF(raw!E477="1,000+","1000+", IFERROR(VALUE(raw!E477),VALUE(SUBSTITUTE(raw!E477,",","."))))))</f>
        <v>977</v>
      </c>
      <c r="F478">
        <f>IF(raw!F477="","", IF(raw!F477="...","...", IF(raw!F477="1,000+","1000+", IFERROR(VALUE(raw!F477),VALUE(SUBSTITUTE(raw!F477,",","."))))))</f>
        <v>25723</v>
      </c>
      <c r="G478">
        <f>IF(raw!G477="","", IF(raw!G477="...","...", IF(raw!G477="1,000+","1000+", IFERROR(VALUE(raw!G477),VALUE(SUBSTITUTE(raw!G477,",","."))))))</f>
        <v>28.9</v>
      </c>
      <c r="H478">
        <f>IF(raw!H477="","", IF(raw!H477="...","...", IF(raw!H477="1,000+","1000+", IFERROR(VALUE(raw!H477),VALUE(SUBSTITUTE(raw!H477,",","."))))))</f>
        <v>8.5</v>
      </c>
      <c r="I478">
        <f>IF(raw!I477="","", IF(raw!I477="...","...", IF(raw!I477="1,000+","1000+", IFERROR(VALUE(raw!I477),VALUE(SUBSTITUTE(raw!I477,",","."))))))</f>
        <v>3026</v>
      </c>
      <c r="J478">
        <f>IF(raw!J477="","", IF(raw!J477="...","...", IF(raw!J477="1,000+","1000+", IFERROR(VALUE(raw!J477),VALUE(SUBSTITUTE(raw!J477,",","."))))))</f>
        <v>-60.1</v>
      </c>
    </row>
    <row r="479" spans="1:10" x14ac:dyDescent="0.75">
      <c r="B479" t="str">
        <f>IF(raw!B478="","", IF(raw!B478="...","...", IF(raw!B478="1,000+","1000+", IFERROR(VALUE(raw!B478),VALUE(SUBSTITUTE(raw!B478,",","."))))))</f>
        <v/>
      </c>
      <c r="C479" t="str">
        <f>IF(raw!C478="","", IF(raw!C478="...","...", IF(raw!C478="1,000+","1000+", IFERROR(VALUE(raw!C478),VALUE(SUBSTITUTE(raw!C478,",","."))))))</f>
        <v/>
      </c>
      <c r="D479" t="str">
        <f>IF(raw!D478="","", IF(raw!D478="...","...", IF(raw!D478="1,000+","1000+", IFERROR(VALUE(raw!D478),VALUE(SUBSTITUTE(raw!D478,",","."))))))</f>
        <v/>
      </c>
      <c r="E479" t="str">
        <f>IF(raw!E478="","", IF(raw!E478="...","...", IF(raw!E478="1,000+","1000+", IFERROR(VALUE(raw!E478),VALUE(SUBSTITUTE(raw!E478,",","."))))))</f>
        <v/>
      </c>
      <c r="F479" t="str">
        <f>IF(raw!F478="","", IF(raw!F478="...","...", IF(raw!F478="1,000+","1000+", IFERROR(VALUE(raw!F478),VALUE(SUBSTITUTE(raw!F478,",","."))))))</f>
        <v/>
      </c>
      <c r="G479" t="str">
        <f>IF(raw!G478="","", IF(raw!G478="...","...", IF(raw!G478="1,000+","1000+", IFERROR(VALUE(raw!G478),VALUE(SUBSTITUTE(raw!G478,",","."))))))</f>
        <v/>
      </c>
      <c r="H479" t="str">
        <f>IF(raw!H478="","", IF(raw!H478="...","...", IF(raw!H478="1,000+","1000+", IFERROR(VALUE(raw!H478),VALUE(SUBSTITUTE(raw!H478,",","."))))))</f>
        <v/>
      </c>
      <c r="I479" t="str">
        <f>IF(raw!I478="","", IF(raw!I478="...","...", IF(raw!I478="1,000+","1000+", IFERROR(VALUE(raw!I478),VALUE(SUBSTITUTE(raw!I478,",","."))))))</f>
        <v/>
      </c>
      <c r="J479" t="str">
        <f>IF(raw!J478="","", IF(raw!J478="...","...", IF(raw!J478="1,000+","1000+", IFERROR(VALUE(raw!J478),VALUE(SUBSTITUTE(raw!J478,",","."))))))</f>
        <v/>
      </c>
    </row>
    <row r="480" spans="1:10" x14ac:dyDescent="0.75">
      <c r="A480" t="s">
        <v>2469</v>
      </c>
      <c r="B480">
        <f>IF(raw!B479="","", IF(raw!B479="...","...", IF(raw!B479="1,000+","1000+", IFERROR(VALUE(raw!B479),VALUE(SUBSTITUTE(raw!B479,",","."))))))</f>
        <v>117097</v>
      </c>
      <c r="C480">
        <f>IF(raw!C479="","", IF(raw!C479="...","...", IF(raw!C479="1,000+","1000+", IFERROR(VALUE(raw!C479),VALUE(SUBSTITUTE(raw!C479,",","."))))))</f>
        <v>100</v>
      </c>
      <c r="D480">
        <f>IF(raw!D479="","", IF(raw!D479="...","...", IF(raw!D479="1,000+","1000+", IFERROR(VALUE(raw!D479),VALUE(SUBSTITUTE(raw!D479,",","."))))))</f>
        <v>38.700000000000003</v>
      </c>
      <c r="E480">
        <f>IF(raw!E479="","", IF(raw!E479="...","...", IF(raw!E479="1,000+","1000+", IFERROR(VALUE(raw!E479),VALUE(SUBSTITUTE(raw!E479,",","."))))))</f>
        <v>3026</v>
      </c>
      <c r="F480">
        <f>IF(raw!F479="","", IF(raw!F479="...","...", IF(raw!F479="1,000+","1000+", IFERROR(VALUE(raw!F479),VALUE(SUBSTITUTE(raw!F479,",","."))))))</f>
        <v>93855</v>
      </c>
      <c r="G480">
        <f>IF(raw!G479="","", IF(raw!G479="...","...", IF(raw!G479="1,000+","1000+", IFERROR(VALUE(raw!G479),VALUE(SUBSTITUTE(raw!G479,",","."))))))</f>
        <v>100</v>
      </c>
      <c r="H480">
        <f>IF(raw!H479="","", IF(raw!H479="...","...", IF(raw!H479="1,000+","1000+", IFERROR(VALUE(raw!H479),VALUE(SUBSTITUTE(raw!H479,",","."))))))</f>
        <v>28.8</v>
      </c>
      <c r="I480">
        <f>IF(raw!I479="","", IF(raw!I479="...","...", IF(raw!I479="1,000+","1000+", IFERROR(VALUE(raw!I479),VALUE(SUBSTITUTE(raw!I479,",","."))))))</f>
        <v>3259</v>
      </c>
      <c r="J480">
        <f>IF(raw!J479="","", IF(raw!J479="...","...", IF(raw!J479="1,000+","1000+", IFERROR(VALUE(raw!J479),VALUE(SUBSTITUTE(raw!J479,",","."))))))</f>
        <v>24.8</v>
      </c>
    </row>
    <row r="481" spans="1:10" x14ac:dyDescent="0.75">
      <c r="A481" t="s">
        <v>2476</v>
      </c>
      <c r="B481">
        <f>IF(raw!B480="","", IF(raw!B480="...","...", IF(raw!B480="1,000+","1000+", IFERROR(VALUE(raw!B480),VALUE(SUBSTITUTE(raw!B480,",","."))))))</f>
        <v>57690</v>
      </c>
      <c r="C481">
        <f>IF(raw!C480="","", IF(raw!C480="...","...", IF(raw!C480="1,000+","1000+", IFERROR(VALUE(raw!C480),VALUE(SUBSTITUTE(raw!C480,",","."))))))</f>
        <v>49.3</v>
      </c>
      <c r="D481">
        <f>IF(raw!D480="","", IF(raw!D480="...","...", IF(raw!D480="1,000+","1000+", IFERROR(VALUE(raw!D480),VALUE(SUBSTITUTE(raw!D480,",","."))))))</f>
        <v>7.2</v>
      </c>
      <c r="E481">
        <f>IF(raw!E480="","", IF(raw!E480="...","...", IF(raw!E480="1,000+","1000+", IFERROR(VALUE(raw!E480),VALUE(SUBSTITUTE(raw!E480,",","."))))))</f>
        <v>8013</v>
      </c>
      <c r="F481">
        <f>IF(raw!F480="","", IF(raw!F480="...","...", IF(raw!F480="1,000+","1000+", IFERROR(VALUE(raw!F480),VALUE(SUBSTITUTE(raw!F480,",","."))))))</f>
        <v>61055</v>
      </c>
      <c r="G481">
        <f>IF(raw!G480="","", IF(raw!G480="...","...", IF(raw!G480="1,000+","1000+", IFERROR(VALUE(raw!G480),VALUE(SUBSTITUTE(raw!G480,",","."))))))</f>
        <v>65.099999999999994</v>
      </c>
      <c r="H481">
        <f>IF(raw!H480="","", IF(raw!H480="...","...", IF(raw!H480="1,000+","1000+", IFERROR(VALUE(raw!H480),VALUE(SUBSTITUTE(raw!H480,",","."))))))</f>
        <v>6.9</v>
      </c>
      <c r="I481">
        <f>IF(raw!I480="","", IF(raw!I480="...","...", IF(raw!I480="1,000+","1000+", IFERROR(VALUE(raw!I480),VALUE(SUBSTITUTE(raw!I480,",","."))))))</f>
        <v>8849</v>
      </c>
      <c r="J481">
        <f>IF(raw!J480="","", IF(raw!J480="...","...", IF(raw!J480="1,000+","1000+", IFERROR(VALUE(raw!J480),VALUE(SUBSTITUTE(raw!J480,",","."))))))</f>
        <v>-5.5</v>
      </c>
    </row>
    <row r="482" spans="1:10" x14ac:dyDescent="0.75">
      <c r="A482" t="s">
        <v>57</v>
      </c>
      <c r="B482">
        <f>IF(raw!B481="","", IF(raw!B481="...","...", IF(raw!B481="1,000+","1000+", IFERROR(VALUE(raw!B481),VALUE(SUBSTITUTE(raw!B481,",","."))))))</f>
        <v>59407</v>
      </c>
      <c r="C482">
        <f>IF(raw!C481="","", IF(raw!C481="...","...", IF(raw!C481="1,000+","1000+", IFERROR(VALUE(raw!C481),VALUE(SUBSTITUTE(raw!C481,",","."))))))</f>
        <v>50.7</v>
      </c>
      <c r="D482">
        <f>IF(raw!D481="","", IF(raw!D481="...","...", IF(raw!D481="1,000+","1000+", IFERROR(VALUE(raw!D481),VALUE(SUBSTITUTE(raw!D481,",","."))))))</f>
        <v>31.5</v>
      </c>
      <c r="E482">
        <f>IF(raw!E481="","", IF(raw!E481="...","...", IF(raw!E481="1,000+","1000+", IFERROR(VALUE(raw!E481),VALUE(SUBSTITUTE(raw!E481,",","."))))))</f>
        <v>1886</v>
      </c>
      <c r="F482">
        <f>IF(raw!F481="","", IF(raw!F481="...","...", IF(raw!F481="1,000+","1000+", IFERROR(VALUE(raw!F481),VALUE(SUBSTITUTE(raw!F481,",","."))))))</f>
        <v>32800</v>
      </c>
      <c r="G482">
        <f>IF(raw!G481="","", IF(raw!G481="...","...", IF(raw!G481="1,000+","1000+", IFERROR(VALUE(raw!G481),VALUE(SUBSTITUTE(raw!G481,",","."))))))</f>
        <v>34.9</v>
      </c>
      <c r="H482">
        <f>IF(raw!H481="","", IF(raw!H481="...","...", IF(raw!H481="1,000+","1000+", IFERROR(VALUE(raw!H481),VALUE(SUBSTITUTE(raw!H481,",","."))))))</f>
        <v>21.9</v>
      </c>
      <c r="I482">
        <f>IF(raw!I481="","", IF(raw!I481="...","...", IF(raw!I481="1,000+","1000+", IFERROR(VALUE(raw!I481),VALUE(SUBSTITUTE(raw!I481,",","."))))))</f>
        <v>1498</v>
      </c>
      <c r="J482">
        <f>IF(raw!J481="","", IF(raw!J481="...","...", IF(raw!J481="1,000+","1000+", IFERROR(VALUE(raw!J481),VALUE(SUBSTITUTE(raw!J481,",","."))))))</f>
        <v>81.099999999999994</v>
      </c>
    </row>
    <row r="483" spans="1:10" x14ac:dyDescent="0.75">
      <c r="B483" t="str">
        <f>IF(raw!B482="","", IF(raw!B482="...","...", IF(raw!B482="1,000+","1000+", IFERROR(VALUE(raw!B482),VALUE(SUBSTITUTE(raw!B482,",","."))))))</f>
        <v/>
      </c>
      <c r="C483" t="str">
        <f>IF(raw!C482="","", IF(raw!C482="...","...", IF(raw!C482="1,000+","1000+", IFERROR(VALUE(raw!C482),VALUE(SUBSTITUTE(raw!C482,",","."))))))</f>
        <v/>
      </c>
      <c r="D483" t="str">
        <f>IF(raw!D482="","", IF(raw!D482="...","...", IF(raw!D482="1,000+","1000+", IFERROR(VALUE(raw!D482),VALUE(SUBSTITUTE(raw!D482,",","."))))))</f>
        <v/>
      </c>
      <c r="E483" t="str">
        <f>IF(raw!E482="","", IF(raw!E482="...","...", IF(raw!E482="1,000+","1000+", IFERROR(VALUE(raw!E482),VALUE(SUBSTITUTE(raw!E482,",","."))))))</f>
        <v/>
      </c>
      <c r="F483" t="str">
        <f>IF(raw!F482="","", IF(raw!F482="...","...", IF(raw!F482="1,000+","1000+", IFERROR(VALUE(raw!F482),VALUE(SUBSTITUTE(raw!F482,",","."))))))</f>
        <v/>
      </c>
      <c r="G483" t="str">
        <f>IF(raw!G482="","", IF(raw!G482="...","...", IF(raw!G482="1,000+","1000+", IFERROR(VALUE(raw!G482),VALUE(SUBSTITUTE(raw!G482,",","."))))))</f>
        <v/>
      </c>
      <c r="H483" t="str">
        <f>IF(raw!H482="","", IF(raw!H482="...","...", IF(raw!H482="1,000+","1000+", IFERROR(VALUE(raw!H482),VALUE(SUBSTITUTE(raw!H482,",","."))))))</f>
        <v/>
      </c>
      <c r="I483" t="str">
        <f>IF(raw!I482="","", IF(raw!I482="...","...", IF(raw!I482="1,000+","1000+", IFERROR(VALUE(raw!I482),VALUE(SUBSTITUTE(raw!I482,",","."))))))</f>
        <v/>
      </c>
      <c r="J483" t="str">
        <f>IF(raw!J482="","", IF(raw!J482="...","...", IF(raw!J482="1,000+","1000+", IFERROR(VALUE(raw!J482),VALUE(SUBSTITUTE(raw!J482,",","."))))))</f>
        <v/>
      </c>
    </row>
    <row r="484" spans="1:10" x14ac:dyDescent="0.75">
      <c r="A484" t="s">
        <v>2492</v>
      </c>
      <c r="B484">
        <f>IF(raw!B483="","", IF(raw!B483="...","...", IF(raw!B483="1,000+","1000+", IFERROR(VALUE(raw!B483),VALUE(SUBSTITUTE(raw!B483,",","."))))))</f>
        <v>229518</v>
      </c>
      <c r="C484">
        <f>IF(raw!C483="","", IF(raw!C483="...","...", IF(raw!C483="1,000+","1000+", IFERROR(VALUE(raw!C483),VALUE(SUBSTITUTE(raw!C483,",","."))))))</f>
        <v>100</v>
      </c>
      <c r="D484">
        <f>IF(raw!D483="","", IF(raw!D483="...","...", IF(raw!D483="1,000+","1000+", IFERROR(VALUE(raw!D483),VALUE(SUBSTITUTE(raw!D483,",","."))))))</f>
        <v>73.400000000000006</v>
      </c>
      <c r="E484">
        <f>IF(raw!E483="","", IF(raw!E483="...","...", IF(raw!E483="1,000+","1000+", IFERROR(VALUE(raw!E483),VALUE(SUBSTITUTE(raw!E483,",","."))))))</f>
        <v>3127</v>
      </c>
      <c r="F484">
        <f>IF(raw!F483="","", IF(raw!F483="...","...", IF(raw!F483="1,000+","1000+", IFERROR(VALUE(raw!F483),VALUE(SUBSTITUTE(raw!F483,",","."))))))</f>
        <v>169325</v>
      </c>
      <c r="G484">
        <f>IF(raw!G483="","", IF(raw!G483="...","...", IF(raw!G483="1,000+","1000+", IFERROR(VALUE(raw!G483),VALUE(SUBSTITUTE(raw!G483,",","."))))))</f>
        <v>100</v>
      </c>
      <c r="H484">
        <f>IF(raw!H483="","", IF(raw!H483="...","...", IF(raw!H483="1,000+","1000+", IFERROR(VALUE(raw!H483),VALUE(SUBSTITUTE(raw!H483,",","."))))))</f>
        <v>47.2</v>
      </c>
      <c r="I484">
        <f>IF(raw!I483="","", IF(raw!I483="...","...", IF(raw!I483="1,000+","1000+", IFERROR(VALUE(raw!I483),VALUE(SUBSTITUTE(raw!I483,",","."))))))</f>
        <v>3587</v>
      </c>
      <c r="J484">
        <f>IF(raw!J483="","", IF(raw!J483="...","...", IF(raw!J483="1,000+","1000+", IFERROR(VALUE(raw!J483),VALUE(SUBSTITUTE(raw!J483,",","."))))))</f>
        <v>35.5</v>
      </c>
    </row>
    <row r="485" spans="1:10" x14ac:dyDescent="0.75">
      <c r="A485" t="s">
        <v>2498</v>
      </c>
      <c r="B485">
        <f>IF(raw!B484="","", IF(raw!B484="...","...", IF(raw!B484="1,000+","1000+", IFERROR(VALUE(raw!B484),VALUE(SUBSTITUTE(raw!B484,",","."))))))</f>
        <v>131546</v>
      </c>
      <c r="C485">
        <f>IF(raw!C484="","", IF(raw!C484="...","...", IF(raw!C484="1,000+","1000+", IFERROR(VALUE(raw!C484),VALUE(SUBSTITUTE(raw!C484,",","."))))))</f>
        <v>57.3</v>
      </c>
      <c r="D485">
        <f>IF(raw!D484="","", IF(raw!D484="...","...", IF(raw!D484="1,000+","1000+", IFERROR(VALUE(raw!D484),VALUE(SUBSTITUTE(raw!D484,",","."))))))</f>
        <v>33.4</v>
      </c>
      <c r="E485">
        <f>IF(raw!E484="","", IF(raw!E484="...","...", IF(raw!E484="1,000+","1000+", IFERROR(VALUE(raw!E484),VALUE(SUBSTITUTE(raw!E484,",","."))))))</f>
        <v>3939</v>
      </c>
      <c r="F485">
        <f>IF(raw!F484="","", IF(raw!F484="...","...", IF(raw!F484="1,000+","1000+", IFERROR(VALUE(raw!F484),VALUE(SUBSTITUTE(raw!F484,",","."))))))</f>
        <v>107807</v>
      </c>
      <c r="G485">
        <f>IF(raw!G484="","", IF(raw!G484="...","...", IF(raw!G484="1,000+","1000+", IFERROR(VALUE(raw!G484),VALUE(SUBSTITUTE(raw!G484,",","."))))))</f>
        <v>63.7</v>
      </c>
      <c r="H485">
        <f>IF(raw!H484="","", IF(raw!H484="...","...", IF(raw!H484="1,000+","1000+", IFERROR(VALUE(raw!H484),VALUE(SUBSTITUTE(raw!H484,",","."))))))</f>
        <v>21.2</v>
      </c>
      <c r="I485">
        <f>IF(raw!I484="","", IF(raw!I484="...","...", IF(raw!I484="1,000+","1000+", IFERROR(VALUE(raw!I484),VALUE(SUBSTITUTE(raw!I484,",","."))))))</f>
        <v>5085</v>
      </c>
      <c r="J485">
        <f>IF(raw!J484="","", IF(raw!J484="...","...", IF(raw!J484="1,000+","1000+", IFERROR(VALUE(raw!J484),VALUE(SUBSTITUTE(raw!J484,",","."))))))</f>
        <v>22</v>
      </c>
    </row>
    <row r="486" spans="1:10" x14ac:dyDescent="0.75">
      <c r="A486" t="s">
        <v>57</v>
      </c>
      <c r="B486">
        <f>IF(raw!B485="","", IF(raw!B485="...","...", IF(raw!B485="1,000+","1000+", IFERROR(VALUE(raw!B485),VALUE(SUBSTITUTE(raw!B485,",","."))))))</f>
        <v>97972</v>
      </c>
      <c r="C486">
        <f>IF(raw!C485="","", IF(raw!C485="...","...", IF(raw!C485="1,000+","1000+", IFERROR(VALUE(raw!C485),VALUE(SUBSTITUTE(raw!C485,",","."))))))</f>
        <v>42.7</v>
      </c>
      <c r="D486">
        <f>IF(raw!D485="","", IF(raw!D485="...","...", IF(raw!D485="1,000+","1000+", IFERROR(VALUE(raw!D485),VALUE(SUBSTITUTE(raw!D485,",","."))))))</f>
        <v>40</v>
      </c>
      <c r="E486">
        <f>IF(raw!E485="","", IF(raw!E485="...","...", IF(raw!E485="1,000+","1000+", IFERROR(VALUE(raw!E485),VALUE(SUBSTITUTE(raw!E485,",","."))))))</f>
        <v>2449</v>
      </c>
      <c r="F486">
        <f>IF(raw!F485="","", IF(raw!F485="...","...", IF(raw!F485="1,000+","1000+", IFERROR(VALUE(raw!F485),VALUE(SUBSTITUTE(raw!F485,",","."))))))</f>
        <v>61518</v>
      </c>
      <c r="G486">
        <f>IF(raw!G485="","", IF(raw!G485="...","...", IF(raw!G485="1,000+","1000+", IFERROR(VALUE(raw!G485),VALUE(SUBSTITUTE(raw!G485,",","."))))))</f>
        <v>36.299999999999997</v>
      </c>
      <c r="H486">
        <f>IF(raw!H485="","", IF(raw!H485="...","...", IF(raw!H485="1,000+","1000+", IFERROR(VALUE(raw!H485),VALUE(SUBSTITUTE(raw!H485,",","."))))))</f>
        <v>26</v>
      </c>
      <c r="I486">
        <f>IF(raw!I485="","", IF(raw!I485="...","...", IF(raw!I485="1,000+","1000+", IFERROR(VALUE(raw!I485),VALUE(SUBSTITUTE(raw!I485,",","."))))))</f>
        <v>2366</v>
      </c>
      <c r="J486">
        <f>IF(raw!J485="","", IF(raw!J485="...","...", IF(raw!J485="1,000+","1000+", IFERROR(VALUE(raw!J485),VALUE(SUBSTITUTE(raw!J485,",","."))))))</f>
        <v>59.3</v>
      </c>
    </row>
    <row r="487" spans="1:10" x14ac:dyDescent="0.75">
      <c r="B487" t="str">
        <f>IF(raw!B486="","", IF(raw!B486="...","...", IF(raw!B486="1,000+","1000+", IFERROR(VALUE(raw!B486),VALUE(SUBSTITUTE(raw!B486,",","."))))))</f>
        <v/>
      </c>
      <c r="C487" t="str">
        <f>IF(raw!C486="","", IF(raw!C486="...","...", IF(raw!C486="1,000+","1000+", IFERROR(VALUE(raw!C486),VALUE(SUBSTITUTE(raw!C486,",","."))))))</f>
        <v/>
      </c>
      <c r="D487" t="str">
        <f>IF(raw!D486="","", IF(raw!D486="...","...", IF(raw!D486="1,000+","1000+", IFERROR(VALUE(raw!D486),VALUE(SUBSTITUTE(raw!D486,",","."))))))</f>
        <v/>
      </c>
      <c r="E487" t="str">
        <f>IF(raw!E486="","", IF(raw!E486="...","...", IF(raw!E486="1,000+","1000+", IFERROR(VALUE(raw!E486),VALUE(SUBSTITUTE(raw!E486,",","."))))))</f>
        <v/>
      </c>
      <c r="F487" t="str">
        <f>IF(raw!F486="","", IF(raw!F486="...","...", IF(raw!F486="1,000+","1000+", IFERROR(VALUE(raw!F486),VALUE(SUBSTITUTE(raw!F486,",","."))))))</f>
        <v/>
      </c>
      <c r="G487" t="str">
        <f>IF(raw!G486="","", IF(raw!G486="...","...", IF(raw!G486="1,000+","1000+", IFERROR(VALUE(raw!G486),VALUE(SUBSTITUTE(raw!G486,",","."))))))</f>
        <v/>
      </c>
      <c r="H487" t="str">
        <f>IF(raw!H486="","", IF(raw!H486="...","...", IF(raw!H486="1,000+","1000+", IFERROR(VALUE(raw!H486),VALUE(SUBSTITUTE(raw!H486,",","."))))))</f>
        <v/>
      </c>
      <c r="I487" t="str">
        <f>IF(raw!I486="","", IF(raw!I486="...","...", IF(raw!I486="1,000+","1000+", IFERROR(VALUE(raw!I486),VALUE(SUBSTITUTE(raw!I486,",","."))))))</f>
        <v/>
      </c>
      <c r="J487" t="str">
        <f>IF(raw!J486="","", IF(raw!J486="...","...", IF(raw!J486="1,000+","1000+", IFERROR(VALUE(raw!J486),VALUE(SUBSTITUTE(raw!J486,",","."))))))</f>
        <v/>
      </c>
    </row>
    <row r="488" spans="1:10" x14ac:dyDescent="0.75">
      <c r="A488" t="s">
        <v>2508</v>
      </c>
      <c r="B488">
        <f>IF(raw!B487="","", IF(raw!B487="...","...", IF(raw!B487="1,000+","1000+", IFERROR(VALUE(raw!B487),VALUE(SUBSTITUTE(raw!B487,",","."))))))</f>
        <v>70197</v>
      </c>
      <c r="C488">
        <f>IF(raw!C487="","", IF(raw!C487="...","...", IF(raw!C487="1,000+","1000+", IFERROR(VALUE(raw!C487),VALUE(SUBSTITUTE(raw!C487,",","."))))))</f>
        <v>100</v>
      </c>
      <c r="D488">
        <f>IF(raw!D487="","", IF(raw!D487="...","...", IF(raw!D487="1,000+","1000+", IFERROR(VALUE(raw!D487),VALUE(SUBSTITUTE(raw!D487,",","."))))))</f>
        <v>22.1</v>
      </c>
      <c r="E488">
        <f>IF(raw!E487="","", IF(raw!E487="...","...", IF(raw!E487="1,000+","1000+", IFERROR(VALUE(raw!E487),VALUE(SUBSTITUTE(raw!E487,",","."))))))</f>
        <v>3176</v>
      </c>
      <c r="F488">
        <f>IF(raw!F487="","", IF(raw!F487="...","...", IF(raw!F487="1,000+","1000+", IFERROR(VALUE(raw!F487),VALUE(SUBSTITUTE(raw!F487,",","."))))))</f>
        <v>60678</v>
      </c>
      <c r="G488">
        <f>IF(raw!G487="","", IF(raw!G487="...","...", IF(raw!G487="1,000+","1000+", IFERROR(VALUE(raw!G487),VALUE(SUBSTITUTE(raw!G487,",","."))))))</f>
        <v>100</v>
      </c>
      <c r="H488">
        <f>IF(raw!H487="","", IF(raw!H487="...","...", IF(raw!H487="1,000+","1000+", IFERROR(VALUE(raw!H487),VALUE(SUBSTITUTE(raw!H487,",","."))))))</f>
        <v>13.7</v>
      </c>
      <c r="I488">
        <f>IF(raw!I487="","", IF(raw!I487="...","...", IF(raw!I487="1,000+","1000+", IFERROR(VALUE(raw!I487),VALUE(SUBSTITUTE(raw!I487,",","."))))))</f>
        <v>4429</v>
      </c>
      <c r="J488">
        <f>IF(raw!J487="","", IF(raw!J487="...","...", IF(raw!J487="1,000+","1000+", IFERROR(VALUE(raw!J487),VALUE(SUBSTITUTE(raw!J487,",","."))))))</f>
        <v>15.7</v>
      </c>
    </row>
    <row r="489" spans="1:10" x14ac:dyDescent="0.75">
      <c r="A489" t="s">
        <v>2513</v>
      </c>
      <c r="B489">
        <f>IF(raw!B488="","", IF(raw!B488="...","...", IF(raw!B488="1,000+","1000+", IFERROR(VALUE(raw!B488),VALUE(SUBSTITUTE(raw!B488,",","."))))))</f>
        <v>69024</v>
      </c>
      <c r="C489">
        <f>IF(raw!C488="","", IF(raw!C488="...","...", IF(raw!C488="1,000+","1000+", IFERROR(VALUE(raw!C488),VALUE(SUBSTITUTE(raw!C488,",","."))))))</f>
        <v>98.3</v>
      </c>
      <c r="D489">
        <f>IF(raw!D488="","", IF(raw!D488="...","...", IF(raw!D488="1,000+","1000+", IFERROR(VALUE(raw!D488),VALUE(SUBSTITUTE(raw!D488,",","."))))))</f>
        <v>20.5</v>
      </c>
      <c r="E489">
        <f>IF(raw!E488="","", IF(raw!E488="...","...", IF(raw!E488="1,000+","1000+", IFERROR(VALUE(raw!E488),VALUE(SUBSTITUTE(raw!E488,",","."))))))</f>
        <v>3367</v>
      </c>
      <c r="F489">
        <f>IF(raw!F488="","", IF(raw!F488="...","...", IF(raw!F488="1,000+","1000+", IFERROR(VALUE(raw!F488),VALUE(SUBSTITUTE(raw!F488,",","."))))))</f>
        <v>60678</v>
      </c>
      <c r="G489">
        <f>IF(raw!G488="","", IF(raw!G488="...","...", IF(raw!G488="1,000+","1000+", IFERROR(VALUE(raw!G488),VALUE(SUBSTITUTE(raw!G488,",","."))))))</f>
        <v>100</v>
      </c>
      <c r="H489">
        <f>IF(raw!H488="","", IF(raw!H488="...","...", IF(raw!H488="1,000+","1000+", IFERROR(VALUE(raw!H488),VALUE(SUBSTITUTE(raw!H488,",","."))))))</f>
        <v>13.7</v>
      </c>
      <c r="I489">
        <f>IF(raw!I488="","", IF(raw!I488="...","...", IF(raw!I488="1,000+","1000+", IFERROR(VALUE(raw!I488),VALUE(SUBSTITUTE(raw!I488,",","."))))))</f>
        <v>4429</v>
      </c>
      <c r="J489">
        <f>IF(raw!J488="","", IF(raw!J488="...","...", IF(raw!J488="1,000+","1000+", IFERROR(VALUE(raw!J488),VALUE(SUBSTITUTE(raw!J488,",","."))))))</f>
        <v>13.8</v>
      </c>
    </row>
    <row r="490" spans="1:10" x14ac:dyDescent="0.75">
      <c r="A490" t="s">
        <v>57</v>
      </c>
      <c r="B490">
        <f>IF(raw!B489="","", IF(raw!B489="...","...", IF(raw!B489="1,000+","1000+", IFERROR(VALUE(raw!B489),VALUE(SUBSTITUTE(raw!B489,",","."))))))</f>
        <v>1173</v>
      </c>
      <c r="C490">
        <f>IF(raw!C489="","", IF(raw!C489="...","...", IF(raw!C489="1,000+","1000+", IFERROR(VALUE(raw!C489),VALUE(SUBSTITUTE(raw!C489,",","."))))))</f>
        <v>1.7</v>
      </c>
      <c r="D490">
        <f>IF(raw!D489="","", IF(raw!D489="...","...", IF(raw!D489="1,000+","1000+", IFERROR(VALUE(raw!D489),VALUE(SUBSTITUTE(raw!D489,",","."))))))</f>
        <v>1.6</v>
      </c>
      <c r="E490">
        <f>IF(raw!E489="","", IF(raw!E489="...","...", IF(raw!E489="1,000+","1000+", IFERROR(VALUE(raw!E489),VALUE(SUBSTITUTE(raw!E489,",","."))))))</f>
        <v>733</v>
      </c>
      <c r="F490" t="str">
        <f>IF(raw!F489="","", IF(raw!F489="...","...", IF(raw!F489="1,000+","1000+", IFERROR(VALUE(raw!F489),VALUE(SUBSTITUTE(raw!F489,",","."))))))</f>
        <v>...</v>
      </c>
      <c r="G490" t="str">
        <f>IF(raw!G489="","", IF(raw!G489="...","...", IF(raw!G489="1,000+","1000+", IFERROR(VALUE(raw!G489),VALUE(SUBSTITUTE(raw!G489,",","."))))))</f>
        <v>...</v>
      </c>
      <c r="H490" t="str">
        <f>IF(raw!H489="","", IF(raw!H489="...","...", IF(raw!H489="1,000+","1000+", IFERROR(VALUE(raw!H489),VALUE(SUBSTITUTE(raw!H489,",","."))))))</f>
        <v>...</v>
      </c>
      <c r="I490" t="str">
        <f>IF(raw!I489="","", IF(raw!I489="...","...", IF(raw!I489="1,000+","1000+", IFERROR(VALUE(raw!I489),VALUE(SUBSTITUTE(raw!I489,",","."))))))</f>
        <v>...</v>
      </c>
      <c r="J490" t="str">
        <f>IF(raw!J489="","", IF(raw!J489="...","...", IF(raw!J489="1,000+","1000+", IFERROR(VALUE(raw!J489),VALUE(SUBSTITUTE(raw!J489,",","."))))))</f>
        <v>...</v>
      </c>
    </row>
    <row r="491" spans="1:10" x14ac:dyDescent="0.75">
      <c r="B491" t="str">
        <f>IF(raw!B490="","", IF(raw!B490="...","...", IF(raw!B490="1,000+","1000+", IFERROR(VALUE(raw!B490),VALUE(SUBSTITUTE(raw!B490,",","."))))))</f>
        <v/>
      </c>
      <c r="C491" t="str">
        <f>IF(raw!C490="","", IF(raw!C490="...","...", IF(raw!C490="1,000+","1000+", IFERROR(VALUE(raw!C490),VALUE(SUBSTITUTE(raw!C490,",","."))))))</f>
        <v/>
      </c>
      <c r="D491" t="str">
        <f>IF(raw!D490="","", IF(raw!D490="...","...", IF(raw!D490="1,000+","1000+", IFERROR(VALUE(raw!D490),VALUE(SUBSTITUTE(raw!D490,",","."))))))</f>
        <v/>
      </c>
      <c r="E491" t="str">
        <f>IF(raw!E490="","", IF(raw!E490="...","...", IF(raw!E490="1,000+","1000+", IFERROR(VALUE(raw!E490),VALUE(SUBSTITUTE(raw!E490,",","."))))))</f>
        <v/>
      </c>
      <c r="F491" t="str">
        <f>IF(raw!F490="","", IF(raw!F490="...","...", IF(raw!F490="1,000+","1000+", IFERROR(VALUE(raw!F490),VALUE(SUBSTITUTE(raw!F490,",","."))))))</f>
        <v/>
      </c>
      <c r="G491" t="str">
        <f>IF(raw!G490="","", IF(raw!G490="...","...", IF(raw!G490="1,000+","1000+", IFERROR(VALUE(raw!G490),VALUE(SUBSTITUTE(raw!G490,",","."))))))</f>
        <v/>
      </c>
      <c r="H491" t="str">
        <f>IF(raw!H490="","", IF(raw!H490="...","...", IF(raw!H490="1,000+","1000+", IFERROR(VALUE(raw!H490),VALUE(SUBSTITUTE(raw!H490,",","."))))))</f>
        <v/>
      </c>
      <c r="I491" t="str">
        <f>IF(raw!I490="","", IF(raw!I490="...","...", IF(raw!I490="1,000+","1000+", IFERROR(VALUE(raw!I490),VALUE(SUBSTITUTE(raw!I490,",","."))))))</f>
        <v/>
      </c>
      <c r="J491" t="str">
        <f>IF(raw!J490="","", IF(raw!J490="...","...", IF(raw!J490="1,000+","1000+", IFERROR(VALUE(raw!J490),VALUE(SUBSTITUTE(raw!J490,",","."))))))</f>
        <v/>
      </c>
    </row>
    <row r="492" spans="1:10" x14ac:dyDescent="0.75">
      <c r="A492" t="s">
        <v>2523</v>
      </c>
      <c r="B492">
        <f>IF(raw!B491="","", IF(raw!B491="...","...", IF(raw!B491="1,000+","1000+", IFERROR(VALUE(raw!B491),VALUE(SUBSTITUTE(raw!B491,",","."))))))</f>
        <v>236681</v>
      </c>
      <c r="C492">
        <f>IF(raw!C491="","", IF(raw!C491="...","...", IF(raw!C491="1,000+","1000+", IFERROR(VALUE(raw!C491),VALUE(SUBSTITUTE(raw!C491,",","."))))))</f>
        <v>100</v>
      </c>
      <c r="D492">
        <f>IF(raw!D491="","", IF(raw!D491="...","...", IF(raw!D491="1,000+","1000+", IFERROR(VALUE(raw!D491),VALUE(SUBSTITUTE(raw!D491,",","."))))))</f>
        <v>121.2</v>
      </c>
      <c r="E492">
        <f>IF(raw!E491="","", IF(raw!E491="...","...", IF(raw!E491="1,000+","1000+", IFERROR(VALUE(raw!E491),VALUE(SUBSTITUTE(raw!E491,",","."))))))</f>
        <v>1953</v>
      </c>
      <c r="F492">
        <f>IF(raw!F491="","", IF(raw!F491="...","...", IF(raw!F491="1,000+","1000+", IFERROR(VALUE(raw!F491),VALUE(SUBSTITUTE(raw!F491,",","."))))))</f>
        <v>89427</v>
      </c>
      <c r="G492">
        <f>IF(raw!G491="","", IF(raw!G491="...","...", IF(raw!G491="1,000+","1000+", IFERROR(VALUE(raw!G491),VALUE(SUBSTITUTE(raw!G491,",","."))))))</f>
        <v>100</v>
      </c>
      <c r="H492">
        <f>IF(raw!H491="","", IF(raw!H491="...","...", IF(raw!H491="1,000+","1000+", IFERROR(VALUE(raw!H491),VALUE(SUBSTITUTE(raw!H491,",","."))))))</f>
        <v>34.9</v>
      </c>
      <c r="I492">
        <f>IF(raw!I491="","", IF(raw!I491="...","...", IF(raw!I491="1,000+","1000+", IFERROR(VALUE(raw!I491),VALUE(SUBSTITUTE(raw!I491,",","."))))))</f>
        <v>2562</v>
      </c>
      <c r="J492">
        <f>IF(raw!J491="","", IF(raw!J491="...","...", IF(raw!J491="1,000+","1000+", IFERROR(VALUE(raw!J491),VALUE(SUBSTITUTE(raw!J491,",","."))))))</f>
        <v>164.7</v>
      </c>
    </row>
    <row r="493" spans="1:10" x14ac:dyDescent="0.75">
      <c r="A493" t="s">
        <v>2531</v>
      </c>
      <c r="B493">
        <f>IF(raw!B492="","", IF(raw!B492="...","...", IF(raw!B492="1,000+","1000+", IFERROR(VALUE(raw!B492),VALUE(SUBSTITUTE(raw!B492,",","."))))))</f>
        <v>125787</v>
      </c>
      <c r="C493">
        <f>IF(raw!C492="","", IF(raw!C492="...","...", IF(raw!C492="1,000+","1000+", IFERROR(VALUE(raw!C492),VALUE(SUBSTITUTE(raw!C492,",","."))))))</f>
        <v>53.1</v>
      </c>
      <c r="D493">
        <f>IF(raw!D492="","", IF(raw!D492="...","...", IF(raw!D492="1,000+","1000+", IFERROR(VALUE(raw!D492),VALUE(SUBSTITUTE(raw!D492,",","."))))))</f>
        <v>51.6</v>
      </c>
      <c r="E493">
        <f>IF(raw!E492="","", IF(raw!E492="...","...", IF(raw!E492="1,000+","1000+", IFERROR(VALUE(raw!E492),VALUE(SUBSTITUTE(raw!E492,",","."))))))</f>
        <v>2438</v>
      </c>
      <c r="F493">
        <f>IF(raw!F492="","", IF(raw!F492="...","...", IF(raw!F492="1,000+","1000+", IFERROR(VALUE(raw!F492),VALUE(SUBSTITUTE(raw!F492,",","."))))))</f>
        <v>64405</v>
      </c>
      <c r="G493">
        <f>IF(raw!G492="","", IF(raw!G492="...","...", IF(raw!G492="1,000+","1000+", IFERROR(VALUE(raw!G492),VALUE(SUBSTITUTE(raw!G492,",","."))))))</f>
        <v>72</v>
      </c>
      <c r="H493">
        <f>IF(raw!H492="","", IF(raw!H492="...","...", IF(raw!H492="1,000+","1000+", IFERROR(VALUE(raw!H492),VALUE(SUBSTITUTE(raw!H492,",","."))))))</f>
        <v>25.3</v>
      </c>
      <c r="I493">
        <f>IF(raw!I492="","", IF(raw!I492="...","...", IF(raw!I492="1,000+","1000+", IFERROR(VALUE(raw!I492),VALUE(SUBSTITUTE(raw!I492,",","."))))))</f>
        <v>2546</v>
      </c>
      <c r="J493">
        <f>IF(raw!J492="","", IF(raw!J492="...","...", IF(raw!J492="1,000+","1000+", IFERROR(VALUE(raw!J492),VALUE(SUBSTITUTE(raw!J492,",","."))))))</f>
        <v>95.3</v>
      </c>
    </row>
    <row r="494" spans="1:10" x14ac:dyDescent="0.75">
      <c r="A494" t="s">
        <v>57</v>
      </c>
      <c r="B494">
        <f>IF(raw!B493="","", IF(raw!B493="...","...", IF(raw!B493="1,000+","1000+", IFERROR(VALUE(raw!B493),VALUE(SUBSTITUTE(raw!B493,",","."))))))</f>
        <v>110894</v>
      </c>
      <c r="C494">
        <f>IF(raw!C493="","", IF(raw!C493="...","...", IF(raw!C493="1,000+","1000+", IFERROR(VALUE(raw!C493),VALUE(SUBSTITUTE(raw!C493,",","."))))))</f>
        <v>46.9</v>
      </c>
      <c r="D494">
        <f>IF(raw!D493="","", IF(raw!D493="...","...", IF(raw!D493="1,000+","1000+", IFERROR(VALUE(raw!D493),VALUE(SUBSTITUTE(raw!D493,",","."))))))</f>
        <v>69.599999999999994</v>
      </c>
      <c r="E494">
        <f>IF(raw!E493="","", IF(raw!E493="...","...", IF(raw!E493="1,000+","1000+", IFERROR(VALUE(raw!E493),VALUE(SUBSTITUTE(raw!E493,",","."))))))</f>
        <v>1593</v>
      </c>
      <c r="F494">
        <f>IF(raw!F493="","", IF(raw!F493="...","...", IF(raw!F493="1,000+","1000+", IFERROR(VALUE(raw!F493),VALUE(SUBSTITUTE(raw!F493,",","."))))))</f>
        <v>25022</v>
      </c>
      <c r="G494">
        <f>IF(raw!G493="","", IF(raw!G493="...","...", IF(raw!G493="1,000+","1000+", IFERROR(VALUE(raw!G493),VALUE(SUBSTITUTE(raw!G493,",","."))))))</f>
        <v>28</v>
      </c>
      <c r="H494">
        <f>IF(raw!H493="","", IF(raw!H493="...","...", IF(raw!H493="1,000+","1000+", IFERROR(VALUE(raw!H493),VALUE(SUBSTITUTE(raw!H493,",","."))))))</f>
        <v>9.6</v>
      </c>
      <c r="I494">
        <f>IF(raw!I493="","", IF(raw!I493="...","...", IF(raw!I493="1,000+","1000+", IFERROR(VALUE(raw!I493),VALUE(SUBSTITUTE(raw!I493,",","."))))))</f>
        <v>2606</v>
      </c>
      <c r="J494">
        <f>IF(raw!J493="","", IF(raw!J493="...","...", IF(raw!J493="1,000+","1000+", IFERROR(VALUE(raw!J493),VALUE(SUBSTITUTE(raw!J493,",","."))))))</f>
        <v>343.2</v>
      </c>
    </row>
    <row r="495" spans="1:10" x14ac:dyDescent="0.75">
      <c r="B495" t="str">
        <f>IF(raw!B494="","", IF(raw!B494="...","...", IF(raw!B494="1,000+","1000+", IFERROR(VALUE(raw!B494),VALUE(SUBSTITUTE(raw!B494,",","."))))))</f>
        <v/>
      </c>
      <c r="C495" t="str">
        <f>IF(raw!C494="","", IF(raw!C494="...","...", IF(raw!C494="1,000+","1000+", IFERROR(VALUE(raw!C494),VALUE(SUBSTITUTE(raw!C494,",","."))))))</f>
        <v/>
      </c>
      <c r="D495" t="str">
        <f>IF(raw!D494="","", IF(raw!D494="...","...", IF(raw!D494="1,000+","1000+", IFERROR(VALUE(raw!D494),VALUE(SUBSTITUTE(raw!D494,",","."))))))</f>
        <v/>
      </c>
      <c r="E495" t="str">
        <f>IF(raw!E494="","", IF(raw!E494="...","...", IF(raw!E494="1,000+","1000+", IFERROR(VALUE(raw!E494),VALUE(SUBSTITUTE(raw!E494,",","."))))))</f>
        <v/>
      </c>
      <c r="F495" t="str">
        <f>IF(raw!F494="","", IF(raw!F494="...","...", IF(raw!F494="1,000+","1000+", IFERROR(VALUE(raw!F494),VALUE(SUBSTITUTE(raw!F494,",","."))))))</f>
        <v/>
      </c>
      <c r="G495" t="str">
        <f>IF(raw!G494="","", IF(raw!G494="...","...", IF(raw!G494="1,000+","1000+", IFERROR(VALUE(raw!G494),VALUE(SUBSTITUTE(raw!G494,",","."))))))</f>
        <v/>
      </c>
      <c r="H495" t="str">
        <f>IF(raw!H494="","", IF(raw!H494="...","...", IF(raw!H494="1,000+","1000+", IFERROR(VALUE(raw!H494),VALUE(SUBSTITUTE(raw!H494,",","."))))))</f>
        <v/>
      </c>
      <c r="I495" t="str">
        <f>IF(raw!I494="","", IF(raw!I494="...","...", IF(raw!I494="1,000+","1000+", IFERROR(VALUE(raw!I494),VALUE(SUBSTITUTE(raw!I494,",","."))))))</f>
        <v/>
      </c>
      <c r="J495" t="str">
        <f>IF(raw!J494="","", IF(raw!J494="...","...", IF(raw!J494="1,000+","1000+", IFERROR(VALUE(raw!J494),VALUE(SUBSTITUTE(raw!J494,",","."))))))</f>
        <v/>
      </c>
    </row>
    <row r="496" spans="1:10" x14ac:dyDescent="0.75">
      <c r="A496" t="s">
        <v>2548</v>
      </c>
      <c r="B496">
        <f>IF(raw!B495="","", IF(raw!B495="...","...", IF(raw!B495="1,000+","1000+", IFERROR(VALUE(raw!B495),VALUE(SUBSTITUTE(raw!B495,",","."))))))</f>
        <v>200280</v>
      </c>
      <c r="C496">
        <f>IF(raw!C495="","", IF(raw!C495="...","...", IF(raw!C495="1,000+","1000+", IFERROR(VALUE(raw!C495),VALUE(SUBSTITUTE(raw!C495,",","."))))))</f>
        <v>100</v>
      </c>
      <c r="D496">
        <f>IF(raw!D495="","", IF(raw!D495="...","...", IF(raw!D495="1,000+","1000+", IFERROR(VALUE(raw!D495),VALUE(SUBSTITUTE(raw!D495,",","."))))))</f>
        <v>84.4</v>
      </c>
      <c r="E496">
        <f>IF(raw!E495="","", IF(raw!E495="...","...", IF(raw!E495="1,000+","1000+", IFERROR(VALUE(raw!E495),VALUE(SUBSTITUTE(raw!E495,",","."))))))</f>
        <v>2373</v>
      </c>
      <c r="F496">
        <f>IF(raw!F495="","", IF(raw!F495="...","...", IF(raw!F495="1,000+","1000+", IFERROR(VALUE(raw!F495),VALUE(SUBSTITUTE(raw!F495,",","."))))))</f>
        <v>1167381</v>
      </c>
      <c r="G496">
        <f>IF(raw!G495="","", IF(raw!G495="...","...", IF(raw!G495="1,000+","1000+", IFERROR(VALUE(raw!G495),VALUE(SUBSTITUTE(raw!G495,",","."))))))</f>
        <v>100</v>
      </c>
      <c r="H496">
        <f>IF(raw!H495="","", IF(raw!H495="...","...", IF(raw!H495="1,000+","1000+", IFERROR(VALUE(raw!H495),VALUE(SUBSTITUTE(raw!H495,",","."))))))</f>
        <v>70.400000000000006</v>
      </c>
      <c r="I496">
        <f>IF(raw!I495="","", IF(raw!I495="...","...", IF(raw!I495="1,000+","1000+", IFERROR(VALUE(raw!I495),VALUE(SUBSTITUTE(raw!I495,",","."))))))</f>
        <v>2378</v>
      </c>
      <c r="J496">
        <f>IF(raw!J495="","", IF(raw!J495="...","...", IF(raw!J495="1,000+","1000+", IFERROR(VALUE(raw!J495),VALUE(SUBSTITUTE(raw!J495,",","."))))))</f>
        <v>19.7</v>
      </c>
    </row>
    <row r="497" spans="1:10" x14ac:dyDescent="0.75">
      <c r="A497" t="s">
        <v>400</v>
      </c>
      <c r="B497">
        <f>IF(raw!B496="","", IF(raw!B496="...","...", IF(raw!B496="1,000+","1000+", IFERROR(VALUE(raw!B496),VALUE(SUBSTITUTE(raw!B496,",","."))))))</f>
        <v>113035</v>
      </c>
      <c r="C497">
        <f>IF(raw!C496="","", IF(raw!C496="...","...", IF(raw!C496="1,000+","1000+", IFERROR(VALUE(raw!C496),VALUE(SUBSTITUTE(raw!C496,",","."))))))</f>
        <v>56.4</v>
      </c>
      <c r="D497">
        <f>IF(raw!D496="","", IF(raw!D496="...","...", IF(raw!D496="1,000+","1000+", IFERROR(VALUE(raw!D496),VALUE(SUBSTITUTE(raw!D496,",","."))))))</f>
        <v>39.1</v>
      </c>
      <c r="E497">
        <f>IF(raw!E496="","", IF(raw!E496="...","...", IF(raw!E496="1,000+","1000+", IFERROR(VALUE(raw!E496),VALUE(SUBSTITUTE(raw!E496,",","."))))))</f>
        <v>2891</v>
      </c>
      <c r="F497">
        <f>IF(raw!F496="","", IF(raw!F496="...","...", IF(raw!F496="1,000+","1000+", IFERROR(VALUE(raw!F496),VALUE(SUBSTITUTE(raw!F496,",","."))))))</f>
        <v>117279</v>
      </c>
      <c r="G497">
        <f>IF(raw!G496="","", IF(raw!G496="...","...", IF(raw!G496="1,000+","1000+", IFERROR(VALUE(raw!G496),VALUE(SUBSTITUTE(raw!G496,",","."))))))</f>
        <v>70.099999999999994</v>
      </c>
      <c r="H497">
        <f>IF(raw!H496="","", IF(raw!H496="...","...", IF(raw!H496="1,000+","1000+", IFERROR(VALUE(raw!H496),VALUE(SUBSTITUTE(raw!H496,",","."))))))</f>
        <v>39.1</v>
      </c>
      <c r="I497">
        <f>IF(raw!I496="","", IF(raw!I496="...","...", IF(raw!I496="1,000+","1000+", IFERROR(VALUE(raw!I496),VALUE(SUBSTITUTE(raw!I496,",","."))))))</f>
        <v>2999</v>
      </c>
      <c r="J497">
        <f>IF(raw!J496="","", IF(raw!J496="...","...", IF(raw!J496="1,000+","1000+", IFERROR(VALUE(raw!J496),VALUE(SUBSTITUTE(raw!J496,",","."))))))</f>
        <v>-3.6</v>
      </c>
    </row>
    <row r="498" spans="1:10" x14ac:dyDescent="0.75">
      <c r="A498" t="s">
        <v>2564</v>
      </c>
      <c r="B498">
        <f>IF(raw!B497="","", IF(raw!B497="...","...", IF(raw!B497="1,000+","1000+", IFERROR(VALUE(raw!B497),VALUE(SUBSTITUTE(raw!B497,",","."))))))</f>
        <v>46120</v>
      </c>
      <c r="C498">
        <f>IF(raw!C497="","", IF(raw!C497="...","...", IF(raw!C497="1,000+","1000+", IFERROR(VALUE(raw!C497),VALUE(SUBSTITUTE(raw!C497,",","."))))))</f>
        <v>23</v>
      </c>
      <c r="D498">
        <f>IF(raw!D497="","", IF(raw!D497="...","...", IF(raw!D497="1,000+","1000+", IFERROR(VALUE(raw!D497),VALUE(SUBSTITUTE(raw!D497,",","."))))))</f>
        <v>32.299999999999997</v>
      </c>
      <c r="E498">
        <f>IF(raw!E497="","", IF(raw!E497="...","...", IF(raw!E497="1,000+","1000+", IFERROR(VALUE(raw!E497),VALUE(SUBSTITUTE(raw!E497,",","."))))))</f>
        <v>1428</v>
      </c>
      <c r="F498">
        <f>IF(raw!F497="","", IF(raw!F497="...","...", IF(raw!F497="1,000+","1000+", IFERROR(VALUE(raw!F497),VALUE(SUBSTITUTE(raw!F497,",","."))))))</f>
        <v>46346</v>
      </c>
      <c r="G498">
        <f>IF(raw!G497="","", IF(raw!G497="...","...", IF(raw!G497="1,000+","1000+", IFERROR(VALUE(raw!G497),VALUE(SUBSTITUTE(raw!G497,",","."))))))</f>
        <v>27.7</v>
      </c>
      <c r="H498">
        <f>IF(raw!H497="","", IF(raw!H497="...","...", IF(raw!H497="1,000+","1000+", IFERROR(VALUE(raw!H497),VALUE(SUBSTITUTE(raw!H497,",","."))))))</f>
        <v>32.299999999999997</v>
      </c>
      <c r="I498">
        <f>IF(raw!I497="","", IF(raw!I497="...","...", IF(raw!I497="1,000+","1000+", IFERROR(VALUE(raw!I497),VALUE(SUBSTITUTE(raw!I497,",","."))))))</f>
        <v>1435</v>
      </c>
      <c r="J498">
        <f>IF(raw!J497="","", IF(raw!J497="...","...", IF(raw!J497="1,000+","1000+", IFERROR(VALUE(raw!J497),VALUE(SUBSTITUTE(raw!J497,",","."))))))</f>
        <v>-0.5</v>
      </c>
    </row>
    <row r="499" spans="1:10" x14ac:dyDescent="0.75">
      <c r="A499" t="s">
        <v>2573</v>
      </c>
      <c r="B499">
        <f>IF(raw!B498="","", IF(raw!B498="...","...", IF(raw!B498="1,000+","1000+", IFERROR(VALUE(raw!B498),VALUE(SUBSTITUTE(raw!B498,",","."))))))</f>
        <v>66915</v>
      </c>
      <c r="C499">
        <f>IF(raw!C498="","", IF(raw!C498="...","...", IF(raw!C498="1,000+","1000+", IFERROR(VALUE(raw!C498),VALUE(SUBSTITUTE(raw!C498,",","."))))))</f>
        <v>33.4</v>
      </c>
      <c r="D499">
        <f>IF(raw!D498="","", IF(raw!D498="...","...", IF(raw!D498="1,000+","1000+", IFERROR(VALUE(raw!D498),VALUE(SUBSTITUTE(raw!D498,",","."))))))</f>
        <v>6.8</v>
      </c>
      <c r="E499">
        <f>IF(raw!E498="","", IF(raw!E498="...","...", IF(raw!E498="1,000+","1000+", IFERROR(VALUE(raw!E498),VALUE(SUBSTITUTE(raw!E498,",","."))))))</f>
        <v>9840</v>
      </c>
      <c r="F499">
        <f>IF(raw!F498="","", IF(raw!F498="...","...", IF(raw!F498="1,000+","1000+", IFERROR(VALUE(raw!F498),VALUE(SUBSTITUTE(raw!F498,",","."))))))</f>
        <v>70933</v>
      </c>
      <c r="G499">
        <f>IF(raw!G498="","", IF(raw!G498="...","...", IF(raw!G498="1,000+","1000+", IFERROR(VALUE(raw!G498),VALUE(SUBSTITUTE(raw!G498,",","."))))))</f>
        <v>42.4</v>
      </c>
      <c r="H499">
        <f>IF(raw!H498="","", IF(raw!H498="...","...", IF(raw!H498="1,000+","1000+", IFERROR(VALUE(raw!H498),VALUE(SUBSTITUTE(raw!H498,",","."))))))</f>
        <v>6.8</v>
      </c>
      <c r="I499">
        <f>IF(raw!I498="","", IF(raw!I498="...","...", IF(raw!I498="1,000+","1000+", IFERROR(VALUE(raw!I498),VALUE(SUBSTITUTE(raw!I498,",","."))))))</f>
        <v>10431</v>
      </c>
      <c r="J499">
        <f>IF(raw!J498="","", IF(raw!J498="...","...", IF(raw!J498="1,000+","1000+", IFERROR(VALUE(raw!J498),VALUE(SUBSTITUTE(raw!J498,",","."))))))</f>
        <v>-5.7</v>
      </c>
    </row>
    <row r="500" spans="1:10" x14ac:dyDescent="0.75">
      <c r="A500" t="s">
        <v>29</v>
      </c>
      <c r="B500">
        <f>IF(raw!B499="","", IF(raw!B499="...","...", IF(raw!B499="1,000+","1000+", IFERROR(VALUE(raw!B499),VALUE(SUBSTITUTE(raw!B499,",","."))))))</f>
        <v>87245</v>
      </c>
      <c r="C500">
        <f>IF(raw!C499="","", IF(raw!C499="...","...", IF(raw!C499="1,000+","1000+", IFERROR(VALUE(raw!C499),VALUE(SUBSTITUTE(raw!C499,",","."))))))</f>
        <v>43.6</v>
      </c>
      <c r="D500">
        <f>IF(raw!D499="","", IF(raw!D499="...","...", IF(raw!D499="1,000+","1000+", IFERROR(VALUE(raw!D499),VALUE(SUBSTITUTE(raw!D499,",","."))))))</f>
        <v>45.3</v>
      </c>
      <c r="E500">
        <f>IF(raw!E499="","", IF(raw!E499="...","...", IF(raw!E499="1,000+","1000+", IFERROR(VALUE(raw!E499),VALUE(SUBSTITUTE(raw!E499,",","."))))))</f>
        <v>1926</v>
      </c>
      <c r="F500">
        <f>IF(raw!F499="","", IF(raw!F499="...","...", IF(raw!F499="1,000+","1000+", IFERROR(VALUE(raw!F499),VALUE(SUBSTITUTE(raw!F499,",","."))))))</f>
        <v>150102</v>
      </c>
      <c r="G500">
        <f>IF(raw!G499="","", IF(raw!G499="...","...", IF(raw!G499="1,000+","1000+", IFERROR(VALUE(raw!G499),VALUE(SUBSTITUTE(raw!G499,",","."))))))</f>
        <v>29.9</v>
      </c>
      <c r="H500">
        <f>IF(raw!H499="","", IF(raw!H499="...","...", IF(raw!H499="1,000+","1000+", IFERROR(VALUE(raw!H499),VALUE(SUBSTITUTE(raw!H499,",","."))))))</f>
        <v>31.3</v>
      </c>
      <c r="I500">
        <f>IF(raw!I499="","", IF(raw!I499="...","...", IF(raw!I499="1,000+","1000+", IFERROR(VALUE(raw!I499),VALUE(SUBSTITUTE(raw!I499,",","."))))))</f>
        <v>1601</v>
      </c>
      <c r="J500">
        <f>IF(raw!J499="","", IF(raw!J499="...","...", IF(raw!J499="1,000+","1000+", IFERROR(VALUE(raw!J499),VALUE(SUBSTITUTE(raw!J499,",","."))))))</f>
        <v>74.099999999999994</v>
      </c>
    </row>
    <row r="501" spans="1:10" x14ac:dyDescent="0.75">
      <c r="B501" t="str">
        <f>IF(raw!B500="","", IF(raw!B500="...","...", IF(raw!B500="1,000+","1000+", IFERROR(VALUE(raw!B500),VALUE(SUBSTITUTE(raw!B500,",","."))))))</f>
        <v/>
      </c>
      <c r="C501" t="str">
        <f>IF(raw!C500="","", IF(raw!C500="...","...", IF(raw!C500="1,000+","1000+", IFERROR(VALUE(raw!C500),VALUE(SUBSTITUTE(raw!C500,",","."))))))</f>
        <v/>
      </c>
      <c r="D501" t="str">
        <f>IF(raw!D500="","", IF(raw!D500="...","...", IF(raw!D500="1,000+","1000+", IFERROR(VALUE(raw!D500),VALUE(SUBSTITUTE(raw!D500,",","."))))))</f>
        <v/>
      </c>
      <c r="E501" t="str">
        <f>IF(raw!E500="","", IF(raw!E500="...","...", IF(raw!E500="1,000+","1000+", IFERROR(VALUE(raw!E500),VALUE(SUBSTITUTE(raw!E500,",","."))))))</f>
        <v/>
      </c>
      <c r="F501" t="str">
        <f>IF(raw!F500="","", IF(raw!F500="...","...", IF(raw!F500="1,000+","1000+", IFERROR(VALUE(raw!F500),VALUE(SUBSTITUTE(raw!F500,",","."))))))</f>
        <v/>
      </c>
      <c r="G501" t="str">
        <f>IF(raw!G500="","", IF(raw!G500="...","...", IF(raw!G500="1,000+","1000+", IFERROR(VALUE(raw!G500),VALUE(SUBSTITUTE(raw!G500,",","."))))))</f>
        <v/>
      </c>
      <c r="H501" t="str">
        <f>IF(raw!H500="","", IF(raw!H500="...","...", IF(raw!H500="1,000+","1000+", IFERROR(VALUE(raw!H500),VALUE(SUBSTITUTE(raw!H500,",","."))))))</f>
        <v/>
      </c>
      <c r="I501" t="str">
        <f>IF(raw!I500="","", IF(raw!I500="...","...", IF(raw!I500="1,000+","1000+", IFERROR(VALUE(raw!I500),VALUE(SUBSTITUTE(raw!I500,",","."))))))</f>
        <v/>
      </c>
      <c r="J501" t="str">
        <f>IF(raw!J500="","", IF(raw!J500="...","...", IF(raw!J500="1,000+","1000+", IFERROR(VALUE(raw!J500),VALUE(SUBSTITUTE(raw!J500,",","."))))))</f>
        <v/>
      </c>
    </row>
    <row r="502" spans="1:10" x14ac:dyDescent="0.75">
      <c r="A502" t="s">
        <v>2587</v>
      </c>
      <c r="B502">
        <f>IF(raw!B501="","", IF(raw!B501="...","...", IF(raw!B501="1,000+","1000+", IFERROR(VALUE(raw!B501),VALUE(SUBSTITUTE(raw!B501,",","."))))))</f>
        <v>95687</v>
      </c>
      <c r="C502">
        <f>IF(raw!C501="","", IF(raw!C501="...","...", IF(raw!C501="1,000+","1000+", IFERROR(VALUE(raw!C501),VALUE(SUBSTITUTE(raw!C501,",","."))))))</f>
        <v>100</v>
      </c>
      <c r="D502">
        <f>IF(raw!D501="","", IF(raw!D501="...","...", IF(raw!D501="1,000+","1000+", IFERROR(VALUE(raw!D501),VALUE(SUBSTITUTE(raw!D501,",","."))))))</f>
        <v>44</v>
      </c>
      <c r="E502">
        <f>IF(raw!E501="","", IF(raw!E501="...","...", IF(raw!E501="1,000+","1000+", IFERROR(VALUE(raw!E501),VALUE(SUBSTITUTE(raw!E501,",","."))))))</f>
        <v>2175</v>
      </c>
      <c r="F502">
        <f>IF(raw!F501="","", IF(raw!F501="...","...", IF(raw!F501="1,000+","1000+", IFERROR(VALUE(raw!F501),VALUE(SUBSTITUTE(raw!F501,",","."))))))</f>
        <v>61941</v>
      </c>
      <c r="G502">
        <f>IF(raw!G501="","", IF(raw!G501="...","...", IF(raw!G501="1,000+","1000+", IFERROR(VALUE(raw!G501),VALUE(SUBSTITUTE(raw!G501,",","."))))))</f>
        <v>100</v>
      </c>
      <c r="H502">
        <f>IF(raw!H501="","", IF(raw!H501="...","...", IF(raw!H501="1,000+","1000+", IFERROR(VALUE(raw!H501),VALUE(SUBSTITUTE(raw!H501,",","."))))))</f>
        <v>11.4</v>
      </c>
      <c r="I502">
        <f>IF(raw!I501="","", IF(raw!I501="...","...", IF(raw!I501="1,000+","1000+", IFERROR(VALUE(raw!I501),VALUE(SUBSTITUTE(raw!I501,",","."))))))</f>
        <v>5433</v>
      </c>
      <c r="J502">
        <f>IF(raw!J501="","", IF(raw!J501="...","...", IF(raw!J501="1,000+","1000+", IFERROR(VALUE(raw!J501),VALUE(SUBSTITUTE(raw!J501,",","."))))))</f>
        <v>54.5</v>
      </c>
    </row>
    <row r="503" spans="1:10" x14ac:dyDescent="0.75">
      <c r="A503" t="s">
        <v>2592</v>
      </c>
      <c r="B503">
        <f>IF(raw!B502="","", IF(raw!B502="...","...", IF(raw!B502="1,000+","1000+", IFERROR(VALUE(raw!B502),VALUE(SUBSTITUTE(raw!B502,",","."))))))</f>
        <v>74470</v>
      </c>
      <c r="C503">
        <f>IF(raw!C502="","", IF(raw!C502="...","...", IF(raw!C502="1,000+","1000+", IFERROR(VALUE(raw!C502),VALUE(SUBSTITUTE(raw!C502,",","."))))))</f>
        <v>77.8</v>
      </c>
      <c r="D503">
        <f>IF(raw!D502="","", IF(raw!D502="...","...", IF(raw!D502="1,000+","1000+", IFERROR(VALUE(raw!D502),VALUE(SUBSTITUTE(raw!D502,",","."))))))</f>
        <v>31.2</v>
      </c>
      <c r="E503">
        <f>IF(raw!E502="","", IF(raw!E502="...","...", IF(raw!E502="1,000+","1000+", IFERROR(VALUE(raw!E502),VALUE(SUBSTITUTE(raw!E502,",","."))))))</f>
        <v>2387</v>
      </c>
      <c r="F503">
        <f>IF(raw!F502="","", IF(raw!F502="...","...", IF(raw!F502="1,000+","1000+", IFERROR(VALUE(raw!F502),VALUE(SUBSTITUTE(raw!F502,",","."))))))</f>
        <v>61697</v>
      </c>
      <c r="G503">
        <f>IF(raw!G502="","", IF(raw!G502="...","...", IF(raw!G502="1,000+","1000+", IFERROR(VALUE(raw!G502),VALUE(SUBSTITUTE(raw!G502,",","."))))))</f>
        <v>99.6</v>
      </c>
      <c r="H503">
        <f>IF(raw!H502="","", IF(raw!H502="...","...", IF(raw!H502="1,000+","1000+", IFERROR(VALUE(raw!H502),VALUE(SUBSTITUTE(raw!H502,",","."))))))</f>
        <v>10.199999999999999</v>
      </c>
      <c r="I503">
        <f>IF(raw!I502="","", IF(raw!I502="...","...", IF(raw!I502="1,000+","1000+", IFERROR(VALUE(raw!I502),VALUE(SUBSTITUTE(raw!I502,",","."))))))</f>
        <v>6049</v>
      </c>
      <c r="J503">
        <f>IF(raw!J502="","", IF(raw!J502="...","...", IF(raw!J502="1,000+","1000+", IFERROR(VALUE(raw!J502),VALUE(SUBSTITUTE(raw!J502,",","."))))))</f>
        <v>20.7</v>
      </c>
    </row>
    <row r="504" spans="1:10" x14ac:dyDescent="0.75">
      <c r="A504" t="s">
        <v>57</v>
      </c>
      <c r="B504">
        <f>IF(raw!B503="","", IF(raw!B503="...","...", IF(raw!B503="1,000+","1000+", IFERROR(VALUE(raw!B503),VALUE(SUBSTITUTE(raw!B503,",","."))))))</f>
        <v>21217</v>
      </c>
      <c r="C504">
        <f>IF(raw!C503="","", IF(raw!C503="...","...", IF(raw!C503="1,000+","1000+", IFERROR(VALUE(raw!C503),VALUE(SUBSTITUTE(raw!C503,",","."))))))</f>
        <v>22.2</v>
      </c>
      <c r="D504">
        <f>IF(raw!D503="","", IF(raw!D503="...","...", IF(raw!D503="1,000+","1000+", IFERROR(VALUE(raw!D503),VALUE(SUBSTITUTE(raw!D503,",","."))))))</f>
        <v>12.8</v>
      </c>
      <c r="E504">
        <f>IF(raw!E503="","", IF(raw!E503="...","...", IF(raw!E503="1,000+","1000+", IFERROR(VALUE(raw!E503),VALUE(SUBSTITUTE(raw!E503,",","."))))))</f>
        <v>1658</v>
      </c>
      <c r="F504">
        <f>IF(raw!F503="","", IF(raw!F503="...","...", IF(raw!F503="1,000+","1000+", IFERROR(VALUE(raw!F503),VALUE(SUBSTITUTE(raw!F503,",","."))))))</f>
        <v>244</v>
      </c>
      <c r="G504">
        <f>IF(raw!G503="","", IF(raw!G503="...","...", IF(raw!G503="1,000+","1000+", IFERROR(VALUE(raw!G503),VALUE(SUBSTITUTE(raw!G503,",","."))))))</f>
        <v>0.4</v>
      </c>
      <c r="H504">
        <f>IF(raw!H503="","", IF(raw!H503="...","...", IF(raw!H503="1,000+","1000+", IFERROR(VALUE(raw!H503),VALUE(SUBSTITUTE(raw!H503,",","."))))))</f>
        <v>1.2</v>
      </c>
      <c r="I504">
        <f>IF(raw!I503="","", IF(raw!I503="...","...", IF(raw!I503="1,000+","1000+", IFERROR(VALUE(raw!I503),VALUE(SUBSTITUTE(raw!I503,",","."))))))</f>
        <v>203</v>
      </c>
      <c r="J504" t="str">
        <f>IF(raw!J503="","", IF(raw!J503="...","...", IF(raw!J503="1,000+","1000+", IFERROR(VALUE(raw!J503),VALUE(SUBSTITUTE(raw!J503,",","."))))))</f>
        <v>1000+</v>
      </c>
    </row>
    <row r="505" spans="1:10" x14ac:dyDescent="0.75">
      <c r="B505" t="str">
        <f>IF(raw!B504="","", IF(raw!B504="...","...", IF(raw!B504="1,000+","1000+", IFERROR(VALUE(raw!B504),VALUE(SUBSTITUTE(raw!B504,",","."))))))</f>
        <v/>
      </c>
      <c r="C505" t="str">
        <f>IF(raw!C504="","", IF(raw!C504="...","...", IF(raw!C504="1,000+","1000+", IFERROR(VALUE(raw!C504),VALUE(SUBSTITUTE(raw!C504,",","."))))))</f>
        <v/>
      </c>
      <c r="D505" t="str">
        <f>IF(raw!D504="","", IF(raw!D504="...","...", IF(raw!D504="1,000+","1000+", IFERROR(VALUE(raw!D504),VALUE(SUBSTITUTE(raw!D504,",","."))))))</f>
        <v/>
      </c>
      <c r="E505" t="str">
        <f>IF(raw!E504="","", IF(raw!E504="...","...", IF(raw!E504="1,000+","1000+", IFERROR(VALUE(raw!E504),VALUE(SUBSTITUTE(raw!E504,",","."))))))</f>
        <v/>
      </c>
      <c r="F505" t="str">
        <f>IF(raw!F504="","", IF(raw!F504="...","...", IF(raw!F504="1,000+","1000+", IFERROR(VALUE(raw!F504),VALUE(SUBSTITUTE(raw!F504,",","."))))))</f>
        <v/>
      </c>
      <c r="G505" t="str">
        <f>IF(raw!G504="","", IF(raw!G504="...","...", IF(raw!G504="1,000+","1000+", IFERROR(VALUE(raw!G504),VALUE(SUBSTITUTE(raw!G504,",","."))))))</f>
        <v/>
      </c>
      <c r="H505" t="str">
        <f>IF(raw!H504="","", IF(raw!H504="...","...", IF(raw!H504="1,000+","1000+", IFERROR(VALUE(raw!H504),VALUE(SUBSTITUTE(raw!H504,",","."))))))</f>
        <v/>
      </c>
      <c r="I505" t="str">
        <f>IF(raw!I504="","", IF(raw!I504="...","...", IF(raw!I504="1,000+","1000+", IFERROR(VALUE(raw!I504),VALUE(SUBSTITUTE(raw!I504,",","."))))))</f>
        <v/>
      </c>
      <c r="J505" t="str">
        <f>IF(raw!J504="","", IF(raw!J504="...","...", IF(raw!J504="1,000+","1000+", IFERROR(VALUE(raw!J504),VALUE(SUBSTITUTE(raw!J504,",","."))))))</f>
        <v/>
      </c>
    </row>
    <row r="506" spans="1:10" x14ac:dyDescent="0.75">
      <c r="A506" t="s">
        <v>2604</v>
      </c>
      <c r="B506">
        <f>IF(raw!B505="","", IF(raw!B505="...","...", IF(raw!B505="1,000+","1000+", IFERROR(VALUE(raw!B505),VALUE(SUBSTITUTE(raw!B505,",","."))))))</f>
        <v>65212</v>
      </c>
      <c r="C506">
        <f>IF(raw!C505="","", IF(raw!C505="...","...", IF(raw!C505="1,000+","1000+", IFERROR(VALUE(raw!C505),VALUE(SUBSTITUTE(raw!C505,",","."))))))</f>
        <v>100</v>
      </c>
      <c r="D506">
        <f>IF(raw!D505="","", IF(raw!D505="...","...", IF(raw!D505="1,000+","1000+", IFERROR(VALUE(raw!D505),VALUE(SUBSTITUTE(raw!D505,",","."))))))</f>
        <v>67.900000000000006</v>
      </c>
      <c r="E506">
        <f>IF(raw!E505="","", IF(raw!E505="...","...", IF(raw!E505="1,000+","1000+", IFERROR(VALUE(raw!E505),VALUE(SUBSTITUTE(raw!E505,",","."))))))</f>
        <v>960</v>
      </c>
      <c r="F506">
        <f>IF(raw!F505="","", IF(raw!F505="...","...", IF(raw!F505="1,000+","1000+", IFERROR(VALUE(raw!F505),VALUE(SUBSTITUTE(raw!F505,",","."))))))</f>
        <v>65253</v>
      </c>
      <c r="G506">
        <f>IF(raw!G505="","", IF(raw!G505="...","...", IF(raw!G505="1,000+","1000+", IFERROR(VALUE(raw!G505),VALUE(SUBSTITUTE(raw!G505,",","."))))))</f>
        <v>100</v>
      </c>
      <c r="H506">
        <f>IF(raw!H505="","", IF(raw!H505="...","...", IF(raw!H505="1,000+","1000+", IFERROR(VALUE(raw!H505),VALUE(SUBSTITUTE(raw!H505,",","."))))))</f>
        <v>91.4</v>
      </c>
      <c r="I506">
        <f>IF(raw!I505="","", IF(raw!I505="...","...", IF(raw!I505="1,000+","1000+", IFERROR(VALUE(raw!I505),VALUE(SUBSTITUTE(raw!I505,",","."))))))</f>
        <v>714</v>
      </c>
      <c r="J506">
        <f>IF(raw!J505="","", IF(raw!J505="...","...", IF(raw!J505="1,000+","1000+", IFERROR(VALUE(raw!J505),VALUE(SUBSTITUTE(raw!J505,",","."))))))</f>
        <v>-0.1</v>
      </c>
    </row>
    <row r="507" spans="1:10" x14ac:dyDescent="0.75">
      <c r="A507" t="s">
        <v>19</v>
      </c>
      <c r="B507">
        <f>IF(raw!B506="","", IF(raw!B506="...","...", IF(raw!B506="1,000+","1000+", IFERROR(VALUE(raw!B506),VALUE(SUBSTITUTE(raw!B506,",","."))))))</f>
        <v>64150</v>
      </c>
      <c r="C507">
        <f>IF(raw!C506="","", IF(raw!C506="...","...", IF(raw!C506="1,000+","1000+", IFERROR(VALUE(raw!C506),VALUE(SUBSTITUTE(raw!C506,",","."))))))</f>
        <v>98.4</v>
      </c>
      <c r="D507">
        <f>IF(raw!D506="","", IF(raw!D506="...","...", IF(raw!D506="1,000+","1000+", IFERROR(VALUE(raw!D506),VALUE(SUBSTITUTE(raw!D506,",","."))))))</f>
        <v>67</v>
      </c>
      <c r="E507">
        <f>IF(raw!E506="","", IF(raw!E506="...","...", IF(raw!E506="1,000+","1000+", IFERROR(VALUE(raw!E506),VALUE(SUBSTITUTE(raw!E506,",","."))))))</f>
        <v>957</v>
      </c>
      <c r="F507">
        <f>IF(raw!F506="","", IF(raw!F506="...","...", IF(raw!F506="1,000+","1000+", IFERROR(VALUE(raw!F506),VALUE(SUBSTITUTE(raw!F506,",","."))))))</f>
        <v>65253</v>
      </c>
      <c r="G507">
        <f>IF(raw!G506="","", IF(raw!G506="...","...", IF(raw!G506="1,000+","1000+", IFERROR(VALUE(raw!G506),VALUE(SUBSTITUTE(raw!G506,",","."))))))</f>
        <v>100</v>
      </c>
      <c r="H507">
        <f>IF(raw!H506="","", IF(raw!H506="...","...", IF(raw!H506="1,000+","1000+", IFERROR(VALUE(raw!H506),VALUE(SUBSTITUTE(raw!H506,",","."))))))</f>
        <v>91.4</v>
      </c>
      <c r="I507">
        <f>IF(raw!I506="","", IF(raw!I506="...","...", IF(raw!I506="1,000+","1000+", IFERROR(VALUE(raw!I506),VALUE(SUBSTITUTE(raw!I506,",","."))))))</f>
        <v>714</v>
      </c>
      <c r="J507">
        <f>IF(raw!J506="","", IF(raw!J506="...","...", IF(raw!J506="1,000+","1000+", IFERROR(VALUE(raw!J506),VALUE(SUBSTITUTE(raw!J506,",","."))))))</f>
        <v>-1.7</v>
      </c>
    </row>
    <row r="508" spans="1:10" x14ac:dyDescent="0.75">
      <c r="A508" t="s">
        <v>2617</v>
      </c>
      <c r="B508">
        <f>IF(raw!B507="","", IF(raw!B507="...","...", IF(raw!B507="1,000+","1000+", IFERROR(VALUE(raw!B507),VALUE(SUBSTITUTE(raw!B507,",","."))))))</f>
        <v>22371</v>
      </c>
      <c r="C508">
        <f>IF(raw!C507="","", IF(raw!C507="...","...", IF(raw!C507="1,000+","1000+", IFERROR(VALUE(raw!C507),VALUE(SUBSTITUTE(raw!C507,",","."))))))</f>
        <v>34.299999999999997</v>
      </c>
      <c r="D508">
        <f>IF(raw!D507="","", IF(raw!D507="...","...", IF(raw!D507="1,000+","1000+", IFERROR(VALUE(raw!D507),VALUE(SUBSTITUTE(raw!D507,",","."))))))</f>
        <v>32.4</v>
      </c>
      <c r="E508">
        <f>IF(raw!E507="","", IF(raw!E507="...","...", IF(raw!E507="1,000+","1000+", IFERROR(VALUE(raw!E507),VALUE(SUBSTITUTE(raw!E507,",","."))))))</f>
        <v>690</v>
      </c>
      <c r="F508">
        <f>IF(raw!F507="","", IF(raw!F507="...","...", IF(raw!F507="1,000+","1000+", IFERROR(VALUE(raw!F507),VALUE(SUBSTITUTE(raw!F507,",","."))))))</f>
        <v>24449</v>
      </c>
      <c r="G508">
        <f>IF(raw!G507="","", IF(raw!G507="...","...", IF(raw!G507="1,000+","1000+", IFERROR(VALUE(raw!G507),VALUE(SUBSTITUTE(raw!G507,",","."))))))</f>
        <v>37.5</v>
      </c>
      <c r="H508">
        <f>IF(raw!H507="","", IF(raw!H507="...","...", IF(raw!H507="1,000+","1000+", IFERROR(VALUE(raw!H507),VALUE(SUBSTITUTE(raw!H507,",","."))))))</f>
        <v>56.8</v>
      </c>
      <c r="I508">
        <f>IF(raw!I507="","", IF(raw!I507="...","...", IF(raw!I507="1,000+","1000+", IFERROR(VALUE(raw!I507),VALUE(SUBSTITUTE(raw!I507,",","."))))))</f>
        <v>430</v>
      </c>
      <c r="J508">
        <f>IF(raw!J507="","", IF(raw!J507="...","...", IF(raw!J507="1,000+","1000+", IFERROR(VALUE(raw!J507),VALUE(SUBSTITUTE(raw!J507,",","."))))))</f>
        <v>-8.5</v>
      </c>
    </row>
    <row r="509" spans="1:10" x14ac:dyDescent="0.75">
      <c r="A509" t="s">
        <v>2626</v>
      </c>
      <c r="B509">
        <f>IF(raw!B508="","", IF(raw!B508="...","...", IF(raw!B508="1,000+","1000+", IFERROR(VALUE(raw!B508),VALUE(SUBSTITUTE(raw!B508,",","."))))))</f>
        <v>41779</v>
      </c>
      <c r="C509">
        <f>IF(raw!C508="","", IF(raw!C508="...","...", IF(raw!C508="1,000+","1000+", IFERROR(VALUE(raw!C508),VALUE(SUBSTITUTE(raw!C508,",","."))))))</f>
        <v>64.099999999999994</v>
      </c>
      <c r="D509">
        <f>IF(raw!D508="","", IF(raw!D508="...","...", IF(raw!D508="1,000+","1000+", IFERROR(VALUE(raw!D508),VALUE(SUBSTITUTE(raw!D508,",","."))))))</f>
        <v>34.6</v>
      </c>
      <c r="E509">
        <f>IF(raw!E508="","", IF(raw!E508="...","...", IF(raw!E508="1,000+","1000+", IFERROR(VALUE(raw!E508),VALUE(SUBSTITUTE(raw!E508,",","."))))))</f>
        <v>1207</v>
      </c>
      <c r="F509">
        <f>IF(raw!F508="","", IF(raw!F508="...","...", IF(raw!F508="1,000+","1000+", IFERROR(VALUE(raw!F508),VALUE(SUBSTITUTE(raw!F508,",","."))))))</f>
        <v>40804</v>
      </c>
      <c r="G509">
        <f>IF(raw!G508="","", IF(raw!G508="...","...", IF(raw!G508="1,000+","1000+", IFERROR(VALUE(raw!G508),VALUE(SUBSTITUTE(raw!G508,",","."))))))</f>
        <v>62.5</v>
      </c>
      <c r="H509">
        <f>IF(raw!H508="","", IF(raw!H508="...","...", IF(raw!H508="1,000+","1000+", IFERROR(VALUE(raw!H508),VALUE(SUBSTITUTE(raw!H508,",","."))))))</f>
        <v>34.6</v>
      </c>
      <c r="I509">
        <f>IF(raw!I508="","", IF(raw!I508="...","...", IF(raw!I508="1,000+","1000+", IFERROR(VALUE(raw!I508),VALUE(SUBSTITUTE(raw!I508,",","."))))))</f>
        <v>1179</v>
      </c>
      <c r="J509">
        <f>IF(raw!J508="","", IF(raw!J508="...","...", IF(raw!J508="1,000+","1000+", IFERROR(VALUE(raw!J508),VALUE(SUBSTITUTE(raw!J508,",","."))))))</f>
        <v>2.4</v>
      </c>
    </row>
    <row r="510" spans="1:10" x14ac:dyDescent="0.75">
      <c r="A510" t="s">
        <v>29</v>
      </c>
      <c r="B510">
        <f>IF(raw!B509="","", IF(raw!B509="...","...", IF(raw!B509="1,000+","1000+", IFERROR(VALUE(raw!B509),VALUE(SUBSTITUTE(raw!B509,",","."))))))</f>
        <v>1062</v>
      </c>
      <c r="C510">
        <f>IF(raw!C509="","", IF(raw!C509="...","...", IF(raw!C509="1,000+","1000+", IFERROR(VALUE(raw!C509),VALUE(SUBSTITUTE(raw!C509,",","."))))))</f>
        <v>1.6</v>
      </c>
      <c r="D510">
        <f>IF(raw!D509="","", IF(raw!D509="...","...", IF(raw!D509="1,000+","1000+", IFERROR(VALUE(raw!D509),VALUE(SUBSTITUTE(raw!D509,",","."))))))</f>
        <v>0.9</v>
      </c>
      <c r="E510">
        <f>IF(raw!E509="","", IF(raw!E509="...","...", IF(raw!E509="1,000+","1000+", IFERROR(VALUE(raw!E509),VALUE(SUBSTITUTE(raw!E509,",","."))))))</f>
        <v>1180</v>
      </c>
      <c r="F510" t="str">
        <f>IF(raw!F509="","", IF(raw!F509="...","...", IF(raw!F509="1,000+","1000+", IFERROR(VALUE(raw!F509),VALUE(SUBSTITUTE(raw!F509,",","."))))))</f>
        <v>...</v>
      </c>
      <c r="G510" t="str">
        <f>IF(raw!G509="","", IF(raw!G509="...","...", IF(raw!G509="1,000+","1000+", IFERROR(VALUE(raw!G509),VALUE(SUBSTITUTE(raw!G509,",","."))))))</f>
        <v>...</v>
      </c>
      <c r="H510" t="str">
        <f>IF(raw!H509="","", IF(raw!H509="...","...", IF(raw!H509="1,000+","1000+", IFERROR(VALUE(raw!H509),VALUE(SUBSTITUTE(raw!H509,",","."))))))</f>
        <v>...</v>
      </c>
      <c r="I510" t="str">
        <f>IF(raw!I509="","", IF(raw!I509="...","...", IF(raw!I509="1,000+","1000+", IFERROR(VALUE(raw!I509),VALUE(SUBSTITUTE(raw!I509,",","."))))))</f>
        <v>...</v>
      </c>
      <c r="J510" t="str">
        <f>IF(raw!J509="","", IF(raw!J509="...","...", IF(raw!J509="1,000+","1000+", IFERROR(VALUE(raw!J509),VALUE(SUBSTITUTE(raw!J509,",","."))))))</f>
        <v>...</v>
      </c>
    </row>
    <row r="511" spans="1:10" x14ac:dyDescent="0.75">
      <c r="B511" t="str">
        <f>IF(raw!B510="","", IF(raw!B510="...","...", IF(raw!B510="1,000+","1000+", IFERROR(VALUE(raw!B510),VALUE(SUBSTITUTE(raw!B510,",","."))))))</f>
        <v/>
      </c>
      <c r="C511" t="str">
        <f>IF(raw!C510="","", IF(raw!C510="...","...", IF(raw!C510="1,000+","1000+", IFERROR(VALUE(raw!C510),VALUE(SUBSTITUTE(raw!C510,",","."))))))</f>
        <v/>
      </c>
      <c r="D511" t="str">
        <f>IF(raw!D510="","", IF(raw!D510="...","...", IF(raw!D510="1,000+","1000+", IFERROR(VALUE(raw!D510),VALUE(SUBSTITUTE(raw!D510,",","."))))))</f>
        <v/>
      </c>
      <c r="E511" t="str">
        <f>IF(raw!E510="","", IF(raw!E510="...","...", IF(raw!E510="1,000+","1000+", IFERROR(VALUE(raw!E510),VALUE(SUBSTITUTE(raw!E510,",","."))))))</f>
        <v/>
      </c>
      <c r="F511" t="str">
        <f>IF(raw!F510="","", IF(raw!F510="...","...", IF(raw!F510="1,000+","1000+", IFERROR(VALUE(raw!F510),VALUE(SUBSTITUTE(raw!F510,",","."))))))</f>
        <v/>
      </c>
      <c r="G511" t="str">
        <f>IF(raw!G510="","", IF(raw!G510="...","...", IF(raw!G510="1,000+","1000+", IFERROR(VALUE(raw!G510),VALUE(SUBSTITUTE(raw!G510,",","."))))))</f>
        <v/>
      </c>
      <c r="H511" t="str">
        <f>IF(raw!H510="","", IF(raw!H510="...","...", IF(raw!H510="1,000+","1000+", IFERROR(VALUE(raw!H510),VALUE(SUBSTITUTE(raw!H510,",","."))))))</f>
        <v/>
      </c>
      <c r="I511" t="str">
        <f>IF(raw!I510="","", IF(raw!I510="...","...", IF(raw!I510="1,000+","1000+", IFERROR(VALUE(raw!I510),VALUE(SUBSTITUTE(raw!I510,",","."))))))</f>
        <v/>
      </c>
      <c r="J511" t="str">
        <f>IF(raw!J510="","", IF(raw!J510="...","...", IF(raw!J510="1,000+","1000+", IFERROR(VALUE(raw!J510),VALUE(SUBSTITUTE(raw!J510,",","."))))))</f>
        <v/>
      </c>
    </row>
    <row r="512" spans="1:10" x14ac:dyDescent="0.75">
      <c r="A512" t="s">
        <v>2636</v>
      </c>
      <c r="B512">
        <f>IF(raw!B511="","", IF(raw!B511="...","...", IF(raw!B511="1,000+","1000+", IFERROR(VALUE(raw!B511),VALUE(SUBSTITUTE(raw!B511,",","."))))))</f>
        <v>159538</v>
      </c>
      <c r="C512">
        <f>IF(raw!C511="","", IF(raw!C511="...","...", IF(raw!C511="1,000+","1000+", IFERROR(VALUE(raw!C511),VALUE(SUBSTITUTE(raw!C511,",","."))))))</f>
        <v>100</v>
      </c>
      <c r="D512">
        <f>IF(raw!D511="","", IF(raw!D511="...","...", IF(raw!D511="1,000+","1000+", IFERROR(VALUE(raw!D511),VALUE(SUBSTITUTE(raw!D511,",","."))))))</f>
        <v>39.9</v>
      </c>
      <c r="E512">
        <f>IF(raw!E511="","", IF(raw!E511="...","...", IF(raw!E511="1,000+","1000+", IFERROR(VALUE(raw!E511),VALUE(SUBSTITUTE(raw!E511,",","."))))))</f>
        <v>3998</v>
      </c>
      <c r="F512">
        <f>IF(raw!F511="","", IF(raw!F511="...","...", IF(raw!F511="1,000+","1000+", IFERROR(VALUE(raw!F511),VALUE(SUBSTITUTE(raw!F511,",","."))))))</f>
        <v>111940</v>
      </c>
      <c r="G512">
        <f>IF(raw!G511="","", IF(raw!G511="...","...", IF(raw!G511="1,000+","1000+", IFERROR(VALUE(raw!G511),VALUE(SUBSTITUTE(raw!G511,",","."))))))</f>
        <v>100</v>
      </c>
      <c r="H512">
        <f>IF(raw!H511="","", IF(raw!H511="...","...", IF(raw!H511="1,000+","1000+", IFERROR(VALUE(raw!H511),VALUE(SUBSTITUTE(raw!H511,",","."))))))</f>
        <v>26.3</v>
      </c>
      <c r="I512">
        <f>IF(raw!I511="","", IF(raw!I511="...","...", IF(raw!I511="1,000+","1000+", IFERROR(VALUE(raw!I511),VALUE(SUBSTITUTE(raw!I511,",","."))))))</f>
        <v>4256</v>
      </c>
      <c r="J512">
        <f>IF(raw!J511="","", IF(raw!J511="...","...", IF(raw!J511="1,000+","1000+", IFERROR(VALUE(raw!J511),VALUE(SUBSTITUTE(raw!J511,",","."))))))</f>
        <v>42.5</v>
      </c>
    </row>
    <row r="513" spans="1:10" x14ac:dyDescent="0.75">
      <c r="A513" t="s">
        <v>2640</v>
      </c>
      <c r="B513">
        <f>IF(raw!B512="","", IF(raw!B512="...","...", IF(raw!B512="1,000+","1000+", IFERROR(VALUE(raw!B512),VALUE(SUBSTITUTE(raw!B512,",","."))))))</f>
        <v>108137</v>
      </c>
      <c r="C513">
        <f>IF(raw!C512="","", IF(raw!C512="...","...", IF(raw!C512="1,000+","1000+", IFERROR(VALUE(raw!C512),VALUE(SUBSTITUTE(raw!C512,",","."))))))</f>
        <v>67.8</v>
      </c>
      <c r="D513">
        <f>IF(raw!D512="","", IF(raw!D512="...","...", IF(raw!D512="1,000+","1000+", IFERROR(VALUE(raw!D512),VALUE(SUBSTITUTE(raw!D512,",","."))))))</f>
        <v>23</v>
      </c>
      <c r="E513">
        <f>IF(raw!E512="","", IF(raw!E512="...","...", IF(raw!E512="1,000+","1000+", IFERROR(VALUE(raw!E512),VALUE(SUBSTITUTE(raw!E512,",","."))))))</f>
        <v>4702</v>
      </c>
      <c r="F513">
        <f>IF(raw!F512="","", IF(raw!F512="...","...", IF(raw!F512="1,000+","1000+", IFERROR(VALUE(raw!F512),VALUE(SUBSTITUTE(raw!F512,",","."))))))</f>
        <v>62810</v>
      </c>
      <c r="G513">
        <f>IF(raw!G512="","", IF(raw!G512="...","...", IF(raw!G512="1,000+","1000+", IFERROR(VALUE(raw!G512),VALUE(SUBSTITUTE(raw!G512,",","."))))))</f>
        <v>56.1</v>
      </c>
      <c r="H513">
        <f>IF(raw!H512="","", IF(raw!H512="...","...", IF(raw!H512="1,000+","1000+", IFERROR(VALUE(raw!H512),VALUE(SUBSTITUTE(raw!H512,",","."))))))</f>
        <v>12.1</v>
      </c>
      <c r="I513">
        <f>IF(raw!I512="","", IF(raw!I512="...","...", IF(raw!I512="1,000+","1000+", IFERROR(VALUE(raw!I512),VALUE(SUBSTITUTE(raw!I512,",","."))))))</f>
        <v>5191</v>
      </c>
      <c r="J513">
        <f>IF(raw!J512="","", IF(raw!J512="...","...", IF(raw!J512="1,000+","1000+", IFERROR(VALUE(raw!J512),VALUE(SUBSTITUTE(raw!J512,",","."))))))</f>
        <v>72.2</v>
      </c>
    </row>
    <row r="514" spans="1:10" x14ac:dyDescent="0.75">
      <c r="A514" t="s">
        <v>57</v>
      </c>
      <c r="B514">
        <f>IF(raw!B513="","", IF(raw!B513="...","...", IF(raw!B513="1,000+","1000+", IFERROR(VALUE(raw!B513),VALUE(SUBSTITUTE(raw!B513,",","."))))))</f>
        <v>51401</v>
      </c>
      <c r="C514">
        <f>IF(raw!C513="","", IF(raw!C513="...","...", IF(raw!C513="1,000+","1000+", IFERROR(VALUE(raw!C513),VALUE(SUBSTITUTE(raw!C513,",","."))))))</f>
        <v>32.200000000000003</v>
      </c>
      <c r="D514">
        <f>IF(raw!D513="","", IF(raw!D513="...","...", IF(raw!D513="1,000+","1000+", IFERROR(VALUE(raw!D513),VALUE(SUBSTITUTE(raw!D513,",","."))))))</f>
        <v>16.899999999999999</v>
      </c>
      <c r="E514">
        <f>IF(raw!E513="","", IF(raw!E513="...","...", IF(raw!E513="1,000+","1000+", IFERROR(VALUE(raw!E513),VALUE(SUBSTITUTE(raw!E513,",","."))))))</f>
        <v>3041</v>
      </c>
      <c r="F514">
        <f>IF(raw!F513="","", IF(raw!F513="...","...", IF(raw!F513="1,000+","1000+", IFERROR(VALUE(raw!F513),VALUE(SUBSTITUTE(raw!F513,",","."))))))</f>
        <v>49130</v>
      </c>
      <c r="G514">
        <f>IF(raw!G513="","", IF(raw!G513="...","...", IF(raw!G513="1,000+","1000+", IFERROR(VALUE(raw!G513),VALUE(SUBSTITUTE(raw!G513,",","."))))))</f>
        <v>43.9</v>
      </c>
      <c r="H514">
        <f>IF(raw!H513="","", IF(raw!H513="...","...", IF(raw!H513="1,000+","1000+", IFERROR(VALUE(raw!H513),VALUE(SUBSTITUTE(raw!H513,",","."))))))</f>
        <v>14.2</v>
      </c>
      <c r="I514">
        <f>IF(raw!I513="","", IF(raw!I513="...","...", IF(raw!I513="1,000+","1000+", IFERROR(VALUE(raw!I513),VALUE(SUBSTITUTE(raw!I513,",","."))))))</f>
        <v>3460</v>
      </c>
      <c r="J514">
        <f>IF(raw!J513="","", IF(raw!J513="...","...", IF(raw!J513="1,000+","1000+", IFERROR(VALUE(raw!J513),VALUE(SUBSTITUTE(raw!J513,",","."))))))</f>
        <v>4.5999999999999996</v>
      </c>
    </row>
    <row r="515" spans="1:10" x14ac:dyDescent="0.75">
      <c r="A515" t="s">
        <v>0</v>
      </c>
      <c r="B515" t="str">
        <f>IF(raw!B514="","", IF(raw!B514="...","...", IF(raw!B514="1,000+","1000+", IFERROR(VALUE(raw!B514),VALUE(SUBSTITUTE(raw!B514,",","."))))))</f>
        <v/>
      </c>
      <c r="C515" t="str">
        <f>IF(raw!C514="","", IF(raw!C514="...","...", IF(raw!C514="1,000+","1000+", IFERROR(VALUE(raw!C514),VALUE(SUBSTITUTE(raw!C514,",","."))))))</f>
        <v/>
      </c>
      <c r="D515" t="str">
        <f>IF(raw!D514="","", IF(raw!D514="...","...", IF(raw!D514="1,000+","1000+", IFERROR(VALUE(raw!D514),VALUE(SUBSTITUTE(raw!D514,",","."))))))</f>
        <v/>
      </c>
      <c r="E515" t="str">
        <f>IF(raw!E514="","", IF(raw!E514="...","...", IF(raw!E514="1,000+","1000+", IFERROR(VALUE(raw!E514),VALUE(SUBSTITUTE(raw!E514,",","."))))))</f>
        <v/>
      </c>
      <c r="F515" t="str">
        <f>IF(raw!F514="","", IF(raw!F514="...","...", IF(raw!F514="1,000+","1000+", IFERROR(VALUE(raw!F514),VALUE(SUBSTITUTE(raw!F514,",","."))))))</f>
        <v/>
      </c>
      <c r="G515" t="str">
        <f>IF(raw!G514="","", IF(raw!G514="...","...", IF(raw!G514="1,000+","1000+", IFERROR(VALUE(raw!G514),VALUE(SUBSTITUTE(raw!G514,",","."))))))</f>
        <v/>
      </c>
      <c r="H515" t="str">
        <f>IF(raw!H514="","", IF(raw!H514="...","...", IF(raw!H514="1,000+","1000+", IFERROR(VALUE(raw!H514),VALUE(SUBSTITUTE(raw!H514,",","."))))))</f>
        <v/>
      </c>
      <c r="I515" t="str">
        <f>IF(raw!I514="","", IF(raw!I514="...","...", IF(raw!I514="1,000+","1000+", IFERROR(VALUE(raw!I514),VALUE(SUBSTITUTE(raw!I514,",","."))))))</f>
        <v/>
      </c>
      <c r="J515" t="str">
        <f>IF(raw!J514="","", IF(raw!J514="...","...", IF(raw!J514="1,000+","1000+", IFERROR(VALUE(raw!J514),VALUE(SUBSTITUTE(raw!J514,",","."))))))</f>
        <v/>
      </c>
    </row>
    <row r="516" spans="1:10" x14ac:dyDescent="0.75">
      <c r="A516" t="s">
        <v>2653</v>
      </c>
      <c r="B516">
        <f>IF(raw!B515="","", IF(raw!B515="...","...", IF(raw!B515="1,000+","1000+", IFERROR(VALUE(raw!B515),VALUE(SUBSTITUTE(raw!B515,",","."))))))</f>
        <v>70295</v>
      </c>
      <c r="C516">
        <f>IF(raw!C515="","", IF(raw!C515="...","...", IF(raw!C515="1,000+","1000+", IFERROR(VALUE(raw!C515),VALUE(SUBSTITUTE(raw!C515,",","."))))))</f>
        <v>100</v>
      </c>
      <c r="D516">
        <f>IF(raw!D515="","", IF(raw!D515="...","...", IF(raw!D515="1,000+","1000+", IFERROR(VALUE(raw!D515),VALUE(SUBSTITUTE(raw!D515,",","."))))))</f>
        <v>27.4</v>
      </c>
      <c r="E516">
        <f>IF(raw!E515="","", IF(raw!E515="...","...", IF(raw!E515="1,000+","1000+", IFERROR(VALUE(raw!E515),VALUE(SUBSTITUTE(raw!E515,",","."))))))</f>
        <v>2566</v>
      </c>
      <c r="F516">
        <f>IF(raw!F515="","", IF(raw!F515="...","...", IF(raw!F515="1,000+","1000+", IFERROR(VALUE(raw!F515),VALUE(SUBSTITUTE(raw!F515,",","."))))))</f>
        <v>62963</v>
      </c>
      <c r="G516">
        <f>IF(raw!G515="","", IF(raw!G515="...","...", IF(raw!G515="1,000+","1000+", IFERROR(VALUE(raw!G515),VALUE(SUBSTITUTE(raw!G515,",","."))))))</f>
        <v>100</v>
      </c>
      <c r="H516">
        <f>IF(raw!H515="","", IF(raw!H515="...","...", IF(raw!H515="1,000+","1000+", IFERROR(VALUE(raw!H515),VALUE(SUBSTITUTE(raw!H515,",","."))))))</f>
        <v>13</v>
      </c>
      <c r="I516">
        <f>IF(raw!I515="","", IF(raw!I515="...","...", IF(raw!I515="1,000+","1000+", IFERROR(VALUE(raw!I515),VALUE(SUBSTITUTE(raw!I515,",","."))))))</f>
        <v>4843</v>
      </c>
      <c r="J516">
        <f>IF(raw!J515="","", IF(raw!J515="...","...", IF(raw!J515="1,000+","1000+", IFERROR(VALUE(raw!J515),VALUE(SUBSTITUTE(raw!J515,",","."))))))</f>
        <v>11.6</v>
      </c>
    </row>
    <row r="517" spans="1:10" x14ac:dyDescent="0.75">
      <c r="A517" t="s">
        <v>2658</v>
      </c>
      <c r="B517">
        <f>IF(raw!B516="","", IF(raw!B516="...","...", IF(raw!B516="1,000+","1000+", IFERROR(VALUE(raw!B516),VALUE(SUBSTITUTE(raw!B516,",","."))))))</f>
        <v>53734</v>
      </c>
      <c r="C517">
        <f>IF(raw!C516="","", IF(raw!C516="...","...", IF(raw!C516="1,000+","1000+", IFERROR(VALUE(raw!C516),VALUE(SUBSTITUTE(raw!C516,",","."))))))</f>
        <v>76.400000000000006</v>
      </c>
      <c r="D517">
        <f>IF(raw!D516="","", IF(raw!D516="...","...", IF(raw!D516="1,000+","1000+", IFERROR(VALUE(raw!D516),VALUE(SUBSTITUTE(raw!D516,",","."))))))</f>
        <v>11.7</v>
      </c>
      <c r="E517">
        <f>IF(raw!E516="","", IF(raw!E516="...","...", IF(raw!E516="1,000+","1000+", IFERROR(VALUE(raw!E516),VALUE(SUBSTITUTE(raw!E516,",","."))))))</f>
        <v>4593</v>
      </c>
      <c r="F517">
        <f>IF(raw!F516="","", IF(raw!F516="...","...", IF(raw!F516="1,000+","1000+", IFERROR(VALUE(raw!F516),VALUE(SUBSTITUTE(raw!F516,",","."))))))</f>
        <v>51037</v>
      </c>
      <c r="G517">
        <f>IF(raw!G516="","", IF(raw!G516="...","...", IF(raw!G516="1,000+","1000+", IFERROR(VALUE(raw!G516),VALUE(SUBSTITUTE(raw!G516,",","."))))))</f>
        <v>81.099999999999994</v>
      </c>
      <c r="H517">
        <f>IF(raw!H516="","", IF(raw!H516="...","...", IF(raw!H516="1,000+","1000+", IFERROR(VALUE(raw!H516),VALUE(SUBSTITUTE(raw!H516,",","."))))))</f>
        <v>8.1999999999999993</v>
      </c>
      <c r="I517">
        <f>IF(raw!I516="","", IF(raw!I516="...","...", IF(raw!I516="1,000+","1000+", IFERROR(VALUE(raw!I516),VALUE(SUBSTITUTE(raw!I516,",","."))))))</f>
        <v>6224</v>
      </c>
      <c r="J517">
        <f>IF(raw!J516="","", IF(raw!J516="...","...", IF(raw!J516="1,000+","1000+", IFERROR(VALUE(raw!J516),VALUE(SUBSTITUTE(raw!J516,",","."))))))</f>
        <v>5.3</v>
      </c>
    </row>
    <row r="518" spans="1:10" x14ac:dyDescent="0.75">
      <c r="A518" t="s">
        <v>2663</v>
      </c>
      <c r="B518">
        <f>IF(raw!B517="","", IF(raw!B517="...","...", IF(raw!B517="1,000+","1000+", IFERROR(VALUE(raw!B517),VALUE(SUBSTITUTE(raw!B517,",","."))))))</f>
        <v>16561</v>
      </c>
      <c r="C518">
        <f>IF(raw!C517="","", IF(raw!C517="...","...", IF(raw!C517="1,000+","1000+", IFERROR(VALUE(raw!C517),VALUE(SUBSTITUTE(raw!C517,",","."))))))</f>
        <v>23.6</v>
      </c>
      <c r="D518">
        <f>IF(raw!D517="","", IF(raw!D517="...","...", IF(raw!D517="1,000+","1000+", IFERROR(VALUE(raw!D517),VALUE(SUBSTITUTE(raw!D517,",","."))))))</f>
        <v>15.7</v>
      </c>
      <c r="E518">
        <f>IF(raw!E517="","", IF(raw!E517="...","...", IF(raw!E517="1,000+","1000+", IFERROR(VALUE(raw!E517),VALUE(SUBSTITUTE(raw!E517,",","."))))))</f>
        <v>1055</v>
      </c>
      <c r="F518">
        <f>IF(raw!F517="","", IF(raw!F517="...","...", IF(raw!F517="1,000+","1000+", IFERROR(VALUE(raw!F517),VALUE(SUBSTITUTE(raw!F517,",","."))))))</f>
        <v>11926</v>
      </c>
      <c r="G518">
        <f>IF(raw!G517="","", IF(raw!G517="...","...", IF(raw!G517="1,000+","1000+", IFERROR(VALUE(raw!G517),VALUE(SUBSTITUTE(raw!G517,",","."))))))</f>
        <v>18.899999999999999</v>
      </c>
      <c r="H518">
        <f>IF(raw!H517="","", IF(raw!H517="...","...", IF(raw!H517="1,000+","1000+", IFERROR(VALUE(raw!H517),VALUE(SUBSTITUTE(raw!H517,",","."))))))</f>
        <v>4.8</v>
      </c>
      <c r="I518">
        <f>IF(raw!I517="","", IF(raw!I517="...","...", IF(raw!I517="1,000+","1000+", IFERROR(VALUE(raw!I517),VALUE(SUBSTITUTE(raw!I517,",","."))))))</f>
        <v>2485</v>
      </c>
      <c r="J518">
        <f>IF(raw!J517="","", IF(raw!J517="...","...", IF(raw!J517="1,000+","1000+", IFERROR(VALUE(raw!J517),VALUE(SUBSTITUTE(raw!J517,",","."))))))</f>
        <v>38.9</v>
      </c>
    </row>
    <row r="519" spans="1:10" x14ac:dyDescent="0.75">
      <c r="B519" t="str">
        <f>IF(raw!B518="","", IF(raw!B518="...","...", IF(raw!B518="1,000+","1000+", IFERROR(VALUE(raw!B518),VALUE(SUBSTITUTE(raw!B518,",","."))))))</f>
        <v/>
      </c>
      <c r="C519" t="str">
        <f>IF(raw!C518="","", IF(raw!C518="...","...", IF(raw!C518="1,000+","1000+", IFERROR(VALUE(raw!C518),VALUE(SUBSTITUTE(raw!C518,",","."))))))</f>
        <v/>
      </c>
      <c r="D519" t="str">
        <f>IF(raw!D518="","", IF(raw!D518="...","...", IF(raw!D518="1,000+","1000+", IFERROR(VALUE(raw!D518),VALUE(SUBSTITUTE(raw!D518,",","."))))))</f>
        <v/>
      </c>
      <c r="E519" t="str">
        <f>IF(raw!E518="","", IF(raw!E518="...","...", IF(raw!E518="1,000+","1000+", IFERROR(VALUE(raw!E518),VALUE(SUBSTITUTE(raw!E518,",","."))))))</f>
        <v/>
      </c>
      <c r="F519" t="str">
        <f>IF(raw!F518="","", IF(raw!F518="...","...", IF(raw!F518="1,000+","1000+", IFERROR(VALUE(raw!F518),VALUE(SUBSTITUTE(raw!F518,",","."))))))</f>
        <v/>
      </c>
      <c r="G519" t="str">
        <f>IF(raw!G518="","", IF(raw!G518="...","...", IF(raw!G518="1,000+","1000+", IFERROR(VALUE(raw!G518),VALUE(SUBSTITUTE(raw!G518,",","."))))))</f>
        <v/>
      </c>
      <c r="H519" t="str">
        <f>IF(raw!H518="","", IF(raw!H518="...","...", IF(raw!H518="1,000+","1000+", IFERROR(VALUE(raw!H518),VALUE(SUBSTITUTE(raw!H518,",","."))))))</f>
        <v/>
      </c>
      <c r="I519" t="str">
        <f>IF(raw!I518="","", IF(raw!I518="...","...", IF(raw!I518="1,000+","1000+", IFERROR(VALUE(raw!I518),VALUE(SUBSTITUTE(raw!I518,",","."))))))</f>
        <v/>
      </c>
      <c r="J519" t="str">
        <f>IF(raw!J518="","", IF(raw!J518="...","...", IF(raw!J518="1,000+","1000+", IFERROR(VALUE(raw!J518),VALUE(SUBSTITUTE(raw!J518,",","."))))))</f>
        <v/>
      </c>
    </row>
    <row r="520" spans="1:10" x14ac:dyDescent="0.75">
      <c r="A520" t="s">
        <v>2668</v>
      </c>
      <c r="B520">
        <f>IF(raw!B519="","", IF(raw!B519="...","...", IF(raw!B519="1,000+","1000+", IFERROR(VALUE(raw!B519),VALUE(SUBSTITUTE(raw!B519,",","."))))))</f>
        <v>153443</v>
      </c>
      <c r="C520">
        <f>IF(raw!C519="","", IF(raw!C519="...","...", IF(raw!C519="1,000+","1000+", IFERROR(VALUE(raw!C519),VALUE(SUBSTITUTE(raw!C519,",","."))))))</f>
        <v>100</v>
      </c>
      <c r="D520">
        <f>IF(raw!D519="","", IF(raw!D519="...","...", IF(raw!D519="1,000+","1000+", IFERROR(VALUE(raw!D519),VALUE(SUBSTITUTE(raw!D519,",","."))))))</f>
        <v>52.1</v>
      </c>
      <c r="E520">
        <f>IF(raw!E519="","", IF(raw!E519="...","...", IF(raw!E519="1,000+","1000+", IFERROR(VALUE(raw!E519),VALUE(SUBSTITUTE(raw!E519,",","."))))))</f>
        <v>2945</v>
      </c>
      <c r="F520">
        <f>IF(raw!F519="","", IF(raw!F519="...","...", IF(raw!F519="1,000+","1000+", IFERROR(VALUE(raw!F519),VALUE(SUBSTITUTE(raw!F519,",","."))))))</f>
        <v>1137834</v>
      </c>
      <c r="G520">
        <f>IF(raw!G519="","", IF(raw!G519="...","...", IF(raw!G519="1,000+","1000+", IFERROR(VALUE(raw!G519),VALUE(SUBSTITUTE(raw!G519,",","."))))))</f>
        <v>100</v>
      </c>
      <c r="H520">
        <f>IF(raw!H519="","", IF(raw!H519="...","...", IF(raw!H519="1,000+","1000+", IFERROR(VALUE(raw!H519),VALUE(SUBSTITUTE(raw!H519,",","."))))))</f>
        <v>34.1</v>
      </c>
      <c r="I520">
        <f>IF(raw!I519="","", IF(raw!I519="...","...", IF(raw!I519="1,000+","1000+", IFERROR(VALUE(raw!I519),VALUE(SUBSTITUTE(raw!I519,",","."))))))</f>
        <v>4042</v>
      </c>
      <c r="J520">
        <f>IF(raw!J519="","", IF(raw!J519="...","...", IF(raw!J519="1,000+","1000+", IFERROR(VALUE(raw!J519),VALUE(SUBSTITUTE(raw!J519,",","."))))))</f>
        <v>11.3</v>
      </c>
    </row>
    <row r="521" spans="1:10" x14ac:dyDescent="0.75">
      <c r="A521" t="s">
        <v>2673</v>
      </c>
      <c r="B521">
        <f>IF(raw!B520="","", IF(raw!B520="...","...", IF(raw!B520="1,000+","1000+", IFERROR(VALUE(raw!B520),VALUE(SUBSTITUTE(raw!B520,",","."))))))</f>
        <v>149518</v>
      </c>
      <c r="C521">
        <f>IF(raw!C520="","", IF(raw!C520="...","...", IF(raw!C520="1,000+","1000+", IFERROR(VALUE(raw!C520),VALUE(SUBSTITUTE(raw!C520,",","."))))))</f>
        <v>97.4</v>
      </c>
      <c r="D521">
        <f>IF(raw!D520="","", IF(raw!D520="...","...", IF(raw!D520="1,000+","1000+", IFERROR(VALUE(raw!D520),VALUE(SUBSTITUTE(raw!D520,",","."))))))</f>
        <v>49.3</v>
      </c>
      <c r="E521">
        <f>IF(raw!E520="","", IF(raw!E520="...","...", IF(raw!E520="1,000+","1000+", IFERROR(VALUE(raw!E520),VALUE(SUBSTITUTE(raw!E520,",","."))))))</f>
        <v>3033</v>
      </c>
      <c r="F521">
        <f>IF(raw!F520="","", IF(raw!F520="...","...", IF(raw!F520="1,000+","1000+", IFERROR(VALUE(raw!F520),VALUE(SUBSTITUTE(raw!F520,",","."))))))</f>
        <v>128521</v>
      </c>
      <c r="G521">
        <f>IF(raw!G520="","", IF(raw!G520="...","...", IF(raw!G520="1,000+","1000+", IFERROR(VALUE(raw!G520),VALUE(SUBSTITUTE(raw!G520,",","."))))))</f>
        <v>93.2</v>
      </c>
      <c r="H521">
        <f>IF(raw!H520="","", IF(raw!H520="...","...", IF(raw!H520="1,000+","1000+", IFERROR(VALUE(raw!H520),VALUE(SUBSTITUTE(raw!H520,",","."))))))</f>
        <v>24.5</v>
      </c>
      <c r="I521">
        <f>IF(raw!I520="","", IF(raw!I520="...","...", IF(raw!I520="1,000+","1000+", IFERROR(VALUE(raw!I520),VALUE(SUBSTITUTE(raw!I520,",","."))))))</f>
        <v>5246</v>
      </c>
      <c r="J521">
        <f>IF(raw!J520="","", IF(raw!J520="...","...", IF(raw!J520="1,000+","1000+", IFERROR(VALUE(raw!J520),VALUE(SUBSTITUTE(raw!J520,",","."))))))</f>
        <v>16.3</v>
      </c>
    </row>
    <row r="522" spans="1:10" x14ac:dyDescent="0.75">
      <c r="A522" t="s">
        <v>57</v>
      </c>
      <c r="B522">
        <f>IF(raw!B521="","", IF(raw!B521="...","...", IF(raw!B521="1,000+","1000+", IFERROR(VALUE(raw!B521),VALUE(SUBSTITUTE(raw!B521,",","."))))))</f>
        <v>3925</v>
      </c>
      <c r="C522">
        <f>IF(raw!C521="","", IF(raw!C521="...","...", IF(raw!C521="1,000+","1000+", IFERROR(VALUE(raw!C521),VALUE(SUBSTITUTE(raw!C521,",","."))))))</f>
        <v>2.6</v>
      </c>
      <c r="D522">
        <f>IF(raw!D521="","", IF(raw!D521="...","...", IF(raw!D521="1,000+","1000+", IFERROR(VALUE(raw!D521),VALUE(SUBSTITUTE(raw!D521,",","."))))))</f>
        <v>2.8</v>
      </c>
      <c r="E522">
        <f>IF(raw!E521="","", IF(raw!E521="...","...", IF(raw!E521="1,000+","1000+", IFERROR(VALUE(raw!E521),VALUE(SUBSTITUTE(raw!E521,",","."))))))</f>
        <v>1402</v>
      </c>
      <c r="F522">
        <f>IF(raw!F521="","", IF(raw!F521="...","...", IF(raw!F521="1,000+","1000+", IFERROR(VALUE(raw!F521),VALUE(SUBSTITUTE(raw!F521,",","."))))))</f>
        <v>19313</v>
      </c>
      <c r="G522">
        <f>IF(raw!G521="","", IF(raw!G521="...","...", IF(raw!G521="1,000+","1000+", IFERROR(VALUE(raw!G521),VALUE(SUBSTITUTE(raw!G521,",","."))))))</f>
        <v>6.8</v>
      </c>
      <c r="H522">
        <f>IF(raw!H521="","", IF(raw!H521="...","...", IF(raw!H521="1,000+","1000+", IFERROR(VALUE(raw!H521),VALUE(SUBSTITUTE(raw!H521,",","."))))))</f>
        <v>9.6</v>
      </c>
      <c r="I522">
        <f>IF(raw!I521="","", IF(raw!I521="...","...", IF(raw!I521="1,000+","1000+", IFERROR(VALUE(raw!I521),VALUE(SUBSTITUTE(raw!I521,",","."))))))</f>
        <v>970</v>
      </c>
      <c r="J522">
        <f>IF(raw!J521="","", IF(raw!J521="...","...", IF(raw!J521="1,000+","1000+", IFERROR(VALUE(raw!J521),VALUE(SUBSTITUTE(raw!J521,",","."))))))</f>
        <v>-57.9</v>
      </c>
    </row>
    <row r="523" spans="1:10" x14ac:dyDescent="0.75">
      <c r="B523" t="str">
        <f>IF(raw!B522="","", IF(raw!B522="...","...", IF(raw!B522="1,000+","1000+", IFERROR(VALUE(raw!B522),VALUE(SUBSTITUTE(raw!B522,",","."))))))</f>
        <v/>
      </c>
      <c r="C523" t="str">
        <f>IF(raw!C522="","", IF(raw!C522="...","...", IF(raw!C522="1,000+","1000+", IFERROR(VALUE(raw!C522),VALUE(SUBSTITUTE(raw!C522,",","."))))))</f>
        <v/>
      </c>
      <c r="D523" t="str">
        <f>IF(raw!D522="","", IF(raw!D522="...","...", IF(raw!D522="1,000+","1000+", IFERROR(VALUE(raw!D522),VALUE(SUBSTITUTE(raw!D522,",","."))))))</f>
        <v/>
      </c>
      <c r="E523" t="str">
        <f>IF(raw!E522="","", IF(raw!E522="...","...", IF(raw!E522="1,000+","1000+", IFERROR(VALUE(raw!E522),VALUE(SUBSTITUTE(raw!E522,",","."))))))</f>
        <v/>
      </c>
      <c r="F523" t="str">
        <f>IF(raw!F522="","", IF(raw!F522="...","...", IF(raw!F522="1,000+","1000+", IFERROR(VALUE(raw!F522),VALUE(SUBSTITUTE(raw!F522,",","."))))))</f>
        <v/>
      </c>
      <c r="G523" t="str">
        <f>IF(raw!G522="","", IF(raw!G522="...","...", IF(raw!G522="1,000+","1000+", IFERROR(VALUE(raw!G522),VALUE(SUBSTITUTE(raw!G522,",","."))))))</f>
        <v/>
      </c>
      <c r="H523" t="str">
        <f>IF(raw!H522="","", IF(raw!H522="...","...", IF(raw!H522="1,000+","1000+", IFERROR(VALUE(raw!H522),VALUE(SUBSTITUTE(raw!H522,",","."))))))</f>
        <v/>
      </c>
      <c r="I523" t="str">
        <f>IF(raw!I522="","", IF(raw!I522="...","...", IF(raw!I522="1,000+","1000+", IFERROR(VALUE(raw!I522),VALUE(SUBSTITUTE(raw!I522,",","."))))))</f>
        <v/>
      </c>
      <c r="J523" t="str">
        <f>IF(raw!J522="","", IF(raw!J522="...","...", IF(raw!J522="1,000+","1000+", IFERROR(VALUE(raw!J522),VALUE(SUBSTITUTE(raw!J522,",","."))))))</f>
        <v/>
      </c>
    </row>
    <row r="524" spans="1:10" x14ac:dyDescent="0.75">
      <c r="A524" t="s">
        <v>2683</v>
      </c>
      <c r="B524">
        <f>IF(raw!B523="","", IF(raw!B523="...","...", IF(raw!B523="1,000+","1000+", IFERROR(VALUE(raw!B523),VALUE(SUBSTITUTE(raw!B523,",","."))))))</f>
        <v>222616</v>
      </c>
      <c r="C524">
        <f>IF(raw!C523="","", IF(raw!C523="...","...", IF(raw!C523="1,000+","1000+", IFERROR(VALUE(raw!C523),VALUE(SUBSTITUTE(raw!C523,",","."))))))</f>
        <v>100</v>
      </c>
      <c r="D524">
        <f>IF(raw!D523="","", IF(raw!D523="...","...", IF(raw!D523="1,000+","1000+", IFERROR(VALUE(raw!D523),VALUE(SUBSTITUTE(raw!D523,",","."))))))</f>
        <v>95.3</v>
      </c>
      <c r="E524">
        <f>IF(raw!E523="","", IF(raw!E523="...","...", IF(raw!E523="1,000+","1000+", IFERROR(VALUE(raw!E523),VALUE(SUBSTITUTE(raw!E523,",","."))))))</f>
        <v>2336</v>
      </c>
      <c r="F524">
        <f>IF(raw!F523="","", IF(raw!F523="...","...", IF(raw!F523="1,000+","1000+", IFERROR(VALUE(raw!F523),VALUE(SUBSTITUTE(raw!F523,",","."))))))</f>
        <v>185017</v>
      </c>
      <c r="G524">
        <f>IF(raw!G523="","", IF(raw!G523="...","...", IF(raw!G523="1,000+","1000+", IFERROR(VALUE(raw!G523),VALUE(SUBSTITUTE(raw!G523,",","."))))))</f>
        <v>100</v>
      </c>
      <c r="H524">
        <f>IF(raw!H523="","", IF(raw!H523="...","...", IF(raw!H523="1,000+","1000+", IFERROR(VALUE(raw!H523),VALUE(SUBSTITUTE(raw!H523,",","."))))))</f>
        <v>58.2</v>
      </c>
      <c r="I524">
        <f>IF(raw!I523="","", IF(raw!I523="...","...", IF(raw!I523="1,000+","1000+", IFERROR(VALUE(raw!I523),VALUE(SUBSTITUTE(raw!I523,",","."))))))</f>
        <v>3179</v>
      </c>
      <c r="J524">
        <f>IF(raw!J523="","", IF(raw!J523="...","...", IF(raw!J523="1,000+","1000+", IFERROR(VALUE(raw!J523),VALUE(SUBSTITUTE(raw!J523,",","."))))))</f>
        <v>20.3</v>
      </c>
    </row>
    <row r="525" spans="1:10" x14ac:dyDescent="0.75">
      <c r="A525" t="s">
        <v>19</v>
      </c>
      <c r="B525">
        <f>IF(raw!B524="","", IF(raw!B524="...","...", IF(raw!B524="1,000+","1000+", IFERROR(VALUE(raw!B524),VALUE(SUBSTITUTE(raw!B524,",","."))))))</f>
        <v>192523</v>
      </c>
      <c r="C525">
        <f>IF(raw!C524="","", IF(raw!C524="...","...", IF(raw!C524="1,000+","1000+", IFERROR(VALUE(raw!C524),VALUE(SUBSTITUTE(raw!C524,",","."))))))</f>
        <v>86.5</v>
      </c>
      <c r="D525">
        <f>IF(raw!D524="","", IF(raw!D524="...","...", IF(raw!D524="1,000+","1000+", IFERROR(VALUE(raw!D524),VALUE(SUBSTITUTE(raw!D524,",","."))))))</f>
        <v>78.599999999999994</v>
      </c>
      <c r="E525">
        <f>IF(raw!E524="","", IF(raw!E524="...","...", IF(raw!E524="1,000+","1000+", IFERROR(VALUE(raw!E524),VALUE(SUBSTITUTE(raw!E524,",","."))))))</f>
        <v>2449</v>
      </c>
      <c r="F525">
        <f>IF(raw!F524="","", IF(raw!F524="...","...", IF(raw!F524="1,000+","1000+", IFERROR(VALUE(raw!F524),VALUE(SUBSTITUTE(raw!F524,",","."))))))</f>
        <v>165845</v>
      </c>
      <c r="G525">
        <f>IF(raw!G524="","", IF(raw!G524="...","...", IF(raw!G524="1,000+","1000+", IFERROR(VALUE(raw!G524),VALUE(SUBSTITUTE(raw!G524,",","."))))))</f>
        <v>89.6</v>
      </c>
      <c r="H525">
        <f>IF(raw!H524="","", IF(raw!H524="...","...", IF(raw!H524="1,000+","1000+", IFERROR(VALUE(raw!H524),VALUE(SUBSTITUTE(raw!H524,",","."))))))</f>
        <v>44.2</v>
      </c>
      <c r="I525">
        <f>IF(raw!I524="","", IF(raw!I524="...","...", IF(raw!I524="1,000+","1000+", IFERROR(VALUE(raw!I524),VALUE(SUBSTITUTE(raw!I524,",","."))))))</f>
        <v>3752</v>
      </c>
      <c r="J525">
        <f>IF(raw!J524="","", IF(raw!J524="...","...", IF(raw!J524="1,000+","1000+", IFERROR(VALUE(raw!J524),VALUE(SUBSTITUTE(raw!J524,",","."))))))</f>
        <v>16.100000000000001</v>
      </c>
    </row>
    <row r="526" spans="1:10" x14ac:dyDescent="0.75">
      <c r="A526" t="s">
        <v>2692</v>
      </c>
      <c r="B526">
        <f>IF(raw!B525="","", IF(raw!B525="...","...", IF(raw!B525="1,000+","1000+", IFERROR(VALUE(raw!B525),VALUE(SUBSTITUTE(raw!B525,",","."))))))</f>
        <v>132483</v>
      </c>
      <c r="C526">
        <f>IF(raw!C525="","", IF(raw!C525="...","...", IF(raw!C525="1,000+","1000+", IFERROR(VALUE(raw!C525),VALUE(SUBSTITUTE(raw!C525,",","."))))))</f>
        <v>59.5</v>
      </c>
      <c r="D526">
        <f>IF(raw!D525="","", IF(raw!D525="...","...", IF(raw!D525="1,000+","1000+", IFERROR(VALUE(raw!D525),VALUE(SUBSTITUTE(raw!D525,",","."))))))</f>
        <v>52.8</v>
      </c>
      <c r="E526">
        <f>IF(raw!E525="","", IF(raw!E525="...","...", IF(raw!E525="1,000+","1000+", IFERROR(VALUE(raw!E525),VALUE(SUBSTITUTE(raw!E525,",","."))))))</f>
        <v>2509</v>
      </c>
      <c r="F526">
        <f>IF(raw!F525="","", IF(raw!F525="...","...", IF(raw!F525="1,000+","1000+", IFERROR(VALUE(raw!F525),VALUE(SUBSTITUTE(raw!F525,",","."))))))</f>
        <v>107813</v>
      </c>
      <c r="G526">
        <f>IF(raw!G525="","", IF(raw!G525="...","...", IF(raw!G525="1,000+","1000+", IFERROR(VALUE(raw!G525),VALUE(SUBSTITUTE(raw!G525,",","."))))))</f>
        <v>58.3</v>
      </c>
      <c r="H526">
        <f>IF(raw!H525="","", IF(raw!H525="...","...", IF(raw!H525="1,000+","1000+", IFERROR(VALUE(raw!H525),VALUE(SUBSTITUTE(raw!H525,",","."))))))</f>
        <v>25</v>
      </c>
      <c r="I526">
        <f>IF(raw!I525="","", IF(raw!I525="...","...", IF(raw!I525="1,000+","1000+", IFERROR(VALUE(raw!I525),VALUE(SUBSTITUTE(raw!I525,",","."))))))</f>
        <v>4313</v>
      </c>
      <c r="J526">
        <f>IF(raw!J525="","", IF(raw!J525="...","...", IF(raw!J525="1,000+","1000+", IFERROR(VALUE(raw!J525),VALUE(SUBSTITUTE(raw!J525,",","."))))))</f>
        <v>22.9</v>
      </c>
    </row>
    <row r="527" spans="1:10" x14ac:dyDescent="0.75">
      <c r="A527" t="s">
        <v>2699</v>
      </c>
      <c r="B527">
        <f>IF(raw!B526="","", IF(raw!B526="...","...", IF(raw!B526="1,000+","1000+", IFERROR(VALUE(raw!B526),VALUE(SUBSTITUTE(raw!B526,",","."))))))</f>
        <v>60040</v>
      </c>
      <c r="C527">
        <f>IF(raw!C526="","", IF(raw!C526="...","...", IF(raw!C526="1,000+","1000+", IFERROR(VALUE(raw!C526),VALUE(SUBSTITUTE(raw!C526,",","."))))))</f>
        <v>27</v>
      </c>
      <c r="D527">
        <f>IF(raw!D526="","", IF(raw!D526="...","...", IF(raw!D526="1,000+","1000+", IFERROR(VALUE(raw!D526),VALUE(SUBSTITUTE(raw!D526,",","."))))))</f>
        <v>25.8</v>
      </c>
      <c r="E527">
        <f>IF(raw!E526="","", IF(raw!E526="...","...", IF(raw!E526="1,000+","1000+", IFERROR(VALUE(raw!E526),VALUE(SUBSTITUTE(raw!E526,",","."))))))</f>
        <v>2327</v>
      </c>
      <c r="F527">
        <f>IF(raw!F526="","", IF(raw!F526="...","...", IF(raw!F526="1,000+","1000+", IFERROR(VALUE(raw!F526),VALUE(SUBSTITUTE(raw!F526,",","."))))))</f>
        <v>58032</v>
      </c>
      <c r="G527">
        <f>IF(raw!G526="","", IF(raw!G526="...","...", IF(raw!G526="1,000+","1000+", IFERROR(VALUE(raw!G526),VALUE(SUBSTITUTE(raw!G526,",","."))))))</f>
        <v>31.4</v>
      </c>
      <c r="H527">
        <f>IF(raw!H526="","", IF(raw!H526="...","...", IF(raw!H526="1,000+","1000+", IFERROR(VALUE(raw!H526),VALUE(SUBSTITUTE(raw!H526,",","."))))))</f>
        <v>19.2</v>
      </c>
      <c r="I527">
        <f>IF(raw!I526="","", IF(raw!I526="...","...", IF(raw!I526="1,000+","1000+", IFERROR(VALUE(raw!I526),VALUE(SUBSTITUTE(raw!I526,",","."))))))</f>
        <v>3023</v>
      </c>
      <c r="J527">
        <f>IF(raw!J526="","", IF(raw!J526="...","...", IF(raw!J526="1,000+","1000+", IFERROR(VALUE(raw!J526),VALUE(SUBSTITUTE(raw!J526,",","."))))))</f>
        <v>3.5</v>
      </c>
    </row>
    <row r="528" spans="1:10" x14ac:dyDescent="0.75">
      <c r="A528" t="s">
        <v>2707</v>
      </c>
      <c r="B528">
        <f>IF(raw!B527="","", IF(raw!B527="...","...", IF(raw!B527="1,000+","1000+", IFERROR(VALUE(raw!B527),VALUE(SUBSTITUTE(raw!B527,",","."))))))</f>
        <v>30093</v>
      </c>
      <c r="C528">
        <f>IF(raw!C527="","", IF(raw!C527="...","...", IF(raw!C527="1,000+","1000+", IFERROR(VALUE(raw!C527),VALUE(SUBSTITUTE(raw!C527,",","."))))))</f>
        <v>13.5</v>
      </c>
      <c r="D528">
        <f>IF(raw!D527="","", IF(raw!D527="...","...", IF(raw!D527="1,000+","1000+", IFERROR(VALUE(raw!D527),VALUE(SUBSTITUTE(raw!D527,",","."))))))</f>
        <v>16.7</v>
      </c>
      <c r="E528">
        <f>IF(raw!E527="","", IF(raw!E527="...","...", IF(raw!E527="1,000+","1000+", IFERROR(VALUE(raw!E527),VALUE(SUBSTITUTE(raw!E527,",","."))))))</f>
        <v>1802</v>
      </c>
      <c r="F528">
        <f>IF(raw!F527="","", IF(raw!F527="...","...", IF(raw!F527="1,000+","1000+", IFERROR(VALUE(raw!F527),VALUE(SUBSTITUTE(raw!F527,",","."))))))</f>
        <v>19172</v>
      </c>
      <c r="G528">
        <f>IF(raw!G527="","", IF(raw!G527="...","...", IF(raw!G527="1,000+","1000+", IFERROR(VALUE(raw!G527),VALUE(SUBSTITUTE(raw!G527,",","."))))))</f>
        <v>10.4</v>
      </c>
      <c r="H528">
        <f>IF(raw!H527="","", IF(raw!H527="...","...", IF(raw!H527="1,000+","1000+", IFERROR(VALUE(raw!H527),VALUE(SUBSTITUTE(raw!H527,",","."))))))</f>
        <v>14</v>
      </c>
      <c r="I528">
        <f>IF(raw!I527="","", IF(raw!I527="...","...", IF(raw!I527="1,000+","1000+", IFERROR(VALUE(raw!I527),VALUE(SUBSTITUTE(raw!I527,",","."))))))</f>
        <v>1369</v>
      </c>
      <c r="J528">
        <f>IF(raw!J527="","", IF(raw!J527="...","...", IF(raw!J527="1,000+","1000+", IFERROR(VALUE(raw!J527),VALUE(SUBSTITUTE(raw!J527,",","."))))))</f>
        <v>57</v>
      </c>
    </row>
    <row r="529" spans="1:10" x14ac:dyDescent="0.75">
      <c r="B529" t="str">
        <f>IF(raw!B528="","", IF(raw!B528="...","...", IF(raw!B528="1,000+","1000+", IFERROR(VALUE(raw!B528),VALUE(SUBSTITUTE(raw!B528,",","."))))))</f>
        <v/>
      </c>
      <c r="C529" t="str">
        <f>IF(raw!C528="","", IF(raw!C528="...","...", IF(raw!C528="1,000+","1000+", IFERROR(VALUE(raw!C528),VALUE(SUBSTITUTE(raw!C528,",","."))))))</f>
        <v/>
      </c>
      <c r="D529" t="str">
        <f>IF(raw!D528="","", IF(raw!D528="...","...", IF(raw!D528="1,000+","1000+", IFERROR(VALUE(raw!D528),VALUE(SUBSTITUTE(raw!D528,",","."))))))</f>
        <v/>
      </c>
      <c r="E529" t="str">
        <f>IF(raw!E528="","", IF(raw!E528="...","...", IF(raw!E528="1,000+","1000+", IFERROR(VALUE(raw!E528),VALUE(SUBSTITUTE(raw!E528,",","."))))))</f>
        <v/>
      </c>
      <c r="F529" t="str">
        <f>IF(raw!F528="","", IF(raw!F528="...","...", IF(raw!F528="1,000+","1000+", IFERROR(VALUE(raw!F528),VALUE(SUBSTITUTE(raw!F528,",","."))))))</f>
        <v/>
      </c>
      <c r="G529" t="str">
        <f>IF(raw!G528="","", IF(raw!G528="...","...", IF(raw!G528="1,000+","1000+", IFERROR(VALUE(raw!G528),VALUE(SUBSTITUTE(raw!G528,",","."))))))</f>
        <v/>
      </c>
      <c r="H529" t="str">
        <f>IF(raw!H528="","", IF(raw!H528="...","...", IF(raw!H528="1,000+","1000+", IFERROR(VALUE(raw!H528),VALUE(SUBSTITUTE(raw!H528,",","."))))))</f>
        <v/>
      </c>
      <c r="I529" t="str">
        <f>IF(raw!I528="","", IF(raw!I528="...","...", IF(raw!I528="1,000+","1000+", IFERROR(VALUE(raw!I528),VALUE(SUBSTITUTE(raw!I528,",","."))))))</f>
        <v/>
      </c>
      <c r="J529" t="str">
        <f>IF(raw!J528="","", IF(raw!J528="...","...", IF(raw!J528="1,000+","1000+", IFERROR(VALUE(raw!J528),VALUE(SUBSTITUTE(raw!J528,",","."))))))</f>
        <v/>
      </c>
    </row>
    <row r="530" spans="1:10" x14ac:dyDescent="0.75">
      <c r="A530" t="s">
        <v>2714</v>
      </c>
      <c r="B530">
        <f>IF(raw!B529="","", IF(raw!B529="...","...", IF(raw!B529="1,000+","1000+", IFERROR(VALUE(raw!B529),VALUE(SUBSTITUTE(raw!B529,",","."))))))</f>
        <v>192265</v>
      </c>
      <c r="C530">
        <f>IF(raw!C529="","", IF(raw!C529="...","...", IF(raw!C529="1,000+","1000+", IFERROR(VALUE(raw!C529),VALUE(SUBSTITUTE(raw!C529,",","."))))))</f>
        <v>100</v>
      </c>
      <c r="D530">
        <f>IF(raw!D529="","", IF(raw!D529="...","...", IF(raw!D529="1,000+","1000+", IFERROR(VALUE(raw!D529),VALUE(SUBSTITUTE(raw!D529,",","."))))))</f>
        <v>106.4</v>
      </c>
      <c r="E530">
        <f>IF(raw!E529="","", IF(raw!E529="...","...", IF(raw!E529="1,000+","1000+", IFERROR(VALUE(raw!E529),VALUE(SUBSTITUTE(raw!E529,",","."))))))</f>
        <v>1807</v>
      </c>
      <c r="F530">
        <f>IF(raw!F529="","", IF(raw!F529="...","...", IF(raw!F529="1,000+","1000+", IFERROR(VALUE(raw!F529),VALUE(SUBSTITUTE(raw!F529,",","."))))))</f>
        <v>149887</v>
      </c>
      <c r="G530">
        <f>IF(raw!G529="","", IF(raw!G529="...","...", IF(raw!G529="1,000+","1000+", IFERROR(VALUE(raw!G529),VALUE(SUBSTITUTE(raw!G529,",","."))))))</f>
        <v>100</v>
      </c>
      <c r="H530">
        <f>IF(raw!H529="","", IF(raw!H529="...","...", IF(raw!H529="1,000+","1000+", IFERROR(VALUE(raw!H529),VALUE(SUBSTITUTE(raw!H529,",","."))))))</f>
        <v>82.5</v>
      </c>
      <c r="I530">
        <f>IF(raw!I529="","", IF(raw!I529="...","...", IF(raw!I529="1,000+","1000+", IFERROR(VALUE(raw!I529),VALUE(SUBSTITUTE(raw!I529,",","."))))))</f>
        <v>1817</v>
      </c>
      <c r="J530">
        <f>IF(raw!J529="","", IF(raw!J529="...","...", IF(raw!J529="1,000+","1000+", IFERROR(VALUE(raw!J529),VALUE(SUBSTITUTE(raw!J529,",","."))))))</f>
        <v>28.3</v>
      </c>
    </row>
    <row r="531" spans="1:10" x14ac:dyDescent="0.75">
      <c r="A531" t="s">
        <v>400</v>
      </c>
      <c r="B531">
        <f>IF(raw!B530="","", IF(raw!B530="...","...", IF(raw!B530="1,000+","1000+", IFERROR(VALUE(raw!B530),VALUE(SUBSTITUTE(raw!B530,",","."))))))</f>
        <v>131612</v>
      </c>
      <c r="C531">
        <f>IF(raw!C530="","", IF(raw!C530="...","...", IF(raw!C530="1,000+","1000+", IFERROR(VALUE(raw!C530),VALUE(SUBSTITUTE(raw!C530,",","."))))))</f>
        <v>68.5</v>
      </c>
      <c r="D531">
        <f>IF(raw!D530="","", IF(raw!D530="...","...", IF(raw!D530="1,000+","1000+", IFERROR(VALUE(raw!D530),VALUE(SUBSTITUTE(raw!D530,",","."))))))</f>
        <v>39.799999999999997</v>
      </c>
      <c r="E531">
        <f>IF(raw!E530="","", IF(raw!E530="...","...", IF(raw!E530="1,000+","1000+", IFERROR(VALUE(raw!E530),VALUE(SUBSTITUTE(raw!E530,",","."))))))</f>
        <v>3307</v>
      </c>
      <c r="F531">
        <f>IF(raw!F530="","", IF(raw!F530="...","...", IF(raw!F530="1,000+","1000+", IFERROR(VALUE(raw!F530),VALUE(SUBSTITUTE(raw!F530,",","."))))))</f>
        <v>112714</v>
      </c>
      <c r="G531">
        <f>IF(raw!G530="","", IF(raw!G530="...","...", IF(raw!G530="1,000+","1000+", IFERROR(VALUE(raw!G530),VALUE(SUBSTITUTE(raw!G530,",","."))))))</f>
        <v>75.2</v>
      </c>
      <c r="H531">
        <f>IF(raw!H530="","", IF(raw!H530="...","...", IF(raw!H530="1,000+","1000+", IFERROR(VALUE(raw!H530),VALUE(SUBSTITUTE(raw!H530,",","."))))))</f>
        <v>33.4</v>
      </c>
      <c r="I531">
        <f>IF(raw!I530="","", IF(raw!I530="...","...", IF(raw!I530="1,000+","1000+", IFERROR(VALUE(raw!I530),VALUE(SUBSTITUTE(raw!I530,",","."))))))</f>
        <v>3375</v>
      </c>
      <c r="J531">
        <f>IF(raw!J530="","", IF(raw!J530="...","...", IF(raw!J530="1,000+","1000+", IFERROR(VALUE(raw!J530),VALUE(SUBSTITUTE(raw!J530,",","."))))))</f>
        <v>16.8</v>
      </c>
    </row>
    <row r="532" spans="1:10" x14ac:dyDescent="0.75">
      <c r="A532" t="s">
        <v>2727</v>
      </c>
      <c r="B532">
        <f>IF(raw!B531="","", IF(raw!B531="...","...", IF(raw!B531="1,000+","1000+", IFERROR(VALUE(raw!B531),VALUE(SUBSTITUTE(raw!B531,",","."))))))</f>
        <v>53427</v>
      </c>
      <c r="C532">
        <f>IF(raw!C531="","", IF(raw!C531="...","...", IF(raw!C531="1,000+","1000+", IFERROR(VALUE(raw!C531),VALUE(SUBSTITUTE(raw!C531,",","."))))))</f>
        <v>27.8</v>
      </c>
      <c r="D532">
        <f>IF(raw!D531="","", IF(raw!D531="...","...", IF(raw!D531="1,000+","1000+", IFERROR(VALUE(raw!D531),VALUE(SUBSTITUTE(raw!D531,",","."))))))</f>
        <v>17.5</v>
      </c>
      <c r="E532">
        <f>IF(raw!E531="","", IF(raw!E531="...","...", IF(raw!E531="1,000+","1000+", IFERROR(VALUE(raw!E531),VALUE(SUBSTITUTE(raw!E531,",","."))))))</f>
        <v>3053</v>
      </c>
      <c r="F532">
        <f>IF(raw!F531="","", IF(raw!F531="...","...", IF(raw!F531="1,000+","1000+", IFERROR(VALUE(raw!F531),VALUE(SUBSTITUTE(raw!F531,",","."))))))</f>
        <v>43782</v>
      </c>
      <c r="G532">
        <f>IF(raw!G531="","", IF(raw!G531="...","...", IF(raw!G531="1,000+","1000+", IFERROR(VALUE(raw!G531),VALUE(SUBSTITUTE(raw!G531,",","."))))))</f>
        <v>29.2</v>
      </c>
      <c r="H532">
        <f>IF(raw!H531="","", IF(raw!H531="...","...", IF(raw!H531="1,000+","1000+", IFERROR(VALUE(raw!H531),VALUE(SUBSTITUTE(raw!H531,",","."))))))</f>
        <v>14.1</v>
      </c>
      <c r="I532">
        <f>IF(raw!I531="","", IF(raw!I531="...","...", IF(raw!I531="1,000+","1000+", IFERROR(VALUE(raw!I531),VALUE(SUBSTITUTE(raw!I531,",","."))))))</f>
        <v>3105</v>
      </c>
      <c r="J532">
        <f>IF(raw!J531="","", IF(raw!J531="...","...", IF(raw!J531="1,000+","1000+", IFERROR(VALUE(raw!J531),VALUE(SUBSTITUTE(raw!J531,",","."))))))</f>
        <v>22</v>
      </c>
    </row>
    <row r="533" spans="1:10" x14ac:dyDescent="0.75">
      <c r="A533" t="s">
        <v>2732</v>
      </c>
      <c r="B533">
        <f>IF(raw!B532="","", IF(raw!B532="...","...", IF(raw!B532="1,000+","1000+", IFERROR(VALUE(raw!B532),VALUE(SUBSTITUTE(raw!B532,",","."))))))</f>
        <v>78185</v>
      </c>
      <c r="C533">
        <f>IF(raw!C532="","", IF(raw!C532="...","...", IF(raw!C532="1,000+","1000+", IFERROR(VALUE(raw!C532),VALUE(SUBSTITUTE(raw!C532,",","."))))))</f>
        <v>40.700000000000003</v>
      </c>
      <c r="D533">
        <f>IF(raw!D532="","", IF(raw!D532="...","...", IF(raw!D532="1,000+","1000+", IFERROR(VALUE(raw!D532),VALUE(SUBSTITUTE(raw!D532,",","."))))))</f>
        <v>22.3</v>
      </c>
      <c r="E533">
        <f>IF(raw!E532="","", IF(raw!E532="...","...", IF(raw!E532="1,000+","1000+", IFERROR(VALUE(raw!E532),VALUE(SUBSTITUTE(raw!E532,",","."))))))</f>
        <v>3506</v>
      </c>
      <c r="F533">
        <f>IF(raw!F532="","", IF(raw!F532="...","...", IF(raw!F532="1,000+","1000+", IFERROR(VALUE(raw!F532),VALUE(SUBSTITUTE(raw!F532,",","."))))))</f>
        <v>68932</v>
      </c>
      <c r="G533">
        <f>IF(raw!G532="","", IF(raw!G532="...","...", IF(raw!G532="1,000+","1000+", IFERROR(VALUE(raw!G532),VALUE(SUBSTITUTE(raw!G532,",","."))))))</f>
        <v>46</v>
      </c>
      <c r="H533">
        <f>IF(raw!H532="","", IF(raw!H532="...","...", IF(raw!H532="1,000+","1000+", IFERROR(VALUE(raw!H532),VALUE(SUBSTITUTE(raw!H532,",","."))))))</f>
        <v>19.3</v>
      </c>
      <c r="I533">
        <f>IF(raw!I532="","", IF(raw!I532="...","...", IF(raw!I532="1,000+","1000+", IFERROR(VALUE(raw!I532),VALUE(SUBSTITUTE(raw!I532,",","."))))))</f>
        <v>3572</v>
      </c>
      <c r="J533">
        <f>IF(raw!J532="","", IF(raw!J532="...","...", IF(raw!J532="1,000+","1000+", IFERROR(VALUE(raw!J532),VALUE(SUBSTITUTE(raw!J532,",","."))))))</f>
        <v>13.4</v>
      </c>
    </row>
    <row r="534" spans="1:10" x14ac:dyDescent="0.75">
      <c r="A534" t="s">
        <v>2707</v>
      </c>
      <c r="B534">
        <f>IF(raw!B533="","", IF(raw!B533="...","...", IF(raw!B533="1,000+","1000+", IFERROR(VALUE(raw!B533),VALUE(SUBSTITUTE(raw!B533,",","."))))))</f>
        <v>60653</v>
      </c>
      <c r="C534">
        <f>IF(raw!C533="","", IF(raw!C533="...","...", IF(raw!C533="1,000+","1000+", IFERROR(VALUE(raw!C533),VALUE(SUBSTITUTE(raw!C533,",","."))))))</f>
        <v>31.5</v>
      </c>
      <c r="D534">
        <f>IF(raw!D533="","", IF(raw!D533="...","...", IF(raw!D533="1,000+","1000+", IFERROR(VALUE(raw!D533),VALUE(SUBSTITUTE(raw!D533,",","."))))))</f>
        <v>66.599999999999994</v>
      </c>
      <c r="E534">
        <f>IF(raw!E533="","", IF(raw!E533="...","...", IF(raw!E533="1,000+","1000+", IFERROR(VALUE(raw!E533),VALUE(SUBSTITUTE(raw!E533,",","."))))))</f>
        <v>911</v>
      </c>
      <c r="F534">
        <f>IF(raw!F533="","", IF(raw!F533="...","...", IF(raw!F533="1,000+","1000+", IFERROR(VALUE(raw!F533),VALUE(SUBSTITUTE(raw!F533,",","."))))))</f>
        <v>37173</v>
      </c>
      <c r="G534">
        <f>IF(raw!G533="","", IF(raw!G533="...","...", IF(raw!G533="1,000+","1000+", IFERROR(VALUE(raw!G533),VALUE(SUBSTITUTE(raw!G533,",","."))))))</f>
        <v>24.8</v>
      </c>
      <c r="H534">
        <f>IF(raw!H533="","", IF(raw!H533="...","...", IF(raw!H533="1,000+","1000+", IFERROR(VALUE(raw!H533),VALUE(SUBSTITUTE(raw!H533,",","."))))))</f>
        <v>49.1</v>
      </c>
      <c r="I534">
        <f>IF(raw!I533="","", IF(raw!I533="...","...", IF(raw!I533="1,000+","1000+", IFERROR(VALUE(raw!I533),VALUE(SUBSTITUTE(raw!I533,",","."))))))</f>
        <v>757</v>
      </c>
      <c r="J534">
        <f>IF(raw!J533="","", IF(raw!J533="...","...", IF(raw!J533="1,000+","1000+", IFERROR(VALUE(raw!J533),VALUE(SUBSTITUTE(raw!J533,",","."))))))</f>
        <v>63.2</v>
      </c>
    </row>
    <row r="535" spans="1:10" x14ac:dyDescent="0.75">
      <c r="B535" t="str">
        <f>IF(raw!B534="","", IF(raw!B534="...","...", IF(raw!B534="1,000+","1000+", IFERROR(VALUE(raw!B534),VALUE(SUBSTITUTE(raw!B534,",","."))))))</f>
        <v/>
      </c>
      <c r="C535" t="str">
        <f>IF(raw!C534="","", IF(raw!C534="...","...", IF(raw!C534="1,000+","1000+", IFERROR(VALUE(raw!C534),VALUE(SUBSTITUTE(raw!C534,",","."))))))</f>
        <v/>
      </c>
      <c r="D535" t="str">
        <f>IF(raw!D534="","", IF(raw!D534="...","...", IF(raw!D534="1,000+","1000+", IFERROR(VALUE(raw!D534),VALUE(SUBSTITUTE(raw!D534,",","."))))))</f>
        <v/>
      </c>
      <c r="E535" t="str">
        <f>IF(raw!E534="","", IF(raw!E534="...","...", IF(raw!E534="1,000+","1000+", IFERROR(VALUE(raw!E534),VALUE(SUBSTITUTE(raw!E534,",","."))))))</f>
        <v/>
      </c>
      <c r="F535" t="str">
        <f>IF(raw!F534="","", IF(raw!F534="...","...", IF(raw!F534="1,000+","1000+", IFERROR(VALUE(raw!F534),VALUE(SUBSTITUTE(raw!F534,",","."))))))</f>
        <v/>
      </c>
      <c r="G535" t="str">
        <f>IF(raw!G534="","", IF(raw!G534="...","...", IF(raw!G534="1,000+","1000+", IFERROR(VALUE(raw!G534),VALUE(SUBSTITUTE(raw!G534,",","."))))))</f>
        <v/>
      </c>
      <c r="H535" t="str">
        <f>IF(raw!H534="","", IF(raw!H534="...","...", IF(raw!H534="1,000+","1000+", IFERROR(VALUE(raw!H534),VALUE(SUBSTITUTE(raw!H534,",","."))))))</f>
        <v/>
      </c>
      <c r="I535" t="str">
        <f>IF(raw!I534="","", IF(raw!I534="...","...", IF(raw!I534="1,000+","1000+", IFERROR(VALUE(raw!I534),VALUE(SUBSTITUTE(raw!I534,",","."))))))</f>
        <v/>
      </c>
      <c r="J535" t="str">
        <f>IF(raw!J534="","", IF(raw!J534="...","...", IF(raw!J534="1,000+","1000+", IFERROR(VALUE(raw!J534),VALUE(SUBSTITUTE(raw!J534,",","."))))))</f>
        <v/>
      </c>
    </row>
    <row r="536" spans="1:10" x14ac:dyDescent="0.75">
      <c r="A536" t="s">
        <v>2746</v>
      </c>
      <c r="B536">
        <f>IF(raw!B535="","", IF(raw!B535="...","...", IF(raw!B535="1,000+","1000+", IFERROR(VALUE(raw!B535),VALUE(SUBSTITUTE(raw!B535,",","."))))))</f>
        <v>8351266</v>
      </c>
      <c r="C536">
        <f>IF(raw!C535="","", IF(raw!C535="...","...", IF(raw!C535="1,000+","1000+", IFERROR(VALUE(raw!C535),VALUE(SUBSTITUTE(raw!C535,",","."))))))</f>
        <v>100</v>
      </c>
      <c r="D536">
        <f>IF(raw!D535="","", IF(raw!D535="...","...", IF(raw!D535="1,000+","1000+", IFERROR(VALUE(raw!D535),VALUE(SUBSTITUTE(raw!D535,",","."))))))</f>
        <v>1571.9</v>
      </c>
      <c r="E536">
        <f>IF(raw!E535="","", IF(raw!E535="...","...", IF(raw!E535="1,000+","1000+", IFERROR(VALUE(raw!E535),VALUE(SUBSTITUTE(raw!E535,",","."))))))</f>
        <v>5313</v>
      </c>
      <c r="F536">
        <f>IF(raw!F535="","", IF(raw!F535="...","...", IF(raw!F535="1,000+","1000+", IFERROR(VALUE(raw!F535),VALUE(SUBSTITUTE(raw!F535,",","."))))))</f>
        <v>6675338</v>
      </c>
      <c r="G536">
        <f>IF(raw!G535="","", IF(raw!G535="...","...", IF(raw!G535="1,000+","1000+", IFERROR(VALUE(raw!G535),VALUE(SUBSTITUTE(raw!G535,",","."))))))</f>
        <v>100</v>
      </c>
      <c r="H536">
        <f>IF(raw!H535="","", IF(raw!H535="...","...", IF(raw!H535="1,000+","1000+", IFERROR(VALUE(raw!H535),VALUE(SUBSTITUTE(raw!H535,",","."))))))</f>
        <v>1440.8</v>
      </c>
      <c r="I536">
        <f>IF(raw!I535="","", IF(raw!I535="...","...", IF(raw!I535="1,000+","1000+", IFERROR(VALUE(raw!I535),VALUE(SUBSTITUTE(raw!I535,",","."))))))</f>
        <v>4633</v>
      </c>
      <c r="J536">
        <f>IF(raw!J535="","", IF(raw!J535="...","...", IF(raw!J535="1,000+","1000+", IFERROR(VALUE(raw!J535),VALUE(SUBSTITUTE(raw!J535,",","."))))))</f>
        <v>25.1</v>
      </c>
    </row>
    <row r="537" spans="1:10" x14ac:dyDescent="0.75">
      <c r="A537" t="s">
        <v>400</v>
      </c>
      <c r="B537">
        <f>IF(raw!B536="","", IF(raw!B536="...","...", IF(raw!B536="1,000+","1000+", IFERROR(VALUE(raw!B536),VALUE(SUBSTITUTE(raw!B536,",","."))))))</f>
        <v>3620520</v>
      </c>
      <c r="C537">
        <f>IF(raw!C536="","", IF(raw!C536="...","...", IF(raw!C536="1,000+","1000+", IFERROR(VALUE(raw!C536),VALUE(SUBSTITUTE(raw!C536,",","."))))))</f>
        <v>43.4</v>
      </c>
      <c r="D537">
        <f>IF(raw!D536="","", IF(raw!D536="...","...", IF(raw!D536="1,000+","1000+", IFERROR(VALUE(raw!D536),VALUE(SUBSTITUTE(raw!D536,",","."))))))</f>
        <v>590.1</v>
      </c>
      <c r="E537">
        <f>IF(raw!E536="","", IF(raw!E536="...","...", IF(raw!E536="1,000+","1000+", IFERROR(VALUE(raw!E536),VALUE(SUBSTITUTE(raw!E536,",","."))))))</f>
        <v>6135</v>
      </c>
      <c r="F537">
        <f>IF(raw!F536="","", IF(raw!F536="...","...", IF(raw!F536="1,000+","1000+", IFERROR(VALUE(raw!F536),VALUE(SUBSTITUTE(raw!F536,",","."))))))</f>
        <v>2936957</v>
      </c>
      <c r="G537">
        <f>IF(raw!G536="","", IF(raw!G536="...","...", IF(raw!G536="1,000+","1000+", IFERROR(VALUE(raw!G536),VALUE(SUBSTITUTE(raw!G536,",","."))))))</f>
        <v>44</v>
      </c>
      <c r="H537">
        <f>IF(raw!H536="","", IF(raw!H536="...","...", IF(raw!H536="1,000+","1000+", IFERROR(VALUE(raw!H536),VALUE(SUBSTITUTE(raw!H536,",","."))))))</f>
        <v>536.4</v>
      </c>
      <c r="I537">
        <f>IF(raw!I536="","", IF(raw!I536="...","...", IF(raw!I536="1,000+","1000+", IFERROR(VALUE(raw!I536),VALUE(SUBSTITUTE(raw!I536,",","."))))))</f>
        <v>5475</v>
      </c>
      <c r="J537">
        <f>IF(raw!J536="","", IF(raw!J536="...","...", IF(raw!J536="1,000+","1000+", IFERROR(VALUE(raw!J536),VALUE(SUBSTITUTE(raw!J536,",","."))))))</f>
        <v>23.3</v>
      </c>
    </row>
    <row r="538" spans="1:10" x14ac:dyDescent="0.75">
      <c r="A538" t="s">
        <v>2761</v>
      </c>
      <c r="B538">
        <f>IF(raw!B537="","", IF(raw!B537="...","...", IF(raw!B537="1,000+","1000+", IFERROR(VALUE(raw!B537),VALUE(SUBSTITUTE(raw!B537,",","."))))))</f>
        <v>166701</v>
      </c>
      <c r="C538">
        <f>IF(raw!C537="","", IF(raw!C537="...","...", IF(raw!C537="1,000+","1000+", IFERROR(VALUE(raw!C537),VALUE(SUBSTITUTE(raw!C537,",","."))))))</f>
        <v>2</v>
      </c>
      <c r="D538">
        <f>IF(raw!D537="","", IF(raw!D537="...","...", IF(raw!D537="1,000+","1000+", IFERROR(VALUE(raw!D537),VALUE(SUBSTITUTE(raw!D537,",","."))))))</f>
        <v>33.299999999999997</v>
      </c>
      <c r="E538">
        <f>IF(raw!E537="","", IF(raw!E537="...","...", IF(raw!E537="1,000+","1000+", IFERROR(VALUE(raw!E537),VALUE(SUBSTITUTE(raw!E537,",","."))))))</f>
        <v>5006</v>
      </c>
      <c r="F538" t="str">
        <f>IF(raw!F537="","", IF(raw!F537="...","...", IF(raw!F537="1,000+","1000+", IFERROR(VALUE(raw!F537),VALUE(SUBSTITUTE(raw!F537,",","."))))))</f>
        <v>...</v>
      </c>
      <c r="G538" t="str">
        <f>IF(raw!G537="","", IF(raw!G537="...","...", IF(raw!G537="1,000+","1000+", IFERROR(VALUE(raw!G537),VALUE(SUBSTITUTE(raw!G537,",","."))))))</f>
        <v>...</v>
      </c>
      <c r="H538" t="str">
        <f>IF(raw!H537="","", IF(raw!H537="...","...", IF(raw!H537="1,000+","1000+", IFERROR(VALUE(raw!H537),VALUE(SUBSTITUTE(raw!H537,",","."))))))</f>
        <v>...</v>
      </c>
      <c r="I538" t="str">
        <f>IF(raw!I537="","", IF(raw!I537="...","...", IF(raw!I537="1,000+","1000+", IFERROR(VALUE(raw!I537),VALUE(SUBSTITUTE(raw!I537,",","."))))))</f>
        <v>...</v>
      </c>
      <c r="J538" t="str">
        <f>IF(raw!J537="","", IF(raw!J537="...","...", IF(raw!J537="1,000+","1000+", IFERROR(VALUE(raw!J537),VALUE(SUBSTITUTE(raw!J537,",","."))))))</f>
        <v>...</v>
      </c>
    </row>
    <row r="539" spans="1:10" x14ac:dyDescent="0.75">
      <c r="A539" t="s">
        <v>2765</v>
      </c>
      <c r="B539">
        <f>IF(raw!B538="","", IF(raw!B538="...","...", IF(raw!B538="1,000+","1000+", IFERROR(VALUE(raw!B538),VALUE(SUBSTITUTE(raw!B538,",","."))))))</f>
        <v>122524</v>
      </c>
      <c r="C539">
        <f>IF(raw!C538="","", IF(raw!C538="...","...", IF(raw!C538="1,000+","1000+", IFERROR(VALUE(raw!C538),VALUE(SUBSTITUTE(raw!C538,",","."))))))</f>
        <v>1.5</v>
      </c>
      <c r="D539">
        <f>IF(raw!D538="","", IF(raw!D538="...","...", IF(raw!D538="1,000+","1000+", IFERROR(VALUE(raw!D538),VALUE(SUBSTITUTE(raw!D538,",","."))))))</f>
        <v>17.399999999999999</v>
      </c>
      <c r="E539">
        <f>IF(raw!E538="","", IF(raw!E538="...","...", IF(raw!E538="1,000+","1000+", IFERROR(VALUE(raw!E538),VALUE(SUBSTITUTE(raw!E538,",","."))))))</f>
        <v>7042</v>
      </c>
      <c r="F539" t="str">
        <f>IF(raw!F538="","", IF(raw!F538="...","...", IF(raw!F538="1,000+","1000+", IFERROR(VALUE(raw!F538),VALUE(SUBSTITUTE(raw!F538,",","."))))))</f>
        <v>...</v>
      </c>
      <c r="G539" t="str">
        <f>IF(raw!G538="","", IF(raw!G538="...","...", IF(raw!G538="1,000+","1000+", IFERROR(VALUE(raw!G538),VALUE(SUBSTITUTE(raw!G538,",","."))))))</f>
        <v>...</v>
      </c>
      <c r="H539" t="str">
        <f>IF(raw!H538="","", IF(raw!H538="...","...", IF(raw!H538="1,000+","1000+", IFERROR(VALUE(raw!H538),VALUE(SUBSTITUTE(raw!H538,",","."))))))</f>
        <v>...</v>
      </c>
      <c r="I539" t="str">
        <f>IF(raw!I538="","", IF(raw!I538="...","...", IF(raw!I538="1,000+","1000+", IFERROR(VALUE(raw!I538),VALUE(SUBSTITUTE(raw!I538,",","."))))))</f>
        <v>...</v>
      </c>
      <c r="J539" t="str">
        <f>IF(raw!J538="","", IF(raw!J538="...","...", IF(raw!J538="1,000+","1000+", IFERROR(VALUE(raw!J538),VALUE(SUBSTITUTE(raw!J538,",","."))))))</f>
        <v>...</v>
      </c>
    </row>
    <row r="540" spans="1:10" x14ac:dyDescent="0.75">
      <c r="A540" t="s">
        <v>2768</v>
      </c>
      <c r="B540">
        <f>IF(raw!B539="","", IF(raw!B539="...","...", IF(raw!B539="1,000+","1000+", IFERROR(VALUE(raw!B539),VALUE(SUBSTITUTE(raw!B539,",","."))))))</f>
        <v>358633</v>
      </c>
      <c r="C540">
        <f>IF(raw!C539="","", IF(raw!C539="...","...", IF(raw!C539="1,000+","1000+", IFERROR(VALUE(raw!C539),VALUE(SUBSTITUTE(raw!C539,",","."))))))</f>
        <v>4.3</v>
      </c>
      <c r="D540">
        <f>IF(raw!D539="","", IF(raw!D539="...","...", IF(raw!D539="1,000+","1000+", IFERROR(VALUE(raw!D539),VALUE(SUBSTITUTE(raw!D539,",","."))))))</f>
        <v>48.7</v>
      </c>
      <c r="E540">
        <f>IF(raw!E539="","", IF(raw!E539="...","...", IF(raw!E539="1,000+","1000+", IFERROR(VALUE(raw!E539),VALUE(SUBSTITUTE(raw!E539,",","."))))))</f>
        <v>7364</v>
      </c>
      <c r="F540">
        <f>IF(raw!F539="","", IF(raw!F539="...","...", IF(raw!F539="1,000+","1000+", IFERROR(VALUE(raw!F539),VALUE(SUBSTITUTE(raw!F539,",","."))))))</f>
        <v>344168</v>
      </c>
      <c r="G540">
        <f>IF(raw!G539="","", IF(raw!G539="...","...", IF(raw!G539="1,000+","1000+", IFERROR(VALUE(raw!G539),VALUE(SUBSTITUTE(raw!G539,",","."))))))</f>
        <v>5.2</v>
      </c>
      <c r="H540">
        <f>IF(raw!H539="","", IF(raw!H539="...","...", IF(raw!H539="1,000+","1000+", IFERROR(VALUE(raw!H539),VALUE(SUBSTITUTE(raw!H539,",","."))))))</f>
        <v>45.5</v>
      </c>
      <c r="I540">
        <f>IF(raw!I539="","", IF(raw!I539="...","...", IF(raw!I539="1,000+","1000+", IFERROR(VALUE(raw!I539),VALUE(SUBSTITUTE(raw!I539,",","."))))))</f>
        <v>7564</v>
      </c>
      <c r="J540">
        <f>IF(raw!J539="","", IF(raw!J539="...","...", IF(raw!J539="1,000+","1000+", IFERROR(VALUE(raw!J539),VALUE(SUBSTITUTE(raw!J539,",","."))))))</f>
        <v>4.2</v>
      </c>
    </row>
    <row r="541" spans="1:10" x14ac:dyDescent="0.75">
      <c r="A541" t="s">
        <v>2776</v>
      </c>
      <c r="B541">
        <f>IF(raw!B540="","", IF(raw!B540="...","...", IF(raw!B540="1,000+","1000+", IFERROR(VALUE(raw!B540),VALUE(SUBSTITUTE(raw!B540,",","."))))))</f>
        <v>2816061</v>
      </c>
      <c r="C541">
        <f>IF(raw!C540="","", IF(raw!C540="...","...", IF(raw!C540="1,000+","1000+", IFERROR(VALUE(raw!C540),VALUE(SUBSTITUTE(raw!C540,",","."))))))</f>
        <v>33.700000000000003</v>
      </c>
      <c r="D541">
        <f>IF(raw!D540="","", IF(raw!D540="...","...", IF(raw!D540="1,000+","1000+", IFERROR(VALUE(raw!D540),VALUE(SUBSTITUTE(raw!D540,",","."))))))</f>
        <v>463.7</v>
      </c>
      <c r="E541">
        <f>IF(raw!E540="","", IF(raw!E540="...","...", IF(raw!E540="1,000+","1000+", IFERROR(VALUE(raw!E540),VALUE(SUBSTITUTE(raw!E540,",","."))))))</f>
        <v>6073</v>
      </c>
      <c r="F541">
        <f>IF(raw!F540="","", IF(raw!F540="...","...", IF(raw!F540="1,000+","1000+", IFERROR(VALUE(raw!F540),VALUE(SUBSTITUTE(raw!F540,",","."))))))</f>
        <v>2479015</v>
      </c>
      <c r="G541">
        <f>IF(raw!G540="","", IF(raw!G540="...","...", IF(raw!G540="1,000+","1000+", IFERROR(VALUE(raw!G540),VALUE(SUBSTITUTE(raw!G540,",","."))))))</f>
        <v>37.1</v>
      </c>
      <c r="H541">
        <f>IF(raw!H540="","", IF(raw!H540="...","...", IF(raw!H540="1,000+","1000+", IFERROR(VALUE(raw!H540),VALUE(SUBSTITUTE(raw!H540,",","."))))))</f>
        <v>455.1</v>
      </c>
      <c r="I541">
        <f>IF(raw!I540="","", IF(raw!I540="...","...", IF(raw!I540="1,000+","1000+", IFERROR(VALUE(raw!I540),VALUE(SUBSTITUTE(raw!I540,",","."))))))</f>
        <v>5447</v>
      </c>
      <c r="J541">
        <f>IF(raw!J540="","", IF(raw!J540="...","...", IF(raw!J540="1,000+","1000+", IFERROR(VALUE(raw!J540),VALUE(SUBSTITUTE(raw!J540,",","."))))))</f>
        <v>13.6</v>
      </c>
    </row>
    <row r="542" spans="1:10" x14ac:dyDescent="0.75">
      <c r="A542" t="s">
        <v>2784</v>
      </c>
      <c r="B542" t="str">
        <f>IF(raw!B541="","", IF(raw!B541="...","...", IF(raw!B541="1,000+","1000+", IFERROR(VALUE(raw!B541),VALUE(SUBSTITUTE(raw!B541,",","."))))))</f>
        <v>...</v>
      </c>
      <c r="C542" t="str">
        <f>IF(raw!C541="","", IF(raw!C541="...","...", IF(raw!C541="1,000+","1000+", IFERROR(VALUE(raw!C541),VALUE(SUBSTITUTE(raw!C541,",","."))))))</f>
        <v>...</v>
      </c>
      <c r="D542" t="str">
        <f>IF(raw!D541="","", IF(raw!D541="...","...", IF(raw!D541="1,000+","1000+", IFERROR(VALUE(raw!D541),VALUE(SUBSTITUTE(raw!D541,",","."))))))</f>
        <v>...</v>
      </c>
      <c r="E542" t="str">
        <f>IF(raw!E541="","", IF(raw!E541="...","...", IF(raw!E541="1,000+","1000+", IFERROR(VALUE(raw!E541),VALUE(SUBSTITUTE(raw!E541,",","."))))))</f>
        <v>...</v>
      </c>
      <c r="F542">
        <f>IF(raw!F541="","", IF(raw!F541="...","...", IF(raw!F541="1,000+","1000+", IFERROR(VALUE(raw!F541),VALUE(SUBSTITUTE(raw!F541,",","."))))))</f>
        <v>46617</v>
      </c>
      <c r="G542">
        <f>IF(raw!G541="","", IF(raw!G541="...","...", IF(raw!G541="1,000+","1000+", IFERROR(VALUE(raw!G541),VALUE(SUBSTITUTE(raw!G541,",","."))))))</f>
        <v>0.7</v>
      </c>
      <c r="H542">
        <f>IF(raw!H541="","", IF(raw!H541="...","...", IF(raw!H541="1,000+","1000+", IFERROR(VALUE(raw!H541),VALUE(SUBSTITUTE(raw!H541,",","."))))))</f>
        <v>17.7</v>
      </c>
      <c r="I542">
        <f>IF(raw!I541="","", IF(raw!I541="...","...", IF(raw!I541="1,000+","1000+", IFERROR(VALUE(raw!I541),VALUE(SUBSTITUTE(raw!I541,",","."))))))</f>
        <v>2634</v>
      </c>
      <c r="J542" t="str">
        <f>IF(raw!J541="","", IF(raw!J541="...","...", IF(raw!J541="1,000+","1000+", IFERROR(VALUE(raw!J541),VALUE(SUBSTITUTE(raw!J541,",","."))))))</f>
        <v>...</v>
      </c>
    </row>
    <row r="543" spans="1:10" x14ac:dyDescent="0.75">
      <c r="A543" t="s">
        <v>2788</v>
      </c>
      <c r="B543" t="str">
        <f>IF(raw!B542="","", IF(raw!B542="...","...", IF(raw!B542="1,000+","1000+", IFERROR(VALUE(raw!B542),VALUE(SUBSTITUTE(raw!B542,",","."))))))</f>
        <v>...</v>
      </c>
      <c r="C543" t="str">
        <f>IF(raw!C542="","", IF(raw!C542="...","...", IF(raw!C542="1,000+","1000+", IFERROR(VALUE(raw!C542),VALUE(SUBSTITUTE(raw!C542,",","."))))))</f>
        <v>...</v>
      </c>
      <c r="D543" t="str">
        <f>IF(raw!D542="","", IF(raw!D542="...","...", IF(raw!D542="1,000+","1000+", IFERROR(VALUE(raw!D542),VALUE(SUBSTITUTE(raw!D542,",","."))))))</f>
        <v>...</v>
      </c>
      <c r="E543" t="str">
        <f>IF(raw!E542="","", IF(raw!E542="...","...", IF(raw!E542="1,000+","1000+", IFERROR(VALUE(raw!E542),VALUE(SUBSTITUTE(raw!E542,",","."))))))</f>
        <v>...</v>
      </c>
      <c r="F543">
        <f>IF(raw!F542="","", IF(raw!F542="...","...", IF(raw!F542="1,000+","1000+", IFERROR(VALUE(raw!F542),VALUE(SUBSTITUTE(raw!F542,",","."))))))</f>
        <v>67157</v>
      </c>
      <c r="G543">
        <f>IF(raw!G542="","", IF(raw!G542="...","...", IF(raw!G542="1,000+","1000+", IFERROR(VALUE(raw!G542),VALUE(SUBSTITUTE(raw!G542,",","."))))))</f>
        <v>1</v>
      </c>
      <c r="H543">
        <f>IF(raw!H542="","", IF(raw!H542="...","...", IF(raw!H542="1,000+","1000+", IFERROR(VALUE(raw!H542),VALUE(SUBSTITUTE(raw!H542,",","."))))))</f>
        <v>18.100000000000001</v>
      </c>
      <c r="I543">
        <f>IF(raw!I542="","", IF(raw!I542="...","...", IF(raw!I542="1,000+","1000+", IFERROR(VALUE(raw!I542),VALUE(SUBSTITUTE(raw!I542,",","."))))))</f>
        <v>3710</v>
      </c>
      <c r="J543" t="str">
        <f>IF(raw!J542="","", IF(raw!J542="...","...", IF(raw!J542="1,000+","1000+", IFERROR(VALUE(raw!J542),VALUE(SUBSTITUTE(raw!J542,",","."))))))</f>
        <v>...</v>
      </c>
    </row>
    <row r="544" spans="1:10" x14ac:dyDescent="0.75">
      <c r="A544" t="s">
        <v>2792</v>
      </c>
      <c r="B544">
        <f>IF(raw!B543="","", IF(raw!B543="...","...", IF(raw!B543="1,000+","1000+", IFERROR(VALUE(raw!B543),VALUE(SUBSTITUTE(raw!B543,",","."))))))</f>
        <v>156601</v>
      </c>
      <c r="C544">
        <f>IF(raw!C543="","", IF(raw!C543="...","...", IF(raw!C543="1,000+","1000+", IFERROR(VALUE(raw!C543),VALUE(SUBSTITUTE(raw!C543,",","."))))))</f>
        <v>1.9</v>
      </c>
      <c r="D544">
        <f>IF(raw!D543="","", IF(raw!D543="...","...", IF(raw!D543="1,000+","1000+", IFERROR(VALUE(raw!D543),VALUE(SUBSTITUTE(raw!D543,",","."))))))</f>
        <v>27</v>
      </c>
      <c r="E544">
        <f>IF(raw!E543="","", IF(raw!E543="...","...", IF(raw!E543="1,000+","1000+", IFERROR(VALUE(raw!E543),VALUE(SUBSTITUTE(raw!E543,",","."))))))</f>
        <v>5800</v>
      </c>
      <c r="F544" t="str">
        <f>IF(raw!F543="","", IF(raw!F543="...","...", IF(raw!F543="1,000+","1000+", IFERROR(VALUE(raw!F543),VALUE(SUBSTITUTE(raw!F543,",","."))))))</f>
        <v>...</v>
      </c>
      <c r="G544" t="str">
        <f>IF(raw!G543="","", IF(raw!G543="...","...", IF(raw!G543="1,000+","1000+", IFERROR(VALUE(raw!G543),VALUE(SUBSTITUTE(raw!G543,",","."))))))</f>
        <v>...</v>
      </c>
      <c r="H544" t="str">
        <f>IF(raw!H543="","", IF(raw!H543="...","...", IF(raw!H543="1,000+","1000+", IFERROR(VALUE(raw!H543),VALUE(SUBSTITUTE(raw!H543,",","."))))))</f>
        <v>...</v>
      </c>
      <c r="I544" t="str">
        <f>IF(raw!I543="","", IF(raw!I543="...","...", IF(raw!I543="1,000+","1000+", IFERROR(VALUE(raw!I543),VALUE(SUBSTITUTE(raw!I543,",","."))))))</f>
        <v>...</v>
      </c>
      <c r="J544" t="str">
        <f>IF(raw!J543="","", IF(raw!J543="...","...", IF(raw!J543="1,000+","1000+", IFERROR(VALUE(raw!J543),VALUE(SUBSTITUTE(raw!J543,",","."))))))</f>
        <v>...</v>
      </c>
    </row>
    <row r="545" spans="1:10" x14ac:dyDescent="0.75">
      <c r="A545" t="s">
        <v>1655</v>
      </c>
      <c r="B545">
        <f>IF(raw!B544="","", IF(raw!B544="...","...", IF(raw!B544="1,000+","1000+", IFERROR(VALUE(raw!B544),VALUE(SUBSTITUTE(raw!B544,",","."))))))</f>
        <v>4730746</v>
      </c>
      <c r="C545">
        <f>IF(raw!C544="","", IF(raw!C544="...","...", IF(raw!C544="1,000+","1000+", IFERROR(VALUE(raw!C544),VALUE(SUBSTITUTE(raw!C544,",","."))))))</f>
        <v>56.6</v>
      </c>
      <c r="D545">
        <f>IF(raw!D544="","", IF(raw!D544="...","...", IF(raw!D544="1,000+","1000+", IFERROR(VALUE(raw!D544),VALUE(SUBSTITUTE(raw!D544,",","."))))))</f>
        <v>981.8</v>
      </c>
      <c r="E545">
        <f>IF(raw!E544="","", IF(raw!E544="...","...", IF(raw!E544="1,000+","1000+", IFERROR(VALUE(raw!E544),VALUE(SUBSTITUTE(raw!E544,",","."))))))</f>
        <v>4818</v>
      </c>
      <c r="F545">
        <f>IF(raw!F544="","", IF(raw!F544="...","...", IF(raw!F544="1,000+","1000+", IFERROR(VALUE(raw!F544),VALUE(SUBSTITUTE(raw!F544,",","."))))))</f>
        <v>3738381</v>
      </c>
      <c r="G545">
        <f>IF(raw!G544="","", IF(raw!G544="...","...", IF(raw!G544="1,000+","1000+", IFERROR(VALUE(raw!G544),VALUE(SUBSTITUTE(raw!G544,",","."))))))</f>
        <v>56</v>
      </c>
      <c r="H545">
        <f>IF(raw!H544="","", IF(raw!H544="...","...", IF(raw!H544="1,000+","1000+", IFERROR(VALUE(raw!H544),VALUE(SUBSTITUTE(raw!H544,",","."))))))</f>
        <v>904.4</v>
      </c>
      <c r="I545">
        <f>IF(raw!I544="","", IF(raw!I544="...","...", IF(raw!I544="1,000+","1000+", IFERROR(VALUE(raw!I544),VALUE(SUBSTITUTE(raw!I544,",","."))))))</f>
        <v>4134</v>
      </c>
      <c r="J545">
        <f>IF(raw!J544="","", IF(raw!J544="...","...", IF(raw!J544="1,000+","1000+", IFERROR(VALUE(raw!J544),VALUE(SUBSTITUTE(raw!J544,",","."))))))</f>
        <v>26.5</v>
      </c>
    </row>
    <row r="546" spans="1:10" x14ac:dyDescent="0.75">
      <c r="B546" t="str">
        <f>IF(raw!B545="","", IF(raw!B545="...","...", IF(raw!B545="1,000+","1000+", IFERROR(VALUE(raw!B545),VALUE(SUBSTITUTE(raw!B545,",","."))))))</f>
        <v/>
      </c>
      <c r="C546" t="str">
        <f>IF(raw!C545="","", IF(raw!C545="...","...", IF(raw!C545="1,000+","1000+", IFERROR(VALUE(raw!C545),VALUE(SUBSTITUTE(raw!C545,",","."))))))</f>
        <v/>
      </c>
      <c r="D546" t="str">
        <f>IF(raw!D545="","", IF(raw!D545="...","...", IF(raw!D545="1,000+","1000+", IFERROR(VALUE(raw!D545),VALUE(SUBSTITUTE(raw!D545,",","."))))))</f>
        <v/>
      </c>
      <c r="E546" t="str">
        <f>IF(raw!E545="","", IF(raw!E545="...","...", IF(raw!E545="1,000+","1000+", IFERROR(VALUE(raw!E545),VALUE(SUBSTITUTE(raw!E545,",","."))))))</f>
        <v/>
      </c>
      <c r="F546" t="str">
        <f>IF(raw!F545="","", IF(raw!F545="...","...", IF(raw!F545="1,000+","1000+", IFERROR(VALUE(raw!F545),VALUE(SUBSTITUTE(raw!F545,",","."))))))</f>
        <v/>
      </c>
      <c r="G546" t="str">
        <f>IF(raw!G545="","", IF(raw!G545="...","...", IF(raw!G545="1,000+","1000+", IFERROR(VALUE(raw!G545),VALUE(SUBSTITUTE(raw!G545,",","."))))))</f>
        <v/>
      </c>
      <c r="H546" t="str">
        <f>IF(raw!H545="","", IF(raw!H545="...","...", IF(raw!H545="1,000+","1000+", IFERROR(VALUE(raw!H545),VALUE(SUBSTITUTE(raw!H545,",","."))))))</f>
        <v/>
      </c>
      <c r="I546" t="str">
        <f>IF(raw!I545="","", IF(raw!I545="...","...", IF(raw!I545="1,000+","1000+", IFERROR(VALUE(raw!I545),VALUE(SUBSTITUTE(raw!I545,",","."))))))</f>
        <v/>
      </c>
      <c r="J546" t="str">
        <f>IF(raw!J545="","", IF(raw!J545="...","...", IF(raw!J545="1,000+","1000+", IFERROR(VALUE(raw!J545),VALUE(SUBSTITUTE(raw!J545,",","."))))))</f>
        <v/>
      </c>
    </row>
    <row r="547" spans="1:10" x14ac:dyDescent="0.75">
      <c r="A547" t="s">
        <v>2803</v>
      </c>
      <c r="B547">
        <f>IF(raw!B546="","", IF(raw!B546="...","...", IF(raw!B546="1,000+","1000+", IFERROR(VALUE(raw!B546),VALUE(SUBSTITUTE(raw!B546,",","."))))))</f>
        <v>739396</v>
      </c>
      <c r="C547">
        <f>IF(raw!C546="","", IF(raw!C546="...","...", IF(raw!C546="1,000+","1000+", IFERROR(VALUE(raw!C546),VALUE(SUBSTITUTE(raw!C546,",","."))))))</f>
        <v>100</v>
      </c>
      <c r="D547">
        <f>IF(raw!D546="","", IF(raw!D546="...","...", IF(raw!D546="1,000+","1000+", IFERROR(VALUE(raw!D546),VALUE(SUBSTITUTE(raw!D546,",","."))))))</f>
        <v>210.4</v>
      </c>
      <c r="E547">
        <f>IF(raw!E546="","", IF(raw!E546="...","...", IF(raw!E546="1,000+","1000+", IFERROR(VALUE(raw!E546),VALUE(SUBSTITUTE(raw!E546,",","."))))))</f>
        <v>3514</v>
      </c>
      <c r="F547">
        <f>IF(raw!F546="","", IF(raw!F546="...","...", IF(raw!F546="1,000+","1000+", IFERROR(VALUE(raw!F546),VALUE(SUBSTITUTE(raw!F546,",","."))))))</f>
        <v>606659</v>
      </c>
      <c r="G547">
        <f>IF(raw!G546="","", IF(raw!G546="...","...", IF(raw!G546="1,000+","1000+", IFERROR(VALUE(raw!G546),VALUE(SUBSTITUTE(raw!G546,",","."))))))</f>
        <v>100</v>
      </c>
      <c r="H547">
        <f>IF(raw!H546="","", IF(raw!H546="...","...", IF(raw!H546="1,000+","1000+", IFERROR(VALUE(raw!H546),VALUE(SUBSTITUTE(raw!H546,",","."))))))</f>
        <v>137.69999999999999</v>
      </c>
      <c r="I547">
        <f>IF(raw!I546="","", IF(raw!I546="...","...", IF(raw!I546="1,000+","1000+", IFERROR(VALUE(raw!I546),VALUE(SUBSTITUTE(raw!I546,",","."))))))</f>
        <v>4406</v>
      </c>
      <c r="J547">
        <f>IF(raw!J546="","", IF(raw!J546="...","...", IF(raw!J546="1,000+","1000+", IFERROR(VALUE(raw!J546),VALUE(SUBSTITUTE(raw!J546,",","."))))))</f>
        <v>21.9</v>
      </c>
    </row>
    <row r="548" spans="1:10" x14ac:dyDescent="0.75">
      <c r="A548" t="s">
        <v>2810</v>
      </c>
      <c r="B548">
        <f>IF(raw!B547="","", IF(raw!B547="...","...", IF(raw!B547="1,000+","1000+", IFERROR(VALUE(raw!B547),VALUE(SUBSTITUTE(raw!B547,",","."))))))</f>
        <v>361472</v>
      </c>
      <c r="C548">
        <f>IF(raw!C547="","", IF(raw!C547="...","...", IF(raw!C547="1,000+","1000+", IFERROR(VALUE(raw!C547),VALUE(SUBSTITUTE(raw!C547,",","."))))))</f>
        <v>48.9</v>
      </c>
      <c r="D548">
        <f>IF(raw!D547="","", IF(raw!D547="...","...", IF(raw!D547="1,000+","1000+", IFERROR(VALUE(raw!D547),VALUE(SUBSTITUTE(raw!D547,",","."))))))</f>
        <v>60</v>
      </c>
      <c r="E548">
        <f>IF(raw!E547="","", IF(raw!E547="...","...", IF(raw!E547="1,000+","1000+", IFERROR(VALUE(raw!E547),VALUE(SUBSTITUTE(raw!E547,",","."))))))</f>
        <v>6025</v>
      </c>
      <c r="F548">
        <f>IF(raw!F547="","", IF(raw!F547="...","...", IF(raw!F547="1,000+","1000+", IFERROR(VALUE(raw!F547),VALUE(SUBSTITUTE(raw!F547,",","."))))))</f>
        <v>390639</v>
      </c>
      <c r="G548">
        <f>IF(raw!G547="","", IF(raw!G547="...","...", IF(raw!G547="1,000+","1000+", IFERROR(VALUE(raw!G547),VALUE(SUBSTITUTE(raw!G547,",","."))))))</f>
        <v>64.400000000000006</v>
      </c>
      <c r="H548">
        <f>IF(raw!H547="","", IF(raw!H547="...","...", IF(raw!H547="1,000+","1000+", IFERROR(VALUE(raw!H547),VALUE(SUBSTITUTE(raw!H547,",","."))))))</f>
        <v>59.2</v>
      </c>
      <c r="I548">
        <f>IF(raw!I547="","", IF(raw!I547="...","...", IF(raw!I547="1,000+","1000+", IFERROR(VALUE(raw!I547),VALUE(SUBSTITUTE(raw!I547,",","."))))))</f>
        <v>6599</v>
      </c>
      <c r="J548">
        <f>IF(raw!J547="","", IF(raw!J547="...","...", IF(raw!J547="1,000+","1000+", IFERROR(VALUE(raw!J547),VALUE(SUBSTITUTE(raw!J547,",","."))))))</f>
        <v>-7.5</v>
      </c>
    </row>
    <row r="549" spans="1:10" x14ac:dyDescent="0.75">
      <c r="A549" t="s">
        <v>57</v>
      </c>
      <c r="B549">
        <f>IF(raw!B548="","", IF(raw!B548="...","...", IF(raw!B548="1,000+","1000+", IFERROR(VALUE(raw!B548),VALUE(SUBSTITUTE(raw!B548,",","."))))))</f>
        <v>377924</v>
      </c>
      <c r="C549">
        <f>IF(raw!C548="","", IF(raw!C548="...","...", IF(raw!C548="1,000+","1000+", IFERROR(VALUE(raw!C548),VALUE(SUBSTITUTE(raw!C548,",","."))))))</f>
        <v>51.1</v>
      </c>
      <c r="D549">
        <f>IF(raw!D548="","", IF(raw!D548="...","...", IF(raw!D548="1,000+","1000+", IFERROR(VALUE(raw!D548),VALUE(SUBSTITUTE(raw!D548,",","."))))))</f>
        <v>150.4</v>
      </c>
      <c r="E549">
        <f>IF(raw!E548="","", IF(raw!E548="...","...", IF(raw!E548="1,000+","1000+", IFERROR(VALUE(raw!E548),VALUE(SUBSTITUTE(raw!E548,",","."))))))</f>
        <v>2513</v>
      </c>
      <c r="F549">
        <f>IF(raw!F548="","", IF(raw!F548="...","...", IF(raw!F548="1,000+","1000+", IFERROR(VALUE(raw!F548),VALUE(SUBSTITUTE(raw!F548,",","."))))))</f>
        <v>216020</v>
      </c>
      <c r="G549">
        <f>IF(raw!G548="","", IF(raw!G548="...","...", IF(raw!G548="1,000+","1000+", IFERROR(VALUE(raw!G548),VALUE(SUBSTITUTE(raw!G548,",","."))))))</f>
        <v>35.6</v>
      </c>
      <c r="H549">
        <f>IF(raw!H548="","", IF(raw!H548="...","...", IF(raw!H548="1,000+","1000+", IFERROR(VALUE(raw!H548),VALUE(SUBSTITUTE(raw!H548,",","."))))))</f>
        <v>78.5</v>
      </c>
      <c r="I549">
        <f>IF(raw!I548="","", IF(raw!I548="...","...", IF(raw!I548="1,000+","1000+", IFERROR(VALUE(raw!I548),VALUE(SUBSTITUTE(raw!I548,",","."))))))</f>
        <v>2752</v>
      </c>
      <c r="J549">
        <f>IF(raw!J548="","", IF(raw!J548="...","...", IF(raw!J548="1,000+","1000+", IFERROR(VALUE(raw!J548),VALUE(SUBSTITUTE(raw!J548,",","."))))))</f>
        <v>74.900000000000006</v>
      </c>
    </row>
    <row r="550" spans="1:10" x14ac:dyDescent="0.75">
      <c r="B550" t="str">
        <f>IF(raw!B549="","", IF(raw!B549="...","...", IF(raw!B549="1,000+","1000+", IFERROR(VALUE(raw!B549),VALUE(SUBSTITUTE(raw!B549,",","."))))))</f>
        <v/>
      </c>
      <c r="C550" t="str">
        <f>IF(raw!C549="","", IF(raw!C549="...","...", IF(raw!C549="1,000+","1000+", IFERROR(VALUE(raw!C549),VALUE(SUBSTITUTE(raw!C549,",","."))))))</f>
        <v/>
      </c>
      <c r="D550" t="str">
        <f>IF(raw!D549="","", IF(raw!D549="...","...", IF(raw!D549="1,000+","1000+", IFERROR(VALUE(raw!D549),VALUE(SUBSTITUTE(raw!D549,",","."))))))</f>
        <v/>
      </c>
      <c r="E550" t="str">
        <f>IF(raw!E549="","", IF(raw!E549="...","...", IF(raw!E549="1,000+","1000+", IFERROR(VALUE(raw!E549),VALUE(SUBSTITUTE(raw!E549,",","."))))))</f>
        <v/>
      </c>
      <c r="F550" t="str">
        <f>IF(raw!F549="","", IF(raw!F549="...","...", IF(raw!F549="1,000+","1000+", IFERROR(VALUE(raw!F549),VALUE(SUBSTITUTE(raw!F549,",","."))))))</f>
        <v/>
      </c>
      <c r="G550" t="str">
        <f>IF(raw!G549="","", IF(raw!G549="...","...", IF(raw!G549="1,000+","1000+", IFERROR(VALUE(raw!G549),VALUE(SUBSTITUTE(raw!G549,",","."))))))</f>
        <v/>
      </c>
      <c r="H550" t="str">
        <f>IF(raw!H549="","", IF(raw!H549="...","...", IF(raw!H549="1,000+","1000+", IFERROR(VALUE(raw!H549),VALUE(SUBSTITUTE(raw!H549,",","."))))))</f>
        <v/>
      </c>
      <c r="I550" t="str">
        <f>IF(raw!I549="","", IF(raw!I549="...","...", IF(raw!I549="1,000+","1000+", IFERROR(VALUE(raw!I549),VALUE(SUBSTITUTE(raw!I549,",","."))))))</f>
        <v/>
      </c>
      <c r="J550" t="str">
        <f>IF(raw!J549="","", IF(raw!J549="...","...", IF(raw!J549="1,000+","1000+", IFERROR(VALUE(raw!J549),VALUE(SUBSTITUTE(raw!J549,",","."))))))</f>
        <v/>
      </c>
    </row>
    <row r="551" spans="1:10" x14ac:dyDescent="0.75">
      <c r="A551" t="s">
        <v>2826</v>
      </c>
      <c r="B551">
        <f>IF(raw!B550="","", IF(raw!B550="...","...", IF(raw!B550="1,000+","1000+", IFERROR(VALUE(raw!B550),VALUE(SUBSTITUTE(raw!B550,",","."))))))</f>
        <v>182731</v>
      </c>
      <c r="C551">
        <f>IF(raw!C550="","", IF(raw!C550="...","...", IF(raw!C550="1,000+","1000+", IFERROR(VALUE(raw!C550),VALUE(SUBSTITUTE(raw!C550,",","."))))))</f>
        <v>100</v>
      </c>
      <c r="D551">
        <f>IF(raw!D550="","", IF(raw!D550="...","...", IF(raw!D550="1,000+","1000+", IFERROR(VALUE(raw!D550),VALUE(SUBSTITUTE(raw!D550,",","."))))))</f>
        <v>62.1</v>
      </c>
      <c r="E551">
        <f>IF(raw!E550="","", IF(raw!E550="...","...", IF(raw!E550="1,000+","1000+", IFERROR(VALUE(raw!E550),VALUE(SUBSTITUTE(raw!E550,",","."))))))</f>
        <v>2943</v>
      </c>
      <c r="F551">
        <f>IF(raw!F550="","", IF(raw!F550="...","...", IF(raw!F550="1,000+","1000+", IFERROR(VALUE(raw!F550),VALUE(SUBSTITUTE(raw!F550,",","."))))))</f>
        <v>118547</v>
      </c>
      <c r="G551">
        <f>IF(raw!G550="","", IF(raw!G550="...","...", IF(raw!G550="1,000+","1000+", IFERROR(VALUE(raw!G550),VALUE(SUBSTITUTE(raw!G550,",","."))))))</f>
        <v>100</v>
      </c>
      <c r="H551">
        <f>IF(raw!H550="","", IF(raw!H550="...","...", IF(raw!H550="1,000+","1000+", IFERROR(VALUE(raw!H550),VALUE(SUBSTITUTE(raw!H550,",","."))))))</f>
        <v>30.5</v>
      </c>
      <c r="I551">
        <f>IF(raw!I550="","", IF(raw!I550="...","...", IF(raw!I550="1,000+","1000+", IFERROR(VALUE(raw!I550),VALUE(SUBSTITUTE(raw!I550,",","."))))))</f>
        <v>3887</v>
      </c>
      <c r="J551">
        <f>IF(raw!J550="","", IF(raw!J550="...","...", IF(raw!J550="1,000+","1000+", IFERROR(VALUE(raw!J550),VALUE(SUBSTITUTE(raw!J550,",","."))))))</f>
        <v>54.1</v>
      </c>
    </row>
    <row r="552" spans="1:10" x14ac:dyDescent="0.75">
      <c r="A552" t="s">
        <v>2831</v>
      </c>
      <c r="B552">
        <f>IF(raw!B551="","", IF(raw!B551="...","...", IF(raw!B551="1,000+","1000+", IFERROR(VALUE(raw!B551),VALUE(SUBSTITUTE(raw!B551,",","."))))))</f>
        <v>94239</v>
      </c>
      <c r="C552">
        <f>IF(raw!C551="","", IF(raw!C551="...","...", IF(raw!C551="1,000+","1000+", IFERROR(VALUE(raw!C551),VALUE(SUBSTITUTE(raw!C551,",","."))))))</f>
        <v>51.6</v>
      </c>
      <c r="D552">
        <f>IF(raw!D551="","", IF(raw!D551="...","...", IF(raw!D551="1,000+","1000+", IFERROR(VALUE(raw!D551),VALUE(SUBSTITUTE(raw!D551,",","."))))))</f>
        <v>13.6</v>
      </c>
      <c r="E552">
        <f>IF(raw!E551="","", IF(raw!E551="...","...", IF(raw!E551="1,000+","1000+", IFERROR(VALUE(raw!E551),VALUE(SUBSTITUTE(raw!E551,",","."))))))</f>
        <v>6929</v>
      </c>
      <c r="F552">
        <f>IF(raw!F551="","", IF(raw!F551="...","...", IF(raw!F551="1,000+","1000+", IFERROR(VALUE(raw!F551),VALUE(SUBSTITUTE(raw!F551,",","."))))))</f>
        <v>92107</v>
      </c>
      <c r="G552">
        <f>IF(raw!G551="","", IF(raw!G551="...","...", IF(raw!G551="1,000+","1000+", IFERROR(VALUE(raw!G551),VALUE(SUBSTITUTE(raw!G551,",","."))))))</f>
        <v>77.7</v>
      </c>
      <c r="H552">
        <f>IF(raw!H551="","", IF(raw!H551="...","...", IF(raw!H551="1,000+","1000+", IFERROR(VALUE(raw!H551),VALUE(SUBSTITUTE(raw!H551,",","."))))))</f>
        <v>13.6</v>
      </c>
      <c r="I552">
        <f>IF(raw!I551="","", IF(raw!I551="...","...", IF(raw!I551="1,000+","1000+", IFERROR(VALUE(raw!I551),VALUE(SUBSTITUTE(raw!I551,",","."))))))</f>
        <v>6773</v>
      </c>
      <c r="J552">
        <f>IF(raw!J551="","", IF(raw!J551="...","...", IF(raw!J551="1,000+","1000+", IFERROR(VALUE(raw!J551),VALUE(SUBSTITUTE(raw!J551,",","."))))))</f>
        <v>2.2999999999999998</v>
      </c>
    </row>
    <row r="553" spans="1:10" x14ac:dyDescent="0.75">
      <c r="A553" t="s">
        <v>57</v>
      </c>
      <c r="B553">
        <f>IF(raw!B552="","", IF(raw!B552="...","...", IF(raw!B552="1,000+","1000+", IFERROR(VALUE(raw!B552),VALUE(SUBSTITUTE(raw!B552,",","."))))))</f>
        <v>88492</v>
      </c>
      <c r="C553">
        <f>IF(raw!C552="","", IF(raw!C552="...","...", IF(raw!C552="1,000+","1000+", IFERROR(VALUE(raw!C552),VALUE(SUBSTITUTE(raw!C552,",","."))))))</f>
        <v>48.4</v>
      </c>
      <c r="D553">
        <f>IF(raw!D552="","", IF(raw!D552="...","...", IF(raw!D552="1,000+","1000+", IFERROR(VALUE(raw!D552),VALUE(SUBSTITUTE(raw!D552,",","."))))))</f>
        <v>48.5</v>
      </c>
      <c r="E553">
        <f>IF(raw!E552="","", IF(raw!E552="...","...", IF(raw!E552="1,000+","1000+", IFERROR(VALUE(raw!E552),VALUE(SUBSTITUTE(raw!E552,",","."))))))</f>
        <v>1825</v>
      </c>
      <c r="F553">
        <f>IF(raw!F552="","", IF(raw!F552="...","...", IF(raw!F552="1,000+","1000+", IFERROR(VALUE(raw!F552),VALUE(SUBSTITUTE(raw!F552,",","."))))))</f>
        <v>26440</v>
      </c>
      <c r="G553">
        <f>IF(raw!G552="","", IF(raw!G552="...","...", IF(raw!G552="1,000+","1000+", IFERROR(VALUE(raw!G552),VALUE(SUBSTITUTE(raw!G552,",","."))))))</f>
        <v>22.3</v>
      </c>
      <c r="H553">
        <f>IF(raw!H552="","", IF(raw!H552="...","...", IF(raw!H552="1,000+","1000+", IFERROR(VALUE(raw!H552),VALUE(SUBSTITUTE(raw!H552,",","."))))))</f>
        <v>16.899999999999999</v>
      </c>
      <c r="I553">
        <f>IF(raw!I552="","", IF(raw!I552="...","...", IF(raw!I552="1,000+","1000+", IFERROR(VALUE(raw!I552),VALUE(SUBSTITUTE(raw!I552,",","."))))))</f>
        <v>1564</v>
      </c>
      <c r="J553">
        <f>IF(raw!J552="","", IF(raw!J552="...","...", IF(raw!J552="1,000+","1000+", IFERROR(VALUE(raw!J552),VALUE(SUBSTITUTE(raw!J552,",","."))))))</f>
        <v>234.7</v>
      </c>
    </row>
    <row r="554" spans="1:10" x14ac:dyDescent="0.75">
      <c r="B554" t="str">
        <f>IF(raw!B553="","", IF(raw!B553="...","...", IF(raw!B553="1,000+","1000+", IFERROR(VALUE(raw!B553),VALUE(SUBSTITUTE(raw!B553,",","."))))))</f>
        <v/>
      </c>
      <c r="C554" t="str">
        <f>IF(raw!C553="","", IF(raw!C553="...","...", IF(raw!C553="1,000+","1000+", IFERROR(VALUE(raw!C553),VALUE(SUBSTITUTE(raw!C553,",","."))))))</f>
        <v/>
      </c>
      <c r="D554" t="str">
        <f>IF(raw!D553="","", IF(raw!D553="...","...", IF(raw!D553="1,000+","1000+", IFERROR(VALUE(raw!D553),VALUE(SUBSTITUTE(raw!D553,",","."))))))</f>
        <v/>
      </c>
      <c r="E554" t="str">
        <f>IF(raw!E553="","", IF(raw!E553="...","...", IF(raw!E553="1,000+","1000+", IFERROR(VALUE(raw!E553),VALUE(SUBSTITUTE(raw!E553,",","."))))))</f>
        <v/>
      </c>
      <c r="F554" t="str">
        <f>IF(raw!F553="","", IF(raw!F553="...","...", IF(raw!F553="1,000+","1000+", IFERROR(VALUE(raw!F553),VALUE(SUBSTITUTE(raw!F553,",","."))))))</f>
        <v/>
      </c>
      <c r="G554" t="str">
        <f>IF(raw!G553="","", IF(raw!G553="...","...", IF(raw!G553="1,000+","1000+", IFERROR(VALUE(raw!G553),VALUE(SUBSTITUTE(raw!G553,",","."))))))</f>
        <v/>
      </c>
      <c r="H554" t="str">
        <f>IF(raw!H553="","", IF(raw!H553="...","...", IF(raw!H553="1,000+","1000+", IFERROR(VALUE(raw!H553),VALUE(SUBSTITUTE(raw!H553,",","."))))))</f>
        <v/>
      </c>
      <c r="I554" t="str">
        <f>IF(raw!I553="","", IF(raw!I553="...","...", IF(raw!I553="1,000+","1000+", IFERROR(VALUE(raw!I553),VALUE(SUBSTITUTE(raw!I553,",","."))))))</f>
        <v/>
      </c>
      <c r="J554" t="str">
        <f>IF(raw!J553="","", IF(raw!J553="...","...", IF(raw!J553="1,000+","1000+", IFERROR(VALUE(raw!J553),VALUE(SUBSTITUTE(raw!J553,",","."))))))</f>
        <v/>
      </c>
    </row>
    <row r="555" spans="1:10" x14ac:dyDescent="0.75">
      <c r="A555" t="s">
        <v>2845</v>
      </c>
      <c r="B555">
        <f>IF(raw!B554="","", IF(raw!B554="...","...", IF(raw!B554="1,000+","1000+", IFERROR(VALUE(raw!B554),VALUE(SUBSTITUTE(raw!B554,",","."))))))</f>
        <v>150135</v>
      </c>
      <c r="C555">
        <f>IF(raw!C554="","", IF(raw!C554="...","...", IF(raw!C554="1,000+","1000+", IFERROR(VALUE(raw!C554),VALUE(SUBSTITUTE(raw!C554,",","."))))))</f>
        <v>100</v>
      </c>
      <c r="D555">
        <f>IF(raw!D554="","", IF(raw!D554="...","...", IF(raw!D554="1,000+","1000+", IFERROR(VALUE(raw!D554),VALUE(SUBSTITUTE(raw!D554,",","."))))))</f>
        <v>76.900000000000006</v>
      </c>
      <c r="E555">
        <f>IF(raw!E554="","", IF(raw!E554="...","...", IF(raw!E554="1,000+","1000+", IFERROR(VALUE(raw!E554),VALUE(SUBSTITUTE(raw!E554,",","."))))))</f>
        <v>1952</v>
      </c>
      <c r="F555">
        <f>IF(raw!F554="","", IF(raw!F554="...","...", IF(raw!F554="1,000+","1000+", IFERROR(VALUE(raw!F554),VALUE(SUBSTITUTE(raw!F554,",","."))))))</f>
        <v>129289</v>
      </c>
      <c r="G555">
        <f>IF(raw!G554="","", IF(raw!G554="...","...", IF(raw!G554="1,000+","1000+", IFERROR(VALUE(raw!G554),VALUE(SUBSTITUTE(raw!G554,",","."))))))</f>
        <v>100</v>
      </c>
      <c r="H555">
        <f>IF(raw!H554="","", IF(raw!H554="...","...", IF(raw!H554="1,000+","1000+", IFERROR(VALUE(raw!H554),VALUE(SUBSTITUTE(raw!H554,",","."))))))</f>
        <v>76.900000000000006</v>
      </c>
      <c r="I555">
        <f>IF(raw!I554="","", IF(raw!I554="...","...", IF(raw!I554="1,000+","1000+", IFERROR(VALUE(raw!I554),VALUE(SUBSTITUTE(raw!I554,",","."))))))</f>
        <v>1681</v>
      </c>
      <c r="J555">
        <f>IF(raw!J554="","", IF(raw!J554="...","...", IF(raw!J554="1,000+","1000+", IFERROR(VALUE(raw!J554),VALUE(SUBSTITUTE(raw!J554,",","."))))))</f>
        <v>16.100000000000001</v>
      </c>
    </row>
    <row r="556" spans="1:10" x14ac:dyDescent="0.75">
      <c r="A556" t="s">
        <v>2849</v>
      </c>
      <c r="B556">
        <f>IF(raw!B555="","", IF(raw!B555="...","...", IF(raw!B555="1,000+","1000+", IFERROR(VALUE(raw!B555),VALUE(SUBSTITUTE(raw!B555,",","."))))))</f>
        <v>149101</v>
      </c>
      <c r="C556">
        <f>IF(raw!C555="","", IF(raw!C555="...","...", IF(raw!C555="1,000+","1000+", IFERROR(VALUE(raw!C555),VALUE(SUBSTITUTE(raw!C555,",","."))))))</f>
        <v>99.3</v>
      </c>
      <c r="D556">
        <f>IF(raw!D555="","", IF(raw!D555="...","...", IF(raw!D555="1,000+","1000+", IFERROR(VALUE(raw!D555),VALUE(SUBSTITUTE(raw!D555,",","."))))))</f>
        <v>75.7</v>
      </c>
      <c r="E556">
        <f>IF(raw!E555="","", IF(raw!E555="...","...", IF(raw!E555="1,000+","1000+", IFERROR(VALUE(raw!E555),VALUE(SUBSTITUTE(raw!E555,",","."))))))</f>
        <v>1970</v>
      </c>
      <c r="F556">
        <f>IF(raw!F555="","", IF(raw!F555="...","...", IF(raw!F555="1,000+","1000+", IFERROR(VALUE(raw!F555),VALUE(SUBSTITUTE(raw!F555,",","."))))))</f>
        <v>128691</v>
      </c>
      <c r="G556">
        <f>IF(raw!G555="","", IF(raw!G555="...","...", IF(raw!G555="1,000+","1000+", IFERROR(VALUE(raw!G555),VALUE(SUBSTITUTE(raw!G555,",","."))))))</f>
        <v>99.5</v>
      </c>
      <c r="H556">
        <f>IF(raw!H555="","", IF(raw!H555="...","...", IF(raw!H555="1,000+","1000+", IFERROR(VALUE(raw!H555),VALUE(SUBSTITUTE(raw!H555,",","."))))))</f>
        <v>75.7</v>
      </c>
      <c r="I556">
        <f>IF(raw!I555="","", IF(raw!I555="...","...", IF(raw!I555="1,000+","1000+", IFERROR(VALUE(raw!I555),VALUE(SUBSTITUTE(raw!I555,",","."))))))</f>
        <v>1700</v>
      </c>
      <c r="J556">
        <f>IF(raw!J555="","", IF(raw!J555="...","...", IF(raw!J555="1,000+","1000+", IFERROR(VALUE(raw!J555),VALUE(SUBSTITUTE(raw!J555,",","."))))))</f>
        <v>15.9</v>
      </c>
    </row>
    <row r="557" spans="1:10" x14ac:dyDescent="0.75">
      <c r="A557" t="s">
        <v>57</v>
      </c>
      <c r="B557">
        <f>IF(raw!B556="","", IF(raw!B556="...","...", IF(raw!B556="1,000+","1000+", IFERROR(VALUE(raw!B556),VALUE(SUBSTITUTE(raw!B556,",","."))))))</f>
        <v>1034</v>
      </c>
      <c r="C557">
        <f>IF(raw!C556="","", IF(raw!C556="...","...", IF(raw!C556="1,000+","1000+", IFERROR(VALUE(raw!C556),VALUE(SUBSTITUTE(raw!C556,",","."))))))</f>
        <v>0.7</v>
      </c>
      <c r="D557">
        <f>IF(raw!D556="","", IF(raw!D556="...","...", IF(raw!D556="1,000+","1000+", IFERROR(VALUE(raw!D556),VALUE(SUBSTITUTE(raw!D556,",","."))))))</f>
        <v>1.2</v>
      </c>
      <c r="E557">
        <f>IF(raw!E556="","", IF(raw!E556="...","...", IF(raw!E556="1,000+","1000+", IFERROR(VALUE(raw!E556),VALUE(SUBSTITUTE(raw!E556,",","."))))))</f>
        <v>862</v>
      </c>
      <c r="F557">
        <f>IF(raw!F556="","", IF(raw!F556="...","...", IF(raw!F556="1,000+","1000+", IFERROR(VALUE(raw!F556),VALUE(SUBSTITUTE(raw!F556,",","."))))))</f>
        <v>598</v>
      </c>
      <c r="G557">
        <f>IF(raw!G556="","", IF(raw!G556="...","...", IF(raw!G556="1,000+","1000+", IFERROR(VALUE(raw!G556),VALUE(SUBSTITUTE(raw!G556,",","."))))))</f>
        <v>0.5</v>
      </c>
      <c r="H557">
        <f>IF(raw!H556="","", IF(raw!H556="...","...", IF(raw!H556="1,000+","1000+", IFERROR(VALUE(raw!H556),VALUE(SUBSTITUTE(raw!H556,",","."))))))</f>
        <v>1.2</v>
      </c>
      <c r="I557">
        <f>IF(raw!I556="","", IF(raw!I556="...","...", IF(raw!I556="1,000+","1000+", IFERROR(VALUE(raw!I556),VALUE(SUBSTITUTE(raw!I556,",","."))))))</f>
        <v>498</v>
      </c>
      <c r="J557">
        <f>IF(raw!J556="","", IF(raw!J556="...","...", IF(raw!J556="1,000+","1000+", IFERROR(VALUE(raw!J556),VALUE(SUBSTITUTE(raw!J556,",","."))))))</f>
        <v>72.900000000000006</v>
      </c>
    </row>
    <row r="558" spans="1:10" x14ac:dyDescent="0.75">
      <c r="B558" t="str">
        <f>IF(raw!B557="","", IF(raw!B557="...","...", IF(raw!B557="1,000+","1000+", IFERROR(VALUE(raw!B557),VALUE(SUBSTITUTE(raw!B557,",","."))))))</f>
        <v/>
      </c>
      <c r="C558" t="str">
        <f>IF(raw!C557="","", IF(raw!C557="...","...", IF(raw!C557="1,000+","1000+", IFERROR(VALUE(raw!C557),VALUE(SUBSTITUTE(raw!C557,",","."))))))</f>
        <v/>
      </c>
      <c r="D558" t="str">
        <f>IF(raw!D557="","", IF(raw!D557="...","...", IF(raw!D557="1,000+","1000+", IFERROR(VALUE(raw!D557),VALUE(SUBSTITUTE(raw!D557,",","."))))))</f>
        <v/>
      </c>
      <c r="E558" t="str">
        <f>IF(raw!E557="","", IF(raw!E557="...","...", IF(raw!E557="1,000+","1000+", IFERROR(VALUE(raw!E557),VALUE(SUBSTITUTE(raw!E557,",","."))))))</f>
        <v/>
      </c>
      <c r="F558" t="str">
        <f>IF(raw!F557="","", IF(raw!F557="...","...", IF(raw!F557="1,000+","1000+", IFERROR(VALUE(raw!F557),VALUE(SUBSTITUTE(raw!F557,",","."))))))</f>
        <v/>
      </c>
      <c r="G558" t="str">
        <f>IF(raw!G557="","", IF(raw!G557="...","...", IF(raw!G557="1,000+","1000+", IFERROR(VALUE(raw!G557),VALUE(SUBSTITUTE(raw!G557,",","."))))))</f>
        <v/>
      </c>
      <c r="H558" t="str">
        <f>IF(raw!H557="","", IF(raw!H557="...","...", IF(raw!H557="1,000+","1000+", IFERROR(VALUE(raw!H557),VALUE(SUBSTITUTE(raw!H557,",","."))))))</f>
        <v/>
      </c>
      <c r="I558" t="str">
        <f>IF(raw!I557="","", IF(raw!I557="...","...", IF(raw!I557="1,000+","1000+", IFERROR(VALUE(raw!I557),VALUE(SUBSTITUTE(raw!I557,",","."))))))</f>
        <v/>
      </c>
      <c r="J558" t="str">
        <f>IF(raw!J557="","", IF(raw!J557="...","...", IF(raw!J557="1,000+","1000+", IFERROR(VALUE(raw!J557),VALUE(SUBSTITUTE(raw!J557,",","."))))))</f>
        <v/>
      </c>
    </row>
    <row r="559" spans="1:10" x14ac:dyDescent="0.75">
      <c r="A559" t="s">
        <v>2861</v>
      </c>
      <c r="B559">
        <f>IF(raw!B558="","", IF(raw!B558="...","...", IF(raw!B558="1,000+","1000+", IFERROR(VALUE(raw!B558),VALUE(SUBSTITUTE(raw!B558,",","."))))))</f>
        <v>70842</v>
      </c>
      <c r="C559">
        <f>IF(raw!C558="","", IF(raw!C558="...","...", IF(raw!C558="1,000+","1000+", IFERROR(VALUE(raw!C558),VALUE(SUBSTITUTE(raw!C558,",","."))))))</f>
        <v>100</v>
      </c>
      <c r="D559">
        <f>IF(raw!D558="","", IF(raw!D558="...","...", IF(raw!D558="1,000+","1000+", IFERROR(VALUE(raw!D558),VALUE(SUBSTITUTE(raw!D558,",","."))))))</f>
        <v>37.200000000000003</v>
      </c>
      <c r="E559">
        <f>IF(raw!E558="","", IF(raw!E558="...","...", IF(raw!E558="1,000+","1000+", IFERROR(VALUE(raw!E558),VALUE(SUBSTITUTE(raw!E558,",","."))))))</f>
        <v>1904</v>
      </c>
      <c r="F559">
        <f>IF(raw!F558="","", IF(raw!F558="...","...", IF(raw!F558="1,000+","1000+", IFERROR(VALUE(raw!F558),VALUE(SUBSTITUTE(raw!F558,",","."))))))</f>
        <v>59319</v>
      </c>
      <c r="G559">
        <f>IF(raw!G558="","", IF(raw!G558="...","...", IF(raw!G558="1,000+","1000+", IFERROR(VALUE(raw!G558),VALUE(SUBSTITUTE(raw!G558,",","."))))))</f>
        <v>100</v>
      </c>
      <c r="H559">
        <f>IF(raw!H558="","", IF(raw!H558="...","...", IF(raw!H558="1,000+","1000+", IFERROR(VALUE(raw!H558),VALUE(SUBSTITUTE(raw!H558,",","."))))))</f>
        <v>29.4</v>
      </c>
      <c r="I559">
        <f>IF(raw!I558="","", IF(raw!I558="...","...", IF(raw!I558="1,000+","1000+", IFERROR(VALUE(raw!I558),VALUE(SUBSTITUTE(raw!I558,",","."))))))</f>
        <v>2018</v>
      </c>
      <c r="J559">
        <f>IF(raw!J558="","", IF(raw!J558="...","...", IF(raw!J558="1,000+","1000+", IFERROR(VALUE(raw!J558),VALUE(SUBSTITUTE(raw!J558,",","."))))))</f>
        <v>19.399999999999999</v>
      </c>
    </row>
    <row r="560" spans="1:10" x14ac:dyDescent="0.75">
      <c r="A560" t="s">
        <v>2866</v>
      </c>
      <c r="B560">
        <f>IF(raw!B559="","", IF(raw!B559="...","...", IF(raw!B559="1,000+","1000+", IFERROR(VALUE(raw!B559),VALUE(SUBSTITUTE(raw!B559,",","."))))))</f>
        <v>54083</v>
      </c>
      <c r="C560">
        <f>IF(raw!C559="","", IF(raw!C559="...","...", IF(raw!C559="1,000+","1000+", IFERROR(VALUE(raw!C559),VALUE(SUBSTITUTE(raw!C559,",","."))))))</f>
        <v>76.3</v>
      </c>
      <c r="D560">
        <f>IF(raw!D559="","", IF(raw!D559="...","...", IF(raw!D559="1,000+","1000+", IFERROR(VALUE(raw!D559),VALUE(SUBSTITUTE(raw!D559,",","."))))))</f>
        <v>25.1</v>
      </c>
      <c r="E560">
        <f>IF(raw!E559="","", IF(raw!E559="...","...", IF(raw!E559="1,000+","1000+", IFERROR(VALUE(raw!E559),VALUE(SUBSTITUTE(raw!E559,",","."))))))</f>
        <v>2155</v>
      </c>
      <c r="F560">
        <f>IF(raw!F559="","", IF(raw!F559="...","...", IF(raw!F559="1,000+","1000+", IFERROR(VALUE(raw!F559),VALUE(SUBSTITUTE(raw!F559,",","."))))))</f>
        <v>54790</v>
      </c>
      <c r="G560">
        <f>IF(raw!G559="","", IF(raw!G559="...","...", IF(raw!G559="1,000+","1000+", IFERROR(VALUE(raw!G559),VALUE(SUBSTITUTE(raw!G559,",","."))))))</f>
        <v>92.4</v>
      </c>
      <c r="H560">
        <f>IF(raw!H559="","", IF(raw!H559="...","...", IF(raw!H559="1,000+","1000+", IFERROR(VALUE(raw!H559),VALUE(SUBSTITUTE(raw!H559,",","."))))))</f>
        <v>24.8</v>
      </c>
      <c r="I560">
        <f>IF(raw!I559="","", IF(raw!I559="...","...", IF(raw!I559="1,000+","1000+", IFERROR(VALUE(raw!I559),VALUE(SUBSTITUTE(raw!I559,",","."))))))</f>
        <v>2209</v>
      </c>
      <c r="J560">
        <f>IF(raw!J559="","", IF(raw!J559="...","...", IF(raw!J559="1,000+","1000+", IFERROR(VALUE(raw!J559),VALUE(SUBSTITUTE(raw!J559,",","."))))))</f>
        <v>-1.3</v>
      </c>
    </row>
    <row r="561" spans="1:10" x14ac:dyDescent="0.75">
      <c r="A561" t="s">
        <v>110</v>
      </c>
      <c r="B561">
        <f>IF(raw!B560="","", IF(raw!B560="...","...", IF(raw!B560="1,000+","1000+", IFERROR(VALUE(raw!B560),VALUE(SUBSTITUTE(raw!B560,",","."))))))</f>
        <v>16759</v>
      </c>
      <c r="C561">
        <f>IF(raw!C560="","", IF(raw!C560="...","...", IF(raw!C560="1,000+","1000+", IFERROR(VALUE(raw!C560),VALUE(SUBSTITUTE(raw!C560,",","."))))))</f>
        <v>23.7</v>
      </c>
      <c r="D561">
        <f>IF(raw!D560="","", IF(raw!D560="...","...", IF(raw!D560="1,000+","1000+", IFERROR(VALUE(raw!D560),VALUE(SUBSTITUTE(raw!D560,",","."))))))</f>
        <v>12.1</v>
      </c>
      <c r="E561">
        <f>IF(raw!E560="","", IF(raw!E560="...","...", IF(raw!E560="1,000+","1000+", IFERROR(VALUE(raw!E560),VALUE(SUBSTITUTE(raw!E560,",","."))))))</f>
        <v>1385</v>
      </c>
      <c r="F561">
        <f>IF(raw!F560="","", IF(raw!F560="...","...", IF(raw!F560="1,000+","1000+", IFERROR(VALUE(raw!F560),VALUE(SUBSTITUTE(raw!F560,",","."))))))</f>
        <v>4529</v>
      </c>
      <c r="G561">
        <f>IF(raw!G560="","", IF(raw!G560="...","...", IF(raw!G560="1,000+","1000+", IFERROR(VALUE(raw!G560),VALUE(SUBSTITUTE(raw!G560,",","."))))))</f>
        <v>7.6</v>
      </c>
      <c r="H561">
        <f>IF(raw!H560="","", IF(raw!H560="...","...", IF(raw!H560="1,000+","1000+", IFERROR(VALUE(raw!H560),VALUE(SUBSTITUTE(raw!H560,",","."))))))</f>
        <v>4.5999999999999996</v>
      </c>
      <c r="I561">
        <f>IF(raw!I560="","", IF(raw!I560="...","...", IF(raw!I560="1,000+","1000+", IFERROR(VALUE(raw!I560),VALUE(SUBSTITUTE(raw!I560,",","."))))))</f>
        <v>985</v>
      </c>
      <c r="J561">
        <f>IF(raw!J560="","", IF(raw!J560="...","...", IF(raw!J560="1,000+","1000+", IFERROR(VALUE(raw!J560),VALUE(SUBSTITUTE(raw!J560,",","."))))))</f>
        <v>270</v>
      </c>
    </row>
    <row r="562" spans="1:10" x14ac:dyDescent="0.75">
      <c r="B562" t="str">
        <f>IF(raw!B561="","", IF(raw!B561="...","...", IF(raw!B561="1,000+","1000+", IFERROR(VALUE(raw!B561),VALUE(SUBSTITUTE(raw!B561,",","."))))))</f>
        <v/>
      </c>
      <c r="C562" t="str">
        <f>IF(raw!C561="","", IF(raw!C561="...","...", IF(raw!C561="1,000+","1000+", IFERROR(VALUE(raw!C561),VALUE(SUBSTITUTE(raw!C561,",","."))))))</f>
        <v/>
      </c>
      <c r="D562" t="str">
        <f>IF(raw!D561="","", IF(raw!D561="...","...", IF(raw!D561="1,000+","1000+", IFERROR(VALUE(raw!D561),VALUE(SUBSTITUTE(raw!D561,",","."))))))</f>
        <v/>
      </c>
      <c r="E562" t="str">
        <f>IF(raw!E561="","", IF(raw!E561="...","...", IF(raw!E561="1,000+","1000+", IFERROR(VALUE(raw!E561),VALUE(SUBSTITUTE(raw!E561,",","."))))))</f>
        <v/>
      </c>
      <c r="F562" t="str">
        <f>IF(raw!F561="","", IF(raw!F561="...","...", IF(raw!F561="1,000+","1000+", IFERROR(VALUE(raw!F561),VALUE(SUBSTITUTE(raw!F561,",","."))))))</f>
        <v/>
      </c>
      <c r="G562" t="str">
        <f>IF(raw!G561="","", IF(raw!G561="...","...", IF(raw!G561="1,000+","1000+", IFERROR(VALUE(raw!G561),VALUE(SUBSTITUTE(raw!G561,",","."))))))</f>
        <v/>
      </c>
      <c r="H562" t="str">
        <f>IF(raw!H561="","", IF(raw!H561="...","...", IF(raw!H561="1,000+","1000+", IFERROR(VALUE(raw!H561),VALUE(SUBSTITUTE(raw!H561,",","."))))))</f>
        <v/>
      </c>
      <c r="I562" t="str">
        <f>IF(raw!I561="","", IF(raw!I561="...","...", IF(raw!I561="1,000+","1000+", IFERROR(VALUE(raw!I561),VALUE(SUBSTITUTE(raw!I561,",","."))))))</f>
        <v/>
      </c>
      <c r="J562" t="str">
        <f>IF(raw!J561="","", IF(raw!J561="...","...", IF(raw!J561="1,000+","1000+", IFERROR(VALUE(raw!J561),VALUE(SUBSTITUTE(raw!J561,",","."))))))</f>
        <v/>
      </c>
    </row>
    <row r="563" spans="1:10" x14ac:dyDescent="0.75">
      <c r="A563" t="s">
        <v>2880</v>
      </c>
      <c r="B563">
        <f>IF(raw!B562="","", IF(raw!B562="...","...", IF(raw!B562="1,000+","1000+", IFERROR(VALUE(raw!B562),VALUE(SUBSTITUTE(raw!B562,",","."))))))</f>
        <v>128065</v>
      </c>
      <c r="C563">
        <f>IF(raw!C562="","", IF(raw!C562="...","...", IF(raw!C562="1,000+","1000+", IFERROR(VALUE(raw!C562),VALUE(SUBSTITUTE(raw!C562,",","."))))))</f>
        <v>100</v>
      </c>
      <c r="D563">
        <f>IF(raw!D562="","", IF(raw!D562="...","...", IF(raw!D562="1,000+","1000+", IFERROR(VALUE(raw!D562),VALUE(SUBSTITUTE(raw!D562,",","."))))))</f>
        <v>51.3</v>
      </c>
      <c r="E563">
        <f>IF(raw!E562="","", IF(raw!E562="...","...", IF(raw!E562="1,000+","1000+", IFERROR(VALUE(raw!E562),VALUE(SUBSTITUTE(raw!E562,",","."))))))</f>
        <v>2496</v>
      </c>
      <c r="F563">
        <f>IF(raw!F562="","", IF(raw!F562="...","...", IF(raw!F562="1,000+","1000+", IFERROR(VALUE(raw!F562),VALUE(SUBSTITUTE(raw!F562,",","."))))))</f>
        <v>114161</v>
      </c>
      <c r="G563">
        <f>IF(raw!G562="","", IF(raw!G562="...","...", IF(raw!G562="1,000+","1000+", IFERROR(VALUE(raw!G562),VALUE(SUBSTITUTE(raw!G562,",","."))))))</f>
        <v>100</v>
      </c>
      <c r="H563">
        <f>IF(raw!H562="","", IF(raw!H562="...","...", IF(raw!H562="1,000+","1000+", IFERROR(VALUE(raw!H562),VALUE(SUBSTITUTE(raw!H562,",","."))))))</f>
        <v>32.299999999999997</v>
      </c>
      <c r="I563">
        <f>IF(raw!I562="","", IF(raw!I562="...","...", IF(raw!I562="1,000+","1000+", IFERROR(VALUE(raw!I562),VALUE(SUBSTITUTE(raw!I562,",","."))))))</f>
        <v>3534</v>
      </c>
      <c r="J563">
        <f>IF(raw!J562="","", IF(raw!J562="...","...", IF(raw!J562="1,000+","1000+", IFERROR(VALUE(raw!J562),VALUE(SUBSTITUTE(raw!J562,",","."))))))</f>
        <v>12.2</v>
      </c>
    </row>
    <row r="564" spans="1:10" x14ac:dyDescent="0.75">
      <c r="A564" t="s">
        <v>2885</v>
      </c>
      <c r="B564">
        <f>IF(raw!B563="","", IF(raw!B563="...","...", IF(raw!B563="1,000+","1000+", IFERROR(VALUE(raw!B563),VALUE(SUBSTITUTE(raw!B563,",","."))))))</f>
        <v>122423</v>
      </c>
      <c r="C564">
        <f>IF(raw!C563="","", IF(raw!C563="...","...", IF(raw!C563="1,000+","1000+", IFERROR(VALUE(raw!C563),VALUE(SUBSTITUTE(raw!C563,",","."))))))</f>
        <v>95.6</v>
      </c>
      <c r="D564">
        <f>IF(raw!D563="","", IF(raw!D563="...","...", IF(raw!D563="1,000+","1000+", IFERROR(VALUE(raw!D563),VALUE(SUBSTITUTE(raw!D563,",","."))))))</f>
        <v>49</v>
      </c>
      <c r="E564">
        <f>IF(raw!E563="","", IF(raw!E563="...","...", IF(raw!E563="1,000+","1000+", IFERROR(VALUE(raw!E563),VALUE(SUBSTITUTE(raw!E563,",","."))))))</f>
        <v>2498</v>
      </c>
      <c r="F564">
        <f>IF(raw!F563="","", IF(raw!F563="...","...", IF(raw!F563="1,000+","1000+", IFERROR(VALUE(raw!F563),VALUE(SUBSTITUTE(raw!F563,",","."))))))</f>
        <v>69764</v>
      </c>
      <c r="G564">
        <f>IF(raw!G563="","", IF(raw!G563="...","...", IF(raw!G563="1,000+","1000+", IFERROR(VALUE(raw!G563),VALUE(SUBSTITUTE(raw!G563,",","."))))))</f>
        <v>61.1</v>
      </c>
      <c r="H564">
        <f>IF(raw!H563="","", IF(raw!H563="...","...", IF(raw!H563="1,000+","1000+", IFERROR(VALUE(raw!H563),VALUE(SUBSTITUTE(raw!H563,",","."))))))</f>
        <v>14.1</v>
      </c>
      <c r="I564">
        <f>IF(raw!I563="","", IF(raw!I563="...","...", IF(raw!I563="1,000+","1000+", IFERROR(VALUE(raw!I563),VALUE(SUBSTITUTE(raw!I563,",","."))))))</f>
        <v>4948</v>
      </c>
      <c r="J564">
        <f>IF(raw!J563="","", IF(raw!J563="...","...", IF(raw!J563="1,000+","1000+", IFERROR(VALUE(raw!J563),VALUE(SUBSTITUTE(raw!J563,",","."))))))</f>
        <v>75.5</v>
      </c>
    </row>
    <row r="565" spans="1:10" x14ac:dyDescent="0.75">
      <c r="A565" t="s">
        <v>57</v>
      </c>
      <c r="B565">
        <f>IF(raw!B564="","", IF(raw!B564="...","...", IF(raw!B564="1,000+","1000+", IFERROR(VALUE(raw!B564),VALUE(SUBSTITUTE(raw!B564,",","."))))))</f>
        <v>5642</v>
      </c>
      <c r="C565">
        <f>IF(raw!C564="","", IF(raw!C564="...","...", IF(raw!C564="1,000+","1000+", IFERROR(VALUE(raw!C564),VALUE(SUBSTITUTE(raw!C564,",","."))))))</f>
        <v>4.4000000000000004</v>
      </c>
      <c r="D565">
        <f>IF(raw!D564="","", IF(raw!D564="...","...", IF(raw!D564="1,000+","1000+", IFERROR(VALUE(raw!D564),VALUE(SUBSTITUTE(raw!D564,",","."))))))</f>
        <v>2.2999999999999998</v>
      </c>
      <c r="E565">
        <f>IF(raw!E564="","", IF(raw!E564="...","...", IF(raw!E564="1,000+","1000+", IFERROR(VALUE(raw!E564),VALUE(SUBSTITUTE(raw!E564,",","."))))))</f>
        <v>2453</v>
      </c>
      <c r="F565">
        <f>IF(raw!F564="","", IF(raw!F564="...","...", IF(raw!F564="1,000+","1000+", IFERROR(VALUE(raw!F564),VALUE(SUBSTITUTE(raw!F564,",","."))))))</f>
        <v>44397</v>
      </c>
      <c r="G565">
        <f>IF(raw!G564="","", IF(raw!G564="...","...", IF(raw!G564="1,000+","1000+", IFERROR(VALUE(raw!G564),VALUE(SUBSTITUTE(raw!G564,",","."))))))</f>
        <v>38.9</v>
      </c>
      <c r="H565">
        <f>IF(raw!H564="","", IF(raw!H564="...","...", IF(raw!H564="1,000+","1000+", IFERROR(VALUE(raw!H564),VALUE(SUBSTITUTE(raw!H564,",","."))))))</f>
        <v>18.2</v>
      </c>
      <c r="I565">
        <f>IF(raw!I564="","", IF(raw!I564="...","...", IF(raw!I564="1,000+","1000+", IFERROR(VALUE(raw!I564),VALUE(SUBSTITUTE(raw!I564,",","."))))))</f>
        <v>2439</v>
      </c>
      <c r="J565">
        <f>IF(raw!J564="","", IF(raw!J564="...","...", IF(raw!J564="1,000+","1000+", IFERROR(VALUE(raw!J564),VALUE(SUBSTITUTE(raw!J564,",","."))))))</f>
        <v>-87.3</v>
      </c>
    </row>
    <row r="566" spans="1:10" x14ac:dyDescent="0.75">
      <c r="B566" t="str">
        <f>IF(raw!B565="","", IF(raw!B565="...","...", IF(raw!B565="1,000+","1000+", IFERROR(VALUE(raw!B565),VALUE(SUBSTITUTE(raw!B565,",","."))))))</f>
        <v/>
      </c>
      <c r="C566" t="str">
        <f>IF(raw!C565="","", IF(raw!C565="...","...", IF(raw!C565="1,000+","1000+", IFERROR(VALUE(raw!C565),VALUE(SUBSTITUTE(raw!C565,",","."))))))</f>
        <v/>
      </c>
      <c r="D566" t="str">
        <f>IF(raw!D565="","", IF(raw!D565="...","...", IF(raw!D565="1,000+","1000+", IFERROR(VALUE(raw!D565),VALUE(SUBSTITUTE(raw!D565,",","."))))))</f>
        <v/>
      </c>
      <c r="E566" t="str">
        <f>IF(raw!E565="","", IF(raw!E565="...","...", IF(raw!E565="1,000+","1000+", IFERROR(VALUE(raw!E565),VALUE(SUBSTITUTE(raw!E565,",","."))))))</f>
        <v/>
      </c>
      <c r="F566" t="str">
        <f>IF(raw!F565="","", IF(raw!F565="...","...", IF(raw!F565="1,000+","1000+", IFERROR(VALUE(raw!F565),VALUE(SUBSTITUTE(raw!F565,",","."))))))</f>
        <v/>
      </c>
      <c r="G566" t="str">
        <f>IF(raw!G565="","", IF(raw!G565="...","...", IF(raw!G565="1,000+","1000+", IFERROR(VALUE(raw!G565),VALUE(SUBSTITUTE(raw!G565,",","."))))))</f>
        <v/>
      </c>
      <c r="H566" t="str">
        <f>IF(raw!H565="","", IF(raw!H565="...","...", IF(raw!H565="1,000+","1000+", IFERROR(VALUE(raw!H565),VALUE(SUBSTITUTE(raw!H565,",","."))))))</f>
        <v/>
      </c>
      <c r="I566" t="str">
        <f>IF(raw!I565="","", IF(raw!I565="...","...", IF(raw!I565="1,000+","1000+", IFERROR(VALUE(raw!I565),VALUE(SUBSTITUTE(raw!I565,",","."))))))</f>
        <v/>
      </c>
      <c r="J566" t="str">
        <f>IF(raw!J565="","", IF(raw!J565="...","...", IF(raw!J565="1,000+","1000+", IFERROR(VALUE(raw!J565),VALUE(SUBSTITUTE(raw!J565,",","."))))))</f>
        <v/>
      </c>
    </row>
    <row r="567" spans="1:10" x14ac:dyDescent="0.75">
      <c r="A567" t="s">
        <v>2898</v>
      </c>
      <c r="B567">
        <f>IF(raw!B566="","", IF(raw!B566="...","...", IF(raw!B566="1,000+","1000+", IFERROR(VALUE(raw!B566),VALUE(SUBSTITUTE(raw!B566,",","."))))))</f>
        <v>205457</v>
      </c>
      <c r="C567">
        <f>IF(raw!C566="","", IF(raw!C566="...","...", IF(raw!C566="1,000+","1000+", IFERROR(VALUE(raw!C566),VALUE(SUBSTITUTE(raw!C566,",","."))))))</f>
        <v>100</v>
      </c>
      <c r="D567">
        <f>IF(raw!D566="","", IF(raw!D566="...","...", IF(raw!D566="1,000+","1000+", IFERROR(VALUE(raw!D566),VALUE(SUBSTITUTE(raw!D566,",","."))))))</f>
        <v>68.8</v>
      </c>
      <c r="E567">
        <f>IF(raw!E566="","", IF(raw!E566="...","...", IF(raw!E566="1,000+","1000+", IFERROR(VALUE(raw!E566),VALUE(SUBSTITUTE(raw!E566,",","."))))))</f>
        <v>2986</v>
      </c>
      <c r="F567">
        <f>IF(raw!F566="","", IF(raw!F566="...","...", IF(raw!F566="1,000+","1000+", IFERROR(VALUE(raw!F566),VALUE(SUBSTITUTE(raw!F566,",","."))))))</f>
        <v>157814</v>
      </c>
      <c r="G567">
        <f>IF(raw!G566="","", IF(raw!G566="...","...", IF(raw!G566="1,000+","1000+", IFERROR(VALUE(raw!G566),VALUE(SUBSTITUTE(raw!G566,",","."))))))</f>
        <v>100</v>
      </c>
      <c r="H567">
        <f>IF(raw!H566="","", IF(raw!H566="...","...", IF(raw!H566="1,000+","1000+", IFERROR(VALUE(raw!H566),VALUE(SUBSTITUTE(raw!H566,",","."))))))</f>
        <v>55.2</v>
      </c>
      <c r="I567">
        <f>IF(raw!I566="","", IF(raw!I566="...","...", IF(raw!I566="1,000+","1000+", IFERROR(VALUE(raw!I566),VALUE(SUBSTITUTE(raw!I566,",","."))))))</f>
        <v>2859</v>
      </c>
      <c r="J567">
        <f>IF(raw!J566="","", IF(raw!J566="...","...", IF(raw!J566="1,000+","1000+", IFERROR(VALUE(raw!J566),VALUE(SUBSTITUTE(raw!J566,",","."))))))</f>
        <v>30.2</v>
      </c>
    </row>
    <row r="568" spans="1:10" x14ac:dyDescent="0.75">
      <c r="A568" t="s">
        <v>2906</v>
      </c>
      <c r="B568">
        <f>IF(raw!B567="","", IF(raw!B567="...","...", IF(raw!B567="1,000+","1000+", IFERROR(VALUE(raw!B567),VALUE(SUBSTITUTE(raw!B567,",","."))))))</f>
        <v>173258</v>
      </c>
      <c r="C568">
        <f>IF(raw!C567="","", IF(raw!C567="...","...", IF(raw!C567="1,000+","1000+", IFERROR(VALUE(raw!C567),VALUE(SUBSTITUTE(raw!C567,",","."))))))</f>
        <v>84.3</v>
      </c>
      <c r="D568">
        <f>IF(raw!D567="","", IF(raw!D567="...","...", IF(raw!D567="1,000+","1000+", IFERROR(VALUE(raw!D567),VALUE(SUBSTITUTE(raw!D567,",","."))))))</f>
        <v>48.5</v>
      </c>
      <c r="E568">
        <f>IF(raw!E567="","", IF(raw!E567="...","...", IF(raw!E567="1,000+","1000+", IFERROR(VALUE(raw!E567),VALUE(SUBSTITUTE(raw!E567,",","."))))))</f>
        <v>3572</v>
      </c>
      <c r="F568">
        <f>IF(raw!F567="","", IF(raw!F567="...","...", IF(raw!F567="1,000+","1000+", IFERROR(VALUE(raw!F567),VALUE(SUBSTITUTE(raw!F567,",","."))))))</f>
        <v>126706</v>
      </c>
      <c r="G568">
        <f>IF(raw!G567="","", IF(raw!G567="...","...", IF(raw!G567="1,000+","1000+", IFERROR(VALUE(raw!G567),VALUE(SUBSTITUTE(raw!G567,",","."))))))</f>
        <v>80.3</v>
      </c>
      <c r="H568">
        <f>IF(raw!H567="","", IF(raw!H567="...","...", IF(raw!H567="1,000+","1000+", IFERROR(VALUE(raw!H567),VALUE(SUBSTITUTE(raw!H567,",","."))))))</f>
        <v>36.6</v>
      </c>
      <c r="I568">
        <f>IF(raw!I567="","", IF(raw!I567="...","...", IF(raw!I567="1,000+","1000+", IFERROR(VALUE(raw!I567),VALUE(SUBSTITUTE(raw!I567,",","."))))))</f>
        <v>3462</v>
      </c>
      <c r="J568">
        <f>IF(raw!J567="","", IF(raw!J567="...","...", IF(raw!J567="1,000+","1000+", IFERROR(VALUE(raw!J567),VALUE(SUBSTITUTE(raw!J567,",","."))))))</f>
        <v>36.700000000000003</v>
      </c>
    </row>
    <row r="569" spans="1:10" x14ac:dyDescent="0.75">
      <c r="A569" t="s">
        <v>57</v>
      </c>
      <c r="B569">
        <f>IF(raw!B568="","", IF(raw!B568="...","...", IF(raw!B568="1,000+","1000+", IFERROR(VALUE(raw!B568),VALUE(SUBSTITUTE(raw!B568,",","."))))))</f>
        <v>32199</v>
      </c>
      <c r="C569">
        <f>IF(raw!C568="","", IF(raw!C568="...","...", IF(raw!C568="1,000+","1000+", IFERROR(VALUE(raw!C568),VALUE(SUBSTITUTE(raw!C568,",","."))))))</f>
        <v>15.7</v>
      </c>
      <c r="D569">
        <f>IF(raw!D568="","", IF(raw!D568="...","...", IF(raw!D568="1,000+","1000+", IFERROR(VALUE(raw!D568),VALUE(SUBSTITUTE(raw!D568,",","."))))))</f>
        <v>20.3</v>
      </c>
      <c r="E569">
        <f>IF(raw!E568="","", IF(raw!E568="...","...", IF(raw!E568="1,000+","1000+", IFERROR(VALUE(raw!E568),VALUE(SUBSTITUTE(raw!E568,",","."))))))</f>
        <v>1586</v>
      </c>
      <c r="F569">
        <f>IF(raw!F568="","", IF(raw!F568="...","...", IF(raw!F568="1,000+","1000+", IFERROR(VALUE(raw!F568),VALUE(SUBSTITUTE(raw!F568,",","."))))))</f>
        <v>31108</v>
      </c>
      <c r="G569">
        <f>IF(raw!G568="","", IF(raw!G568="...","...", IF(raw!G568="1,000+","1000+", IFERROR(VALUE(raw!G568),VALUE(SUBSTITUTE(raw!G568,",","."))))))</f>
        <v>19.7</v>
      </c>
      <c r="H569">
        <f>IF(raw!H568="","", IF(raw!H568="...","...", IF(raw!H568="1,000+","1000+", IFERROR(VALUE(raw!H568),VALUE(SUBSTITUTE(raw!H568,",","."))))))</f>
        <v>18.600000000000001</v>
      </c>
      <c r="I569">
        <f>IF(raw!I568="","", IF(raw!I568="...","...", IF(raw!I568="1,000+","1000+", IFERROR(VALUE(raw!I568),VALUE(SUBSTITUTE(raw!I568,",","."))))))</f>
        <v>1672</v>
      </c>
      <c r="J569">
        <f>IF(raw!J568="","", IF(raw!J568="...","...", IF(raw!J568="1,000+","1000+", IFERROR(VALUE(raw!J568),VALUE(SUBSTITUTE(raw!J568,",","."))))))</f>
        <v>3.5</v>
      </c>
    </row>
    <row r="570" spans="1:10" x14ac:dyDescent="0.75">
      <c r="B570" t="str">
        <f>IF(raw!B569="","", IF(raw!B569="...","...", IF(raw!B569="1,000+","1000+", IFERROR(VALUE(raw!B569),VALUE(SUBSTITUTE(raw!B569,",","."))))))</f>
        <v/>
      </c>
      <c r="C570" t="str">
        <f>IF(raw!C569="","", IF(raw!C569="...","...", IF(raw!C569="1,000+","1000+", IFERROR(VALUE(raw!C569),VALUE(SUBSTITUTE(raw!C569,",","."))))))</f>
        <v/>
      </c>
      <c r="D570" t="str">
        <f>IF(raw!D569="","", IF(raw!D569="...","...", IF(raw!D569="1,000+","1000+", IFERROR(VALUE(raw!D569),VALUE(SUBSTITUTE(raw!D569,",","."))))))</f>
        <v/>
      </c>
      <c r="E570" t="str">
        <f>IF(raw!E569="","", IF(raw!E569="...","...", IF(raw!E569="1,000+","1000+", IFERROR(VALUE(raw!E569),VALUE(SUBSTITUTE(raw!E569,",","."))))))</f>
        <v/>
      </c>
      <c r="F570" t="str">
        <f>IF(raw!F569="","", IF(raw!F569="...","...", IF(raw!F569="1,000+","1000+", IFERROR(VALUE(raw!F569),VALUE(SUBSTITUTE(raw!F569,",","."))))))</f>
        <v/>
      </c>
      <c r="G570" t="str">
        <f>IF(raw!G569="","", IF(raw!G569="...","...", IF(raw!G569="1,000+","1000+", IFERROR(VALUE(raw!G569),VALUE(SUBSTITUTE(raw!G569,",","."))))))</f>
        <v/>
      </c>
      <c r="H570" t="str">
        <f>IF(raw!H569="","", IF(raw!H569="...","...", IF(raw!H569="1,000+","1000+", IFERROR(VALUE(raw!H569),VALUE(SUBSTITUTE(raw!H569,",","."))))))</f>
        <v/>
      </c>
      <c r="I570" t="str">
        <f>IF(raw!I569="","", IF(raw!I569="...","...", IF(raw!I569="1,000+","1000+", IFERROR(VALUE(raw!I569),VALUE(SUBSTITUTE(raw!I569,",","."))))))</f>
        <v/>
      </c>
      <c r="J570" t="str">
        <f>IF(raw!J569="","", IF(raw!J569="...","...", IF(raw!J569="1,000+","1000+", IFERROR(VALUE(raw!J569),VALUE(SUBSTITUTE(raw!J569,",","."))))))</f>
        <v/>
      </c>
    </row>
    <row r="571" spans="1:10" x14ac:dyDescent="0.75">
      <c r="A571" t="s">
        <v>2916</v>
      </c>
      <c r="B571">
        <f>IF(raw!B570="","", IF(raw!B570="...","...", IF(raw!B570="1,000+","1000+", IFERROR(VALUE(raw!B570),VALUE(SUBSTITUTE(raw!B570,",","."))))))</f>
        <v>95140</v>
      </c>
      <c r="C571">
        <f>IF(raw!C570="","", IF(raw!C570="...","...", IF(raw!C570="1,000+","1000+", IFERROR(VALUE(raw!C570),VALUE(SUBSTITUTE(raw!C570,",","."))))))</f>
        <v>100</v>
      </c>
      <c r="D571">
        <f>IF(raw!D570="","", IF(raw!D570="...","...", IF(raw!D570="1,000+","1000+", IFERROR(VALUE(raw!D570),VALUE(SUBSTITUTE(raw!D570,",","."))))))</f>
        <v>39.1</v>
      </c>
      <c r="E571">
        <f>IF(raw!E570="","", IF(raw!E570="...","...", IF(raw!E570="1,000+","1000+", IFERROR(VALUE(raw!E570),VALUE(SUBSTITUTE(raw!E570,",","."))))))</f>
        <v>2433</v>
      </c>
      <c r="F571">
        <f>IF(raw!F570="","", IF(raw!F570="...","...", IF(raw!F570="1,000+","1000+", IFERROR(VALUE(raw!F570),VALUE(SUBSTITUTE(raw!F570,",","."))))))</f>
        <v>91698</v>
      </c>
      <c r="G571">
        <f>IF(raw!G570="","", IF(raw!G570="...","...", IF(raw!G570="1,000+","1000+", IFERROR(VALUE(raw!G570),VALUE(SUBSTITUTE(raw!G570,",","."))))))</f>
        <v>100</v>
      </c>
      <c r="H571">
        <f>IF(raw!H570="","", IF(raw!H570="...","...", IF(raw!H570="1,000+","1000+", IFERROR(VALUE(raw!H570),VALUE(SUBSTITUTE(raw!H570,",","."))))))</f>
        <v>34.700000000000003</v>
      </c>
      <c r="I571">
        <f>IF(raw!I570="","", IF(raw!I570="...","...", IF(raw!I570="1,000+","1000+", IFERROR(VALUE(raw!I570),VALUE(SUBSTITUTE(raw!I570,",","."))))))</f>
        <v>2643</v>
      </c>
      <c r="J571">
        <f>IF(raw!J570="","", IF(raw!J570="...","...", IF(raw!J570="1,000+","1000+", IFERROR(VALUE(raw!J570),VALUE(SUBSTITUTE(raw!J570,",","."))))))</f>
        <v>3.8</v>
      </c>
    </row>
    <row r="572" spans="1:10" x14ac:dyDescent="0.75">
      <c r="A572" t="s">
        <v>2921</v>
      </c>
      <c r="B572">
        <f>IF(raw!B571="","", IF(raw!B571="...","...", IF(raw!B571="1,000+","1000+", IFERROR(VALUE(raw!B571),VALUE(SUBSTITUTE(raw!B571,",","."))))))</f>
        <v>87754</v>
      </c>
      <c r="C572">
        <f>IF(raw!C571="","", IF(raw!C571="...","...", IF(raw!C571="1,000+","1000+", IFERROR(VALUE(raw!C571),VALUE(SUBSTITUTE(raw!C571,",","."))))))</f>
        <v>92.2</v>
      </c>
      <c r="D572">
        <f>IF(raw!D571="","", IF(raw!D571="...","...", IF(raw!D571="1,000+","1000+", IFERROR(VALUE(raw!D571),VALUE(SUBSTITUTE(raw!D571,",","."))))))</f>
        <v>32.1</v>
      </c>
      <c r="E572">
        <f>IF(raw!E571="","", IF(raw!E571="...","...", IF(raw!E571="1,000+","1000+", IFERROR(VALUE(raw!E571),VALUE(SUBSTITUTE(raw!E571,",","."))))))</f>
        <v>2734</v>
      </c>
      <c r="F572">
        <f>IF(raw!F571="","", IF(raw!F571="...","...", IF(raw!F571="1,000+","1000+", IFERROR(VALUE(raw!F571),VALUE(SUBSTITUTE(raw!F571,",","."))))))</f>
        <v>88282</v>
      </c>
      <c r="G572">
        <f>IF(raw!G571="","", IF(raw!G571="...","...", IF(raw!G571="1,000+","1000+", IFERROR(VALUE(raw!G571),VALUE(SUBSTITUTE(raw!G571,",","."))))))</f>
        <v>96.3</v>
      </c>
      <c r="H572">
        <f>IF(raw!H571="","", IF(raw!H571="...","...", IF(raw!H571="1,000+","1000+", IFERROR(VALUE(raw!H571),VALUE(SUBSTITUTE(raw!H571,",","."))))))</f>
        <v>32.1</v>
      </c>
      <c r="I572">
        <f>IF(raw!I571="","", IF(raw!I571="...","...", IF(raw!I571="1,000+","1000+", IFERROR(VALUE(raw!I571),VALUE(SUBSTITUTE(raw!I571,",","."))))))</f>
        <v>2750</v>
      </c>
      <c r="J572">
        <f>IF(raw!J571="","", IF(raw!J571="...","...", IF(raw!J571="1,000+","1000+", IFERROR(VALUE(raw!J571),VALUE(SUBSTITUTE(raw!J571,",","."))))))</f>
        <v>-0.6</v>
      </c>
    </row>
    <row r="573" spans="1:10" x14ac:dyDescent="0.75">
      <c r="A573" t="s">
        <v>57</v>
      </c>
      <c r="B573">
        <f>IF(raw!B572="","", IF(raw!B572="...","...", IF(raw!B572="1,000+","1000+", IFERROR(VALUE(raw!B572),VALUE(SUBSTITUTE(raw!B572,",","."))))))</f>
        <v>7386</v>
      </c>
      <c r="C573">
        <f>IF(raw!C572="","", IF(raw!C572="...","...", IF(raw!C572="1,000+","1000+", IFERROR(VALUE(raw!C572),VALUE(SUBSTITUTE(raw!C572,",","."))))))</f>
        <v>7.8</v>
      </c>
      <c r="D573">
        <f>IF(raw!D572="","", IF(raw!D572="...","...", IF(raw!D572="1,000+","1000+", IFERROR(VALUE(raw!D572),VALUE(SUBSTITUTE(raw!D572,",","."))))))</f>
        <v>7</v>
      </c>
      <c r="E573">
        <f>IF(raw!E572="","", IF(raw!E572="...","...", IF(raw!E572="1,000+","1000+", IFERROR(VALUE(raw!E572),VALUE(SUBSTITUTE(raw!E572,",","."))))))</f>
        <v>1055</v>
      </c>
      <c r="F573">
        <f>IF(raw!F572="","", IF(raw!F572="...","...", IF(raw!F572="1,000+","1000+", IFERROR(VALUE(raw!F572),VALUE(SUBSTITUTE(raw!F572,",","."))))))</f>
        <v>3416</v>
      </c>
      <c r="G573">
        <f>IF(raw!G572="","", IF(raw!G572="...","...", IF(raw!G572="1,000+","1000+", IFERROR(VALUE(raw!G572),VALUE(SUBSTITUTE(raw!G572,",","."))))))</f>
        <v>3.7</v>
      </c>
      <c r="H573">
        <f>IF(raw!H572="","", IF(raw!H572="...","...", IF(raw!H572="1,000+","1000+", IFERROR(VALUE(raw!H572),VALUE(SUBSTITUTE(raw!H572,",","."))))))</f>
        <v>2.6</v>
      </c>
      <c r="I573">
        <f>IF(raw!I572="","", IF(raw!I572="...","...", IF(raw!I572="1,000+","1000+", IFERROR(VALUE(raw!I572),VALUE(SUBSTITUTE(raw!I572,",","."))))))</f>
        <v>1314</v>
      </c>
      <c r="J573">
        <f>IF(raw!J572="","", IF(raw!J572="...","...", IF(raw!J572="1,000+","1000+", IFERROR(VALUE(raw!J572),VALUE(SUBSTITUTE(raw!J572,",","."))))))</f>
        <v>116.2</v>
      </c>
    </row>
    <row r="574" spans="1:10" x14ac:dyDescent="0.75">
      <c r="B574" t="str">
        <f>IF(raw!B573="","", IF(raw!B573="...","...", IF(raw!B573="1,000+","1000+", IFERROR(VALUE(raw!B573),VALUE(SUBSTITUTE(raw!B573,",","."))))))</f>
        <v/>
      </c>
      <c r="C574" t="str">
        <f>IF(raw!C573="","", IF(raw!C573="...","...", IF(raw!C573="1,000+","1000+", IFERROR(VALUE(raw!C573),VALUE(SUBSTITUTE(raw!C573,",","."))))))</f>
        <v/>
      </c>
      <c r="D574" t="str">
        <f>IF(raw!D573="","", IF(raw!D573="...","...", IF(raw!D573="1,000+","1000+", IFERROR(VALUE(raw!D573),VALUE(SUBSTITUTE(raw!D573,",","."))))))</f>
        <v/>
      </c>
      <c r="E574" t="str">
        <f>IF(raw!E573="","", IF(raw!E573="...","...", IF(raw!E573="1,000+","1000+", IFERROR(VALUE(raw!E573),VALUE(SUBSTITUTE(raw!E573,",","."))))))</f>
        <v/>
      </c>
      <c r="F574" t="str">
        <f>IF(raw!F573="","", IF(raw!F573="...","...", IF(raw!F573="1,000+","1000+", IFERROR(VALUE(raw!F573),VALUE(SUBSTITUTE(raw!F573,",","."))))))</f>
        <v/>
      </c>
      <c r="G574" t="str">
        <f>IF(raw!G573="","", IF(raw!G573="...","...", IF(raw!G573="1,000+","1000+", IFERROR(VALUE(raw!G573),VALUE(SUBSTITUTE(raw!G573,",","."))))))</f>
        <v/>
      </c>
      <c r="H574" t="str">
        <f>IF(raw!H573="","", IF(raw!H573="...","...", IF(raw!H573="1,000+","1000+", IFERROR(VALUE(raw!H573),VALUE(SUBSTITUTE(raw!H573,",","."))))))</f>
        <v/>
      </c>
      <c r="I574" t="str">
        <f>IF(raw!I573="","", IF(raw!I573="...","...", IF(raw!I573="1,000+","1000+", IFERROR(VALUE(raw!I573),VALUE(SUBSTITUTE(raw!I573,",","."))))))</f>
        <v/>
      </c>
      <c r="J574" t="str">
        <f>IF(raw!J573="","", IF(raw!J573="...","...", IF(raw!J573="1,000+","1000+", IFERROR(VALUE(raw!J573),VALUE(SUBSTITUTE(raw!J573,",","."))))))</f>
        <v/>
      </c>
    </row>
    <row r="575" spans="1:10" x14ac:dyDescent="0.75">
      <c r="A575" t="s">
        <v>2935</v>
      </c>
      <c r="B575">
        <f>IF(raw!B574="","", IF(raw!B574="...","...", IF(raw!B574="1,000+","1000+", IFERROR(VALUE(raw!B574),VALUE(SUBSTITUTE(raw!B574,",","."))))))</f>
        <v>77599</v>
      </c>
      <c r="C575">
        <f>IF(raw!C574="","", IF(raw!C574="...","...", IF(raw!C574="1,000+","1000+", IFERROR(VALUE(raw!C574),VALUE(SUBSTITUTE(raw!C574,",","."))))))</f>
        <v>100</v>
      </c>
      <c r="D575">
        <f>IF(raw!D574="","", IF(raw!D574="...","...", IF(raw!D574="1,000+","1000+", IFERROR(VALUE(raw!D574),VALUE(SUBSTITUTE(raw!D574,",","."))))))</f>
        <v>40.9</v>
      </c>
      <c r="E575">
        <f>IF(raw!E574="","", IF(raw!E574="...","...", IF(raw!E574="1,000+","1000+", IFERROR(VALUE(raw!E574),VALUE(SUBSTITUTE(raw!E574,",","."))))))</f>
        <v>1897</v>
      </c>
      <c r="F575" t="str">
        <f>IF(raw!F574="","", IF(raw!F574="...","...", IF(raw!F574="1,000+","1000+", IFERROR(VALUE(raw!F574),VALUE(SUBSTITUTE(raw!F574,",","."))))))</f>
        <v>...</v>
      </c>
      <c r="G575" t="str">
        <f>IF(raw!G574="","", IF(raw!G574="...","...", IF(raw!G574="1,000+","1000+", IFERROR(VALUE(raw!G574),VALUE(SUBSTITUTE(raw!G574,",","."))))))</f>
        <v>...</v>
      </c>
      <c r="H575" t="str">
        <f>IF(raw!H574="","", IF(raw!H574="...","...", IF(raw!H574="1,000+","1000+", IFERROR(VALUE(raw!H574),VALUE(SUBSTITUTE(raw!H574,",","."))))))</f>
        <v>...</v>
      </c>
      <c r="I575" t="str">
        <f>IF(raw!I574="","", IF(raw!I574="...","...", IF(raw!I574="1,000+","1000+", IFERROR(VALUE(raw!I574),VALUE(SUBSTITUTE(raw!I574,",","."))))))</f>
        <v>...</v>
      </c>
      <c r="J575" t="str">
        <f>IF(raw!J574="","", IF(raw!J574="...","...", IF(raw!J574="1,000+","1000+", IFERROR(VALUE(raw!J574),VALUE(SUBSTITUTE(raw!J574,",","."))))))</f>
        <v>...</v>
      </c>
    </row>
    <row r="576" spans="1:10" x14ac:dyDescent="0.75">
      <c r="A576" t="s">
        <v>2938</v>
      </c>
      <c r="B576">
        <f>IF(raw!B575="","", IF(raw!B575="...","...", IF(raw!B575="1,000+","1000+", IFERROR(VALUE(raw!B575),VALUE(SUBSTITUTE(raw!B575,",","."))))))</f>
        <v>55047</v>
      </c>
      <c r="C576">
        <f>IF(raw!C575="","", IF(raw!C575="...","...", IF(raw!C575="1,000+","1000+", IFERROR(VALUE(raw!C575),VALUE(SUBSTITUTE(raw!C575,",","."))))))</f>
        <v>70.900000000000006</v>
      </c>
      <c r="D576">
        <f>IF(raw!D575="","", IF(raw!D575="...","...", IF(raw!D575="1,000+","1000+", IFERROR(VALUE(raw!D575),VALUE(SUBSTITUTE(raw!D575,",","."))))))</f>
        <v>24.1</v>
      </c>
      <c r="E576">
        <f>IF(raw!E575="","", IF(raw!E575="...","...", IF(raw!E575="1,000+","1000+", IFERROR(VALUE(raw!E575),VALUE(SUBSTITUTE(raw!E575,",","."))))))</f>
        <v>2284</v>
      </c>
      <c r="F576" t="str">
        <f>IF(raw!F575="","", IF(raw!F575="...","...", IF(raw!F575="1,000+","1000+", IFERROR(VALUE(raw!F575),VALUE(SUBSTITUTE(raw!F575,",","."))))))</f>
        <v>...</v>
      </c>
      <c r="G576" t="str">
        <f>IF(raw!G575="","", IF(raw!G575="...","...", IF(raw!G575="1,000+","1000+", IFERROR(VALUE(raw!G575),VALUE(SUBSTITUTE(raw!G575,",","."))))))</f>
        <v>...</v>
      </c>
      <c r="H576" t="str">
        <f>IF(raw!H575="","", IF(raw!H575="...","...", IF(raw!H575="1,000+","1000+", IFERROR(VALUE(raw!H575),VALUE(SUBSTITUTE(raw!H575,",","."))))))</f>
        <v>...</v>
      </c>
      <c r="I576" t="str">
        <f>IF(raw!I575="","", IF(raw!I575="...","...", IF(raw!I575="1,000+","1000+", IFERROR(VALUE(raw!I575),VALUE(SUBSTITUTE(raw!I575,",","."))))))</f>
        <v>...</v>
      </c>
      <c r="J576" t="str">
        <f>IF(raw!J575="","", IF(raw!J575="...","...", IF(raw!J575="1,000+","1000+", IFERROR(VALUE(raw!J575),VALUE(SUBSTITUTE(raw!J575,",","."))))))</f>
        <v>...</v>
      </c>
    </row>
    <row r="577" spans="1:10" x14ac:dyDescent="0.75">
      <c r="A577" t="s">
        <v>57</v>
      </c>
      <c r="B577">
        <f>IF(raw!B576="","", IF(raw!B576="...","...", IF(raw!B576="1,000+","1000+", IFERROR(VALUE(raw!B576),VALUE(SUBSTITUTE(raw!B576,",","."))))))</f>
        <v>22552</v>
      </c>
      <c r="C577">
        <f>IF(raw!C576="","", IF(raw!C576="...","...", IF(raw!C576="1,000+","1000+", IFERROR(VALUE(raw!C576),VALUE(SUBSTITUTE(raw!C576,",","."))))))</f>
        <v>29.1</v>
      </c>
      <c r="D577">
        <f>IF(raw!D576="","", IF(raw!D576="...","...", IF(raw!D576="1,000+","1000+", IFERROR(VALUE(raw!D576),VALUE(SUBSTITUTE(raw!D576,",","."))))))</f>
        <v>16.8</v>
      </c>
      <c r="E577">
        <f>IF(raw!E576="","", IF(raw!E576="...","...", IF(raw!E576="1,000+","1000+", IFERROR(VALUE(raw!E576),VALUE(SUBSTITUTE(raw!E576,",","."))))))</f>
        <v>1342</v>
      </c>
      <c r="F577" t="str">
        <f>IF(raw!F576="","", IF(raw!F576="...","...", IF(raw!F576="1,000+","1000+", IFERROR(VALUE(raw!F576),VALUE(SUBSTITUTE(raw!F576,",","."))))))</f>
        <v>...</v>
      </c>
      <c r="G577" t="str">
        <f>IF(raw!G576="","", IF(raw!G576="...","...", IF(raw!G576="1,000+","1000+", IFERROR(VALUE(raw!G576),VALUE(SUBSTITUTE(raw!G576,",","."))))))</f>
        <v>...</v>
      </c>
      <c r="H577" t="str">
        <f>IF(raw!H576="","", IF(raw!H576="...","...", IF(raw!H576="1,000+","1000+", IFERROR(VALUE(raw!H576),VALUE(SUBSTITUTE(raw!H576,",","."))))))</f>
        <v>...</v>
      </c>
      <c r="I577" t="str">
        <f>IF(raw!I576="","", IF(raw!I576="...","...", IF(raw!I576="1,000+","1000+", IFERROR(VALUE(raw!I576),VALUE(SUBSTITUTE(raw!I576,",","."))))))</f>
        <v>...</v>
      </c>
      <c r="J577" t="str">
        <f>IF(raw!J576="","", IF(raw!J576="...","...", IF(raw!J576="1,000+","1000+", IFERROR(VALUE(raw!J576),VALUE(SUBSTITUTE(raw!J576,",","."))))))</f>
        <v>...</v>
      </c>
    </row>
    <row r="578" spans="1:10" x14ac:dyDescent="0.75">
      <c r="B578" t="str">
        <f>IF(raw!B577="","", IF(raw!B577="...","...", IF(raw!B577="1,000+","1000+", IFERROR(VALUE(raw!B577),VALUE(SUBSTITUTE(raw!B577,",","."))))))</f>
        <v/>
      </c>
      <c r="C578" t="str">
        <f>IF(raw!C577="","", IF(raw!C577="...","...", IF(raw!C577="1,000+","1000+", IFERROR(VALUE(raw!C577),VALUE(SUBSTITUTE(raw!C577,",","."))))))</f>
        <v/>
      </c>
      <c r="D578" t="str">
        <f>IF(raw!D577="","", IF(raw!D577="...","...", IF(raw!D577="1,000+","1000+", IFERROR(VALUE(raw!D577),VALUE(SUBSTITUTE(raw!D577,",","."))))))</f>
        <v/>
      </c>
      <c r="E578" t="str">
        <f>IF(raw!E577="","", IF(raw!E577="...","...", IF(raw!E577="1,000+","1000+", IFERROR(VALUE(raw!E577),VALUE(SUBSTITUTE(raw!E577,",","."))))))</f>
        <v/>
      </c>
      <c r="F578" t="str">
        <f>IF(raw!F577="","", IF(raw!F577="...","...", IF(raw!F577="1,000+","1000+", IFERROR(VALUE(raw!F577),VALUE(SUBSTITUTE(raw!F577,",","."))))))</f>
        <v/>
      </c>
      <c r="G578" t="str">
        <f>IF(raw!G577="","", IF(raw!G577="...","...", IF(raw!G577="1,000+","1000+", IFERROR(VALUE(raw!G577),VALUE(SUBSTITUTE(raw!G577,",","."))))))</f>
        <v/>
      </c>
      <c r="H578" t="str">
        <f>IF(raw!H577="","", IF(raw!H577="...","...", IF(raw!H577="1,000+","1000+", IFERROR(VALUE(raw!H577),VALUE(SUBSTITUTE(raw!H577,",","."))))))</f>
        <v/>
      </c>
      <c r="I578" t="str">
        <f>IF(raw!I577="","", IF(raw!I577="...","...", IF(raw!I577="1,000+","1000+", IFERROR(VALUE(raw!I577),VALUE(SUBSTITUTE(raw!I577,",","."))))))</f>
        <v/>
      </c>
      <c r="J578" t="str">
        <f>IF(raw!J577="","", IF(raw!J577="...","...", IF(raw!J577="1,000+","1000+", IFERROR(VALUE(raw!J577),VALUE(SUBSTITUTE(raw!J577,",","."))))))</f>
        <v/>
      </c>
    </row>
    <row r="579" spans="1:10" x14ac:dyDescent="0.75">
      <c r="A579" t="s">
        <v>2944</v>
      </c>
      <c r="B579">
        <f>IF(raw!B578="","", IF(raw!B578="...","...", IF(raw!B578="1,000+","1000+", IFERROR(VALUE(raw!B578),VALUE(SUBSTITUTE(raw!B578,",","."))))))</f>
        <v>91141</v>
      </c>
      <c r="C579">
        <f>IF(raw!C578="","", IF(raw!C578="...","...", IF(raw!C578="1,000+","1000+", IFERROR(VALUE(raw!C578),VALUE(SUBSTITUTE(raw!C578,",","."))))))</f>
        <v>100</v>
      </c>
      <c r="D579">
        <f>IF(raw!D578="","", IF(raw!D578="...","...", IF(raw!D578="1,000+","1000+", IFERROR(VALUE(raw!D578),VALUE(SUBSTITUTE(raw!D578,",","."))))))</f>
        <v>32.700000000000003</v>
      </c>
      <c r="E579">
        <f>IF(raw!E578="","", IF(raw!E578="...","...", IF(raw!E578="1,000+","1000+", IFERROR(VALUE(raw!E578),VALUE(SUBSTITUTE(raw!E578,",","."))))))</f>
        <v>2787</v>
      </c>
      <c r="F579" t="str">
        <f>IF(raw!F578="","", IF(raw!F578="...","...", IF(raw!F578="1,000+","1000+", IFERROR(VALUE(raw!F578),VALUE(SUBSTITUTE(raw!F578,",","."))))))</f>
        <v>...</v>
      </c>
      <c r="G579" t="str">
        <f>IF(raw!G578="","", IF(raw!G578="...","...", IF(raw!G578="1,000+","1000+", IFERROR(VALUE(raw!G578),VALUE(SUBSTITUTE(raw!G578,",","."))))))</f>
        <v>...</v>
      </c>
      <c r="H579" t="str">
        <f>IF(raw!H578="","", IF(raw!H578="...","...", IF(raw!H578="1,000+","1000+", IFERROR(VALUE(raw!H578),VALUE(SUBSTITUTE(raw!H578,",","."))))))</f>
        <v>...</v>
      </c>
      <c r="I579" t="str">
        <f>IF(raw!I578="","", IF(raw!I578="...","...", IF(raw!I578="1,000+","1000+", IFERROR(VALUE(raw!I578),VALUE(SUBSTITUTE(raw!I578,",","."))))))</f>
        <v>...</v>
      </c>
      <c r="J579" t="str">
        <f>IF(raw!J578="","", IF(raw!J578="...","...", IF(raw!J578="1,000+","1000+", IFERROR(VALUE(raw!J578),VALUE(SUBSTITUTE(raw!J578,",","."))))))</f>
        <v>...</v>
      </c>
    </row>
    <row r="580" spans="1:10" x14ac:dyDescent="0.75">
      <c r="A580" t="s">
        <v>19</v>
      </c>
      <c r="B580">
        <f>IF(raw!B579="","", IF(raw!B579="...","...", IF(raw!B579="1,000+","1000+", IFERROR(VALUE(raw!B579),VALUE(SUBSTITUTE(raw!B579,",","."))))))</f>
        <v>70628</v>
      </c>
      <c r="C580">
        <f>IF(raw!C579="","", IF(raw!C579="...","...", IF(raw!C579="1,000+","1000+", IFERROR(VALUE(raw!C579),VALUE(SUBSTITUTE(raw!C579,",","."))))))</f>
        <v>77.5</v>
      </c>
      <c r="D580">
        <f>IF(raw!D579="","", IF(raw!D579="...","...", IF(raw!D579="1,000+","1000+", IFERROR(VALUE(raw!D579),VALUE(SUBSTITUTE(raw!D579,",","."))))))</f>
        <v>24.4</v>
      </c>
      <c r="E580">
        <f>IF(raw!E579="","", IF(raw!E579="...","...", IF(raw!E579="1,000+","1000+", IFERROR(VALUE(raw!E579),VALUE(SUBSTITUTE(raw!E579,",","."))))))</f>
        <v>2895</v>
      </c>
      <c r="F580" t="str">
        <f>IF(raw!F579="","", IF(raw!F579="...","...", IF(raw!F579="1,000+","1000+", IFERROR(VALUE(raw!F579),VALUE(SUBSTITUTE(raw!F579,",","."))))))</f>
        <v>...</v>
      </c>
      <c r="G580" t="str">
        <f>IF(raw!G579="","", IF(raw!G579="...","...", IF(raw!G579="1,000+","1000+", IFERROR(VALUE(raw!G579),VALUE(SUBSTITUTE(raw!G579,",","."))))))</f>
        <v>...</v>
      </c>
      <c r="H580" t="str">
        <f>IF(raw!H579="","", IF(raw!H579="...","...", IF(raw!H579="1,000+","1000+", IFERROR(VALUE(raw!H579),VALUE(SUBSTITUTE(raw!H579,",","."))))))</f>
        <v>...</v>
      </c>
      <c r="I580" t="str">
        <f>IF(raw!I579="","", IF(raw!I579="...","...", IF(raw!I579="1,000+","1000+", IFERROR(VALUE(raw!I579),VALUE(SUBSTITUTE(raw!I579,",","."))))))</f>
        <v>...</v>
      </c>
      <c r="J580" t="str">
        <f>IF(raw!J579="","", IF(raw!J579="...","...", IF(raw!J579="1,000+","1000+", IFERROR(VALUE(raw!J579),VALUE(SUBSTITUTE(raw!J579,",","."))))))</f>
        <v>...</v>
      </c>
    </row>
    <row r="581" spans="1:10" x14ac:dyDescent="0.75">
      <c r="A581" t="s">
        <v>2950</v>
      </c>
      <c r="B581">
        <f>IF(raw!B580="","", IF(raw!B580="...","...", IF(raw!B580="1,000+","1000+", IFERROR(VALUE(raw!B580),VALUE(SUBSTITUTE(raw!B580,",","."))))))</f>
        <v>17163</v>
      </c>
      <c r="C581">
        <f>IF(raw!C580="","", IF(raw!C580="...","...", IF(raw!C580="1,000+","1000+", IFERROR(VALUE(raw!C580),VALUE(SUBSTITUTE(raw!C580,",","."))))))</f>
        <v>18.8</v>
      </c>
      <c r="D581">
        <f>IF(raw!D580="","", IF(raw!D580="...","...", IF(raw!D580="1,000+","1000+", IFERROR(VALUE(raw!D580),VALUE(SUBSTITUTE(raw!D580,",","."))))))</f>
        <v>6.3</v>
      </c>
      <c r="E581">
        <f>IF(raw!E580="","", IF(raw!E580="...","...", IF(raw!E580="1,000+","1000+", IFERROR(VALUE(raw!E580),VALUE(SUBSTITUTE(raw!E580,",","."))))))</f>
        <v>2724</v>
      </c>
      <c r="F581" t="str">
        <f>IF(raw!F580="","", IF(raw!F580="...","...", IF(raw!F580="1,000+","1000+", IFERROR(VALUE(raw!F580),VALUE(SUBSTITUTE(raw!F580,",","."))))))</f>
        <v>...</v>
      </c>
      <c r="G581" t="str">
        <f>IF(raw!G580="","", IF(raw!G580="...","...", IF(raw!G580="1,000+","1000+", IFERROR(VALUE(raw!G580),VALUE(SUBSTITUTE(raw!G580,",","."))))))</f>
        <v>...</v>
      </c>
      <c r="H581" t="str">
        <f>IF(raw!H580="","", IF(raw!H580="...","...", IF(raw!H580="1,000+","1000+", IFERROR(VALUE(raw!H580),VALUE(SUBSTITUTE(raw!H580,",","."))))))</f>
        <v>...</v>
      </c>
      <c r="I581" t="str">
        <f>IF(raw!I580="","", IF(raw!I580="...","...", IF(raw!I580="1,000+","1000+", IFERROR(VALUE(raw!I580),VALUE(SUBSTITUTE(raw!I580,",","."))))))</f>
        <v>...</v>
      </c>
      <c r="J581" t="str">
        <f>IF(raw!J580="","", IF(raw!J580="...","...", IF(raw!J580="1,000+","1000+", IFERROR(VALUE(raw!J580),VALUE(SUBSTITUTE(raw!J580,",","."))))))</f>
        <v>...</v>
      </c>
    </row>
    <row r="582" spans="1:10" x14ac:dyDescent="0.75">
      <c r="A582" t="s">
        <v>2952</v>
      </c>
      <c r="B582">
        <f>IF(raw!B581="","", IF(raw!B581="...","...", IF(raw!B581="1,000+","1000+", IFERROR(VALUE(raw!B581),VALUE(SUBSTITUTE(raw!B581,",","."))))))</f>
        <v>37636</v>
      </c>
      <c r="C582">
        <f>IF(raw!C581="","", IF(raw!C581="...","...", IF(raw!C581="1,000+","1000+", IFERROR(VALUE(raw!C581),VALUE(SUBSTITUTE(raw!C581,",","."))))))</f>
        <v>41.3</v>
      </c>
      <c r="D582">
        <f>IF(raw!D581="","", IF(raw!D581="...","...", IF(raw!D581="1,000+","1000+", IFERROR(VALUE(raw!D581),VALUE(SUBSTITUTE(raw!D581,",","."))))))</f>
        <v>13.5</v>
      </c>
      <c r="E582">
        <f>IF(raw!E581="","", IF(raw!E581="...","...", IF(raw!E581="1,000+","1000+", IFERROR(VALUE(raw!E581),VALUE(SUBSTITUTE(raw!E581,",","."))))))</f>
        <v>2788</v>
      </c>
      <c r="F582" t="str">
        <f>IF(raw!F581="","", IF(raw!F581="...","...", IF(raw!F581="1,000+","1000+", IFERROR(VALUE(raw!F581),VALUE(SUBSTITUTE(raw!F581,",","."))))))</f>
        <v>...</v>
      </c>
      <c r="G582" t="str">
        <f>IF(raw!G581="","", IF(raw!G581="...","...", IF(raw!G581="1,000+","1000+", IFERROR(VALUE(raw!G581),VALUE(SUBSTITUTE(raw!G581,",","."))))))</f>
        <v>...</v>
      </c>
      <c r="H582" t="str">
        <f>IF(raw!H581="","", IF(raw!H581="...","...", IF(raw!H581="1,000+","1000+", IFERROR(VALUE(raw!H581),VALUE(SUBSTITUTE(raw!H581,",","."))))))</f>
        <v>...</v>
      </c>
      <c r="I582" t="str">
        <f>IF(raw!I581="","", IF(raw!I581="...","...", IF(raw!I581="1,000+","1000+", IFERROR(VALUE(raw!I581),VALUE(SUBSTITUTE(raw!I581,",","."))))))</f>
        <v>...</v>
      </c>
      <c r="J582" t="str">
        <f>IF(raw!J581="","", IF(raw!J581="...","...", IF(raw!J581="1,000+","1000+", IFERROR(VALUE(raw!J581),VALUE(SUBSTITUTE(raw!J581,",","."))))))</f>
        <v>...</v>
      </c>
    </row>
    <row r="583" spans="1:10" x14ac:dyDescent="0.75">
      <c r="A583" t="s">
        <v>2955</v>
      </c>
      <c r="B583">
        <f>IF(raw!B582="","", IF(raw!B582="...","...", IF(raw!B582="1,000+","1000+", IFERROR(VALUE(raw!B582),VALUE(SUBSTITUTE(raw!B582,",","."))))))</f>
        <v>15829</v>
      </c>
      <c r="C583">
        <f>IF(raw!C582="","", IF(raw!C582="...","...", IF(raw!C582="1,000+","1000+", IFERROR(VALUE(raw!C582),VALUE(SUBSTITUTE(raw!C582,",","."))))))</f>
        <v>17.399999999999999</v>
      </c>
      <c r="D583">
        <f>IF(raw!D582="","", IF(raw!D582="...","...", IF(raw!D582="1,000+","1000+", IFERROR(VALUE(raw!D582),VALUE(SUBSTITUTE(raw!D582,",","."))))))</f>
        <v>4.5999999999999996</v>
      </c>
      <c r="E583">
        <f>IF(raw!E582="","", IF(raw!E582="...","...", IF(raw!E582="1,000+","1000+", IFERROR(VALUE(raw!E582),VALUE(SUBSTITUTE(raw!E582,",","."))))))</f>
        <v>3441</v>
      </c>
      <c r="F583" t="str">
        <f>IF(raw!F582="","", IF(raw!F582="...","...", IF(raw!F582="1,000+","1000+", IFERROR(VALUE(raw!F582),VALUE(SUBSTITUTE(raw!F582,",","."))))))</f>
        <v>...</v>
      </c>
      <c r="G583" t="str">
        <f>IF(raw!G582="","", IF(raw!G582="...","...", IF(raw!G582="1,000+","1000+", IFERROR(VALUE(raw!G582),VALUE(SUBSTITUTE(raw!G582,",","."))))))</f>
        <v>...</v>
      </c>
      <c r="H583" t="str">
        <f>IF(raw!H582="","", IF(raw!H582="...","...", IF(raw!H582="1,000+","1000+", IFERROR(VALUE(raw!H582),VALUE(SUBSTITUTE(raw!H582,",","."))))))</f>
        <v>...</v>
      </c>
      <c r="I583" t="str">
        <f>IF(raw!I582="","", IF(raw!I582="...","...", IF(raw!I582="1,000+","1000+", IFERROR(VALUE(raw!I582),VALUE(SUBSTITUTE(raw!I582,",","."))))))</f>
        <v>...</v>
      </c>
      <c r="J583" t="str">
        <f>IF(raw!J582="","", IF(raw!J582="...","...", IF(raw!J582="1,000+","1000+", IFERROR(VALUE(raw!J582),VALUE(SUBSTITUTE(raw!J582,",","."))))))</f>
        <v>...</v>
      </c>
    </row>
    <row r="584" spans="1:10" x14ac:dyDescent="0.75">
      <c r="A584" t="s">
        <v>29</v>
      </c>
      <c r="B584">
        <f>IF(raw!B583="","", IF(raw!B583="...","...", IF(raw!B583="1,000+","1000+", IFERROR(VALUE(raw!B583),VALUE(SUBSTITUTE(raw!B583,",","."))))))</f>
        <v>20513</v>
      </c>
      <c r="C584">
        <f>IF(raw!C583="","", IF(raw!C583="...","...", IF(raw!C583="1,000+","1000+", IFERROR(VALUE(raw!C583),VALUE(SUBSTITUTE(raw!C583,",","."))))))</f>
        <v>22.5</v>
      </c>
      <c r="D584">
        <f>IF(raw!D583="","", IF(raw!D583="...","...", IF(raw!D583="1,000+","1000+", IFERROR(VALUE(raw!D583),VALUE(SUBSTITUTE(raw!D583,",","."))))))</f>
        <v>8.3000000000000007</v>
      </c>
      <c r="E584">
        <f>IF(raw!E583="","", IF(raw!E583="...","...", IF(raw!E583="1,000+","1000+", IFERROR(VALUE(raw!E583),VALUE(SUBSTITUTE(raw!E583,",","."))))))</f>
        <v>2471</v>
      </c>
      <c r="F584" t="str">
        <f>IF(raw!F583="","", IF(raw!F583="...","...", IF(raw!F583="1,000+","1000+", IFERROR(VALUE(raw!F583),VALUE(SUBSTITUTE(raw!F583,",","."))))))</f>
        <v>...</v>
      </c>
      <c r="G584" t="str">
        <f>IF(raw!G583="","", IF(raw!G583="...","...", IF(raw!G583="1,000+","1000+", IFERROR(VALUE(raw!G583),VALUE(SUBSTITUTE(raw!G583,",","."))))))</f>
        <v>...</v>
      </c>
      <c r="H584" t="str">
        <f>IF(raw!H583="","", IF(raw!H583="...","...", IF(raw!H583="1,000+","1000+", IFERROR(VALUE(raw!H583),VALUE(SUBSTITUTE(raw!H583,",","."))))))</f>
        <v>...</v>
      </c>
      <c r="I584" t="str">
        <f>IF(raw!I583="","", IF(raw!I583="...","...", IF(raw!I583="1,000+","1000+", IFERROR(VALUE(raw!I583),VALUE(SUBSTITUTE(raw!I583,",","."))))))</f>
        <v>...</v>
      </c>
      <c r="J584" t="str">
        <f>IF(raw!J583="","", IF(raw!J583="...","...", IF(raw!J583="1,000+","1000+", IFERROR(VALUE(raw!J583),VALUE(SUBSTITUTE(raw!J583,",","."))))))</f>
        <v>...</v>
      </c>
    </row>
    <row r="585" spans="1:10" x14ac:dyDescent="0.75">
      <c r="B585" t="str">
        <f>IF(raw!B584="","", IF(raw!B584="...","...", IF(raw!B584="1,000+","1000+", IFERROR(VALUE(raw!B584),VALUE(SUBSTITUTE(raw!B584,",","."))))))</f>
        <v/>
      </c>
      <c r="C585" t="str">
        <f>IF(raw!C584="","", IF(raw!C584="...","...", IF(raw!C584="1,000+","1000+", IFERROR(VALUE(raw!C584),VALUE(SUBSTITUTE(raw!C584,",","."))))))</f>
        <v/>
      </c>
      <c r="D585" t="str">
        <f>IF(raw!D584="","", IF(raw!D584="...","...", IF(raw!D584="1,000+","1000+", IFERROR(VALUE(raw!D584),VALUE(SUBSTITUTE(raw!D584,",","."))))))</f>
        <v/>
      </c>
      <c r="E585" t="str">
        <f>IF(raw!E584="","", IF(raw!E584="...","...", IF(raw!E584="1,000+","1000+", IFERROR(VALUE(raw!E584),VALUE(SUBSTITUTE(raw!E584,",","."))))))</f>
        <v/>
      </c>
      <c r="F585" t="str">
        <f>IF(raw!F584="","", IF(raw!F584="...","...", IF(raw!F584="1,000+","1000+", IFERROR(VALUE(raw!F584),VALUE(SUBSTITUTE(raw!F584,",","."))))))</f>
        <v/>
      </c>
      <c r="G585" t="str">
        <f>IF(raw!G584="","", IF(raw!G584="...","...", IF(raw!G584="1,000+","1000+", IFERROR(VALUE(raw!G584),VALUE(SUBSTITUTE(raw!G584,",","."))))))</f>
        <v/>
      </c>
      <c r="H585" t="str">
        <f>IF(raw!H584="","", IF(raw!H584="...","...", IF(raw!H584="1,000+","1000+", IFERROR(VALUE(raw!H584),VALUE(SUBSTITUTE(raw!H584,",","."))))))</f>
        <v/>
      </c>
      <c r="I585" t="str">
        <f>IF(raw!I584="","", IF(raw!I584="...","...", IF(raw!I584="1,000+","1000+", IFERROR(VALUE(raw!I584),VALUE(SUBSTITUTE(raw!I584,",","."))))))</f>
        <v/>
      </c>
      <c r="J585" t="str">
        <f>IF(raw!J584="","", IF(raw!J584="...","...", IF(raw!J584="1,000+","1000+", IFERROR(VALUE(raw!J584),VALUE(SUBSTITUTE(raw!J584,",","."))))))</f>
        <v/>
      </c>
    </row>
    <row r="586" spans="1:10" x14ac:dyDescent="0.75">
      <c r="A586" t="s">
        <v>2960</v>
      </c>
      <c r="B586">
        <f>IF(raw!B585="","", IF(raw!B585="...","...", IF(raw!B585="1,000+","1000+", IFERROR(VALUE(raw!B585),VALUE(SUBSTITUTE(raw!B585,",","."))))))</f>
        <v>663976</v>
      </c>
      <c r="C586">
        <f>IF(raw!C585="","", IF(raw!C585="...","...", IF(raw!C585="1,000+","1000+", IFERROR(VALUE(raw!C585),VALUE(SUBSTITUTE(raw!C585,",","."))))))</f>
        <v>100</v>
      </c>
      <c r="D586">
        <f>IF(raw!D585="","", IF(raw!D585="...","...", IF(raw!D585="1,000+","1000+", IFERROR(VALUE(raw!D585),VALUE(SUBSTITUTE(raw!D585,",","."))))))</f>
        <v>195.5</v>
      </c>
      <c r="E586">
        <f>IF(raw!E585="","", IF(raw!E585="...","...", IF(raw!E585="1,000+","1000+", IFERROR(VALUE(raw!E585),VALUE(SUBSTITUTE(raw!E585,",","."))))))</f>
        <v>3396</v>
      </c>
      <c r="F586">
        <f>IF(raw!F585="","", IF(raw!F585="...","...", IF(raw!F585="1,000+","1000+", IFERROR(VALUE(raw!F585),VALUE(SUBSTITUTE(raw!F585,",","."))))))</f>
        <v>544505</v>
      </c>
      <c r="G586">
        <f>IF(raw!G585="","", IF(raw!G585="...","...", IF(raw!G585="1,000+","1000+", IFERROR(VALUE(raw!G585),VALUE(SUBSTITUTE(raw!G585,",","."))))))</f>
        <v>100</v>
      </c>
      <c r="H586">
        <f>IF(raw!H585="","", IF(raw!H585="...","...", IF(raw!H585="1,000+","1000+", IFERROR(VALUE(raw!H585),VALUE(SUBSTITUTE(raw!H585,",","."))))))</f>
        <v>156.69999999999999</v>
      </c>
      <c r="I586">
        <f>IF(raw!I585="","", IF(raw!I585="...","...", IF(raw!I585="1,000+","1000+", IFERROR(VALUE(raw!I585),VALUE(SUBSTITUTE(raw!I585,",","."))))))</f>
        <v>3475</v>
      </c>
      <c r="J586">
        <f>IF(raw!J585="","", IF(raw!J585="...","...", IF(raw!J585="1,000+","1000+", IFERROR(VALUE(raw!J585),VALUE(SUBSTITUTE(raw!J585,",","."))))))</f>
        <v>21.9</v>
      </c>
    </row>
    <row r="587" spans="1:10" x14ac:dyDescent="0.75">
      <c r="A587" t="s">
        <v>2966</v>
      </c>
      <c r="B587">
        <f>IF(raw!B586="","", IF(raw!B586="...","...", IF(raw!B586="1,000+","1000+", IFERROR(VALUE(raw!B586),VALUE(SUBSTITUTE(raw!B586,",","."))))))</f>
        <v>623497</v>
      </c>
      <c r="C587">
        <f>IF(raw!C586="","", IF(raw!C586="...","...", IF(raw!C586="1,000+","1000+", IFERROR(VALUE(raw!C586),VALUE(SUBSTITUTE(raw!C586,",","."))))))</f>
        <v>93.9</v>
      </c>
      <c r="D587">
        <f>IF(raw!D586="","", IF(raw!D586="...","...", IF(raw!D586="1,000+","1000+", IFERROR(VALUE(raw!D586),VALUE(SUBSTITUTE(raw!D586,",","."))))))</f>
        <v>177.5</v>
      </c>
      <c r="E587">
        <f>IF(raw!E586="","", IF(raw!E586="...","...", IF(raw!E586="1,000+","1000+", IFERROR(VALUE(raw!E586),VALUE(SUBSTITUTE(raw!E586,",","."))))))</f>
        <v>3513</v>
      </c>
      <c r="F587">
        <f>IF(raw!F586="","", IF(raw!F586="...","...", IF(raw!F586="1,000+","1000+", IFERROR(VALUE(raw!F586),VALUE(SUBSTITUTE(raw!F586,",","."))))))</f>
        <v>497524</v>
      </c>
      <c r="G587">
        <f>IF(raw!G586="","", IF(raw!G586="...","...", IF(raw!G586="1,000+","1000+", IFERROR(VALUE(raw!G586),VALUE(SUBSTITUTE(raw!G586,",","."))))))</f>
        <v>91.4</v>
      </c>
      <c r="H587">
        <f>IF(raw!H586="","", IF(raw!H586="...","...", IF(raw!H586="1,000+","1000+", IFERROR(VALUE(raw!H586),VALUE(SUBSTITUTE(raw!H586,",","."))))))</f>
        <v>129.19999999999999</v>
      </c>
      <c r="I587">
        <f>IF(raw!I586="","", IF(raw!I586="...","...", IF(raw!I586="1,000+","1000+", IFERROR(VALUE(raw!I586),VALUE(SUBSTITUTE(raw!I586,",","."))))))</f>
        <v>3851</v>
      </c>
      <c r="J587">
        <f>IF(raw!J586="","", IF(raw!J586="...","...", IF(raw!J586="1,000+","1000+", IFERROR(VALUE(raw!J586),VALUE(SUBSTITUTE(raw!J586,",","."))))))</f>
        <v>25.3</v>
      </c>
    </row>
    <row r="588" spans="1:10" x14ac:dyDescent="0.75">
      <c r="A588" t="s">
        <v>57</v>
      </c>
      <c r="B588">
        <f>IF(raw!B587="","", IF(raw!B587="...","...", IF(raw!B587="1,000+","1000+", IFERROR(VALUE(raw!B587),VALUE(SUBSTITUTE(raw!B587,",","."))))))</f>
        <v>40479</v>
      </c>
      <c r="C588">
        <f>IF(raw!C587="","", IF(raw!C587="...","...", IF(raw!C587="1,000+","1000+", IFERROR(VALUE(raw!C587),VALUE(SUBSTITUTE(raw!C587,",","."))))))</f>
        <v>6.1</v>
      </c>
      <c r="D588">
        <f>IF(raw!D587="","", IF(raw!D587="...","...", IF(raw!D587="1,000+","1000+", IFERROR(VALUE(raw!D587),VALUE(SUBSTITUTE(raw!D587,",","."))))))</f>
        <v>18</v>
      </c>
      <c r="E588">
        <f>IF(raw!E587="","", IF(raw!E587="...","...", IF(raw!E587="1,000+","1000+", IFERROR(VALUE(raw!E587),VALUE(SUBSTITUTE(raw!E587,",","."))))))</f>
        <v>2249</v>
      </c>
      <c r="F588">
        <f>IF(raw!F587="","", IF(raw!F587="...","...", IF(raw!F587="1,000+","1000+", IFERROR(VALUE(raw!F587),VALUE(SUBSTITUTE(raw!F587,",","."))))))</f>
        <v>46981</v>
      </c>
      <c r="G588">
        <f>IF(raw!G587="","", IF(raw!G587="...","...", IF(raw!G587="1,000+","1000+", IFERROR(VALUE(raw!G587),VALUE(SUBSTITUTE(raw!G587,",","."))))))</f>
        <v>8.6</v>
      </c>
      <c r="H588">
        <f>IF(raw!H587="","", IF(raw!H587="...","...", IF(raw!H587="1,000+","1000+", IFERROR(VALUE(raw!H587),VALUE(SUBSTITUTE(raw!H587,",","."))))))</f>
        <v>27.5</v>
      </c>
      <c r="I588">
        <f>IF(raw!I587="","", IF(raw!I587="...","...", IF(raw!I587="1,000+","1000+", IFERROR(VALUE(raw!I587),VALUE(SUBSTITUTE(raw!I587,",","."))))))</f>
        <v>1708</v>
      </c>
      <c r="J588">
        <f>IF(raw!J587="","", IF(raw!J587="...","...", IF(raw!J587="1,000+","1000+", IFERROR(VALUE(raw!J587),VALUE(SUBSTITUTE(raw!J587,",","."))))))</f>
        <v>-13.8</v>
      </c>
    </row>
    <row r="589" spans="1:10" x14ac:dyDescent="0.75">
      <c r="B589" t="str">
        <f>IF(raw!B588="","", IF(raw!B588="...","...", IF(raw!B588="1,000+","1000+", IFERROR(VALUE(raw!B588),VALUE(SUBSTITUTE(raw!B588,",","."))))))</f>
        <v/>
      </c>
      <c r="C589" t="str">
        <f>IF(raw!C588="","", IF(raw!C588="...","...", IF(raw!C588="1,000+","1000+", IFERROR(VALUE(raw!C588),VALUE(SUBSTITUTE(raw!C588,",","."))))))</f>
        <v/>
      </c>
      <c r="D589" t="str">
        <f>IF(raw!D588="","", IF(raw!D588="...","...", IF(raw!D588="1,000+","1000+", IFERROR(VALUE(raw!D588),VALUE(SUBSTITUTE(raw!D588,",","."))))))</f>
        <v/>
      </c>
      <c r="E589" t="str">
        <f>IF(raw!E588="","", IF(raw!E588="...","...", IF(raw!E588="1,000+","1000+", IFERROR(VALUE(raw!E588),VALUE(SUBSTITUTE(raw!E588,",","."))))))</f>
        <v/>
      </c>
      <c r="F589" t="str">
        <f>IF(raw!F588="","", IF(raw!F588="...","...", IF(raw!F588="1,000+","1000+", IFERROR(VALUE(raw!F588),VALUE(SUBSTITUTE(raw!F588,",","."))))))</f>
        <v/>
      </c>
      <c r="G589" t="str">
        <f>IF(raw!G588="","", IF(raw!G588="...","...", IF(raw!G588="1,000+","1000+", IFERROR(VALUE(raw!G588),VALUE(SUBSTITUTE(raw!G588,",","."))))))</f>
        <v/>
      </c>
      <c r="H589" t="str">
        <f>IF(raw!H588="","", IF(raw!H588="...","...", IF(raw!H588="1,000+","1000+", IFERROR(VALUE(raw!H588),VALUE(SUBSTITUTE(raw!H588,",","."))))))</f>
        <v/>
      </c>
      <c r="I589" t="str">
        <f>IF(raw!I588="","", IF(raw!I588="...","...", IF(raw!I588="1,000+","1000+", IFERROR(VALUE(raw!I588),VALUE(SUBSTITUTE(raw!I588,",","."))))))</f>
        <v/>
      </c>
      <c r="J589" t="str">
        <f>IF(raw!J588="","", IF(raw!J588="...","...", IF(raw!J588="1,000+","1000+", IFERROR(VALUE(raw!J588),VALUE(SUBSTITUTE(raw!J588,",","."))))))</f>
        <v/>
      </c>
    </row>
    <row r="590" spans="1:10" x14ac:dyDescent="0.75">
      <c r="A590" t="s">
        <v>2979</v>
      </c>
      <c r="B590">
        <f>IF(raw!B589="","", IF(raw!B589="...","...", IF(raw!B589="1,000+","1000+", IFERROR(VALUE(raw!B589),VALUE(SUBSTITUTE(raw!B589,",","."))))))</f>
        <v>98454</v>
      </c>
      <c r="C590">
        <f>IF(raw!C589="","", IF(raw!C589="...","...", IF(raw!C589="1,000+","1000+", IFERROR(VALUE(raw!C589),VALUE(SUBSTITUTE(raw!C589,",","."))))))</f>
        <v>100</v>
      </c>
      <c r="D590">
        <f>IF(raw!D589="","", IF(raw!D589="...","...", IF(raw!D589="1,000+","1000+", IFERROR(VALUE(raw!D589),VALUE(SUBSTITUTE(raw!D589,",","."))))))</f>
        <v>70.7</v>
      </c>
      <c r="E590">
        <f>IF(raw!E589="","", IF(raw!E589="...","...", IF(raw!E589="1,000+","1000+", IFERROR(VALUE(raw!E589),VALUE(SUBSTITUTE(raw!E589,",","."))))))</f>
        <v>1393</v>
      </c>
      <c r="F590">
        <f>IF(raw!F589="","", IF(raw!F589="...","...", IF(raw!F589="1,000+","1000+", IFERROR(VALUE(raw!F589),VALUE(SUBSTITUTE(raw!F589,",","."))))))</f>
        <v>51850</v>
      </c>
      <c r="G590">
        <f>IF(raw!G589="","", IF(raw!G589="...","...", IF(raw!G589="1,000+","1000+", IFERROR(VALUE(raw!G589),VALUE(SUBSTITUTE(raw!G589,",","."))))))</f>
        <v>100</v>
      </c>
      <c r="H590">
        <f>IF(raw!H589="","", IF(raw!H589="...","...", IF(raw!H589="1,000+","1000+", IFERROR(VALUE(raw!H589),VALUE(SUBSTITUTE(raw!H589,",","."))))))</f>
        <v>23.7</v>
      </c>
      <c r="I590">
        <f>IF(raw!I589="","", IF(raw!I589="...","...", IF(raw!I589="1,000+","1000+", IFERROR(VALUE(raw!I589),VALUE(SUBSTITUTE(raw!I589,",","."))))))</f>
        <v>2188</v>
      </c>
      <c r="J590">
        <f>IF(raw!J589="","", IF(raw!J589="...","...", IF(raw!J589="1,000+","1000+", IFERROR(VALUE(raw!J589),VALUE(SUBSTITUTE(raw!J589,",","."))))))</f>
        <v>89.9</v>
      </c>
    </row>
    <row r="591" spans="1:10" x14ac:dyDescent="0.75">
      <c r="A591" t="s">
        <v>2985</v>
      </c>
      <c r="B591">
        <f>IF(raw!B590="","", IF(raw!B590="...","...", IF(raw!B590="1,000+","1000+", IFERROR(VALUE(raw!B590),VALUE(SUBSTITUTE(raw!B590,",","."))))))</f>
        <v>55959</v>
      </c>
      <c r="C591">
        <f>IF(raw!C590="","", IF(raw!C590="...","...", IF(raw!C590="1,000+","1000+", IFERROR(VALUE(raw!C590),VALUE(SUBSTITUTE(raw!C590,",","."))))))</f>
        <v>56.8</v>
      </c>
      <c r="D591">
        <f>IF(raw!D590="","", IF(raw!D590="...","...", IF(raw!D590="1,000+","1000+", IFERROR(VALUE(raw!D590),VALUE(SUBSTITUTE(raw!D590,",","."))))))</f>
        <v>23.7</v>
      </c>
      <c r="E591">
        <f>IF(raw!E590="","", IF(raw!E590="...","...", IF(raw!E590="1,000+","1000+", IFERROR(VALUE(raw!E590),VALUE(SUBSTITUTE(raw!E590,",","."))))))</f>
        <v>2361</v>
      </c>
      <c r="F591">
        <f>IF(raw!F590="","", IF(raw!F590="...","...", IF(raw!F590="1,000+","1000+", IFERROR(VALUE(raw!F590),VALUE(SUBSTITUTE(raw!F590,",","."))))))</f>
        <v>51850</v>
      </c>
      <c r="G591">
        <f>IF(raw!G590="","", IF(raw!G590="...","...", IF(raw!G590="1,000+","1000+", IFERROR(VALUE(raw!G590),VALUE(SUBSTITUTE(raw!G590,",","."))))))</f>
        <v>100</v>
      </c>
      <c r="H591">
        <f>IF(raw!H590="","", IF(raw!H590="...","...", IF(raw!H590="1,000+","1000+", IFERROR(VALUE(raw!H590),VALUE(SUBSTITUTE(raw!H590,",","."))))))</f>
        <v>23.7</v>
      </c>
      <c r="I591">
        <f>IF(raw!I590="","", IF(raw!I590="...","...", IF(raw!I590="1,000+","1000+", IFERROR(VALUE(raw!I590),VALUE(SUBSTITUTE(raw!I590,",","."))))))</f>
        <v>2188</v>
      </c>
      <c r="J591">
        <f>IF(raw!J590="","", IF(raw!J590="...","...", IF(raw!J590="1,000+","1000+", IFERROR(VALUE(raw!J590),VALUE(SUBSTITUTE(raw!J590,",","."))))))</f>
        <v>7.9</v>
      </c>
    </row>
    <row r="592" spans="1:10" x14ac:dyDescent="0.75">
      <c r="A592" t="s">
        <v>57</v>
      </c>
      <c r="B592">
        <f>IF(raw!B591="","", IF(raw!B591="...","...", IF(raw!B591="1,000+","1000+", IFERROR(VALUE(raw!B591),VALUE(SUBSTITUTE(raw!B591,",","."))))))</f>
        <v>42495</v>
      </c>
      <c r="C592">
        <f>IF(raw!C591="","", IF(raw!C591="...","...", IF(raw!C591="1,000+","1000+", IFERROR(VALUE(raw!C591),VALUE(SUBSTITUTE(raw!C591,",","."))))))</f>
        <v>43.2</v>
      </c>
      <c r="D592">
        <f>IF(raw!D591="","", IF(raw!D591="...","...", IF(raw!D591="1,000+","1000+", IFERROR(VALUE(raw!D591),VALUE(SUBSTITUTE(raw!D591,",","."))))))</f>
        <v>47</v>
      </c>
      <c r="E592">
        <f>IF(raw!E591="","", IF(raw!E591="...","...", IF(raw!E591="1,000+","1000+", IFERROR(VALUE(raw!E591),VALUE(SUBSTITUTE(raw!E591,",","."))))))</f>
        <v>904</v>
      </c>
      <c r="F592" t="str">
        <f>IF(raw!F591="","", IF(raw!F591="...","...", IF(raw!F591="1,000+","1000+", IFERROR(VALUE(raw!F591),VALUE(SUBSTITUTE(raw!F591,",","."))))))</f>
        <v>...</v>
      </c>
      <c r="G592" t="str">
        <f>IF(raw!G591="","", IF(raw!G591="...","...", IF(raw!G591="1,000+","1000+", IFERROR(VALUE(raw!G591),VALUE(SUBSTITUTE(raw!G591,",","."))))))</f>
        <v>...</v>
      </c>
      <c r="H592" t="str">
        <f>IF(raw!H591="","", IF(raw!H591="...","...", IF(raw!H591="1,000+","1000+", IFERROR(VALUE(raw!H591),VALUE(SUBSTITUTE(raw!H591,",","."))))))</f>
        <v>...</v>
      </c>
      <c r="I592" t="str">
        <f>IF(raw!I591="","", IF(raw!I591="...","...", IF(raw!I591="1,000+","1000+", IFERROR(VALUE(raw!I591),VALUE(SUBSTITUTE(raw!I591,",","."))))))</f>
        <v>...</v>
      </c>
      <c r="J592" t="str">
        <f>IF(raw!J591="","", IF(raw!J591="...","...", IF(raw!J591="1,000+","1000+", IFERROR(VALUE(raw!J591),VALUE(SUBSTITUTE(raw!J591,",","."))))))</f>
        <v>...</v>
      </c>
    </row>
    <row r="593" spans="1:10" x14ac:dyDescent="0.75">
      <c r="B593" t="str">
        <f>IF(raw!B592="","", IF(raw!B592="...","...", IF(raw!B592="1,000+","1000+", IFERROR(VALUE(raw!B592),VALUE(SUBSTITUTE(raw!B592,",","."))))))</f>
        <v/>
      </c>
      <c r="C593" t="str">
        <f>IF(raw!C592="","", IF(raw!C592="...","...", IF(raw!C592="1,000+","1000+", IFERROR(VALUE(raw!C592),VALUE(SUBSTITUTE(raw!C592,",","."))))))</f>
        <v/>
      </c>
      <c r="D593" t="str">
        <f>IF(raw!D592="","", IF(raw!D592="...","...", IF(raw!D592="1,000+","1000+", IFERROR(VALUE(raw!D592),VALUE(SUBSTITUTE(raw!D592,",","."))))))</f>
        <v/>
      </c>
      <c r="E593" t="str">
        <f>IF(raw!E592="","", IF(raw!E592="...","...", IF(raw!E592="1,000+","1000+", IFERROR(VALUE(raw!E592),VALUE(SUBSTITUTE(raw!E592,",","."))))))</f>
        <v/>
      </c>
      <c r="F593" t="str">
        <f>IF(raw!F592="","", IF(raw!F592="...","...", IF(raw!F592="1,000+","1000+", IFERROR(VALUE(raw!F592),VALUE(SUBSTITUTE(raw!F592,",","."))))))</f>
        <v/>
      </c>
      <c r="G593" t="str">
        <f>IF(raw!G592="","", IF(raw!G592="...","...", IF(raw!G592="1,000+","1000+", IFERROR(VALUE(raw!G592),VALUE(SUBSTITUTE(raw!G592,",","."))))))</f>
        <v/>
      </c>
      <c r="H593" t="str">
        <f>IF(raw!H592="","", IF(raw!H592="...","...", IF(raw!H592="1,000+","1000+", IFERROR(VALUE(raw!H592),VALUE(SUBSTITUTE(raw!H592,",","."))))))</f>
        <v/>
      </c>
      <c r="I593" t="str">
        <f>IF(raw!I592="","", IF(raw!I592="...","...", IF(raw!I592="1,000+","1000+", IFERROR(VALUE(raw!I592),VALUE(SUBSTITUTE(raw!I592,",","."))))))</f>
        <v/>
      </c>
      <c r="J593" t="str">
        <f>IF(raw!J592="","", IF(raw!J592="...","...", IF(raw!J592="1,000+","1000+", IFERROR(VALUE(raw!J592),VALUE(SUBSTITUTE(raw!J592,",","."))))))</f>
        <v/>
      </c>
    </row>
    <row r="594" spans="1:10" x14ac:dyDescent="0.75">
      <c r="A594" t="s">
        <v>2990</v>
      </c>
      <c r="B594">
        <f>IF(raw!B593="","", IF(raw!B593="...","...", IF(raw!B593="1,000+","1000+", IFERROR(VALUE(raw!B593),VALUE(SUBSTITUTE(raw!B593,",","."))))))</f>
        <v>1219661</v>
      </c>
      <c r="C594">
        <f>IF(raw!C593="","", IF(raw!C593="...","...", IF(raw!C593="1,000+","1000+", IFERROR(VALUE(raw!C593),VALUE(SUBSTITUTE(raw!C593,",","."))))))</f>
        <v>100</v>
      </c>
      <c r="D594">
        <f>IF(raw!D593="","", IF(raw!D593="...","...", IF(raw!D593="1,000+","1000+", IFERROR(VALUE(raw!D593),VALUE(SUBSTITUTE(raw!D593,",","."))))))</f>
        <v>258.7</v>
      </c>
      <c r="E594">
        <f>IF(raw!E593="","", IF(raw!E593="...","...", IF(raw!E593="1,000+","1000+", IFERROR(VALUE(raw!E593),VALUE(SUBSTITUTE(raw!E593,",","."))))))</f>
        <v>4715</v>
      </c>
      <c r="F594">
        <f>IF(raw!F593="","", IF(raw!F593="...","...", IF(raw!F593="1,000+","1000+", IFERROR(VALUE(raw!F593),VALUE(SUBSTITUTE(raw!F593,",","."))))))</f>
        <v>852705</v>
      </c>
      <c r="G594">
        <f>IF(raw!G593="","", IF(raw!G593="...","...", IF(raw!G593="1,000+","1000+", IFERROR(VALUE(raw!G593),VALUE(SUBSTITUTE(raw!G593,",","."))))))</f>
        <v>100</v>
      </c>
      <c r="H594">
        <f>IF(raw!H593="","", IF(raw!H593="...","...", IF(raw!H593="1,000+","1000+", IFERROR(VALUE(raw!H593),VALUE(SUBSTITUTE(raw!H593,",","."))))))</f>
        <v>183.1</v>
      </c>
      <c r="I594">
        <f>IF(raw!I593="","", IF(raw!I593="...","...", IF(raw!I593="1,000+","1000+", IFERROR(VALUE(raw!I593),VALUE(SUBSTITUTE(raw!I593,",","."))))))</f>
        <v>4657</v>
      </c>
      <c r="J594">
        <f>IF(raw!J593="","", IF(raw!J593="...","...", IF(raw!J593="1,000+","1000+", IFERROR(VALUE(raw!J593),VALUE(SUBSTITUTE(raw!J593,",","."))))))</f>
        <v>43</v>
      </c>
    </row>
    <row r="595" spans="1:10" x14ac:dyDescent="0.75">
      <c r="A595" t="s">
        <v>2997</v>
      </c>
      <c r="B595">
        <f>IF(raw!B594="","", IF(raw!B594="...","...", IF(raw!B594="1,000+","1000+", IFERROR(VALUE(raw!B594),VALUE(SUBSTITUTE(raw!B594,",","."))))))</f>
        <v>334859</v>
      </c>
      <c r="C595">
        <f>IF(raw!C594="","", IF(raw!C594="...","...", IF(raw!C594="1,000+","1000+", IFERROR(VALUE(raw!C594),VALUE(SUBSTITUTE(raw!C594,",","."))))))</f>
        <v>27.5</v>
      </c>
      <c r="D595">
        <f>IF(raw!D594="","", IF(raw!D594="...","...", IF(raw!D594="1,000+","1000+", IFERROR(VALUE(raw!D594),VALUE(SUBSTITUTE(raw!D594,",","."))))))</f>
        <v>34.299999999999997</v>
      </c>
      <c r="E595">
        <f>IF(raw!E594="","", IF(raw!E594="...","...", IF(raw!E594="1,000+","1000+", IFERROR(VALUE(raw!E594),VALUE(SUBSTITUTE(raw!E594,",","."))))))</f>
        <v>9763</v>
      </c>
      <c r="F595">
        <f>IF(raw!F594="","", IF(raw!F594="...","...", IF(raw!F594="1,000+","1000+", IFERROR(VALUE(raw!F594),VALUE(SUBSTITUTE(raw!F594,",","."))))))</f>
        <v>291688</v>
      </c>
      <c r="G595">
        <f>IF(raw!G594="","", IF(raw!G594="...","...", IF(raw!G594="1,000+","1000+", IFERROR(VALUE(raw!G594),VALUE(SUBSTITUTE(raw!G594,",","."))))))</f>
        <v>34.200000000000003</v>
      </c>
      <c r="H595">
        <f>IF(raw!H594="","", IF(raw!H594="...","...", IF(raw!H594="1,000+","1000+", IFERROR(VALUE(raw!H594),VALUE(SUBSTITUTE(raw!H594,",","."))))))</f>
        <v>34.200000000000003</v>
      </c>
      <c r="I595">
        <f>IF(raw!I594="","", IF(raw!I594="...","...", IF(raw!I594="1,000+","1000+", IFERROR(VALUE(raw!I594),VALUE(SUBSTITUTE(raw!I594,",","."))))))</f>
        <v>8529</v>
      </c>
      <c r="J595">
        <f>IF(raw!J594="","", IF(raw!J594="...","...", IF(raw!J594="1,000+","1000+", IFERROR(VALUE(raw!J594),VALUE(SUBSTITUTE(raw!J594,",","."))))))</f>
        <v>14.8</v>
      </c>
    </row>
    <row r="596" spans="1:10" x14ac:dyDescent="0.75">
      <c r="A596" t="s">
        <v>57</v>
      </c>
      <c r="B596">
        <f>IF(raw!B595="","", IF(raw!B595="...","...", IF(raw!B595="1,000+","1000+", IFERROR(VALUE(raw!B595),VALUE(SUBSTITUTE(raw!B595,",","."))))))</f>
        <v>884802</v>
      </c>
      <c r="C596">
        <f>IF(raw!C595="","", IF(raw!C595="...","...", IF(raw!C595="1,000+","1000+", IFERROR(VALUE(raw!C595),VALUE(SUBSTITUTE(raw!C595,",","."))))))</f>
        <v>72.5</v>
      </c>
      <c r="D596">
        <f>IF(raw!D595="","", IF(raw!D595="...","...", IF(raw!D595="1,000+","1000+", IFERROR(VALUE(raw!D595),VALUE(SUBSTITUTE(raw!D595,",","."))))))</f>
        <v>224.4</v>
      </c>
      <c r="E596">
        <f>IF(raw!E595="","", IF(raw!E595="...","...", IF(raw!E595="1,000+","1000+", IFERROR(VALUE(raw!E595),VALUE(SUBSTITUTE(raw!E595,",","."))))))</f>
        <v>3943</v>
      </c>
      <c r="F596">
        <f>IF(raw!F595="","", IF(raw!F595="...","...", IF(raw!F595="1,000+","1000+", IFERROR(VALUE(raw!F595),VALUE(SUBSTITUTE(raw!F595,",","."))))))</f>
        <v>561017</v>
      </c>
      <c r="G596">
        <f>IF(raw!G595="","", IF(raw!G595="...","...", IF(raw!G595="1,000+","1000+", IFERROR(VALUE(raw!G595),VALUE(SUBSTITUTE(raw!G595,",","."))))))</f>
        <v>65.8</v>
      </c>
      <c r="H596">
        <f>IF(raw!H595="","", IF(raw!H595="...","...", IF(raw!H595="1,000+","1000+", IFERROR(VALUE(raw!H595),VALUE(SUBSTITUTE(raw!H595,",","."))))))</f>
        <v>148.9</v>
      </c>
      <c r="I596">
        <f>IF(raw!I595="","", IF(raw!I595="...","...", IF(raw!I595="1,000+","1000+", IFERROR(VALUE(raw!I595),VALUE(SUBSTITUTE(raw!I595,",","."))))))</f>
        <v>3768</v>
      </c>
      <c r="J596">
        <f>IF(raw!J595="","", IF(raw!J595="...","...", IF(raw!J595="1,000+","1000+", IFERROR(VALUE(raw!J595),VALUE(SUBSTITUTE(raw!J595,",","."))))))</f>
        <v>57.7</v>
      </c>
    </row>
    <row r="597" spans="1:10" x14ac:dyDescent="0.75">
      <c r="B597" t="str">
        <f>IF(raw!B596="","", IF(raw!B596="...","...", IF(raw!B596="1,000+","1000+", IFERROR(VALUE(raw!B596),VALUE(SUBSTITUTE(raw!B596,",","."))))))</f>
        <v/>
      </c>
      <c r="C597" t="str">
        <f>IF(raw!C596="","", IF(raw!C596="...","...", IF(raw!C596="1,000+","1000+", IFERROR(VALUE(raw!C596),VALUE(SUBSTITUTE(raw!C596,",","."))))))</f>
        <v/>
      </c>
      <c r="D597" t="str">
        <f>IF(raw!D596="","", IF(raw!D596="...","...", IF(raw!D596="1,000+","1000+", IFERROR(VALUE(raw!D596),VALUE(SUBSTITUTE(raw!D596,",","."))))))</f>
        <v/>
      </c>
      <c r="E597" t="str">
        <f>IF(raw!E596="","", IF(raw!E596="...","...", IF(raw!E596="1,000+","1000+", IFERROR(VALUE(raw!E596),VALUE(SUBSTITUTE(raw!E596,",","."))))))</f>
        <v/>
      </c>
      <c r="F597" t="str">
        <f>IF(raw!F596="","", IF(raw!F596="...","...", IF(raw!F596="1,000+","1000+", IFERROR(VALUE(raw!F596),VALUE(SUBSTITUTE(raw!F596,",","."))))))</f>
        <v/>
      </c>
      <c r="G597" t="str">
        <f>IF(raw!G596="","", IF(raw!G596="...","...", IF(raw!G596="1,000+","1000+", IFERROR(VALUE(raw!G596),VALUE(SUBSTITUTE(raw!G596,",","."))))))</f>
        <v/>
      </c>
      <c r="H597" t="str">
        <f>IF(raw!H596="","", IF(raw!H596="...","...", IF(raw!H596="1,000+","1000+", IFERROR(VALUE(raw!H596),VALUE(SUBSTITUTE(raw!H596,",","."))))))</f>
        <v/>
      </c>
      <c r="I597" t="str">
        <f>IF(raw!I596="","", IF(raw!I596="...","...", IF(raw!I596="1,000+","1000+", IFERROR(VALUE(raw!I596),VALUE(SUBSTITUTE(raw!I596,",","."))))))</f>
        <v/>
      </c>
      <c r="J597" t="str">
        <f>IF(raw!J596="","", IF(raw!J596="...","...", IF(raw!J596="1,000+","1000+", IFERROR(VALUE(raw!J596),VALUE(SUBSTITUTE(raw!J596,",","."))))))</f>
        <v/>
      </c>
    </row>
    <row r="598" spans="1:10" x14ac:dyDescent="0.75">
      <c r="A598" t="s">
        <v>3013</v>
      </c>
      <c r="B598">
        <f>IF(raw!B597="","", IF(raw!B597="...","...", IF(raw!B597="1,000+","1000+", IFERROR(VALUE(raw!B597),VALUE(SUBSTITUTE(raw!B597,",","."))))))</f>
        <v>60371</v>
      </c>
      <c r="C598">
        <f>IF(raw!C597="","", IF(raw!C597="...","...", IF(raw!C597="1,000+","1000+", IFERROR(VALUE(raw!C597),VALUE(SUBSTITUTE(raw!C597,",","."))))))</f>
        <v>100</v>
      </c>
      <c r="D598">
        <f>IF(raw!D597="","", IF(raw!D597="...","...", IF(raw!D597="1,000+","1000+", IFERROR(VALUE(raw!D597),VALUE(SUBSTITUTE(raw!D597,",","."))))))</f>
        <v>32</v>
      </c>
      <c r="E598">
        <f>IF(raw!E597="","", IF(raw!E597="...","...", IF(raw!E597="1,000+","1000+", IFERROR(VALUE(raw!E597),VALUE(SUBSTITUTE(raw!E597,",","."))))))</f>
        <v>1887</v>
      </c>
      <c r="F598">
        <f>IF(raw!F597="","", IF(raw!F597="...","...", IF(raw!F597="1,000+","1000+", IFERROR(VALUE(raw!F597),VALUE(SUBSTITUTE(raw!F597,",","."))))))</f>
        <v>63274</v>
      </c>
      <c r="G598">
        <f>IF(raw!G597="","", IF(raw!G597="...","...", IF(raw!G597="1,000+","1000+", IFERROR(VALUE(raw!G597),VALUE(SUBSTITUTE(raw!G597,",","."))))))</f>
        <v>100</v>
      </c>
      <c r="H598">
        <f>IF(raw!H597="","", IF(raw!H597="...","...", IF(raw!H597="1,000+","1000+", IFERROR(VALUE(raw!H597),VALUE(SUBSTITUTE(raw!H597,",","."))))))</f>
        <v>22.9</v>
      </c>
      <c r="I598">
        <f>IF(raw!I597="","", IF(raw!I597="...","...", IF(raw!I597="1,000+","1000+", IFERROR(VALUE(raw!I597),VALUE(SUBSTITUTE(raw!I597,",","."))))))</f>
        <v>2763</v>
      </c>
      <c r="J598">
        <f>IF(raw!J597="","", IF(raw!J597="...","...", IF(raw!J597="1,000+","1000+", IFERROR(VALUE(raw!J597),VALUE(SUBSTITUTE(raw!J597,",","."))))))</f>
        <v>-4.5999999999999996</v>
      </c>
    </row>
    <row r="599" spans="1:10" x14ac:dyDescent="0.75">
      <c r="A599" t="s">
        <v>3020</v>
      </c>
      <c r="B599">
        <f>IF(raw!B598="","", IF(raw!B598="...","...", IF(raw!B598="1,000+","1000+", IFERROR(VALUE(raw!B598),VALUE(SUBSTITUTE(raw!B598,",","."))))))</f>
        <v>59463</v>
      </c>
      <c r="C599">
        <f>IF(raw!C598="","", IF(raw!C598="...","...", IF(raw!C598="1,000+","1000+", IFERROR(VALUE(raw!C598),VALUE(SUBSTITUTE(raw!C598,",","."))))))</f>
        <v>98.5</v>
      </c>
      <c r="D599">
        <f>IF(raw!D598="","", IF(raw!D598="...","...", IF(raw!D598="1,000+","1000+", IFERROR(VALUE(raw!D598),VALUE(SUBSTITUTE(raw!D598,",","."))))))</f>
        <v>29.2</v>
      </c>
      <c r="E599">
        <f>IF(raw!E598="","", IF(raw!E598="...","...", IF(raw!E598="1,000+","1000+", IFERROR(VALUE(raw!E598),VALUE(SUBSTITUTE(raw!E598,",","."))))))</f>
        <v>2036</v>
      </c>
      <c r="F599">
        <f>IF(raw!F598="","", IF(raw!F598="...","...", IF(raw!F598="1,000+","1000+", IFERROR(VALUE(raw!F598),VALUE(SUBSTITUTE(raw!F598,",","."))))))</f>
        <v>62625</v>
      </c>
      <c r="G599">
        <f>IF(raw!G598="","", IF(raw!G598="...","...", IF(raw!G598="1,000+","1000+", IFERROR(VALUE(raw!G598),VALUE(SUBSTITUTE(raw!G598,",","."))))))</f>
        <v>99</v>
      </c>
      <c r="H599">
        <f>IF(raw!H598="","", IF(raw!H598="...","...", IF(raw!H598="1,000+","1000+", IFERROR(VALUE(raw!H598),VALUE(SUBSTITUTE(raw!H598,",","."))))))</f>
        <v>22.3</v>
      </c>
      <c r="I599">
        <f>IF(raw!I598="","", IF(raw!I598="...","...", IF(raw!I598="1,000+","1000+", IFERROR(VALUE(raw!I598),VALUE(SUBSTITUTE(raw!I598,",","."))))))</f>
        <v>2808</v>
      </c>
      <c r="J599">
        <f>IF(raw!J598="","", IF(raw!J598="...","...", IF(raw!J598="1,000+","1000+", IFERROR(VALUE(raw!J598),VALUE(SUBSTITUTE(raw!J598,",","."))))))</f>
        <v>-5.0999999999999996</v>
      </c>
    </row>
    <row r="600" spans="1:10" x14ac:dyDescent="0.75">
      <c r="A600" t="s">
        <v>57</v>
      </c>
      <c r="B600">
        <f>IF(raw!B599="","", IF(raw!B599="...","...", IF(raw!B599="1,000+","1000+", IFERROR(VALUE(raw!B599),VALUE(SUBSTITUTE(raw!B599,",","."))))))</f>
        <v>908</v>
      </c>
      <c r="C600">
        <f>IF(raw!C599="","", IF(raw!C599="...","...", IF(raw!C599="1,000+","1000+", IFERROR(VALUE(raw!C599),VALUE(SUBSTITUTE(raw!C599,",","."))))))</f>
        <v>1.5</v>
      </c>
      <c r="D600">
        <f>IF(raw!D599="","", IF(raw!D599="...","...", IF(raw!D599="1,000+","1000+", IFERROR(VALUE(raw!D599),VALUE(SUBSTITUTE(raw!D599,",","."))))))</f>
        <v>2.8</v>
      </c>
      <c r="E600">
        <f>IF(raw!E599="","", IF(raw!E599="...","...", IF(raw!E599="1,000+","1000+", IFERROR(VALUE(raw!E599),VALUE(SUBSTITUTE(raw!E599,",","."))))))</f>
        <v>324</v>
      </c>
      <c r="F600">
        <f>IF(raw!F599="","", IF(raw!F599="...","...", IF(raw!F599="1,000+","1000+", IFERROR(VALUE(raw!F599),VALUE(SUBSTITUTE(raw!F599,",","."))))))</f>
        <v>649</v>
      </c>
      <c r="G600">
        <f>IF(raw!G599="","", IF(raw!G599="...","...", IF(raw!G599="1,000+","1000+", IFERROR(VALUE(raw!G599),VALUE(SUBSTITUTE(raw!G599,",","."))))))</f>
        <v>1</v>
      </c>
      <c r="H600">
        <f>IF(raw!H599="","", IF(raw!H599="...","...", IF(raw!H599="1,000+","1000+", IFERROR(VALUE(raw!H599),VALUE(SUBSTITUTE(raw!H599,",","."))))))</f>
        <v>0.6</v>
      </c>
      <c r="I600">
        <f>IF(raw!I599="","", IF(raw!I599="...","...", IF(raw!I599="1,000+","1000+", IFERROR(VALUE(raw!I599),VALUE(SUBSTITUTE(raw!I599,",","."))))))</f>
        <v>1082</v>
      </c>
      <c r="J600">
        <f>IF(raw!J599="","", IF(raw!J599="...","...", IF(raw!J599="1,000+","1000+", IFERROR(VALUE(raw!J599),VALUE(SUBSTITUTE(raw!J599,",","."))))))</f>
        <v>39.9</v>
      </c>
    </row>
    <row r="601" spans="1:10" x14ac:dyDescent="0.75">
      <c r="B601" t="str">
        <f>IF(raw!B600="","", IF(raw!B600="...","...", IF(raw!B600="1,000+","1000+", IFERROR(VALUE(raw!B600),VALUE(SUBSTITUTE(raw!B600,",","."))))))</f>
        <v/>
      </c>
      <c r="C601" t="str">
        <f>IF(raw!C600="","", IF(raw!C600="...","...", IF(raw!C600="1,000+","1000+", IFERROR(VALUE(raw!C600),VALUE(SUBSTITUTE(raw!C600,",","."))))))</f>
        <v/>
      </c>
      <c r="D601" t="str">
        <f>IF(raw!D600="","", IF(raw!D600="...","...", IF(raw!D600="1,000+","1000+", IFERROR(VALUE(raw!D600),VALUE(SUBSTITUTE(raw!D600,",","."))))))</f>
        <v/>
      </c>
      <c r="E601" t="str">
        <f>IF(raw!E600="","", IF(raw!E600="...","...", IF(raw!E600="1,000+","1000+", IFERROR(VALUE(raw!E600),VALUE(SUBSTITUTE(raw!E600,",","."))))))</f>
        <v/>
      </c>
      <c r="F601" t="str">
        <f>IF(raw!F600="","", IF(raw!F600="...","...", IF(raw!F600="1,000+","1000+", IFERROR(VALUE(raw!F600),VALUE(SUBSTITUTE(raw!F600,",","."))))))</f>
        <v/>
      </c>
      <c r="G601" t="str">
        <f>IF(raw!G600="","", IF(raw!G600="...","...", IF(raw!G600="1,000+","1000+", IFERROR(VALUE(raw!G600),VALUE(SUBSTITUTE(raw!G600,",","."))))))</f>
        <v/>
      </c>
      <c r="H601" t="str">
        <f>IF(raw!H600="","", IF(raw!H600="...","...", IF(raw!H600="1,000+","1000+", IFERROR(VALUE(raw!H600),VALUE(SUBSTITUTE(raw!H600,",","."))))))</f>
        <v/>
      </c>
      <c r="I601" t="str">
        <f>IF(raw!I600="","", IF(raw!I600="...","...", IF(raw!I600="1,000+","1000+", IFERROR(VALUE(raw!I600),VALUE(SUBSTITUTE(raw!I600,",","."))))))</f>
        <v/>
      </c>
      <c r="J601" t="str">
        <f>IF(raw!J600="","", IF(raw!J600="...","...", IF(raw!J600="1,000+","1000+", IFERROR(VALUE(raw!J600),VALUE(SUBSTITUTE(raw!J600,",","."))))))</f>
        <v/>
      </c>
    </row>
    <row r="602" spans="1:10" x14ac:dyDescent="0.75">
      <c r="A602" t="s">
        <v>3032</v>
      </c>
      <c r="B602">
        <f>IF(raw!B601="","", IF(raw!B601="...","...", IF(raw!B601="1,000+","1000+", IFERROR(VALUE(raw!B601),VALUE(SUBSTITUTE(raw!B601,",","."))))))</f>
        <v>1252457</v>
      </c>
      <c r="C602">
        <f>IF(raw!C601="","", IF(raw!C601="...","...", IF(raw!C601="1,000+","1000+", IFERROR(VALUE(raw!C601),VALUE(SUBSTITUTE(raw!C601,",","."))))))</f>
        <v>100</v>
      </c>
      <c r="D602">
        <f>IF(raw!D601="","", IF(raw!D601="...","...", IF(raw!D601="1,000+","1000+", IFERROR(VALUE(raw!D601),VALUE(SUBSTITUTE(raw!D601,",","."))))))</f>
        <v>456.5</v>
      </c>
      <c r="E602">
        <f>IF(raw!E601="","", IF(raw!E601="...","...", IF(raw!E601="1,000+","1000+", IFERROR(VALUE(raw!E601),VALUE(SUBSTITUTE(raw!E601,",","."))))))</f>
        <v>2744</v>
      </c>
      <c r="F602">
        <f>IF(raw!F601="","", IF(raw!F601="...","...", IF(raw!F601="1,000+","1000+", IFERROR(VALUE(raw!F601),VALUE(SUBSTITUTE(raw!F601,",","."))))))</f>
        <v>1149997</v>
      </c>
      <c r="G602">
        <f>IF(raw!G601="","", IF(raw!G601="...","...", IF(raw!G601="1,000+","1000+", IFERROR(VALUE(raw!G601),VALUE(SUBSTITUTE(raw!G601,",","."))))))</f>
        <v>100</v>
      </c>
      <c r="H602">
        <f>IF(raw!H601="","", IF(raw!H601="...","...", IF(raw!H601="1,000+","1000+", IFERROR(VALUE(raw!H601),VALUE(SUBSTITUTE(raw!H601,",","."))))))</f>
        <v>394.9</v>
      </c>
      <c r="I602">
        <f>IF(raw!I601="","", IF(raw!I601="...","...", IF(raw!I601="1,000+","1000+", IFERROR(VALUE(raw!I601),VALUE(SUBSTITUTE(raw!I601,",","."))))))</f>
        <v>2912</v>
      </c>
      <c r="J602">
        <f>IF(raw!J601="","", IF(raw!J601="...","...", IF(raw!J601="1,000+","1000+", IFERROR(VALUE(raw!J601),VALUE(SUBSTITUTE(raw!J601,",","."))))))</f>
        <v>8.9</v>
      </c>
    </row>
    <row r="603" spans="1:10" x14ac:dyDescent="0.75">
      <c r="A603" t="s">
        <v>3039</v>
      </c>
      <c r="B603">
        <f>IF(raw!B602="","", IF(raw!B602="...","...", IF(raw!B602="1,000+","1000+", IFERROR(VALUE(raw!B602),VALUE(SUBSTITUTE(raw!B602,",","."))))))</f>
        <v>717099</v>
      </c>
      <c r="C603">
        <f>IF(raw!C602="","", IF(raw!C602="...","...", IF(raw!C602="1,000+","1000+", IFERROR(VALUE(raw!C602),VALUE(SUBSTITUTE(raw!C602,",","."))))))</f>
        <v>57.3</v>
      </c>
      <c r="D603">
        <f>IF(raw!D602="","", IF(raw!D602="...","...", IF(raw!D602="1,000+","1000+", IFERROR(VALUE(raw!D602),VALUE(SUBSTITUTE(raw!D602,",","."))))))</f>
        <v>95</v>
      </c>
      <c r="E603">
        <f>IF(raw!E602="","", IF(raw!E602="...","...", IF(raw!E602="1,000+","1000+", IFERROR(VALUE(raw!E602),VALUE(SUBSTITUTE(raw!E602,",","."))))))</f>
        <v>7548</v>
      </c>
      <c r="F603">
        <f>IF(raw!F602="","", IF(raw!F602="...","...", IF(raw!F602="1,000+","1000+", IFERROR(VALUE(raw!F602),VALUE(SUBSTITUTE(raw!F602,",","."))))))</f>
        <v>741324</v>
      </c>
      <c r="G603">
        <f>IF(raw!G602="","", IF(raw!G602="...","...", IF(raw!G602="1,000+","1000+", IFERROR(VALUE(raw!G602),VALUE(SUBSTITUTE(raw!G602,",","."))))))</f>
        <v>64.5</v>
      </c>
      <c r="H603">
        <f>IF(raw!H602="","", IF(raw!H602="...","...", IF(raw!H602="1,000+","1000+", IFERROR(VALUE(raw!H602),VALUE(SUBSTITUTE(raw!H602,",","."))))))</f>
        <v>89.8</v>
      </c>
      <c r="I603">
        <f>IF(raw!I602="","", IF(raw!I602="...","...", IF(raw!I602="1,000+","1000+", IFERROR(VALUE(raw!I602),VALUE(SUBSTITUTE(raw!I602,",","."))))))</f>
        <v>8255</v>
      </c>
      <c r="J603">
        <f>IF(raw!J602="","", IF(raw!J602="...","...", IF(raw!J602="1,000+","1000+", IFERROR(VALUE(raw!J602),VALUE(SUBSTITUTE(raw!J602,",","."))))))</f>
        <v>-3.3</v>
      </c>
    </row>
    <row r="604" spans="1:10" x14ac:dyDescent="0.75">
      <c r="A604" t="s">
        <v>57</v>
      </c>
      <c r="B604">
        <f>IF(raw!B603="","", IF(raw!B603="...","...", IF(raw!B603="1,000+","1000+", IFERROR(VALUE(raw!B603),VALUE(SUBSTITUTE(raw!B603,",","."))))))</f>
        <v>535358</v>
      </c>
      <c r="C604">
        <f>IF(raw!C603="","", IF(raw!C603="...","...", IF(raw!C603="1,000+","1000+", IFERROR(VALUE(raw!C603),VALUE(SUBSTITUTE(raw!C603,",","."))))))</f>
        <v>42.7</v>
      </c>
      <c r="D604">
        <f>IF(raw!D603="","", IF(raw!D603="...","...", IF(raw!D603="1,000+","1000+", IFERROR(VALUE(raw!D603),VALUE(SUBSTITUTE(raw!D603,",","."))))))</f>
        <v>361.5</v>
      </c>
      <c r="E604">
        <f>IF(raw!E603="","", IF(raw!E603="...","...", IF(raw!E603="1,000+","1000+", IFERROR(VALUE(raw!E603),VALUE(SUBSTITUTE(raw!E603,",","."))))))</f>
        <v>1481</v>
      </c>
      <c r="F604">
        <f>IF(raw!F603="","", IF(raw!F603="...","...", IF(raw!F603="1,000+","1000+", IFERROR(VALUE(raw!F603),VALUE(SUBSTITUTE(raw!F603,",","."))))))</f>
        <v>408673</v>
      </c>
      <c r="G604">
        <f>IF(raw!G603="","", IF(raw!G603="...","...", IF(raw!G603="1,000+","1000+", IFERROR(VALUE(raw!G603),VALUE(SUBSTITUTE(raw!G603,",","."))))))</f>
        <v>35.5</v>
      </c>
      <c r="H604">
        <f>IF(raw!H603="","", IF(raw!H603="...","...", IF(raw!H603="1,000+","1000+", IFERROR(VALUE(raw!H603),VALUE(SUBSTITUTE(raw!H603,",","."))))))</f>
        <v>305.10000000000002</v>
      </c>
      <c r="I604">
        <f>IF(raw!I603="","", IF(raw!I603="...","...", IF(raw!I603="1,000+","1000+", IFERROR(VALUE(raw!I603),VALUE(SUBSTITUTE(raw!I603,",","."))))))</f>
        <v>1339</v>
      </c>
      <c r="J604">
        <f>IF(raw!J603="","", IF(raw!J603="...","...", IF(raw!J603="1,000+","1000+", IFERROR(VALUE(raw!J603),VALUE(SUBSTITUTE(raw!J603,",","."))))))</f>
        <v>31</v>
      </c>
    </row>
    <row r="605" spans="1:10" x14ac:dyDescent="0.75">
      <c r="A605" t="s">
        <v>0</v>
      </c>
      <c r="B605" t="str">
        <f>IF(raw!B604="","", IF(raw!B604="...","...", IF(raw!B604="1,000+","1000+", IFERROR(VALUE(raw!B604),VALUE(SUBSTITUTE(raw!B604,",","."))))))</f>
        <v/>
      </c>
      <c r="C605" t="str">
        <f>IF(raw!C604="","", IF(raw!C604="...","...", IF(raw!C604="1,000+","1000+", IFERROR(VALUE(raw!C604),VALUE(SUBSTITUTE(raw!C604,",","."))))))</f>
        <v/>
      </c>
      <c r="D605" t="str">
        <f>IF(raw!D604="","", IF(raw!D604="...","...", IF(raw!D604="1,000+","1000+", IFERROR(VALUE(raw!D604),VALUE(SUBSTITUTE(raw!D604,",","."))))))</f>
        <v/>
      </c>
      <c r="E605" t="str">
        <f>IF(raw!E604="","", IF(raw!E604="...","...", IF(raw!E604="1,000+","1000+", IFERROR(VALUE(raw!E604),VALUE(SUBSTITUTE(raw!E604,",","."))))))</f>
        <v/>
      </c>
      <c r="F605" t="str">
        <f>IF(raw!F604="","", IF(raw!F604="...","...", IF(raw!F604="1,000+","1000+", IFERROR(VALUE(raw!F604),VALUE(SUBSTITUTE(raw!F604,",","."))))))</f>
        <v/>
      </c>
      <c r="G605" t="str">
        <f>IF(raw!G604="","", IF(raw!G604="...","...", IF(raw!G604="1,000+","1000+", IFERROR(VALUE(raw!G604),VALUE(SUBSTITUTE(raw!G604,",","."))))))</f>
        <v/>
      </c>
      <c r="H605" t="str">
        <f>IF(raw!H604="","", IF(raw!H604="...","...", IF(raw!H604="1,000+","1000+", IFERROR(VALUE(raw!H604),VALUE(SUBSTITUTE(raw!H604,",","."))))))</f>
        <v/>
      </c>
      <c r="I605" t="str">
        <f>IF(raw!I604="","", IF(raw!I604="...","...", IF(raw!I604="1,000+","1000+", IFERROR(VALUE(raw!I604),VALUE(SUBSTITUTE(raw!I604,",","."))))))</f>
        <v/>
      </c>
      <c r="J605" t="str">
        <f>IF(raw!J604="","", IF(raw!J604="...","...", IF(raw!J604="1,000+","1000+", IFERROR(VALUE(raw!J604),VALUE(SUBSTITUTE(raw!J604,",","."))))))</f>
        <v/>
      </c>
    </row>
    <row r="606" spans="1:10" x14ac:dyDescent="0.75">
      <c r="A606" t="s">
        <v>3052</v>
      </c>
      <c r="B606">
        <f>IF(raw!B605="","", IF(raw!B605="...","...", IF(raw!B605="1,000+","1000+", IFERROR(VALUE(raw!B605),VALUE(SUBSTITUTE(raw!B605,",","."))))))</f>
        <v>1704423</v>
      </c>
      <c r="C606">
        <f>IF(raw!C605="","", IF(raw!C605="...","...", IF(raw!C605="1,000+","1000+", IFERROR(VALUE(raw!C605),VALUE(SUBSTITUTE(raw!C605,",","."))))))</f>
        <v>100</v>
      </c>
      <c r="D606">
        <f>IF(raw!D605="","", IF(raw!D605="...","...", IF(raw!D605="1,000+","1000+", IFERROR(VALUE(raw!D605),VALUE(SUBSTITUTE(raw!D605,",","."))))))</f>
        <v>721.4</v>
      </c>
      <c r="E606">
        <f>IF(raw!E605="","", IF(raw!E605="...","...", IF(raw!E605="1,000+","1000+", IFERROR(VALUE(raw!E605),VALUE(SUBSTITUTE(raw!E605,",","."))))))</f>
        <v>2363</v>
      </c>
      <c r="F606">
        <f>IF(raw!F605="","", IF(raw!F605="...","...", IF(raw!F605="1,000+","1000+", IFERROR(VALUE(raw!F605),VALUE(SUBSTITUTE(raw!F605,",","."))))))</f>
        <v>1377143</v>
      </c>
      <c r="G606">
        <f>IF(raw!G605="","", IF(raw!G605="...","...", IF(raw!G605="1,000+","1000+", IFERROR(VALUE(raw!G605),VALUE(SUBSTITUTE(raw!G605,",","."))))))</f>
        <v>100</v>
      </c>
      <c r="H606">
        <f>IF(raw!H605="","", IF(raw!H605="...","...", IF(raw!H605="1,000+","1000+", IFERROR(VALUE(raw!H605),VALUE(SUBSTITUTE(raw!H605,",","."))))))</f>
        <v>561.79999999999995</v>
      </c>
      <c r="I606">
        <f>IF(raw!I605="","", IF(raw!I605="...","...", IF(raw!I605="1,000+","1000+", IFERROR(VALUE(raw!I605),VALUE(SUBSTITUTE(raw!I605,",","."))))))</f>
        <v>2451</v>
      </c>
      <c r="J606">
        <f>IF(raw!J605="","", IF(raw!J605="...","...", IF(raw!J605="1,000+","1000+", IFERROR(VALUE(raw!J605),VALUE(SUBSTITUTE(raw!J605,",","."))))))</f>
        <v>23.8</v>
      </c>
    </row>
    <row r="607" spans="1:10" x14ac:dyDescent="0.75">
      <c r="A607" t="s">
        <v>19</v>
      </c>
      <c r="B607">
        <f>IF(raw!B606="","", IF(raw!B606="...","...", IF(raw!B606="1,000+","1000+", IFERROR(VALUE(raw!B606),VALUE(SUBSTITUTE(raw!B606,",","."))))))</f>
        <v>744380</v>
      </c>
      <c r="C607">
        <f>IF(raw!C606="","", IF(raw!C606="...","...", IF(raw!C606="1,000+","1000+", IFERROR(VALUE(raw!C606),VALUE(SUBSTITUTE(raw!C606,",","."))))))</f>
        <v>43.7</v>
      </c>
      <c r="D607">
        <f>IF(raw!D606="","", IF(raw!D606="...","...", IF(raw!D606="1,000+","1000+", IFERROR(VALUE(raw!D606),VALUE(SUBSTITUTE(raw!D606,",","."))))))</f>
        <v>105.6</v>
      </c>
      <c r="E607">
        <f>IF(raw!E606="","", IF(raw!E606="...","...", IF(raw!E606="1,000+","1000+", IFERROR(VALUE(raw!E606),VALUE(SUBSTITUTE(raw!E606,",","."))))))</f>
        <v>7049</v>
      </c>
      <c r="F607">
        <f>IF(raw!F606="","", IF(raw!F606="...","...", IF(raw!F606="1,000+","1000+", IFERROR(VALUE(raw!F606),VALUE(SUBSTITUTE(raw!F606,",","."))))))</f>
        <v>796283</v>
      </c>
      <c r="G607">
        <f>IF(raw!G606="","", IF(raw!G606="...","...", IF(raw!G606="1,000+","1000+", IFERROR(VALUE(raw!G606),VALUE(SUBSTITUTE(raw!G606,",","."))))))</f>
        <v>57.8</v>
      </c>
      <c r="H607">
        <f>IF(raw!H606="","", IF(raw!H606="...","...", IF(raw!H606="1,000+","1000+", IFERROR(VALUE(raw!H606),VALUE(SUBSTITUTE(raw!H606,",","."))))))</f>
        <v>105.5</v>
      </c>
      <c r="I607">
        <f>IF(raw!I606="","", IF(raw!I606="...","...", IF(raw!I606="1,000+","1000+", IFERROR(VALUE(raw!I606),VALUE(SUBSTITUTE(raw!I606,",","."))))))</f>
        <v>7548</v>
      </c>
      <c r="J607">
        <f>IF(raw!J606="","", IF(raw!J606="...","...", IF(raw!J606="1,000+","1000+", IFERROR(VALUE(raw!J606),VALUE(SUBSTITUTE(raw!J606,",","."))))))</f>
        <v>-6.5</v>
      </c>
    </row>
    <row r="608" spans="1:10" x14ac:dyDescent="0.75">
      <c r="A608" t="s">
        <v>3065</v>
      </c>
      <c r="B608">
        <f>IF(raw!B607="","", IF(raw!B607="...","...", IF(raw!B607="1,000+","1000+", IFERROR(VALUE(raw!B607),VALUE(SUBSTITUTE(raw!B607,",","."))))))</f>
        <v>434400</v>
      </c>
      <c r="C608">
        <f>IF(raw!C607="","", IF(raw!C607="...","...", IF(raw!C607="1,000+","1000+", IFERROR(VALUE(raw!C607),VALUE(SUBSTITUTE(raw!C607,",","."))))))</f>
        <v>25.5</v>
      </c>
      <c r="D608">
        <f>IF(raw!D607="","", IF(raw!D607="...","...", IF(raw!D607="1,000+","1000+", IFERROR(VALUE(raw!D607),VALUE(SUBSTITUTE(raw!D607,",","."))))))</f>
        <v>53.4</v>
      </c>
      <c r="E608">
        <f>IF(raw!E607="","", IF(raw!E607="...","...", IF(raw!E607="1,000+","1000+", IFERROR(VALUE(raw!E607),VALUE(SUBSTITUTE(raw!E607,",","."))))))</f>
        <v>8135</v>
      </c>
      <c r="F608">
        <f>IF(raw!F607="","", IF(raw!F607="...","...", IF(raw!F607="1,000+","1000+", IFERROR(VALUE(raw!F607),VALUE(SUBSTITUTE(raw!F607,",","."))))))</f>
        <v>482872</v>
      </c>
      <c r="G608">
        <f>IF(raw!G607="","", IF(raw!G607="...","...", IF(raw!G607="1,000+","1000+", IFERROR(VALUE(raw!G607),VALUE(SUBSTITUTE(raw!G607,",","."))))))</f>
        <v>35.1</v>
      </c>
      <c r="H608">
        <f>IF(raw!H607="","", IF(raw!H607="...","...", IF(raw!H607="1,000+","1000+", IFERROR(VALUE(raw!H607),VALUE(SUBSTITUTE(raw!H607,",","."))))))</f>
        <v>53.4</v>
      </c>
      <c r="I608">
        <f>IF(raw!I607="","", IF(raw!I607="...","...", IF(raw!I607="1,000+","1000+", IFERROR(VALUE(raw!I607),VALUE(SUBSTITUTE(raw!I607,",","."))))))</f>
        <v>9043</v>
      </c>
      <c r="J608">
        <f>IF(raw!J607="","", IF(raw!J607="...","...", IF(raw!J607="1,000+","1000+", IFERROR(VALUE(raw!J607),VALUE(SUBSTITUTE(raw!J607,",","."))))))</f>
        <v>-10</v>
      </c>
    </row>
    <row r="609" spans="1:10" x14ac:dyDescent="0.75">
      <c r="A609" t="s">
        <v>3075</v>
      </c>
      <c r="B609">
        <f>IF(raw!B608="","", IF(raw!B608="...","...", IF(raw!B608="1,000+","1000+", IFERROR(VALUE(raw!B608),VALUE(SUBSTITUTE(raw!B608,",","."))))))</f>
        <v>309980</v>
      </c>
      <c r="C609">
        <f>IF(raw!C608="","", IF(raw!C608="...","...", IF(raw!C608="1,000+","1000+", IFERROR(VALUE(raw!C608),VALUE(SUBSTITUTE(raw!C608,",","."))))))</f>
        <v>18.2</v>
      </c>
      <c r="D609">
        <f>IF(raw!D608="","", IF(raw!D608="...","...", IF(raw!D608="1,000+","1000+", IFERROR(VALUE(raw!D608),VALUE(SUBSTITUTE(raw!D608,",","."))))))</f>
        <v>52.2</v>
      </c>
      <c r="E609">
        <f>IF(raw!E608="","", IF(raw!E608="...","...", IF(raw!E608="1,000+","1000+", IFERROR(VALUE(raw!E608),VALUE(SUBSTITUTE(raw!E608,",","."))))))</f>
        <v>5938</v>
      </c>
      <c r="F609">
        <f>IF(raw!F608="","", IF(raw!F608="...","...", IF(raw!F608="1,000+","1000+", IFERROR(VALUE(raw!F608),VALUE(SUBSTITUTE(raw!F608,",","."))))))</f>
        <v>313411</v>
      </c>
      <c r="G609">
        <f>IF(raw!G608="","", IF(raw!G608="...","...", IF(raw!G608="1,000+","1000+", IFERROR(VALUE(raw!G608),VALUE(SUBSTITUTE(raw!G608,",","."))))))</f>
        <v>22.8</v>
      </c>
      <c r="H609">
        <f>IF(raw!H608="","", IF(raw!H608="...","...", IF(raw!H608="1,000+","1000+", IFERROR(VALUE(raw!H608),VALUE(SUBSTITUTE(raw!H608,",","."))))))</f>
        <v>52.1</v>
      </c>
      <c r="I609">
        <f>IF(raw!I608="","", IF(raw!I608="...","...", IF(raw!I608="1,000+","1000+", IFERROR(VALUE(raw!I608),VALUE(SUBSTITUTE(raw!I608,",","."))))))</f>
        <v>6016</v>
      </c>
      <c r="J609">
        <f>IF(raw!J608="","", IF(raw!J608="...","...", IF(raw!J608="1,000+","1000+", IFERROR(VALUE(raw!J608),VALUE(SUBSTITUTE(raw!J608,",","."))))))</f>
        <v>-1.1000000000000001</v>
      </c>
    </row>
    <row r="610" spans="1:10" x14ac:dyDescent="0.75">
      <c r="A610" t="s">
        <v>1655</v>
      </c>
      <c r="B610">
        <f>IF(raw!B609="","", IF(raw!B609="...","...", IF(raw!B609="1,000+","1000+", IFERROR(VALUE(raw!B609),VALUE(SUBSTITUTE(raw!B609,",","."))))))</f>
        <v>960043</v>
      </c>
      <c r="C610">
        <f>IF(raw!C609="","", IF(raw!C609="...","...", IF(raw!C609="1,000+","1000+", IFERROR(VALUE(raw!C609),VALUE(SUBSTITUTE(raw!C609,",","."))))))</f>
        <v>56.3</v>
      </c>
      <c r="D610">
        <f>IF(raw!D609="","", IF(raw!D609="...","...", IF(raw!D609="1,000+","1000+", IFERROR(VALUE(raw!D609),VALUE(SUBSTITUTE(raw!D609,",","."))))))</f>
        <v>615.79999999999995</v>
      </c>
      <c r="E610">
        <f>IF(raw!E609="","", IF(raw!E609="...","...", IF(raw!E609="1,000+","1000+", IFERROR(VALUE(raw!E609),VALUE(SUBSTITUTE(raw!E609,",","."))))))</f>
        <v>1559</v>
      </c>
      <c r="F610">
        <f>IF(raw!F609="","", IF(raw!F609="...","...", IF(raw!F609="1,000+","1000+", IFERROR(VALUE(raw!F609),VALUE(SUBSTITUTE(raw!F609,",","."))))))</f>
        <v>580860</v>
      </c>
      <c r="G610">
        <f>IF(raw!G609="","", IF(raw!G609="...","...", IF(raw!G609="1,000+","1000+", IFERROR(VALUE(raw!G609),VALUE(SUBSTITUTE(raw!G609,",","."))))))</f>
        <v>42.2</v>
      </c>
      <c r="H610">
        <f>IF(raw!H609="","", IF(raw!H609="...","...", IF(raw!H609="1,000+","1000+", IFERROR(VALUE(raw!H609),VALUE(SUBSTITUTE(raw!H609,",","."))))))</f>
        <v>456.3</v>
      </c>
      <c r="I610">
        <f>IF(raw!I609="","", IF(raw!I609="...","...", IF(raw!I609="1,000+","1000+", IFERROR(VALUE(raw!I609),VALUE(SUBSTITUTE(raw!I609,",","."))))))</f>
        <v>1273</v>
      </c>
      <c r="J610">
        <f>IF(raw!J609="","", IF(raw!J609="...","...", IF(raw!J609="1,000+","1000+", IFERROR(VALUE(raw!J609),VALUE(SUBSTITUTE(raw!J609,",","."))))))</f>
        <v>65.3</v>
      </c>
    </row>
    <row r="611" spans="1:10" x14ac:dyDescent="0.75">
      <c r="A611" t="s">
        <v>0</v>
      </c>
      <c r="B611" t="str">
        <f>IF(raw!B610="","", IF(raw!B610="...","...", IF(raw!B610="1,000+","1000+", IFERROR(VALUE(raw!B610),VALUE(SUBSTITUTE(raw!B610,",","."))))))</f>
        <v/>
      </c>
      <c r="C611" t="str">
        <f>IF(raw!C610="","", IF(raw!C610="...","...", IF(raw!C610="1,000+","1000+", IFERROR(VALUE(raw!C610),VALUE(SUBSTITUTE(raw!C610,",","."))))))</f>
        <v/>
      </c>
      <c r="D611" t="str">
        <f>IF(raw!D610="","", IF(raw!D610="...","...", IF(raw!D610="1,000+","1000+", IFERROR(VALUE(raw!D610),VALUE(SUBSTITUTE(raw!D610,",","."))))))</f>
        <v/>
      </c>
      <c r="E611" t="str">
        <f>IF(raw!E610="","", IF(raw!E610="...","...", IF(raw!E610="1,000+","1000+", IFERROR(VALUE(raw!E610),VALUE(SUBSTITUTE(raw!E610,",","."))))))</f>
        <v/>
      </c>
      <c r="F611" t="str">
        <f>IF(raw!F610="","", IF(raw!F610="...","...", IF(raw!F610="1,000+","1000+", IFERROR(VALUE(raw!F610),VALUE(SUBSTITUTE(raw!F610,",","."))))))</f>
        <v/>
      </c>
      <c r="G611" t="str">
        <f>IF(raw!G610="","", IF(raw!G610="...","...", IF(raw!G610="1,000+","1000+", IFERROR(VALUE(raw!G610),VALUE(SUBSTITUTE(raw!G610,",","."))))))</f>
        <v/>
      </c>
      <c r="H611" t="str">
        <f>IF(raw!H610="","", IF(raw!H610="...","...", IF(raw!H610="1,000+","1000+", IFERROR(VALUE(raw!H610),VALUE(SUBSTITUTE(raw!H610,",","."))))))</f>
        <v/>
      </c>
      <c r="I611" t="str">
        <f>IF(raw!I610="","", IF(raw!I610="...","...", IF(raw!I610="1,000+","1000+", IFERROR(VALUE(raw!I610),VALUE(SUBSTITUTE(raw!I610,",","."))))))</f>
        <v/>
      </c>
      <c r="J611" t="str">
        <f>IF(raw!J610="","", IF(raw!J610="...","...", IF(raw!J610="1,000+","1000+", IFERROR(VALUE(raw!J610),VALUE(SUBSTITUTE(raw!J610,",","."))))))</f>
        <v/>
      </c>
    </row>
    <row r="612" spans="1:10" x14ac:dyDescent="0.75">
      <c r="A612" t="s">
        <v>3086</v>
      </c>
      <c r="B612">
        <f>IF(raw!B611="","", IF(raw!B611="...","...", IF(raw!B611="1,000+","1000+", IFERROR(VALUE(raw!B611),VALUE(SUBSTITUTE(raw!B611,",","."))))))</f>
        <v>257816</v>
      </c>
      <c r="C612">
        <f>IF(raw!C611="","", IF(raw!C611="...","...", IF(raw!C611="1,000+","1000+", IFERROR(VALUE(raw!C611),VALUE(SUBSTITUTE(raw!C611,",","."))))))</f>
        <v>100</v>
      </c>
      <c r="D612">
        <f>IF(raw!D611="","", IF(raw!D611="...","...", IF(raw!D611="1,000+","1000+", IFERROR(VALUE(raw!D611),VALUE(SUBSTITUTE(raw!D611,",","."))))))</f>
        <v>168.4</v>
      </c>
      <c r="E612">
        <f>IF(raw!E611="","", IF(raw!E611="...","...", IF(raw!E611="1,000+","1000+", IFERROR(VALUE(raw!E611),VALUE(SUBSTITUTE(raw!E611,",","."))))))</f>
        <v>1531</v>
      </c>
      <c r="F612">
        <f>IF(raw!F611="","", IF(raw!F611="...","...", IF(raw!F611="1,000+","1000+", IFERROR(VALUE(raw!F611),VALUE(SUBSTITUTE(raw!F611,",","."))))))</f>
        <v>260216</v>
      </c>
      <c r="G612">
        <f>IF(raw!G611="","", IF(raw!G611="...","...", IF(raw!G611="1,000+","1000+", IFERROR(VALUE(raw!G611),VALUE(SUBSTITUTE(raw!G611,",","."))))))</f>
        <v>100</v>
      </c>
      <c r="H612">
        <f>IF(raw!H611="","", IF(raw!H611="...","...", IF(raw!H611="1,000+","1000+", IFERROR(VALUE(raw!H611),VALUE(SUBSTITUTE(raw!H611,",","."))))))</f>
        <v>135.19999999999999</v>
      </c>
      <c r="I612">
        <f>IF(raw!I611="","", IF(raw!I611="...","...", IF(raw!I611="1,000+","1000+", IFERROR(VALUE(raw!I611),VALUE(SUBSTITUTE(raw!I611,",","."))))))</f>
        <v>1925</v>
      </c>
      <c r="J612">
        <f>IF(raw!J611="","", IF(raw!J611="...","...", IF(raw!J611="1,000+","1000+", IFERROR(VALUE(raw!J611),VALUE(SUBSTITUTE(raw!J611,",","."))))))</f>
        <v>-0.9</v>
      </c>
    </row>
    <row r="613" spans="1:10" x14ac:dyDescent="0.75">
      <c r="A613" t="s">
        <v>3093</v>
      </c>
      <c r="B613">
        <f>IF(raw!B612="","", IF(raw!B612="...","...", IF(raw!B612="1,000+","1000+", IFERROR(VALUE(raw!B612),VALUE(SUBSTITUTE(raw!B612,",","."))))))</f>
        <v>190026</v>
      </c>
      <c r="C613">
        <f>IF(raw!C612="","", IF(raw!C612="...","...", IF(raw!C612="1,000+","1000+", IFERROR(VALUE(raw!C612),VALUE(SUBSTITUTE(raw!C612,",","."))))))</f>
        <v>73.7</v>
      </c>
      <c r="D613">
        <f>IF(raw!D612="","", IF(raw!D612="...","...", IF(raw!D612="1,000+","1000+", IFERROR(VALUE(raw!D612),VALUE(SUBSTITUTE(raw!D612,",","."))))))</f>
        <v>116.6</v>
      </c>
      <c r="E613">
        <f>IF(raw!E612="","", IF(raw!E612="...","...", IF(raw!E612="1,000+","1000+", IFERROR(VALUE(raw!E612),VALUE(SUBSTITUTE(raw!E612,",","."))))))</f>
        <v>1630</v>
      </c>
      <c r="F613">
        <f>IF(raw!F612="","", IF(raw!F612="...","...", IF(raw!F612="1,000+","1000+", IFERROR(VALUE(raw!F612),VALUE(SUBSTITUTE(raw!F612,",","."))))))</f>
        <v>194856</v>
      </c>
      <c r="G613">
        <f>IF(raw!G612="","", IF(raw!G612="...","...", IF(raw!G612="1,000+","1000+", IFERROR(VALUE(raw!G612),VALUE(SUBSTITUTE(raw!G612,",","."))))))</f>
        <v>74.900000000000006</v>
      </c>
      <c r="H613">
        <f>IF(raw!H612="","", IF(raw!H612="...","...", IF(raw!H612="1,000+","1000+", IFERROR(VALUE(raw!H612),VALUE(SUBSTITUTE(raw!H612,",","."))))))</f>
        <v>116.6</v>
      </c>
      <c r="I613">
        <f>IF(raw!I612="","", IF(raw!I612="...","...", IF(raw!I612="1,000+","1000+", IFERROR(VALUE(raw!I612),VALUE(SUBSTITUTE(raw!I612,",","."))))))</f>
        <v>1671</v>
      </c>
      <c r="J613">
        <f>IF(raw!J612="","", IF(raw!J612="...","...", IF(raw!J612="1,000+","1000+", IFERROR(VALUE(raw!J612),VALUE(SUBSTITUTE(raw!J612,",","."))))))</f>
        <v>-2.5</v>
      </c>
    </row>
    <row r="614" spans="1:10" x14ac:dyDescent="0.75">
      <c r="A614" t="s">
        <v>57</v>
      </c>
      <c r="B614">
        <f>IF(raw!B613="","", IF(raw!B613="...","...", IF(raw!B613="1,000+","1000+", IFERROR(VALUE(raw!B613),VALUE(SUBSTITUTE(raw!B613,",","."))))))</f>
        <v>67790</v>
      </c>
      <c r="C614">
        <f>IF(raw!C613="","", IF(raw!C613="...","...", IF(raw!C613="1,000+","1000+", IFERROR(VALUE(raw!C613),VALUE(SUBSTITUTE(raw!C613,",","."))))))</f>
        <v>26.3</v>
      </c>
      <c r="D614">
        <f>IF(raw!D613="","", IF(raw!D613="...","...", IF(raw!D613="1,000+","1000+", IFERROR(VALUE(raw!D613),VALUE(SUBSTITUTE(raw!D613,",","."))))))</f>
        <v>51.8</v>
      </c>
      <c r="E614">
        <f>IF(raw!E613="","", IF(raw!E613="...","...", IF(raw!E613="1,000+","1000+", IFERROR(VALUE(raw!E613),VALUE(SUBSTITUTE(raw!E613,",","."))))))</f>
        <v>1309</v>
      </c>
      <c r="F614">
        <f>IF(raw!F613="","", IF(raw!F613="...","...", IF(raw!F613="1,000+","1000+", IFERROR(VALUE(raw!F613),VALUE(SUBSTITUTE(raw!F613,",","."))))))</f>
        <v>65360</v>
      </c>
      <c r="G614">
        <f>IF(raw!G613="","", IF(raw!G613="...","...", IF(raw!G613="1,000+","1000+", IFERROR(VALUE(raw!G613),VALUE(SUBSTITUTE(raw!G613,",","."))))))</f>
        <v>25.1</v>
      </c>
      <c r="H614">
        <f>IF(raw!H613="","", IF(raw!H613="...","...", IF(raw!H613="1,000+","1000+", IFERROR(VALUE(raw!H613),VALUE(SUBSTITUTE(raw!H613,",","."))))))</f>
        <v>18.600000000000001</v>
      </c>
      <c r="I614">
        <f>IF(raw!I613="","", IF(raw!I613="...","...", IF(raw!I613="1,000+","1000+", IFERROR(VALUE(raw!I613),VALUE(SUBSTITUTE(raw!I613,",","."))))))</f>
        <v>3514</v>
      </c>
      <c r="J614">
        <f>IF(raw!J613="","", IF(raw!J613="...","...", IF(raw!J613="1,000+","1000+", IFERROR(VALUE(raw!J613),VALUE(SUBSTITUTE(raw!J613,",","."))))))</f>
        <v>3.7</v>
      </c>
    </row>
    <row r="615" spans="1:10" x14ac:dyDescent="0.75">
      <c r="B615" t="str">
        <f>IF(raw!B614="","", IF(raw!B614="...","...", IF(raw!B614="1,000+","1000+", IFERROR(VALUE(raw!B614),VALUE(SUBSTITUTE(raw!B614,",","."))))))</f>
        <v/>
      </c>
      <c r="C615" t="str">
        <f>IF(raw!C614="","", IF(raw!C614="...","...", IF(raw!C614="1,000+","1000+", IFERROR(VALUE(raw!C614),VALUE(SUBSTITUTE(raw!C614,",","."))))))</f>
        <v/>
      </c>
      <c r="D615" t="str">
        <f>IF(raw!D614="","", IF(raw!D614="...","...", IF(raw!D614="1,000+","1000+", IFERROR(VALUE(raw!D614),VALUE(SUBSTITUTE(raw!D614,",","."))))))</f>
        <v/>
      </c>
      <c r="E615" t="str">
        <f>IF(raw!E614="","", IF(raw!E614="...","...", IF(raw!E614="1,000+","1000+", IFERROR(VALUE(raw!E614),VALUE(SUBSTITUTE(raw!E614,",","."))))))</f>
        <v/>
      </c>
      <c r="F615" t="str">
        <f>IF(raw!F614="","", IF(raw!F614="...","...", IF(raw!F614="1,000+","1000+", IFERROR(VALUE(raw!F614),VALUE(SUBSTITUTE(raw!F614,",","."))))))</f>
        <v/>
      </c>
      <c r="G615" t="str">
        <f>IF(raw!G614="","", IF(raw!G614="...","...", IF(raw!G614="1,000+","1000+", IFERROR(VALUE(raw!G614),VALUE(SUBSTITUTE(raw!G614,",","."))))))</f>
        <v/>
      </c>
      <c r="H615" t="str">
        <f>IF(raw!H614="","", IF(raw!H614="...","...", IF(raw!H614="1,000+","1000+", IFERROR(VALUE(raw!H614),VALUE(SUBSTITUTE(raw!H614,",","."))))))</f>
        <v/>
      </c>
      <c r="I615" t="str">
        <f>IF(raw!I614="","", IF(raw!I614="...","...", IF(raw!I614="1,000+","1000+", IFERROR(VALUE(raw!I614),VALUE(SUBSTITUTE(raw!I614,",","."))))))</f>
        <v/>
      </c>
      <c r="J615" t="str">
        <f>IF(raw!J614="","", IF(raw!J614="...","...", IF(raw!J614="1,000+","1000+", IFERROR(VALUE(raw!J614),VALUE(SUBSTITUTE(raw!J614,",","."))))))</f>
        <v/>
      </c>
    </row>
    <row r="616" spans="1:10" x14ac:dyDescent="0.75">
      <c r="A616" t="s">
        <v>3104</v>
      </c>
      <c r="B616">
        <f>IF(raw!B615="","", IF(raw!B615="...","...", IF(raw!B615="1,000+","1000+", IFERROR(VALUE(raw!B615),VALUE(SUBSTITUTE(raw!B615,",","."))))))</f>
        <v>106107</v>
      </c>
      <c r="C616">
        <f>IF(raw!C615="","", IF(raw!C615="...","...", IF(raw!C615="1,000+","1000+", IFERROR(VALUE(raw!C615),VALUE(SUBSTITUTE(raw!C615,",","."))))))</f>
        <v>100</v>
      </c>
      <c r="D616">
        <f>IF(raw!D615="","", IF(raw!D615="...","...", IF(raw!D615="1,000+","1000+", IFERROR(VALUE(raw!D615),VALUE(SUBSTITUTE(raw!D615,",","."))))))</f>
        <v>34.299999999999997</v>
      </c>
      <c r="E616">
        <f>IF(raw!E615="","", IF(raw!E615="...","...", IF(raw!E615="1,000+","1000+", IFERROR(VALUE(raw!E615),VALUE(SUBSTITUTE(raw!E615,",","."))))))</f>
        <v>3093</v>
      </c>
      <c r="F616" t="str">
        <f>IF(raw!F615="","", IF(raw!F615="...","...", IF(raw!F615="1,000+","1000+", IFERROR(VALUE(raw!F615),VALUE(SUBSTITUTE(raw!F615,",","."))))))</f>
        <v>...</v>
      </c>
      <c r="G616" t="str">
        <f>IF(raw!G615="","", IF(raw!G615="...","...", IF(raw!G615="1,000+","1000+", IFERROR(VALUE(raw!G615),VALUE(SUBSTITUTE(raw!G615,",","."))))))</f>
        <v>...</v>
      </c>
      <c r="H616" t="str">
        <f>IF(raw!H615="","", IF(raw!H615="...","...", IF(raw!H615="1,000+","1000+", IFERROR(VALUE(raw!H615),VALUE(SUBSTITUTE(raw!H615,",","."))))))</f>
        <v>...</v>
      </c>
      <c r="I616" t="str">
        <f>IF(raw!I615="","", IF(raw!I615="...","...", IF(raw!I615="1,000+","1000+", IFERROR(VALUE(raw!I615),VALUE(SUBSTITUTE(raw!I615,",","."))))))</f>
        <v>...</v>
      </c>
      <c r="J616" t="str">
        <f>IF(raw!J615="","", IF(raw!J615="...","...", IF(raw!J615="1,000+","1000+", IFERROR(VALUE(raw!J615),VALUE(SUBSTITUTE(raw!J615,",","."))))))</f>
        <v>...</v>
      </c>
    </row>
    <row r="617" spans="1:10" x14ac:dyDescent="0.75">
      <c r="A617" t="s">
        <v>3107</v>
      </c>
      <c r="B617">
        <f>IF(raw!B616="","", IF(raw!B616="...","...", IF(raw!B616="1,000+","1000+", IFERROR(VALUE(raw!B616),VALUE(SUBSTITUTE(raw!B616,",","."))))))</f>
        <v>61712</v>
      </c>
      <c r="C617">
        <f>IF(raw!C616="","", IF(raw!C616="...","...", IF(raw!C616="1,000+","1000+", IFERROR(VALUE(raw!C616),VALUE(SUBSTITUTE(raw!C616,",","."))))))</f>
        <v>58.2</v>
      </c>
      <c r="D617">
        <f>IF(raw!D616="","", IF(raw!D616="...","...", IF(raw!D616="1,000+","1000+", IFERROR(VALUE(raw!D616),VALUE(SUBSTITUTE(raw!D616,",","."))))))</f>
        <v>9.5</v>
      </c>
      <c r="E617">
        <f>IF(raw!E616="","", IF(raw!E616="...","...", IF(raw!E616="1,000+","1000+", IFERROR(VALUE(raw!E616),VALUE(SUBSTITUTE(raw!E616,",","."))))))</f>
        <v>6496</v>
      </c>
      <c r="F617" t="str">
        <f>IF(raw!F616="","", IF(raw!F616="...","...", IF(raw!F616="1,000+","1000+", IFERROR(VALUE(raw!F616),VALUE(SUBSTITUTE(raw!F616,",","."))))))</f>
        <v>...</v>
      </c>
      <c r="G617" t="str">
        <f>IF(raw!G616="","", IF(raw!G616="...","...", IF(raw!G616="1,000+","1000+", IFERROR(VALUE(raw!G616),VALUE(SUBSTITUTE(raw!G616,",","."))))))</f>
        <v>...</v>
      </c>
      <c r="H617" t="str">
        <f>IF(raw!H616="","", IF(raw!H616="...","...", IF(raw!H616="1,000+","1000+", IFERROR(VALUE(raw!H616),VALUE(SUBSTITUTE(raw!H616,",","."))))))</f>
        <v>...</v>
      </c>
      <c r="I617" t="str">
        <f>IF(raw!I616="","", IF(raw!I616="...","...", IF(raw!I616="1,000+","1000+", IFERROR(VALUE(raw!I616),VALUE(SUBSTITUTE(raw!I616,",","."))))))</f>
        <v>...</v>
      </c>
      <c r="J617" t="str">
        <f>IF(raw!J616="","", IF(raw!J616="...","...", IF(raw!J616="1,000+","1000+", IFERROR(VALUE(raw!J616),VALUE(SUBSTITUTE(raw!J616,",","."))))))</f>
        <v>...</v>
      </c>
    </row>
    <row r="618" spans="1:10" x14ac:dyDescent="0.75">
      <c r="A618" t="s">
        <v>57</v>
      </c>
      <c r="B618">
        <f>IF(raw!B617="","", IF(raw!B617="...","...", IF(raw!B617="1,000+","1000+", IFERROR(VALUE(raw!B617),VALUE(SUBSTITUTE(raw!B617,",","."))))))</f>
        <v>44395</v>
      </c>
      <c r="C618">
        <f>IF(raw!C617="","", IF(raw!C617="...","...", IF(raw!C617="1,000+","1000+", IFERROR(VALUE(raw!C617),VALUE(SUBSTITUTE(raw!C617,",","."))))))</f>
        <v>41.8</v>
      </c>
      <c r="D618">
        <f>IF(raw!D617="","", IF(raw!D617="...","...", IF(raw!D617="1,000+","1000+", IFERROR(VALUE(raw!D617),VALUE(SUBSTITUTE(raw!D617,",","."))))))</f>
        <v>24.8</v>
      </c>
      <c r="E618">
        <f>IF(raw!E617="","", IF(raw!E617="...","...", IF(raw!E617="1,000+","1000+", IFERROR(VALUE(raw!E617),VALUE(SUBSTITUTE(raw!E617,",","."))))))</f>
        <v>1790</v>
      </c>
      <c r="F618" t="str">
        <f>IF(raw!F617="","", IF(raw!F617="...","...", IF(raw!F617="1,000+","1000+", IFERROR(VALUE(raw!F617),VALUE(SUBSTITUTE(raw!F617,",","."))))))</f>
        <v>...</v>
      </c>
      <c r="G618" t="str">
        <f>IF(raw!G617="","", IF(raw!G617="...","...", IF(raw!G617="1,000+","1000+", IFERROR(VALUE(raw!G617),VALUE(SUBSTITUTE(raw!G617,",","."))))))</f>
        <v>...</v>
      </c>
      <c r="H618" t="str">
        <f>IF(raw!H617="","", IF(raw!H617="...","...", IF(raw!H617="1,000+","1000+", IFERROR(VALUE(raw!H617),VALUE(SUBSTITUTE(raw!H617,",","."))))))</f>
        <v>...</v>
      </c>
      <c r="I618" t="str">
        <f>IF(raw!I617="","", IF(raw!I617="...","...", IF(raw!I617="1,000+","1000+", IFERROR(VALUE(raw!I617),VALUE(SUBSTITUTE(raw!I617,",","."))))))</f>
        <v>...</v>
      </c>
      <c r="J618" t="str">
        <f>IF(raw!J617="","", IF(raw!J617="...","...", IF(raw!J617="1,000+","1000+", IFERROR(VALUE(raw!J617),VALUE(SUBSTITUTE(raw!J617,",","."))))))</f>
        <v>...</v>
      </c>
    </row>
    <row r="619" spans="1:10" x14ac:dyDescent="0.75">
      <c r="B619" t="str">
        <f>IF(raw!B618="","", IF(raw!B618="...","...", IF(raw!B618="1,000+","1000+", IFERROR(VALUE(raw!B618),VALUE(SUBSTITUTE(raw!B618,",","."))))))</f>
        <v/>
      </c>
      <c r="C619" t="str">
        <f>IF(raw!C618="","", IF(raw!C618="...","...", IF(raw!C618="1,000+","1000+", IFERROR(VALUE(raw!C618),VALUE(SUBSTITUTE(raw!C618,",","."))))))</f>
        <v/>
      </c>
      <c r="D619" t="str">
        <f>IF(raw!D618="","", IF(raw!D618="...","...", IF(raw!D618="1,000+","1000+", IFERROR(VALUE(raw!D618),VALUE(SUBSTITUTE(raw!D618,",","."))))))</f>
        <v/>
      </c>
      <c r="E619" t="str">
        <f>IF(raw!E618="","", IF(raw!E618="...","...", IF(raw!E618="1,000+","1000+", IFERROR(VALUE(raw!E618),VALUE(SUBSTITUTE(raw!E618,",","."))))))</f>
        <v/>
      </c>
      <c r="F619" t="str">
        <f>IF(raw!F618="","", IF(raw!F618="...","...", IF(raw!F618="1,000+","1000+", IFERROR(VALUE(raw!F618),VALUE(SUBSTITUTE(raw!F618,",","."))))))</f>
        <v/>
      </c>
      <c r="G619" t="str">
        <f>IF(raw!G618="","", IF(raw!G618="...","...", IF(raw!G618="1,000+","1000+", IFERROR(VALUE(raw!G618),VALUE(SUBSTITUTE(raw!G618,",","."))))))</f>
        <v/>
      </c>
      <c r="H619" t="str">
        <f>IF(raw!H618="","", IF(raw!H618="...","...", IF(raw!H618="1,000+","1000+", IFERROR(VALUE(raw!H618),VALUE(SUBSTITUTE(raw!H618,",","."))))))</f>
        <v/>
      </c>
      <c r="I619" t="str">
        <f>IF(raw!I618="","", IF(raw!I618="...","...", IF(raw!I618="1,000+","1000+", IFERROR(VALUE(raw!I618),VALUE(SUBSTITUTE(raw!I618,",","."))))))</f>
        <v/>
      </c>
      <c r="J619" t="str">
        <f>IF(raw!J618="","", IF(raw!J618="...","...", IF(raw!J618="1,000+","1000+", IFERROR(VALUE(raw!J618),VALUE(SUBSTITUTE(raw!J618,",","."))))))</f>
        <v/>
      </c>
    </row>
    <row r="620" spans="1:10" x14ac:dyDescent="0.75">
      <c r="A620" t="s">
        <v>3112</v>
      </c>
      <c r="B620">
        <f>IF(raw!B619="","", IF(raw!B619="...","...", IF(raw!B619="1,000+","1000+", IFERROR(VALUE(raw!B619),VALUE(SUBSTITUTE(raw!B619,",","."))))))</f>
        <v>90567</v>
      </c>
      <c r="C620">
        <f>IF(raw!C619="","", IF(raw!C619="...","...", IF(raw!C619="1,000+","1000+", IFERROR(VALUE(raw!C619),VALUE(SUBSTITUTE(raw!C619,",","."))))))</f>
        <v>100</v>
      </c>
      <c r="D620">
        <f>IF(raw!D619="","", IF(raw!D619="...","...", IF(raw!D619="1,000+","1000+", IFERROR(VALUE(raw!D619),VALUE(SUBSTITUTE(raw!D619,",","."))))))</f>
        <v>40.1</v>
      </c>
      <c r="E620">
        <f>IF(raw!E619="","", IF(raw!E619="...","...", IF(raw!E619="1,000+","1000+", IFERROR(VALUE(raw!E619),VALUE(SUBSTITUTE(raw!E619,",","."))))))</f>
        <v>2259</v>
      </c>
      <c r="F620">
        <f>IF(raw!F619="","", IF(raw!F619="...","...", IF(raw!F619="1,000+","1000+", IFERROR(VALUE(raw!F619),VALUE(SUBSTITUTE(raw!F619,",","."))))))</f>
        <v>80546</v>
      </c>
      <c r="G620">
        <f>IF(raw!G619="","", IF(raw!G619="...","...", IF(raw!G619="1,000+","1000+", IFERROR(VALUE(raw!G619),VALUE(SUBSTITUTE(raw!G619,",","."))))))</f>
        <v>100</v>
      </c>
      <c r="H620">
        <f>IF(raw!H619="","", IF(raw!H619="...","...", IF(raw!H619="1,000+","1000+", IFERROR(VALUE(raw!H619),VALUE(SUBSTITUTE(raw!H619,",","."))))))</f>
        <v>34.1</v>
      </c>
      <c r="I620">
        <f>IF(raw!I619="","", IF(raw!I619="...","...", IF(raw!I619="1,000+","1000+", IFERROR(VALUE(raw!I619),VALUE(SUBSTITUTE(raw!I619,",","."))))))</f>
        <v>2362</v>
      </c>
      <c r="J620">
        <f>IF(raw!J619="","", IF(raw!J619="...","...", IF(raw!J619="1,000+","1000+", IFERROR(VALUE(raw!J619),VALUE(SUBSTITUTE(raw!J619,",","."))))))</f>
        <v>12.4</v>
      </c>
    </row>
    <row r="621" spans="1:10" x14ac:dyDescent="0.75">
      <c r="A621" t="s">
        <v>3118</v>
      </c>
      <c r="B621">
        <f>IF(raw!B620="","", IF(raw!B620="...","...", IF(raw!B620="1,000+","1000+", IFERROR(VALUE(raw!B620),VALUE(SUBSTITUTE(raw!B620,",","."))))))</f>
        <v>56374</v>
      </c>
      <c r="C621">
        <f>IF(raw!C620="","", IF(raw!C620="...","...", IF(raw!C620="1,000+","1000+", IFERROR(VALUE(raw!C620),VALUE(SUBSTITUTE(raw!C620,",","."))))))</f>
        <v>62.2</v>
      </c>
      <c r="D621">
        <f>IF(raw!D620="","", IF(raw!D620="...","...", IF(raw!D620="1,000+","1000+", IFERROR(VALUE(raw!D620),VALUE(SUBSTITUTE(raw!D620,",","."))))))</f>
        <v>22.2</v>
      </c>
      <c r="E621">
        <f>IF(raw!E620="","", IF(raw!E620="...","...", IF(raw!E620="1,000+","1000+", IFERROR(VALUE(raw!E620),VALUE(SUBSTITUTE(raw!E620,",","."))))))</f>
        <v>2539</v>
      </c>
      <c r="F621">
        <f>IF(raw!F620="","", IF(raw!F620="...","...", IF(raw!F620="1,000+","1000+", IFERROR(VALUE(raw!F620),VALUE(SUBSTITUTE(raw!F620,",","."))))))</f>
        <v>52219</v>
      </c>
      <c r="G621">
        <f>IF(raw!G620="","", IF(raw!G620="...","...", IF(raw!G620="1,000+","1000+", IFERROR(VALUE(raw!G620),VALUE(SUBSTITUTE(raw!G620,",","."))))))</f>
        <v>64.8</v>
      </c>
      <c r="H621">
        <f>IF(raw!H620="","", IF(raw!H620="...","...", IF(raw!H620="1,000+","1000+", IFERROR(VALUE(raw!H620),VALUE(SUBSTITUTE(raw!H620,",","."))))))</f>
        <v>18.8</v>
      </c>
      <c r="I621">
        <f>IF(raw!I620="","", IF(raw!I620="...","...", IF(raw!I620="1,000+","1000+", IFERROR(VALUE(raw!I620),VALUE(SUBSTITUTE(raw!I620,",","."))))))</f>
        <v>2778</v>
      </c>
      <c r="J621">
        <f>IF(raw!J620="","", IF(raw!J620="...","...", IF(raw!J620="1,000+","1000+", IFERROR(VALUE(raw!J620),VALUE(SUBSTITUTE(raw!J620,",","."))))))</f>
        <v>8</v>
      </c>
    </row>
    <row r="622" spans="1:10" x14ac:dyDescent="0.75">
      <c r="A622" t="s">
        <v>57</v>
      </c>
      <c r="B622">
        <f>IF(raw!B621="","", IF(raw!B621="...","...", IF(raw!B621="1,000+","1000+", IFERROR(VALUE(raw!B621),VALUE(SUBSTITUTE(raw!B621,",","."))))))</f>
        <v>34193</v>
      </c>
      <c r="C622">
        <f>IF(raw!C621="","", IF(raw!C621="...","...", IF(raw!C621="1,000+","1000+", IFERROR(VALUE(raw!C621),VALUE(SUBSTITUTE(raw!C621,",","."))))))</f>
        <v>37.799999999999997</v>
      </c>
      <c r="D622">
        <f>IF(raw!D621="","", IF(raw!D621="...","...", IF(raw!D621="1,000+","1000+", IFERROR(VALUE(raw!D621),VALUE(SUBSTITUTE(raw!D621,",","."))))))</f>
        <v>17.899999999999999</v>
      </c>
      <c r="E622">
        <f>IF(raw!E621="","", IF(raw!E621="...","...", IF(raw!E621="1,000+","1000+", IFERROR(VALUE(raw!E621),VALUE(SUBSTITUTE(raw!E621,",","."))))))</f>
        <v>1910</v>
      </c>
      <c r="F622">
        <f>IF(raw!F621="","", IF(raw!F621="...","...", IF(raw!F621="1,000+","1000+", IFERROR(VALUE(raw!F621),VALUE(SUBSTITUTE(raw!F621,",","."))))))</f>
        <v>28327</v>
      </c>
      <c r="G622">
        <f>IF(raw!G621="","", IF(raw!G621="...","...", IF(raw!G621="1,000+","1000+", IFERROR(VALUE(raw!G621),VALUE(SUBSTITUTE(raw!G621,",","."))))))</f>
        <v>35.200000000000003</v>
      </c>
      <c r="H622">
        <f>IF(raw!H621="","", IF(raw!H621="...","...", IF(raw!H621="1,000+","1000+", IFERROR(VALUE(raw!H621),VALUE(SUBSTITUTE(raw!H621,",","."))))))</f>
        <v>15.3</v>
      </c>
      <c r="I622">
        <f>IF(raw!I621="","", IF(raw!I621="...","...", IF(raw!I621="1,000+","1000+", IFERROR(VALUE(raw!I621),VALUE(SUBSTITUTE(raw!I621,",","."))))))</f>
        <v>1851</v>
      </c>
      <c r="J622">
        <f>IF(raw!J621="","", IF(raw!J621="...","...", IF(raw!J621="1,000+","1000+", IFERROR(VALUE(raw!J621),VALUE(SUBSTITUTE(raw!J621,",","."))))))</f>
        <v>20.7</v>
      </c>
    </row>
    <row r="623" spans="1:10" x14ac:dyDescent="0.75">
      <c r="B623" t="str">
        <f>IF(raw!B622="","", IF(raw!B622="...","...", IF(raw!B622="1,000+","1000+", IFERROR(VALUE(raw!B622),VALUE(SUBSTITUTE(raw!B622,",","."))))))</f>
        <v/>
      </c>
      <c r="C623" t="str">
        <f>IF(raw!C622="","", IF(raw!C622="...","...", IF(raw!C622="1,000+","1000+", IFERROR(VALUE(raw!C622),VALUE(SUBSTITUTE(raw!C622,",","."))))))</f>
        <v/>
      </c>
      <c r="D623" t="str">
        <f>IF(raw!D622="","", IF(raw!D622="...","...", IF(raw!D622="1,000+","1000+", IFERROR(VALUE(raw!D622),VALUE(SUBSTITUTE(raw!D622,",","."))))))</f>
        <v/>
      </c>
      <c r="E623" t="str">
        <f>IF(raw!E622="","", IF(raw!E622="...","...", IF(raw!E622="1,000+","1000+", IFERROR(VALUE(raw!E622),VALUE(SUBSTITUTE(raw!E622,",","."))))))</f>
        <v/>
      </c>
      <c r="F623" t="str">
        <f>IF(raw!F622="","", IF(raw!F622="...","...", IF(raw!F622="1,000+","1000+", IFERROR(VALUE(raw!F622),VALUE(SUBSTITUTE(raw!F622,",","."))))))</f>
        <v/>
      </c>
      <c r="G623" t="str">
        <f>IF(raw!G622="","", IF(raw!G622="...","...", IF(raw!G622="1,000+","1000+", IFERROR(VALUE(raw!G622),VALUE(SUBSTITUTE(raw!G622,",","."))))))</f>
        <v/>
      </c>
      <c r="H623" t="str">
        <f>IF(raw!H622="","", IF(raw!H622="...","...", IF(raw!H622="1,000+","1000+", IFERROR(VALUE(raw!H622),VALUE(SUBSTITUTE(raw!H622,",","."))))))</f>
        <v/>
      </c>
      <c r="I623" t="str">
        <f>IF(raw!I622="","", IF(raw!I622="...","...", IF(raw!I622="1,000+","1000+", IFERROR(VALUE(raw!I622),VALUE(SUBSTITUTE(raw!I622,",","."))))))</f>
        <v/>
      </c>
      <c r="J623" t="str">
        <f>IF(raw!J622="","", IF(raw!J622="...","...", IF(raw!J622="1,000+","1000+", IFERROR(VALUE(raw!J622),VALUE(SUBSTITUTE(raw!J622,",","."))))))</f>
        <v/>
      </c>
    </row>
    <row r="624" spans="1:10" x14ac:dyDescent="0.75">
      <c r="A624" t="s">
        <v>3131</v>
      </c>
      <c r="B624">
        <f>IF(raw!B623="","", IF(raw!B623="...","...", IF(raw!B623="1,000+","1000+", IFERROR(VALUE(raw!B623),VALUE(SUBSTITUTE(raw!B623,",","."))))))</f>
        <v>138983</v>
      </c>
      <c r="C624">
        <f>IF(raw!C623="","", IF(raw!C623="...","...", IF(raw!C623="1,000+","1000+", IFERROR(VALUE(raw!C623),VALUE(SUBSTITUTE(raw!C623,",","."))))))</f>
        <v>100</v>
      </c>
      <c r="D624">
        <f>IF(raw!D623="","", IF(raw!D623="...","...", IF(raw!D623="1,000+","1000+", IFERROR(VALUE(raw!D623),VALUE(SUBSTITUTE(raw!D623,",","."))))))</f>
        <v>51.1</v>
      </c>
      <c r="E624">
        <f>IF(raw!E623="","", IF(raw!E623="...","...", IF(raw!E623="1,000+","1000+", IFERROR(VALUE(raw!E623),VALUE(SUBSTITUTE(raw!E623,",","."))))))</f>
        <v>2720</v>
      </c>
      <c r="F624">
        <f>IF(raw!F623="","", IF(raw!F623="...","...", IF(raw!F623="1,000+","1000+", IFERROR(VALUE(raw!F623),VALUE(SUBSTITUTE(raw!F623,",","."))))))</f>
        <v>142893</v>
      </c>
      <c r="G624">
        <f>IF(raw!G623="","", IF(raw!G623="...","...", IF(raw!G623="1,000+","1000+", IFERROR(VALUE(raw!G623),VALUE(SUBSTITUTE(raw!G623,",","."))))))</f>
        <v>100</v>
      </c>
      <c r="H624">
        <f>IF(raw!H623="","", IF(raw!H623="...","...", IF(raw!H623="1,000+","1000+", IFERROR(VALUE(raw!H623),VALUE(SUBSTITUTE(raw!H623,",","."))))))</f>
        <v>37.799999999999997</v>
      </c>
      <c r="I624">
        <f>IF(raw!I623="","", IF(raw!I623="...","...", IF(raw!I623="1,000+","1000+", IFERROR(VALUE(raw!I623),VALUE(SUBSTITUTE(raw!I623,",","."))))))</f>
        <v>3780</v>
      </c>
      <c r="J624">
        <f>IF(raw!J623="","", IF(raw!J623="...","...", IF(raw!J623="1,000+","1000+", IFERROR(VALUE(raw!J623),VALUE(SUBSTITUTE(raw!J623,",","."))))))</f>
        <v>-2.7</v>
      </c>
    </row>
    <row r="625" spans="1:10" x14ac:dyDescent="0.75">
      <c r="A625" t="s">
        <v>3136</v>
      </c>
      <c r="B625">
        <f>IF(raw!B624="","", IF(raw!B624="...","...", IF(raw!B624="1,000+","1000+", IFERROR(VALUE(raw!B624),VALUE(SUBSTITUTE(raw!B624,",","."))))))</f>
        <v>133386</v>
      </c>
      <c r="C625">
        <f>IF(raw!C624="","", IF(raw!C624="...","...", IF(raw!C624="1,000+","1000+", IFERROR(VALUE(raw!C624),VALUE(SUBSTITUTE(raw!C624,",","."))))))</f>
        <v>96</v>
      </c>
      <c r="D625">
        <f>IF(raw!D624="","", IF(raw!D624="...","...", IF(raw!D624="1,000+","1000+", IFERROR(VALUE(raw!D624),VALUE(SUBSTITUTE(raw!D624,",","."))))))</f>
        <v>46.4</v>
      </c>
      <c r="E625">
        <f>IF(raw!E624="","", IF(raw!E624="...","...", IF(raw!E624="1,000+","1000+", IFERROR(VALUE(raw!E624),VALUE(SUBSTITUTE(raw!E624,",","."))))))</f>
        <v>2875</v>
      </c>
      <c r="F625">
        <f>IF(raw!F624="","", IF(raw!F624="...","...", IF(raw!F624="1,000+","1000+", IFERROR(VALUE(raw!F624),VALUE(SUBSTITUTE(raw!F624,",","."))))))</f>
        <v>134393</v>
      </c>
      <c r="G625">
        <f>IF(raw!G624="","", IF(raw!G624="...","...", IF(raw!G624="1,000+","1000+", IFERROR(VALUE(raw!G624),VALUE(SUBSTITUTE(raw!G624,",","."))))))</f>
        <v>94.1</v>
      </c>
      <c r="H625">
        <f>IF(raw!H624="","", IF(raw!H624="...","...", IF(raw!H624="1,000+","1000+", IFERROR(VALUE(raw!H624),VALUE(SUBSTITUTE(raw!H624,",","."))))))</f>
        <v>30.4</v>
      </c>
      <c r="I625">
        <f>IF(raw!I624="","", IF(raw!I624="...","...", IF(raw!I624="1,000+","1000+", IFERROR(VALUE(raw!I624),VALUE(SUBSTITUTE(raw!I624,",","."))))))</f>
        <v>4421</v>
      </c>
      <c r="J625">
        <f>IF(raw!J624="","", IF(raw!J624="...","...", IF(raw!J624="1,000+","1000+", IFERROR(VALUE(raw!J624),VALUE(SUBSTITUTE(raw!J624,",","."))))))</f>
        <v>-0.8</v>
      </c>
    </row>
    <row r="626" spans="1:10" x14ac:dyDescent="0.75">
      <c r="A626" t="s">
        <v>57</v>
      </c>
      <c r="B626">
        <f>IF(raw!B625="","", IF(raw!B625="...","...", IF(raw!B625="1,000+","1000+", IFERROR(VALUE(raw!B625),VALUE(SUBSTITUTE(raw!B625,",","."))))))</f>
        <v>5597</v>
      </c>
      <c r="C626">
        <f>IF(raw!C625="","", IF(raw!C625="...","...", IF(raw!C625="1,000+","1000+", IFERROR(VALUE(raw!C625),VALUE(SUBSTITUTE(raw!C625,",","."))))))</f>
        <v>4</v>
      </c>
      <c r="D626">
        <f>IF(raw!D625="","", IF(raw!D625="...","...", IF(raw!D625="1,000+","1000+", IFERROR(VALUE(raw!D625),VALUE(SUBSTITUTE(raw!D625,",","."))))))</f>
        <v>4.7</v>
      </c>
      <c r="E626">
        <f>IF(raw!E625="","", IF(raw!E625="...","...", IF(raw!E625="1,000+","1000+", IFERROR(VALUE(raw!E625),VALUE(SUBSTITUTE(raw!E625,",","."))))))</f>
        <v>1191</v>
      </c>
      <c r="F626">
        <f>IF(raw!F625="","", IF(raw!F625="...","...", IF(raw!F625="1,000+","1000+", IFERROR(VALUE(raw!F625),VALUE(SUBSTITUTE(raw!F625,",","."))))))</f>
        <v>8500</v>
      </c>
      <c r="G626">
        <f>IF(raw!G625="","", IF(raw!G625="...","...", IF(raw!G625="1,000+","1000+", IFERROR(VALUE(raw!G625),VALUE(SUBSTITUTE(raw!G625,",","."))))))</f>
        <v>5.9</v>
      </c>
      <c r="H626">
        <f>IF(raw!H625="","", IF(raw!H625="...","...", IF(raw!H625="1,000+","1000+", IFERROR(VALUE(raw!H625),VALUE(SUBSTITUTE(raw!H625,",","."))))))</f>
        <v>7.4</v>
      </c>
      <c r="I626">
        <f>IF(raw!I625="","", IF(raw!I625="...","...", IF(raw!I625="1,000+","1000+", IFERROR(VALUE(raw!I625),VALUE(SUBSTITUTE(raw!I625,",","."))))))</f>
        <v>1149</v>
      </c>
      <c r="J626">
        <f>IF(raw!J625="","", IF(raw!J625="...","...", IF(raw!J625="1,000+","1000+", IFERROR(VALUE(raw!J625),VALUE(SUBSTITUTE(raw!J625,",","."))))))</f>
        <v>-34.200000000000003</v>
      </c>
    </row>
    <row r="627" spans="1:10" x14ac:dyDescent="0.75">
      <c r="B627" t="str">
        <f>IF(raw!B626="","", IF(raw!B626="...","...", IF(raw!B626="1,000+","1000+", IFERROR(VALUE(raw!B626),VALUE(SUBSTITUTE(raw!B626,",","."))))))</f>
        <v/>
      </c>
      <c r="C627" t="str">
        <f>IF(raw!C626="","", IF(raw!C626="...","...", IF(raw!C626="1,000+","1000+", IFERROR(VALUE(raw!C626),VALUE(SUBSTITUTE(raw!C626,",","."))))))</f>
        <v/>
      </c>
      <c r="D627" t="str">
        <f>IF(raw!D626="","", IF(raw!D626="...","...", IF(raw!D626="1,000+","1000+", IFERROR(VALUE(raw!D626),VALUE(SUBSTITUTE(raw!D626,",","."))))))</f>
        <v/>
      </c>
      <c r="E627" t="str">
        <f>IF(raw!E626="","", IF(raw!E626="...","...", IF(raw!E626="1,000+","1000+", IFERROR(VALUE(raw!E626),VALUE(SUBSTITUTE(raw!E626,",","."))))))</f>
        <v/>
      </c>
      <c r="F627" t="str">
        <f>IF(raw!F626="","", IF(raw!F626="...","...", IF(raw!F626="1,000+","1000+", IFERROR(VALUE(raw!F626),VALUE(SUBSTITUTE(raw!F626,",","."))))))</f>
        <v/>
      </c>
      <c r="G627" t="str">
        <f>IF(raw!G626="","", IF(raw!G626="...","...", IF(raw!G626="1,000+","1000+", IFERROR(VALUE(raw!G626),VALUE(SUBSTITUTE(raw!G626,",","."))))))</f>
        <v/>
      </c>
      <c r="H627" t="str">
        <f>IF(raw!H626="","", IF(raw!H626="...","...", IF(raw!H626="1,000+","1000+", IFERROR(VALUE(raw!H626),VALUE(SUBSTITUTE(raw!H626,",","."))))))</f>
        <v/>
      </c>
      <c r="I627" t="str">
        <f>IF(raw!I626="","", IF(raw!I626="...","...", IF(raw!I626="1,000+","1000+", IFERROR(VALUE(raw!I626),VALUE(SUBSTITUTE(raw!I626,",","."))))))</f>
        <v/>
      </c>
      <c r="J627" t="str">
        <f>IF(raw!J626="","", IF(raw!J626="...","...", IF(raw!J626="1,000+","1000+", IFERROR(VALUE(raw!J626),VALUE(SUBSTITUTE(raw!J626,",","."))))))</f>
        <v/>
      </c>
    </row>
    <row r="628" spans="1:10" x14ac:dyDescent="0.75">
      <c r="A628" t="s">
        <v>3149</v>
      </c>
      <c r="B628">
        <f>IF(raw!B627="","", IF(raw!B627="...","...", IF(raw!B627="1,000+","1000+", IFERROR(VALUE(raw!B627),VALUE(SUBSTITUTE(raw!B627,",","."))))))</f>
        <v>90427</v>
      </c>
      <c r="C628">
        <f>IF(raw!C627="","", IF(raw!C627="...","...", IF(raw!C627="1,000+","1000+", IFERROR(VALUE(raw!C627),VALUE(SUBSTITUTE(raw!C627,",","."))))))</f>
        <v>100</v>
      </c>
      <c r="D628">
        <f>IF(raw!D627="","", IF(raw!D627="...","...", IF(raw!D627="1,000+","1000+", IFERROR(VALUE(raw!D627),VALUE(SUBSTITUTE(raw!D627,",","."))))))</f>
        <v>24.5</v>
      </c>
      <c r="E628">
        <f>IF(raw!E627="","", IF(raw!E627="...","...", IF(raw!E627="1,000+","1000+", IFERROR(VALUE(raw!E627),VALUE(SUBSTITUTE(raw!E627,",","."))))))</f>
        <v>3691</v>
      </c>
      <c r="F628">
        <f>IF(raw!F627="","", IF(raw!F627="...","...", IF(raw!F627="1,000+","1000+", IFERROR(VALUE(raw!F627),VALUE(SUBSTITUTE(raw!F627,",","."))))))</f>
        <v>77504</v>
      </c>
      <c r="G628">
        <f>IF(raw!G627="","", IF(raw!G627="...","...", IF(raw!G627="1,000+","1000+", IFERROR(VALUE(raw!G627),VALUE(SUBSTITUTE(raw!G627,",","."))))))</f>
        <v>100</v>
      </c>
      <c r="H628">
        <f>IF(raw!H627="","", IF(raw!H627="...","...", IF(raw!H627="1,000+","1000+", IFERROR(VALUE(raw!H627),VALUE(SUBSTITUTE(raw!H627,",","."))))))</f>
        <v>18.100000000000001</v>
      </c>
      <c r="I628">
        <f>IF(raw!I627="","", IF(raw!I627="...","...", IF(raw!I627="1,000+","1000+", IFERROR(VALUE(raw!I627),VALUE(SUBSTITUTE(raw!I627,",","."))))))</f>
        <v>4282</v>
      </c>
      <c r="J628">
        <f>IF(raw!J627="","", IF(raw!J627="...","...", IF(raw!J627="1,000+","1000+", IFERROR(VALUE(raw!J627),VALUE(SUBSTITUTE(raw!J627,",","."))))))</f>
        <v>16.7</v>
      </c>
    </row>
    <row r="629" spans="1:10" x14ac:dyDescent="0.75">
      <c r="A629" t="s">
        <v>3153</v>
      </c>
      <c r="B629">
        <f>IF(raw!B628="","", IF(raw!B628="...","...", IF(raw!B628="1,000+","1000+", IFERROR(VALUE(raw!B628),VALUE(SUBSTITUTE(raw!B628,",","."))))))</f>
        <v>69080</v>
      </c>
      <c r="C629">
        <f>IF(raw!C628="","", IF(raw!C628="...","...", IF(raw!C628="1,000+","1000+", IFERROR(VALUE(raw!C628),VALUE(SUBSTITUTE(raw!C628,",","."))))))</f>
        <v>76.400000000000006</v>
      </c>
      <c r="D629">
        <f>IF(raw!D628="","", IF(raw!D628="...","...", IF(raw!D628="1,000+","1000+", IFERROR(VALUE(raw!D628),VALUE(SUBSTITUTE(raw!D628,",","."))))))</f>
        <v>12.8</v>
      </c>
      <c r="E629">
        <f>IF(raw!E628="","", IF(raw!E628="...","...", IF(raw!E628="1,000+","1000+", IFERROR(VALUE(raw!E628),VALUE(SUBSTITUTE(raw!E628,",","."))))))</f>
        <v>5397</v>
      </c>
      <c r="F629">
        <f>IF(raw!F628="","", IF(raw!F628="...","...", IF(raw!F628="1,000+","1000+", IFERROR(VALUE(raw!F628),VALUE(SUBSTITUTE(raw!F628,",","."))))))</f>
        <v>68603</v>
      </c>
      <c r="G629">
        <f>IF(raw!G628="","", IF(raw!G628="...","...", IF(raw!G628="1,000+","1000+", IFERROR(VALUE(raw!G628),VALUE(SUBSTITUTE(raw!G628,",","."))))))</f>
        <v>88.5</v>
      </c>
      <c r="H629">
        <f>IF(raw!H628="","", IF(raw!H628="...","...", IF(raw!H628="1,000+","1000+", IFERROR(VALUE(raw!H628),VALUE(SUBSTITUTE(raw!H628,",","."))))))</f>
        <v>12.8</v>
      </c>
      <c r="I629">
        <f>IF(raw!I628="","", IF(raw!I628="...","...", IF(raw!I628="1,000+","1000+", IFERROR(VALUE(raw!I628),VALUE(SUBSTITUTE(raw!I628,",","."))))))</f>
        <v>5360</v>
      </c>
      <c r="J629">
        <f>IF(raw!J628="","", IF(raw!J628="...","...", IF(raw!J628="1,000+","1000+", IFERROR(VALUE(raw!J628),VALUE(SUBSTITUTE(raw!J628,",","."))))))</f>
        <v>0.7</v>
      </c>
    </row>
    <row r="630" spans="1:10" x14ac:dyDescent="0.75">
      <c r="A630" t="s">
        <v>57</v>
      </c>
      <c r="B630">
        <f>IF(raw!B629="","", IF(raw!B629="...","...", IF(raw!B629="1,000+","1000+", IFERROR(VALUE(raw!B629),VALUE(SUBSTITUTE(raw!B629,",","."))))))</f>
        <v>21347</v>
      </c>
      <c r="C630">
        <f>IF(raw!C629="","", IF(raw!C629="...","...", IF(raw!C629="1,000+","1000+", IFERROR(VALUE(raw!C629),VALUE(SUBSTITUTE(raw!C629,",","."))))))</f>
        <v>23.6</v>
      </c>
      <c r="D630">
        <f>IF(raw!D629="","", IF(raw!D629="...","...", IF(raw!D629="1,000+","1000+", IFERROR(VALUE(raw!D629),VALUE(SUBSTITUTE(raw!D629,",","."))))))</f>
        <v>11.7</v>
      </c>
      <c r="E630">
        <f>IF(raw!E629="","", IF(raw!E629="...","...", IF(raw!E629="1,000+","1000+", IFERROR(VALUE(raw!E629),VALUE(SUBSTITUTE(raw!E629,",","."))))))</f>
        <v>1825</v>
      </c>
      <c r="F630">
        <f>IF(raw!F629="","", IF(raw!F629="...","...", IF(raw!F629="1,000+","1000+", IFERROR(VALUE(raw!F629),VALUE(SUBSTITUTE(raw!F629,",","."))))))</f>
        <v>8901</v>
      </c>
      <c r="G630">
        <f>IF(raw!G629="","", IF(raw!G629="...","...", IF(raw!G629="1,000+","1000+", IFERROR(VALUE(raw!G629),VALUE(SUBSTITUTE(raw!G629,",","."))))))</f>
        <v>11.5</v>
      </c>
      <c r="H630">
        <f>IF(raw!H629="","", IF(raw!H629="...","...", IF(raw!H629="1,000+","1000+", IFERROR(VALUE(raw!H629),VALUE(SUBSTITUTE(raw!H629,",","."))))))</f>
        <v>5.3</v>
      </c>
      <c r="I630">
        <f>IF(raw!I629="","", IF(raw!I629="...","...", IF(raw!I629="1,000+","1000+", IFERROR(VALUE(raw!I629),VALUE(SUBSTITUTE(raw!I629,",","."))))))</f>
        <v>1679</v>
      </c>
      <c r="J630">
        <f>IF(raw!J629="","", IF(raw!J629="...","...", IF(raw!J629="1,000+","1000+", IFERROR(VALUE(raw!J629),VALUE(SUBSTITUTE(raw!J629,",","."))))))</f>
        <v>139.80000000000001</v>
      </c>
    </row>
    <row r="631" spans="1:10" x14ac:dyDescent="0.75">
      <c r="B631" t="str">
        <f>IF(raw!B630="","", IF(raw!B630="...","...", IF(raw!B630="1,000+","1000+", IFERROR(VALUE(raw!B630),VALUE(SUBSTITUTE(raw!B630,",","."))))))</f>
        <v/>
      </c>
      <c r="C631" t="str">
        <f>IF(raw!C630="","", IF(raw!C630="...","...", IF(raw!C630="1,000+","1000+", IFERROR(VALUE(raw!C630),VALUE(SUBSTITUTE(raw!C630,",","."))))))</f>
        <v/>
      </c>
      <c r="D631" t="str">
        <f>IF(raw!D630="","", IF(raw!D630="...","...", IF(raw!D630="1,000+","1000+", IFERROR(VALUE(raw!D630),VALUE(SUBSTITUTE(raw!D630,",","."))))))</f>
        <v/>
      </c>
      <c r="E631" t="str">
        <f>IF(raw!E630="","", IF(raw!E630="...","...", IF(raw!E630="1,000+","1000+", IFERROR(VALUE(raw!E630),VALUE(SUBSTITUTE(raw!E630,",","."))))))</f>
        <v/>
      </c>
      <c r="F631" t="str">
        <f>IF(raw!F630="","", IF(raw!F630="...","...", IF(raw!F630="1,000+","1000+", IFERROR(VALUE(raw!F630),VALUE(SUBSTITUTE(raw!F630,",","."))))))</f>
        <v/>
      </c>
      <c r="G631" t="str">
        <f>IF(raw!G630="","", IF(raw!G630="...","...", IF(raw!G630="1,000+","1000+", IFERROR(VALUE(raw!G630),VALUE(SUBSTITUTE(raw!G630,",","."))))))</f>
        <v/>
      </c>
      <c r="H631" t="str">
        <f>IF(raw!H630="","", IF(raw!H630="...","...", IF(raw!H630="1,000+","1000+", IFERROR(VALUE(raw!H630),VALUE(SUBSTITUTE(raw!H630,",","."))))))</f>
        <v/>
      </c>
      <c r="I631" t="str">
        <f>IF(raw!I630="","", IF(raw!I630="...","...", IF(raw!I630="1,000+","1000+", IFERROR(VALUE(raw!I630),VALUE(SUBSTITUTE(raw!I630,",","."))))))</f>
        <v/>
      </c>
      <c r="J631" t="str">
        <f>IF(raw!J630="","", IF(raw!J630="...","...", IF(raw!J630="1,000+","1000+", IFERROR(VALUE(raw!J630),VALUE(SUBSTITUTE(raw!J630,",","."))))))</f>
        <v/>
      </c>
    </row>
    <row r="632" spans="1:10" x14ac:dyDescent="0.75">
      <c r="A632" t="s">
        <v>3165</v>
      </c>
      <c r="B632">
        <f>IF(raw!B631="","", IF(raw!B631="...","...", IF(raw!B631="1,000+","1000+", IFERROR(VALUE(raw!B631),VALUE(SUBSTITUTE(raw!B631,",","."))))))</f>
        <v>105716</v>
      </c>
      <c r="C632">
        <f>IF(raw!C631="","", IF(raw!C631="...","...", IF(raw!C631="1,000+","1000+", IFERROR(VALUE(raw!C631),VALUE(SUBSTITUTE(raw!C631,",","."))))))</f>
        <v>100</v>
      </c>
      <c r="D632">
        <f>IF(raw!D631="","", IF(raw!D631="...","...", IF(raw!D631="1,000+","1000+", IFERROR(VALUE(raw!D631),VALUE(SUBSTITUTE(raw!D631,",","."))))))</f>
        <v>52.3</v>
      </c>
      <c r="E632">
        <f>IF(raw!E631="","", IF(raw!E631="...","...", IF(raw!E631="1,000+","1000+", IFERROR(VALUE(raw!E631),VALUE(SUBSTITUTE(raw!E631,",","."))))))</f>
        <v>2021</v>
      </c>
      <c r="F632">
        <f>IF(raw!F631="","", IF(raw!F631="...","...", IF(raw!F631="1,000+","1000+", IFERROR(VALUE(raw!F631),VALUE(SUBSTITUTE(raw!F631,",","."))))))</f>
        <v>95350</v>
      </c>
      <c r="G632">
        <f>IF(raw!G631="","", IF(raw!G631="...","...", IF(raw!G631="1,000+","1000+", IFERROR(VALUE(raw!G631),VALUE(SUBSTITUTE(raw!G631,",","."))))))</f>
        <v>100</v>
      </c>
      <c r="H632">
        <f>IF(raw!H631="","", IF(raw!H631="...","...", IF(raw!H631="1,000+","1000+", IFERROR(VALUE(raw!H631),VALUE(SUBSTITUTE(raw!H631,",","."))))))</f>
        <v>26</v>
      </c>
      <c r="I632">
        <f>IF(raw!I631="","", IF(raw!I631="...","...", IF(raw!I631="1,000+","1000+", IFERROR(VALUE(raw!I631),VALUE(SUBSTITUTE(raw!I631,",","."))))))</f>
        <v>3667</v>
      </c>
      <c r="J632">
        <f>IF(raw!J631="","", IF(raw!J631="...","...", IF(raw!J631="1,000+","1000+", IFERROR(VALUE(raw!J631),VALUE(SUBSTITUTE(raw!J631,",","."))))))</f>
        <v>10.9</v>
      </c>
    </row>
    <row r="633" spans="1:10" x14ac:dyDescent="0.75">
      <c r="A633" t="s">
        <v>19</v>
      </c>
      <c r="B633">
        <f>IF(raw!B632="","", IF(raw!B632="...","...", IF(raw!B632="1,000+","1000+", IFERROR(VALUE(raw!B632),VALUE(SUBSTITUTE(raw!B632,",","."))))))</f>
        <v>61935</v>
      </c>
      <c r="C633">
        <f>IF(raw!C632="","", IF(raw!C632="...","...", IF(raw!C632="1,000+","1000+", IFERROR(VALUE(raw!C632),VALUE(SUBSTITUTE(raw!C632,",","."))))))</f>
        <v>58.6</v>
      </c>
      <c r="D633">
        <f>IF(raw!D632="","", IF(raw!D632="...","...", IF(raw!D632="1,000+","1000+", IFERROR(VALUE(raw!D632),VALUE(SUBSTITUTE(raw!D632,",","."))))))</f>
        <v>16.3</v>
      </c>
      <c r="E633">
        <f>IF(raw!E632="","", IF(raw!E632="...","...", IF(raw!E632="1,000+","1000+", IFERROR(VALUE(raw!E632),VALUE(SUBSTITUTE(raw!E632,",","."))))))</f>
        <v>3800</v>
      </c>
      <c r="F633">
        <f>IF(raw!F632="","", IF(raw!F632="...","...", IF(raw!F632="1,000+","1000+", IFERROR(VALUE(raw!F632),VALUE(SUBSTITUTE(raw!F632,",","."))))))</f>
        <v>66037</v>
      </c>
      <c r="G633">
        <f>IF(raw!G632="","", IF(raw!G632="...","...", IF(raw!G632="1,000+","1000+", IFERROR(VALUE(raw!G632),VALUE(SUBSTITUTE(raw!G632,",","."))))))</f>
        <v>69.3</v>
      </c>
      <c r="H633">
        <f>IF(raw!H632="","", IF(raw!H632="...","...", IF(raw!H632="1,000+","1000+", IFERROR(VALUE(raw!H632),VALUE(SUBSTITUTE(raw!H632,",","."))))))</f>
        <v>14.2</v>
      </c>
      <c r="I633">
        <f>IF(raw!I632="","", IF(raw!I632="...","...", IF(raw!I632="1,000+","1000+", IFERROR(VALUE(raw!I632),VALUE(SUBSTITUTE(raw!I632,",","."))))))</f>
        <v>4650</v>
      </c>
      <c r="J633">
        <f>IF(raw!J632="","", IF(raw!J632="...","...", IF(raw!J632="1,000+","1000+", IFERROR(VALUE(raw!J632),VALUE(SUBSTITUTE(raw!J632,",","."))))))</f>
        <v>-6.2</v>
      </c>
    </row>
    <row r="634" spans="1:10" x14ac:dyDescent="0.75">
      <c r="A634" t="s">
        <v>3176</v>
      </c>
      <c r="B634">
        <f>IF(raw!B633="","", IF(raw!B633="...","...", IF(raw!B633="1,000+","1000+", IFERROR(VALUE(raw!B633),VALUE(SUBSTITUTE(raw!B633,",","."))))))</f>
        <v>44631</v>
      </c>
      <c r="C634">
        <f>IF(raw!C633="","", IF(raw!C633="...","...", IF(raw!C633="1,000+","1000+", IFERROR(VALUE(raw!C633),VALUE(SUBSTITUTE(raw!C633,",","."))))))</f>
        <v>42.2</v>
      </c>
      <c r="D634">
        <f>IF(raw!D633="","", IF(raw!D633="...","...", IF(raw!D633="1,000+","1000+", IFERROR(VALUE(raw!D633),VALUE(SUBSTITUTE(raw!D633,",","."))))))</f>
        <v>13</v>
      </c>
      <c r="E634">
        <f>IF(raw!E633="","", IF(raw!E633="...","...", IF(raw!E633="1,000+","1000+", IFERROR(VALUE(raw!E633),VALUE(SUBSTITUTE(raw!E633,",","."))))))</f>
        <v>3433</v>
      </c>
      <c r="F634">
        <f>IF(raw!F633="","", IF(raw!F633="...","...", IF(raw!F633="1,000+","1000+", IFERROR(VALUE(raw!F633),VALUE(SUBSTITUTE(raw!F633,",","."))))))</f>
        <v>46485</v>
      </c>
      <c r="G634">
        <f>IF(raw!G633="","", IF(raw!G633="...","...", IF(raw!G633="1,000+","1000+", IFERROR(VALUE(raw!G633),VALUE(SUBSTITUTE(raw!G633,",","."))))))</f>
        <v>48.8</v>
      </c>
      <c r="H634">
        <f>IF(raw!H633="","", IF(raw!H633="...","...", IF(raw!H633="1,000+","1000+", IFERROR(VALUE(raw!H633),VALUE(SUBSTITUTE(raw!H633,",","."))))))</f>
        <v>10.9</v>
      </c>
      <c r="I634">
        <f>IF(raw!I633="","", IF(raw!I633="...","...", IF(raw!I633="1,000+","1000+", IFERROR(VALUE(raw!I633),VALUE(SUBSTITUTE(raw!I633,",","."))))))</f>
        <v>4265</v>
      </c>
      <c r="J634">
        <f>IF(raw!J633="","", IF(raw!J633="...","...", IF(raw!J633="1,000+","1000+", IFERROR(VALUE(raw!J633),VALUE(SUBSTITUTE(raw!J633,",","."))))))</f>
        <v>-4</v>
      </c>
    </row>
    <row r="635" spans="1:10" x14ac:dyDescent="0.75">
      <c r="A635" t="s">
        <v>3183</v>
      </c>
      <c r="B635">
        <f>IF(raw!B634="","", IF(raw!B634="...","...", IF(raw!B634="1,000+","1000+", IFERROR(VALUE(raw!B634),VALUE(SUBSTITUTE(raw!B634,",","."))))))</f>
        <v>17304</v>
      </c>
      <c r="C635">
        <f>IF(raw!C634="","", IF(raw!C634="...","...", IF(raw!C634="1,000+","1000+", IFERROR(VALUE(raw!C634),VALUE(SUBSTITUTE(raw!C634,",","."))))))</f>
        <v>16.399999999999999</v>
      </c>
      <c r="D635">
        <f>IF(raw!D634="","", IF(raw!D634="...","...", IF(raw!D634="1,000+","1000+", IFERROR(VALUE(raw!D634),VALUE(SUBSTITUTE(raw!D634,",","."))))))</f>
        <v>3.3</v>
      </c>
      <c r="E635">
        <f>IF(raw!E634="","", IF(raw!E634="...","...", IF(raw!E634="1,000+","1000+", IFERROR(VALUE(raw!E634),VALUE(SUBSTITUTE(raw!E634,",","."))))))</f>
        <v>5244</v>
      </c>
      <c r="F635">
        <f>IF(raw!F634="","", IF(raw!F634="...","...", IF(raw!F634="1,000+","1000+", IFERROR(VALUE(raw!F634),VALUE(SUBSTITUTE(raw!F634,",","."))))))</f>
        <v>19552</v>
      </c>
      <c r="G635">
        <f>IF(raw!G634="","", IF(raw!G634="...","...", IF(raw!G634="1,000+","1000+", IFERROR(VALUE(raw!G634),VALUE(SUBSTITUTE(raw!G634,",","."))))))</f>
        <v>20.5</v>
      </c>
      <c r="H635">
        <f>IF(raw!H634="","", IF(raw!H634="...","...", IF(raw!H634="1,000+","1000+", IFERROR(VALUE(raw!H634),VALUE(SUBSTITUTE(raw!H634,",","."))))))</f>
        <v>3.3</v>
      </c>
      <c r="I635">
        <f>IF(raw!I634="","", IF(raw!I634="...","...", IF(raw!I634="1,000+","1000+", IFERROR(VALUE(raw!I634),VALUE(SUBSTITUTE(raw!I634,",","."))))))</f>
        <v>5925</v>
      </c>
      <c r="J635">
        <f>IF(raw!J634="","", IF(raw!J634="...","...", IF(raw!J634="1,000+","1000+", IFERROR(VALUE(raw!J634),VALUE(SUBSTITUTE(raw!J634,",","."))))))</f>
        <v>-11.5</v>
      </c>
    </row>
    <row r="636" spans="1:10" x14ac:dyDescent="0.75">
      <c r="A636" t="s">
        <v>29</v>
      </c>
      <c r="B636">
        <f>IF(raw!B635="","", IF(raw!B635="...","...", IF(raw!B635="1,000+","1000+", IFERROR(VALUE(raw!B635),VALUE(SUBSTITUTE(raw!B635,",","."))))))</f>
        <v>43781</v>
      </c>
      <c r="C636">
        <f>IF(raw!C635="","", IF(raw!C635="...","...", IF(raw!C635="1,000+","1000+", IFERROR(VALUE(raw!C635),VALUE(SUBSTITUTE(raw!C635,",","."))))))</f>
        <v>41.4</v>
      </c>
      <c r="D636">
        <f>IF(raw!D635="","", IF(raw!D635="...","...", IF(raw!D635="1,000+","1000+", IFERROR(VALUE(raw!D635),VALUE(SUBSTITUTE(raw!D635,",","."))))))</f>
        <v>36</v>
      </c>
      <c r="E636">
        <f>IF(raw!E635="","", IF(raw!E635="...","...", IF(raw!E635="1,000+","1000+", IFERROR(VALUE(raw!E635),VALUE(SUBSTITUTE(raw!E635,",","."))))))</f>
        <v>1216</v>
      </c>
      <c r="F636">
        <f>IF(raw!F635="","", IF(raw!F635="...","...", IF(raw!F635="1,000+","1000+", IFERROR(VALUE(raw!F635),VALUE(SUBSTITUTE(raw!F635,",","."))))))</f>
        <v>29313</v>
      </c>
      <c r="G636">
        <f>IF(raw!G635="","", IF(raw!G635="...","...", IF(raw!G635="1,000+","1000+", IFERROR(VALUE(raw!G635),VALUE(SUBSTITUTE(raw!G635,",","."))))))</f>
        <v>30.7</v>
      </c>
      <c r="H636">
        <f>IF(raw!H635="","", IF(raw!H635="...","...", IF(raw!H635="1,000+","1000+", IFERROR(VALUE(raw!H635),VALUE(SUBSTITUTE(raw!H635,",","."))))))</f>
        <v>11.8</v>
      </c>
      <c r="I636">
        <f>IF(raw!I635="","", IF(raw!I635="...","...", IF(raw!I635="1,000+","1000+", IFERROR(VALUE(raw!I635),VALUE(SUBSTITUTE(raw!I635,",","."))))))</f>
        <v>2484</v>
      </c>
      <c r="J636">
        <f>IF(raw!J635="","", IF(raw!J635="...","...", IF(raw!J635="1,000+","1000+", IFERROR(VALUE(raw!J635),VALUE(SUBSTITUTE(raw!J635,",","."))))))</f>
        <v>49.4</v>
      </c>
    </row>
    <row r="637" spans="1:10" x14ac:dyDescent="0.75">
      <c r="B637" t="str">
        <f>IF(raw!B636="","", IF(raw!B636="...","...", IF(raw!B636="1,000+","1000+", IFERROR(VALUE(raw!B636),VALUE(SUBSTITUTE(raw!B636,",","."))))))</f>
        <v/>
      </c>
      <c r="C637" t="str">
        <f>IF(raw!C636="","", IF(raw!C636="...","...", IF(raw!C636="1,000+","1000+", IFERROR(VALUE(raw!C636),VALUE(SUBSTITUTE(raw!C636,",","."))))))</f>
        <v/>
      </c>
      <c r="D637" t="str">
        <f>IF(raw!D636="","", IF(raw!D636="...","...", IF(raw!D636="1,000+","1000+", IFERROR(VALUE(raw!D636),VALUE(SUBSTITUTE(raw!D636,",","."))))))</f>
        <v/>
      </c>
      <c r="E637" t="str">
        <f>IF(raw!E636="","", IF(raw!E636="...","...", IF(raw!E636="1,000+","1000+", IFERROR(VALUE(raw!E636),VALUE(SUBSTITUTE(raw!E636,",","."))))))</f>
        <v/>
      </c>
      <c r="F637" t="str">
        <f>IF(raw!F636="","", IF(raw!F636="...","...", IF(raw!F636="1,000+","1000+", IFERROR(VALUE(raw!F636),VALUE(SUBSTITUTE(raw!F636,",","."))))))</f>
        <v/>
      </c>
      <c r="G637" t="str">
        <f>IF(raw!G636="","", IF(raw!G636="...","...", IF(raw!G636="1,000+","1000+", IFERROR(VALUE(raw!G636),VALUE(SUBSTITUTE(raw!G636,",","."))))))</f>
        <v/>
      </c>
      <c r="H637" t="str">
        <f>IF(raw!H636="","", IF(raw!H636="...","...", IF(raw!H636="1,000+","1000+", IFERROR(VALUE(raw!H636),VALUE(SUBSTITUTE(raw!H636,",","."))))))</f>
        <v/>
      </c>
      <c r="I637" t="str">
        <f>IF(raw!I636="","", IF(raw!I636="...","...", IF(raw!I636="1,000+","1000+", IFERROR(VALUE(raw!I636),VALUE(SUBSTITUTE(raw!I636,",","."))))))</f>
        <v/>
      </c>
      <c r="J637" t="str">
        <f>IF(raw!J636="","", IF(raw!J636="...","...", IF(raw!J636="1,000+","1000+", IFERROR(VALUE(raw!J636),VALUE(SUBSTITUTE(raw!J636,",","."))))))</f>
        <v/>
      </c>
    </row>
    <row r="638" spans="1:10" x14ac:dyDescent="0.75">
      <c r="A638" t="s">
        <v>3197</v>
      </c>
      <c r="B638">
        <f>IF(raw!B637="","", IF(raw!B637="...","...", IF(raw!B637="1,000+","1000+", IFERROR(VALUE(raw!B637),VALUE(SUBSTITUTE(raw!B637,",","."))))))</f>
        <v>60961</v>
      </c>
      <c r="C638">
        <f>IF(raw!C637="","", IF(raw!C637="...","...", IF(raw!C637="1,000+","1000+", IFERROR(VALUE(raw!C637),VALUE(SUBSTITUTE(raw!C637,",","."))))))</f>
        <v>100</v>
      </c>
      <c r="D638">
        <f>IF(raw!D637="","", IF(raw!D637="...","...", IF(raw!D637="1,000+","1000+", IFERROR(VALUE(raw!D637),VALUE(SUBSTITUTE(raw!D637,",","."))))))</f>
        <v>33.5</v>
      </c>
      <c r="E638">
        <f>IF(raw!E637="","", IF(raw!E637="...","...", IF(raw!E637="1,000+","1000+", IFERROR(VALUE(raw!E637),VALUE(SUBSTITUTE(raw!E637,",","."))))))</f>
        <v>1820</v>
      </c>
      <c r="F638" t="str">
        <f>IF(raw!F637="","", IF(raw!F637="...","...", IF(raw!F637="1,000+","1000+", IFERROR(VALUE(raw!F637),VALUE(SUBSTITUTE(raw!F637,",","."))))))</f>
        <v>...</v>
      </c>
      <c r="G638" t="str">
        <f>IF(raw!G637="","", IF(raw!G637="...","...", IF(raw!G637="1,000+","1000+", IFERROR(VALUE(raw!G637),VALUE(SUBSTITUTE(raw!G637,",","."))))))</f>
        <v>...</v>
      </c>
      <c r="H638" t="str">
        <f>IF(raw!H637="","", IF(raw!H637="...","...", IF(raw!H637="1,000+","1000+", IFERROR(VALUE(raw!H637),VALUE(SUBSTITUTE(raw!H637,",","."))))))</f>
        <v>...</v>
      </c>
      <c r="I638" t="str">
        <f>IF(raw!I637="","", IF(raw!I637="...","...", IF(raw!I637="1,000+","1000+", IFERROR(VALUE(raw!I637),VALUE(SUBSTITUTE(raw!I637,",","."))))))</f>
        <v>...</v>
      </c>
      <c r="J638" t="str">
        <f>IF(raw!J637="","", IF(raw!J637="...","...", IF(raw!J637="1,000+","1000+", IFERROR(VALUE(raw!J637),VALUE(SUBSTITUTE(raw!J637,",","."))))))</f>
        <v>...</v>
      </c>
    </row>
    <row r="639" spans="1:10" x14ac:dyDescent="0.75">
      <c r="A639" t="s">
        <v>3200</v>
      </c>
      <c r="B639">
        <f>IF(raw!B638="","", IF(raw!B638="...","...", IF(raw!B638="1,000+","1000+", IFERROR(VALUE(raw!B638),VALUE(SUBSTITUTE(raw!B638,",","."))))))</f>
        <v>55820</v>
      </c>
      <c r="C639">
        <f>IF(raw!C638="","", IF(raw!C638="...","...", IF(raw!C638="1,000+","1000+", IFERROR(VALUE(raw!C638),VALUE(SUBSTITUTE(raw!C638,",","."))))))</f>
        <v>91.6</v>
      </c>
      <c r="D639">
        <f>IF(raw!D638="","", IF(raw!D638="...","...", IF(raw!D638="1,000+","1000+", IFERROR(VALUE(raw!D638),VALUE(SUBSTITUTE(raw!D638,",","."))))))</f>
        <v>31.4</v>
      </c>
      <c r="E639">
        <f>IF(raw!E638="","", IF(raw!E638="...","...", IF(raw!E638="1,000+","1000+", IFERROR(VALUE(raw!E638),VALUE(SUBSTITUTE(raw!E638,",","."))))))</f>
        <v>1778</v>
      </c>
      <c r="F639" t="str">
        <f>IF(raw!F638="","", IF(raw!F638="...","...", IF(raw!F638="1,000+","1000+", IFERROR(VALUE(raw!F638),VALUE(SUBSTITUTE(raw!F638,",","."))))))</f>
        <v>...</v>
      </c>
      <c r="G639" t="str">
        <f>IF(raw!G638="","", IF(raw!G638="...","...", IF(raw!G638="1,000+","1000+", IFERROR(VALUE(raw!G638),VALUE(SUBSTITUTE(raw!G638,",","."))))))</f>
        <v>...</v>
      </c>
      <c r="H639" t="str">
        <f>IF(raw!H638="","", IF(raw!H638="...","...", IF(raw!H638="1,000+","1000+", IFERROR(VALUE(raw!H638),VALUE(SUBSTITUTE(raw!H638,",","."))))))</f>
        <v>...</v>
      </c>
      <c r="I639" t="str">
        <f>IF(raw!I638="","", IF(raw!I638="...","...", IF(raw!I638="1,000+","1000+", IFERROR(VALUE(raw!I638),VALUE(SUBSTITUTE(raw!I638,",","."))))))</f>
        <v>...</v>
      </c>
      <c r="J639" t="str">
        <f>IF(raw!J638="","", IF(raw!J638="...","...", IF(raw!J638="1,000+","1000+", IFERROR(VALUE(raw!J638),VALUE(SUBSTITUTE(raw!J638,",","."))))))</f>
        <v>...</v>
      </c>
    </row>
    <row r="640" spans="1:10" x14ac:dyDescent="0.75">
      <c r="A640" t="s">
        <v>57</v>
      </c>
      <c r="B640">
        <f>IF(raw!B639="","", IF(raw!B639="...","...", IF(raw!B639="1,000+","1000+", IFERROR(VALUE(raw!B639),VALUE(SUBSTITUTE(raw!B639,",","."))))))</f>
        <v>5141</v>
      </c>
      <c r="C640">
        <f>IF(raw!C639="","", IF(raw!C639="...","...", IF(raw!C639="1,000+","1000+", IFERROR(VALUE(raw!C639),VALUE(SUBSTITUTE(raw!C639,",","."))))))</f>
        <v>8.4</v>
      </c>
      <c r="D640">
        <f>IF(raw!D639="","", IF(raw!D639="...","...", IF(raw!D639="1,000+","1000+", IFERROR(VALUE(raw!D639),VALUE(SUBSTITUTE(raw!D639,",","."))))))</f>
        <v>2.1</v>
      </c>
      <c r="E640">
        <f>IF(raw!E639="","", IF(raw!E639="...","...", IF(raw!E639="1,000+","1000+", IFERROR(VALUE(raw!E639),VALUE(SUBSTITUTE(raw!E639,",","."))))))</f>
        <v>2448</v>
      </c>
      <c r="F640" t="str">
        <f>IF(raw!F639="","", IF(raw!F639="...","...", IF(raw!F639="1,000+","1000+", IFERROR(VALUE(raw!F639),VALUE(SUBSTITUTE(raw!F639,",","."))))))</f>
        <v>...</v>
      </c>
      <c r="G640" t="str">
        <f>IF(raw!G639="","", IF(raw!G639="...","...", IF(raw!G639="1,000+","1000+", IFERROR(VALUE(raw!G639),VALUE(SUBSTITUTE(raw!G639,",","."))))))</f>
        <v>...</v>
      </c>
      <c r="H640" t="str">
        <f>IF(raw!H639="","", IF(raw!H639="...","...", IF(raw!H639="1,000+","1000+", IFERROR(VALUE(raw!H639),VALUE(SUBSTITUTE(raw!H639,",","."))))))</f>
        <v>...</v>
      </c>
      <c r="I640" t="str">
        <f>IF(raw!I639="","", IF(raw!I639="...","...", IF(raw!I639="1,000+","1000+", IFERROR(VALUE(raw!I639),VALUE(SUBSTITUTE(raw!I639,",","."))))))</f>
        <v>...</v>
      </c>
      <c r="J640" t="str">
        <f>IF(raw!J639="","", IF(raw!J639="...","...", IF(raw!J639="1,000+","1000+", IFERROR(VALUE(raw!J639),VALUE(SUBSTITUTE(raw!J639,",","."))))))</f>
        <v>...</v>
      </c>
    </row>
    <row r="641" spans="1:10" x14ac:dyDescent="0.75">
      <c r="B641" t="str">
        <f>IF(raw!B640="","", IF(raw!B640="...","...", IF(raw!B640="1,000+","1000+", IFERROR(VALUE(raw!B640),VALUE(SUBSTITUTE(raw!B640,",","."))))))</f>
        <v/>
      </c>
      <c r="C641" t="str">
        <f>IF(raw!C640="","", IF(raw!C640="...","...", IF(raw!C640="1,000+","1000+", IFERROR(VALUE(raw!C640),VALUE(SUBSTITUTE(raw!C640,",","."))))))</f>
        <v/>
      </c>
      <c r="D641" t="str">
        <f>IF(raw!D640="","", IF(raw!D640="...","...", IF(raw!D640="1,000+","1000+", IFERROR(VALUE(raw!D640),VALUE(SUBSTITUTE(raw!D640,",","."))))))</f>
        <v/>
      </c>
      <c r="E641" t="str">
        <f>IF(raw!E640="","", IF(raw!E640="...","...", IF(raw!E640="1,000+","1000+", IFERROR(VALUE(raw!E640),VALUE(SUBSTITUTE(raw!E640,",","."))))))</f>
        <v/>
      </c>
      <c r="F641" t="str">
        <f>IF(raw!F640="","", IF(raw!F640="...","...", IF(raw!F640="1,000+","1000+", IFERROR(VALUE(raw!F640),VALUE(SUBSTITUTE(raw!F640,",","."))))))</f>
        <v/>
      </c>
      <c r="G641" t="str">
        <f>IF(raw!G640="","", IF(raw!G640="...","...", IF(raw!G640="1,000+","1000+", IFERROR(VALUE(raw!G640),VALUE(SUBSTITUTE(raw!G640,",","."))))))</f>
        <v/>
      </c>
      <c r="H641" t="str">
        <f>IF(raw!H640="","", IF(raw!H640="...","...", IF(raw!H640="1,000+","1000+", IFERROR(VALUE(raw!H640),VALUE(SUBSTITUTE(raw!H640,",","."))))))</f>
        <v/>
      </c>
      <c r="I641" t="str">
        <f>IF(raw!I640="","", IF(raw!I640="...","...", IF(raw!I640="1,000+","1000+", IFERROR(VALUE(raw!I640),VALUE(SUBSTITUTE(raw!I640,",","."))))))</f>
        <v/>
      </c>
      <c r="J641" t="str">
        <f>IF(raw!J640="","", IF(raw!J640="...","...", IF(raw!J640="1,000+","1000+", IFERROR(VALUE(raw!J640),VALUE(SUBSTITUTE(raw!J640,",","."))))))</f>
        <v/>
      </c>
    </row>
    <row r="642" spans="1:10" x14ac:dyDescent="0.75">
      <c r="A642" t="s">
        <v>3207</v>
      </c>
      <c r="B642">
        <f>IF(raw!B641="","", IF(raw!B641="...","...", IF(raw!B641="1,000+","1000+", IFERROR(VALUE(raw!B641),VALUE(SUBSTITUTE(raw!B641,",","."))))))</f>
        <v>448444</v>
      </c>
      <c r="C642">
        <f>IF(raw!C641="","", IF(raw!C641="...","...", IF(raw!C641="1,000+","1000+", IFERROR(VALUE(raw!C641),VALUE(SUBSTITUTE(raw!C641,",","."))))))</f>
        <v>100</v>
      </c>
      <c r="D642">
        <f>IF(raw!D641="","", IF(raw!D641="...","...", IF(raw!D641="1,000+","1000+", IFERROR(VALUE(raw!D641),VALUE(SUBSTITUTE(raw!D641,",","."))))))</f>
        <v>343.5</v>
      </c>
      <c r="E642">
        <f>IF(raw!E641="","", IF(raw!E641="...","...", IF(raw!E641="1,000+","1000+", IFERROR(VALUE(raw!E641),VALUE(SUBSTITUTE(raw!E641,",","."))))))</f>
        <v>1306</v>
      </c>
      <c r="F642">
        <f>IF(raw!F641="","", IF(raw!F641="...","...", IF(raw!F641="1,000+","1000+", IFERROR(VALUE(raw!F641),VALUE(SUBSTITUTE(raw!F641,",","."))))))</f>
        <v>346729</v>
      </c>
      <c r="G642">
        <f>IF(raw!G641="","", IF(raw!G641="...","...", IF(raw!G641="1,000+","1000+", IFERROR(VALUE(raw!G641),VALUE(SUBSTITUTE(raw!G641,",","."))))))</f>
        <v>100</v>
      </c>
      <c r="H642">
        <f>IF(raw!H641="","", IF(raw!H641="...","...", IF(raw!H641="1,000+","1000+", IFERROR(VALUE(raw!H641),VALUE(SUBSTITUTE(raw!H641,",","."))))))</f>
        <v>129.1</v>
      </c>
      <c r="I642">
        <f>IF(raw!I641="","", IF(raw!I641="...","...", IF(raw!I641="1,000+","1000+", IFERROR(VALUE(raw!I641),VALUE(SUBSTITUTE(raw!I641,",","."))))))</f>
        <v>2686</v>
      </c>
      <c r="J642">
        <f>IF(raw!J641="","", IF(raw!J641="...","...", IF(raw!J641="1,000+","1000+", IFERROR(VALUE(raw!J641),VALUE(SUBSTITUTE(raw!J641,",","."))))))</f>
        <v>29.3</v>
      </c>
    </row>
    <row r="643" spans="1:10" x14ac:dyDescent="0.75">
      <c r="A643" t="s">
        <v>3214</v>
      </c>
      <c r="B643">
        <f>IF(raw!B642="","", IF(raw!B642="...","...", IF(raw!B642="1,000+","1000+", IFERROR(VALUE(raw!B642),VALUE(SUBSTITUTE(raw!B642,",","."))))))</f>
        <v>436170</v>
      </c>
      <c r="C643">
        <f>IF(raw!C642="","", IF(raw!C642="...","...", IF(raw!C642="1,000+","1000+", IFERROR(VALUE(raw!C642),VALUE(SUBSTITUTE(raw!C642,",","."))))))</f>
        <v>97.3</v>
      </c>
      <c r="D643">
        <f>IF(raw!D642="","", IF(raw!D642="...","...", IF(raw!D642="1,000+","1000+", IFERROR(VALUE(raw!D642),VALUE(SUBSTITUTE(raw!D642,",","."))))))</f>
        <v>334.3</v>
      </c>
      <c r="E643">
        <f>IF(raw!E642="","", IF(raw!E642="...","...", IF(raw!E642="1,000+","1000+", IFERROR(VALUE(raw!E642),VALUE(SUBSTITUTE(raw!E642,",","."))))))</f>
        <v>1305</v>
      </c>
      <c r="F643">
        <f>IF(raw!F642="","", IF(raw!F642="...","...", IF(raw!F642="1,000+","1000+", IFERROR(VALUE(raw!F642),VALUE(SUBSTITUTE(raw!F642,",","."))))))</f>
        <v>170874</v>
      </c>
      <c r="G643">
        <f>IF(raw!G642="","", IF(raw!G642="...","...", IF(raw!G642="1,000+","1000+", IFERROR(VALUE(raw!G642),VALUE(SUBSTITUTE(raw!G642,",","."))))))</f>
        <v>49.3</v>
      </c>
      <c r="H643">
        <f>IF(raw!H642="","", IF(raw!H642="...","...", IF(raw!H642="1,000+","1000+", IFERROR(VALUE(raw!H642),VALUE(SUBSTITUTE(raw!H642,",","."))))))</f>
        <v>28.8</v>
      </c>
      <c r="I643">
        <f>IF(raw!I642="","", IF(raw!I642="...","...", IF(raw!I642="1,000+","1000+", IFERROR(VALUE(raw!I642),VALUE(SUBSTITUTE(raw!I642,",","."))))))</f>
        <v>5933</v>
      </c>
      <c r="J643">
        <f>IF(raw!J642="","", IF(raw!J642="...","...", IF(raw!J642="1,000+","1000+", IFERROR(VALUE(raw!J642),VALUE(SUBSTITUTE(raw!J642,",","."))))))</f>
        <v>155.30000000000001</v>
      </c>
    </row>
    <row r="644" spans="1:10" x14ac:dyDescent="0.75">
      <c r="A644" t="s">
        <v>57</v>
      </c>
      <c r="B644">
        <f>IF(raw!B643="","", IF(raw!B643="...","...", IF(raw!B643="1,000+","1000+", IFERROR(VALUE(raw!B643),VALUE(SUBSTITUTE(raw!B643,",","."))))))</f>
        <v>12274</v>
      </c>
      <c r="C644">
        <f>IF(raw!C643="","", IF(raw!C643="...","...", IF(raw!C643="1,000+","1000+", IFERROR(VALUE(raw!C643),VALUE(SUBSTITUTE(raw!C643,",","."))))))</f>
        <v>2.7</v>
      </c>
      <c r="D644">
        <f>IF(raw!D643="","", IF(raw!D643="...","...", IF(raw!D643="1,000+","1000+", IFERROR(VALUE(raw!D643),VALUE(SUBSTITUTE(raw!D643,",","."))))))</f>
        <v>9.1999999999999993</v>
      </c>
      <c r="E644">
        <f>IF(raw!E643="","", IF(raw!E643="...","...", IF(raw!E643="1,000+","1000+", IFERROR(VALUE(raw!E643),VALUE(SUBSTITUTE(raw!E643,",","."))))))</f>
        <v>1334</v>
      </c>
      <c r="F644">
        <f>IF(raw!F643="","", IF(raw!F643="...","...", IF(raw!F643="1,000+","1000+", IFERROR(VALUE(raw!F643),VALUE(SUBSTITUTE(raw!F643,",","."))))))</f>
        <v>175855</v>
      </c>
      <c r="G644">
        <f>IF(raw!G643="","", IF(raw!G643="...","...", IF(raw!G643="1,000+","1000+", IFERROR(VALUE(raw!G643),VALUE(SUBSTITUTE(raw!G643,",","."))))))</f>
        <v>50.7</v>
      </c>
      <c r="H644">
        <f>IF(raw!H643="","", IF(raw!H643="...","...", IF(raw!H643="1,000+","1000+", IFERROR(VALUE(raw!H643),VALUE(SUBSTITUTE(raw!H643,",","."))))))</f>
        <v>100.3</v>
      </c>
      <c r="I644">
        <f>IF(raw!I643="","", IF(raw!I643="...","...", IF(raw!I643="1,000+","1000+", IFERROR(VALUE(raw!I643),VALUE(SUBSTITUTE(raw!I643,",","."))))))</f>
        <v>1753</v>
      </c>
      <c r="J644">
        <f>IF(raw!J643="","", IF(raw!J643="...","...", IF(raw!J643="1,000+","1000+", IFERROR(VALUE(raw!J643),VALUE(SUBSTITUTE(raw!J643,",","."))))))</f>
        <v>-93</v>
      </c>
    </row>
    <row r="645" spans="1:10" x14ac:dyDescent="0.75">
      <c r="B645" t="str">
        <f>IF(raw!B644="","", IF(raw!B644="...","...", IF(raw!B644="1,000+","1000+", IFERROR(VALUE(raw!B644),VALUE(SUBSTITUTE(raw!B644,",","."))))))</f>
        <v/>
      </c>
      <c r="C645" t="str">
        <f>IF(raw!C644="","", IF(raw!C644="...","...", IF(raw!C644="1,000+","1000+", IFERROR(VALUE(raw!C644),VALUE(SUBSTITUTE(raw!C644,",","."))))))</f>
        <v/>
      </c>
      <c r="D645" t="str">
        <f>IF(raw!D644="","", IF(raw!D644="...","...", IF(raw!D644="1,000+","1000+", IFERROR(VALUE(raw!D644),VALUE(SUBSTITUTE(raw!D644,",","."))))))</f>
        <v/>
      </c>
      <c r="E645" t="str">
        <f>IF(raw!E644="","", IF(raw!E644="...","...", IF(raw!E644="1,000+","1000+", IFERROR(VALUE(raw!E644),VALUE(SUBSTITUTE(raw!E644,",","."))))))</f>
        <v/>
      </c>
      <c r="F645" t="str">
        <f>IF(raw!F644="","", IF(raw!F644="...","...", IF(raw!F644="1,000+","1000+", IFERROR(VALUE(raw!F644),VALUE(SUBSTITUTE(raw!F644,",","."))))))</f>
        <v/>
      </c>
      <c r="G645" t="str">
        <f>IF(raw!G644="","", IF(raw!G644="...","...", IF(raw!G644="1,000+","1000+", IFERROR(VALUE(raw!G644),VALUE(SUBSTITUTE(raw!G644,",","."))))))</f>
        <v/>
      </c>
      <c r="H645" t="str">
        <f>IF(raw!H644="","", IF(raw!H644="...","...", IF(raw!H644="1,000+","1000+", IFERROR(VALUE(raw!H644),VALUE(SUBSTITUTE(raw!H644,",","."))))))</f>
        <v/>
      </c>
      <c r="I645" t="str">
        <f>IF(raw!I644="","", IF(raw!I644="...","...", IF(raw!I644="1,000+","1000+", IFERROR(VALUE(raw!I644),VALUE(SUBSTITUTE(raw!I644,",","."))))))</f>
        <v/>
      </c>
      <c r="J645" t="str">
        <f>IF(raw!J644="","", IF(raw!J644="...","...", IF(raw!J644="1,000+","1000+", IFERROR(VALUE(raw!J644),VALUE(SUBSTITUTE(raw!J644,",","."))))))</f>
        <v/>
      </c>
    </row>
    <row r="646" spans="1:10" x14ac:dyDescent="0.75">
      <c r="A646" t="s">
        <v>3229</v>
      </c>
      <c r="B646">
        <f>IF(raw!B645="","", IF(raw!B645="...","...", IF(raw!B645="1,000+","1000+", IFERROR(VALUE(raw!B645),VALUE(SUBSTITUTE(raw!B645,",","."))))))</f>
        <v>133667</v>
      </c>
      <c r="C646">
        <f>IF(raw!C645="","", IF(raw!C645="...","...", IF(raw!C645="1,000+","1000+", IFERROR(VALUE(raw!C645),VALUE(SUBSTITUTE(raw!C645,",","."))))))</f>
        <v>100</v>
      </c>
      <c r="D646">
        <f>IF(raw!D645="","", IF(raw!D645="...","...", IF(raw!D645="1,000+","1000+", IFERROR(VALUE(raw!D645),VALUE(SUBSTITUTE(raw!D645,",","."))))))</f>
        <v>33.700000000000003</v>
      </c>
      <c r="E646">
        <f>IF(raw!E645="","", IF(raw!E645="...","...", IF(raw!E645="1,000+","1000+", IFERROR(VALUE(raw!E645),VALUE(SUBSTITUTE(raw!E645,",","."))))))</f>
        <v>3966</v>
      </c>
      <c r="F646">
        <f>IF(raw!F645="","", IF(raw!F645="...","...", IF(raw!F645="1,000+","1000+", IFERROR(VALUE(raw!F645),VALUE(SUBSTITUTE(raw!F645,",","."))))))</f>
        <v>126657</v>
      </c>
      <c r="G646">
        <f>IF(raw!G645="","", IF(raw!G645="...","...", IF(raw!G645="1,000+","1000+", IFERROR(VALUE(raw!G645),VALUE(SUBSTITUTE(raw!G645,",","."))))))</f>
        <v>100</v>
      </c>
      <c r="H646">
        <f>IF(raw!H645="","", IF(raw!H645="...","...", IF(raw!H645="1,000+","1000+", IFERROR(VALUE(raw!H645),VALUE(SUBSTITUTE(raw!H645,",","."))))))</f>
        <v>30.1</v>
      </c>
      <c r="I646">
        <f>IF(raw!I645="","", IF(raw!I645="...","...", IF(raw!I645="1,000+","1000+", IFERROR(VALUE(raw!I645),VALUE(SUBSTITUTE(raw!I645,",","."))))))</f>
        <v>4208</v>
      </c>
      <c r="J646">
        <f>IF(raw!J645="","", IF(raw!J645="...","...", IF(raw!J645="1,000+","1000+", IFERROR(VALUE(raw!J645),VALUE(SUBSTITUTE(raw!J645,",","."))))))</f>
        <v>5.5</v>
      </c>
    </row>
    <row r="647" spans="1:10" x14ac:dyDescent="0.75">
      <c r="A647" t="s">
        <v>3234</v>
      </c>
      <c r="B647">
        <f>IF(raw!B646="","", IF(raw!B646="...","...", IF(raw!B646="1,000+","1000+", IFERROR(VALUE(raw!B646),VALUE(SUBSTITUTE(raw!B646,",","."))))))</f>
        <v>101777</v>
      </c>
      <c r="C647">
        <f>IF(raw!C646="","", IF(raw!C646="...","...", IF(raw!C646="1,000+","1000+", IFERROR(VALUE(raw!C646),VALUE(SUBSTITUTE(raw!C646,",","."))))))</f>
        <v>76.099999999999994</v>
      </c>
      <c r="D647">
        <f>IF(raw!D646="","", IF(raw!D646="...","...", IF(raw!D646="1,000+","1000+", IFERROR(VALUE(raw!D646),VALUE(SUBSTITUTE(raw!D646,",","."))))))</f>
        <v>19.5</v>
      </c>
      <c r="E647">
        <f>IF(raw!E646="","", IF(raw!E646="...","...", IF(raw!E646="1,000+","1000+", IFERROR(VALUE(raw!E646),VALUE(SUBSTITUTE(raw!E646,",","."))))))</f>
        <v>5219</v>
      </c>
      <c r="F647">
        <f>IF(raw!F646="","", IF(raw!F646="...","...", IF(raw!F646="1,000+","1000+", IFERROR(VALUE(raw!F646),VALUE(SUBSTITUTE(raw!F646,",","."))))))</f>
        <v>102477</v>
      </c>
      <c r="G647">
        <f>IF(raw!G646="","", IF(raw!G646="...","...", IF(raw!G646="1,000+","1000+", IFERROR(VALUE(raw!G646),VALUE(SUBSTITUTE(raw!G646,",","."))))))</f>
        <v>80.900000000000006</v>
      </c>
      <c r="H647">
        <f>IF(raw!H646="","", IF(raw!H646="...","...", IF(raw!H646="1,000+","1000+", IFERROR(VALUE(raw!H646),VALUE(SUBSTITUTE(raw!H646,",","."))))))</f>
        <v>19.5</v>
      </c>
      <c r="I647">
        <f>IF(raw!I646="","", IF(raw!I646="...","...", IF(raw!I646="1,000+","1000+", IFERROR(VALUE(raw!I646),VALUE(SUBSTITUTE(raw!I646,",","."))))))</f>
        <v>5255</v>
      </c>
      <c r="J647">
        <f>IF(raw!J646="","", IF(raw!J646="...","...", IF(raw!J646="1,000+","1000+", IFERROR(VALUE(raw!J646),VALUE(SUBSTITUTE(raw!J646,",","."))))))</f>
        <v>-0.7</v>
      </c>
    </row>
    <row r="648" spans="1:10" x14ac:dyDescent="0.75">
      <c r="A648" t="s">
        <v>57</v>
      </c>
      <c r="B648">
        <f>IF(raw!B647="","", IF(raw!B647="...","...", IF(raw!B647="1,000+","1000+", IFERROR(VALUE(raw!B647),VALUE(SUBSTITUTE(raw!B647,",","."))))))</f>
        <v>31890</v>
      </c>
      <c r="C648">
        <f>IF(raw!C647="","", IF(raw!C647="...","...", IF(raw!C647="1,000+","1000+", IFERROR(VALUE(raw!C647),VALUE(SUBSTITUTE(raw!C647,",","."))))))</f>
        <v>23.9</v>
      </c>
      <c r="D648">
        <f>IF(raw!D647="","", IF(raw!D647="...","...", IF(raw!D647="1,000+","1000+", IFERROR(VALUE(raw!D647),VALUE(SUBSTITUTE(raw!D647,",","."))))))</f>
        <v>14.2</v>
      </c>
      <c r="E648">
        <f>IF(raw!E647="","", IF(raw!E647="...","...", IF(raw!E647="1,000+","1000+", IFERROR(VALUE(raw!E647),VALUE(SUBSTITUTE(raw!E647,",","."))))))</f>
        <v>2246</v>
      </c>
      <c r="F648">
        <f>IF(raw!F647="","", IF(raw!F647="...","...", IF(raw!F647="1,000+","1000+", IFERROR(VALUE(raw!F647),VALUE(SUBSTITUTE(raw!F647,",","."))))))</f>
        <v>24180</v>
      </c>
      <c r="G648">
        <f>IF(raw!G647="","", IF(raw!G647="...","...", IF(raw!G647="1,000+","1000+", IFERROR(VALUE(raw!G647),VALUE(SUBSTITUTE(raw!G647,",","."))))))</f>
        <v>19.100000000000001</v>
      </c>
      <c r="H648">
        <f>IF(raw!H647="","", IF(raw!H647="...","...", IF(raw!H647="1,000+","1000+", IFERROR(VALUE(raw!H647),VALUE(SUBSTITUTE(raw!H647,",","."))))))</f>
        <v>10.6</v>
      </c>
      <c r="I648">
        <f>IF(raw!I647="","", IF(raw!I647="...","...", IF(raw!I647="1,000+","1000+", IFERROR(VALUE(raw!I647),VALUE(SUBSTITUTE(raw!I647,",","."))))))</f>
        <v>2281</v>
      </c>
      <c r="J648">
        <f>IF(raw!J647="","", IF(raw!J647="...","...", IF(raw!J647="1,000+","1000+", IFERROR(VALUE(raw!J647),VALUE(SUBSTITUTE(raw!J647,",","."))))))</f>
        <v>31.9</v>
      </c>
    </row>
    <row r="649" spans="1:10" x14ac:dyDescent="0.75">
      <c r="B649" t="str">
        <f>IF(raw!B648="","", IF(raw!B648="...","...", IF(raw!B648="1,000+","1000+", IFERROR(VALUE(raw!B648),VALUE(SUBSTITUTE(raw!B648,",","."))))))</f>
        <v/>
      </c>
      <c r="C649" t="str">
        <f>IF(raw!C648="","", IF(raw!C648="...","...", IF(raw!C648="1,000+","1000+", IFERROR(VALUE(raw!C648),VALUE(SUBSTITUTE(raw!C648,",","."))))))</f>
        <v/>
      </c>
      <c r="D649" t="str">
        <f>IF(raw!D648="","", IF(raw!D648="...","...", IF(raw!D648="1,000+","1000+", IFERROR(VALUE(raw!D648),VALUE(SUBSTITUTE(raw!D648,",","."))))))</f>
        <v/>
      </c>
      <c r="E649" t="str">
        <f>IF(raw!E648="","", IF(raw!E648="...","...", IF(raw!E648="1,000+","1000+", IFERROR(VALUE(raw!E648),VALUE(SUBSTITUTE(raw!E648,",","."))))))</f>
        <v/>
      </c>
      <c r="F649" t="str">
        <f>IF(raw!F648="","", IF(raw!F648="...","...", IF(raw!F648="1,000+","1000+", IFERROR(VALUE(raw!F648),VALUE(SUBSTITUTE(raw!F648,",","."))))))</f>
        <v/>
      </c>
      <c r="G649" t="str">
        <f>IF(raw!G648="","", IF(raw!G648="...","...", IF(raw!G648="1,000+","1000+", IFERROR(VALUE(raw!G648),VALUE(SUBSTITUTE(raw!G648,",","."))))))</f>
        <v/>
      </c>
      <c r="H649" t="str">
        <f>IF(raw!H648="","", IF(raw!H648="...","...", IF(raw!H648="1,000+","1000+", IFERROR(VALUE(raw!H648),VALUE(SUBSTITUTE(raw!H648,",","."))))))</f>
        <v/>
      </c>
      <c r="I649" t="str">
        <f>IF(raw!I648="","", IF(raw!I648="...","...", IF(raw!I648="1,000+","1000+", IFERROR(VALUE(raw!I648),VALUE(SUBSTITUTE(raw!I648,",","."))))))</f>
        <v/>
      </c>
      <c r="J649" t="str">
        <f>IF(raw!J648="","", IF(raw!J648="...","...", IF(raw!J648="1,000+","1000+", IFERROR(VALUE(raw!J648),VALUE(SUBSTITUTE(raw!J648,",","."))))))</f>
        <v/>
      </c>
    </row>
    <row r="650" spans="1:10" x14ac:dyDescent="0.75">
      <c r="A650" t="s">
        <v>3249</v>
      </c>
      <c r="B650">
        <f>IF(raw!B649="","", IF(raw!B649="...","...", IF(raw!B649="1,000+","1000+", IFERROR(VALUE(raw!B649),VALUE(SUBSTITUTE(raw!B649,",","."))))))</f>
        <v>131349</v>
      </c>
      <c r="C650">
        <f>IF(raw!C649="","", IF(raw!C649="...","...", IF(raw!C649="1,000+","1000+", IFERROR(VALUE(raw!C649),VALUE(SUBSTITUTE(raw!C649,",","."))))))</f>
        <v>100</v>
      </c>
      <c r="D650">
        <f>IF(raw!D649="","", IF(raw!D649="...","...", IF(raw!D649="1,000+","1000+", IFERROR(VALUE(raw!D649),VALUE(SUBSTITUTE(raw!D649,",","."))))))</f>
        <v>39.1</v>
      </c>
      <c r="E650">
        <f>IF(raw!E649="","", IF(raw!E649="...","...", IF(raw!E649="1,000+","1000+", IFERROR(VALUE(raw!E649),VALUE(SUBSTITUTE(raw!E649,",","."))))))</f>
        <v>3359</v>
      </c>
      <c r="F650">
        <f>IF(raw!F649="","", IF(raw!F649="...","...", IF(raw!F649="1,000+","1000+", IFERROR(VALUE(raw!F649),VALUE(SUBSTITUTE(raw!F649,",","."))))))</f>
        <v>99894</v>
      </c>
      <c r="G650">
        <f>IF(raw!G649="","", IF(raw!G649="...","...", IF(raw!G649="1,000+","1000+", IFERROR(VALUE(raw!G649),VALUE(SUBSTITUTE(raw!G649,",","."))))))</f>
        <v>100</v>
      </c>
      <c r="H650">
        <f>IF(raw!H649="","", IF(raw!H649="...","...", IF(raw!H649="1,000+","1000+", IFERROR(VALUE(raw!H649),VALUE(SUBSTITUTE(raw!H649,",","."))))))</f>
        <v>22.2</v>
      </c>
      <c r="I650">
        <f>IF(raw!I649="","", IF(raw!I649="...","...", IF(raw!I649="1,000+","1000+", IFERROR(VALUE(raw!I649),VALUE(SUBSTITUTE(raw!I649,",","."))))))</f>
        <v>4500</v>
      </c>
      <c r="J650">
        <f>IF(raw!J649="","", IF(raw!J649="...","...", IF(raw!J649="1,000+","1000+", IFERROR(VALUE(raw!J649),VALUE(SUBSTITUTE(raw!J649,",","."))))))</f>
        <v>31.5</v>
      </c>
    </row>
    <row r="651" spans="1:10" x14ac:dyDescent="0.75">
      <c r="A651" t="s">
        <v>3254</v>
      </c>
      <c r="B651">
        <f>IF(raw!B650="","", IF(raw!B650="...","...", IF(raw!B650="1,000+","1000+", IFERROR(VALUE(raw!B650),VALUE(SUBSTITUTE(raw!B650,",","."))))))</f>
        <v>83441</v>
      </c>
      <c r="C651">
        <f>IF(raw!C650="","", IF(raw!C650="...","...", IF(raw!C650="1,000+","1000+", IFERROR(VALUE(raw!C650),VALUE(SUBSTITUTE(raw!C650,",","."))))))</f>
        <v>63.5</v>
      </c>
      <c r="D651">
        <f>IF(raw!D650="","", IF(raw!D650="...","...", IF(raw!D650="1,000+","1000+", IFERROR(VALUE(raw!D650),VALUE(SUBSTITUTE(raw!D650,",","."))))))</f>
        <v>13.3</v>
      </c>
      <c r="E651">
        <f>IF(raw!E650="","", IF(raw!E650="...","...", IF(raw!E650="1,000+","1000+", IFERROR(VALUE(raw!E650),VALUE(SUBSTITUTE(raw!E650,",","."))))))</f>
        <v>6274</v>
      </c>
      <c r="F651">
        <f>IF(raw!F650="","", IF(raw!F650="...","...", IF(raw!F650="1,000+","1000+", IFERROR(VALUE(raw!F650),VALUE(SUBSTITUTE(raw!F650,",","."))))))</f>
        <v>82201</v>
      </c>
      <c r="G651">
        <f>IF(raw!G650="","", IF(raw!G650="...","...", IF(raw!G650="1,000+","1000+", IFERROR(VALUE(raw!G650),VALUE(SUBSTITUTE(raw!G650,",","."))))))</f>
        <v>82.3</v>
      </c>
      <c r="H651">
        <f>IF(raw!H650="","", IF(raw!H650="...","...", IF(raw!H650="1,000+","1000+", IFERROR(VALUE(raw!H650),VALUE(SUBSTITUTE(raw!H650,",","."))))))</f>
        <v>13.3</v>
      </c>
      <c r="I651">
        <f>IF(raw!I650="","", IF(raw!I650="...","...", IF(raw!I650="1,000+","1000+", IFERROR(VALUE(raw!I650),VALUE(SUBSTITUTE(raw!I650,",","."))))))</f>
        <v>6181</v>
      </c>
      <c r="J651">
        <f>IF(raw!J650="","", IF(raw!J650="...","...", IF(raw!J650="1,000+","1000+", IFERROR(VALUE(raw!J650),VALUE(SUBSTITUTE(raw!J650,",","."))))))</f>
        <v>1.5</v>
      </c>
    </row>
    <row r="652" spans="1:10" x14ac:dyDescent="0.75">
      <c r="A652" t="s">
        <v>57</v>
      </c>
      <c r="B652">
        <f>IF(raw!B651="","", IF(raw!B651="...","...", IF(raw!B651="1,000+","1000+", IFERROR(VALUE(raw!B651),VALUE(SUBSTITUTE(raw!B651,",","."))))))</f>
        <v>47908</v>
      </c>
      <c r="C652">
        <f>IF(raw!C651="","", IF(raw!C651="...","...", IF(raw!C651="1,000+","1000+", IFERROR(VALUE(raw!C651),VALUE(SUBSTITUTE(raw!C651,",","."))))))</f>
        <v>36.5</v>
      </c>
      <c r="D652">
        <f>IF(raw!D651="","", IF(raw!D651="...","...", IF(raw!D651="1,000+","1000+", IFERROR(VALUE(raw!D651),VALUE(SUBSTITUTE(raw!D651,",","."))))))</f>
        <v>25.8</v>
      </c>
      <c r="E652">
        <f>IF(raw!E651="","", IF(raw!E651="...","...", IF(raw!E651="1,000+","1000+", IFERROR(VALUE(raw!E651),VALUE(SUBSTITUTE(raw!E651,",","."))))))</f>
        <v>1857</v>
      </c>
      <c r="F652">
        <f>IF(raw!F651="","", IF(raw!F651="...","...", IF(raw!F651="1,000+","1000+", IFERROR(VALUE(raw!F651),VALUE(SUBSTITUTE(raw!F651,",","."))))))</f>
        <v>17693</v>
      </c>
      <c r="G652">
        <f>IF(raw!G651="","", IF(raw!G651="...","...", IF(raw!G651="1,000+","1000+", IFERROR(VALUE(raw!G651),VALUE(SUBSTITUTE(raw!G651,",","."))))))</f>
        <v>17.7</v>
      </c>
      <c r="H652">
        <f>IF(raw!H651="","", IF(raw!H651="...","...", IF(raw!H651="1,000+","1000+", IFERROR(VALUE(raw!H651),VALUE(SUBSTITUTE(raw!H651,",","."))))))</f>
        <v>8.9</v>
      </c>
      <c r="I652">
        <f>IF(raw!I651="","", IF(raw!I651="...","...", IF(raw!I651="1,000+","1000+", IFERROR(VALUE(raw!I651),VALUE(SUBSTITUTE(raw!I651,",","."))))))</f>
        <v>1988</v>
      </c>
      <c r="J652">
        <f>IF(raw!J651="","", IF(raw!J651="...","...", IF(raw!J651="1,000+","1000+", IFERROR(VALUE(raw!J651),VALUE(SUBSTITUTE(raw!J651,",","."))))))</f>
        <v>170.8</v>
      </c>
    </row>
    <row r="653" spans="1:10" x14ac:dyDescent="0.75">
      <c r="B653" t="str">
        <f>IF(raw!B652="","", IF(raw!B652="...","...", IF(raw!B652="1,000+","1000+", IFERROR(VALUE(raw!B652),VALUE(SUBSTITUTE(raw!B652,",","."))))))</f>
        <v/>
      </c>
      <c r="C653" t="str">
        <f>IF(raw!C652="","", IF(raw!C652="...","...", IF(raw!C652="1,000+","1000+", IFERROR(VALUE(raw!C652),VALUE(SUBSTITUTE(raw!C652,",","."))))))</f>
        <v/>
      </c>
      <c r="D653" t="str">
        <f>IF(raw!D652="","", IF(raw!D652="...","...", IF(raw!D652="1,000+","1000+", IFERROR(VALUE(raw!D652),VALUE(SUBSTITUTE(raw!D652,",","."))))))</f>
        <v/>
      </c>
      <c r="E653" t="str">
        <f>IF(raw!E652="","", IF(raw!E652="...","...", IF(raw!E652="1,000+","1000+", IFERROR(VALUE(raw!E652),VALUE(SUBSTITUTE(raw!E652,",","."))))))</f>
        <v/>
      </c>
      <c r="F653" t="str">
        <f>IF(raw!F652="","", IF(raw!F652="...","...", IF(raw!F652="1,000+","1000+", IFERROR(VALUE(raw!F652),VALUE(SUBSTITUTE(raw!F652,",","."))))))</f>
        <v/>
      </c>
      <c r="G653" t="str">
        <f>IF(raw!G652="","", IF(raw!G652="...","...", IF(raw!G652="1,000+","1000+", IFERROR(VALUE(raw!G652),VALUE(SUBSTITUTE(raw!G652,",","."))))))</f>
        <v/>
      </c>
      <c r="H653" t="str">
        <f>IF(raw!H652="","", IF(raw!H652="...","...", IF(raw!H652="1,000+","1000+", IFERROR(VALUE(raw!H652),VALUE(SUBSTITUTE(raw!H652,",","."))))))</f>
        <v/>
      </c>
      <c r="I653" t="str">
        <f>IF(raw!I652="","", IF(raw!I652="...","...", IF(raw!I652="1,000+","1000+", IFERROR(VALUE(raw!I652),VALUE(SUBSTITUTE(raw!I652,",","."))))))</f>
        <v/>
      </c>
      <c r="J653" t="str">
        <f>IF(raw!J652="","", IF(raw!J652="...","...", IF(raw!J652="1,000+","1000+", IFERROR(VALUE(raw!J652),VALUE(SUBSTITUTE(raw!J652,",","."))))))</f>
        <v/>
      </c>
    </row>
    <row r="654" spans="1:10" x14ac:dyDescent="0.75">
      <c r="A654" t="s">
        <v>3267</v>
      </c>
      <c r="B654">
        <f>IF(raw!B653="","", IF(raw!B653="...","...", IF(raw!B653="1,000+","1000+", IFERROR(VALUE(raw!B653),VALUE(SUBSTITUTE(raw!B653,",","."))))))</f>
        <v>348341</v>
      </c>
      <c r="C654">
        <f>IF(raw!C653="","", IF(raw!C653="...","...", IF(raw!C653="1,000+","1000+", IFERROR(VALUE(raw!C653),VALUE(SUBSTITUTE(raw!C653,",","."))))))</f>
        <v>100</v>
      </c>
      <c r="D654">
        <f>IF(raw!D653="","", IF(raw!D653="...","...", IF(raw!D653="1,000+","1000+", IFERROR(VALUE(raw!D653),VALUE(SUBSTITUTE(raw!D653,",","."))))))</f>
        <v>107.3</v>
      </c>
      <c r="E654">
        <f>IF(raw!E653="","", IF(raw!E653="...","...", IF(raw!E653="1,000+","1000+", IFERROR(VALUE(raw!E653),VALUE(SUBSTITUTE(raw!E653,",","."))))))</f>
        <v>3246</v>
      </c>
      <c r="F654">
        <f>IF(raw!F653="","", IF(raw!F653="...","...", IF(raw!F653="1,000+","1000+", IFERROR(VALUE(raw!F653),VALUE(SUBSTITUTE(raw!F653,",","."))))))</f>
        <v>278794</v>
      </c>
      <c r="G654">
        <f>IF(raw!G653="","", IF(raw!G653="...","...", IF(raw!G653="1,000+","1000+", IFERROR(VALUE(raw!G653),VALUE(SUBSTITUTE(raw!G653,",","."))))))</f>
        <v>100</v>
      </c>
      <c r="H654">
        <f>IF(raw!H653="","", IF(raw!H653="...","...", IF(raw!H653="1,000+","1000+", IFERROR(VALUE(raw!H653),VALUE(SUBSTITUTE(raw!H653,",","."))))))</f>
        <v>84.3</v>
      </c>
      <c r="I654">
        <f>IF(raw!I653="","", IF(raw!I653="...","...", IF(raw!I653="1,000+","1000+", IFERROR(VALUE(raw!I653),VALUE(SUBSTITUTE(raw!I653,",","."))))))</f>
        <v>3307</v>
      </c>
      <c r="J654">
        <f>IF(raw!J653="","", IF(raw!J653="...","...", IF(raw!J653="1,000+","1000+", IFERROR(VALUE(raw!J653),VALUE(SUBSTITUTE(raw!J653,",","."))))))</f>
        <v>24.9</v>
      </c>
    </row>
    <row r="655" spans="1:10" x14ac:dyDescent="0.75">
      <c r="A655" t="s">
        <v>3273</v>
      </c>
      <c r="B655">
        <f>IF(raw!B654="","", IF(raw!B654="...","...", IF(raw!B654="1,000+","1000+", IFERROR(VALUE(raw!B654),VALUE(SUBSTITUTE(raw!B654,",","."))))))</f>
        <v>137707</v>
      </c>
      <c r="C655">
        <f>IF(raw!C654="","", IF(raw!C654="...","...", IF(raw!C654="1,000+","1000+", IFERROR(VALUE(raw!C654),VALUE(SUBSTITUTE(raw!C654,",","."))))))</f>
        <v>39.5</v>
      </c>
      <c r="D655">
        <f>IF(raw!D654="","", IF(raw!D654="...","...", IF(raw!D654="1,000+","1000+", IFERROR(VALUE(raw!D654),VALUE(SUBSTITUTE(raw!D654,",","."))))))</f>
        <v>18.399999999999999</v>
      </c>
      <c r="E655">
        <f>IF(raw!E654="","", IF(raw!E654="...","...", IF(raw!E654="1,000+","1000+", IFERROR(VALUE(raw!E654),VALUE(SUBSTITUTE(raw!E654,",","."))))))</f>
        <v>7484</v>
      </c>
      <c r="F655">
        <f>IF(raw!F654="","", IF(raw!F654="...","...", IF(raw!F654="1,000+","1000+", IFERROR(VALUE(raw!F654),VALUE(SUBSTITUTE(raw!F654,",","."))))))</f>
        <v>152048</v>
      </c>
      <c r="G655">
        <f>IF(raw!G654="","", IF(raw!G654="...","...", IF(raw!G654="1,000+","1000+", IFERROR(VALUE(raw!G654),VALUE(SUBSTITUTE(raw!G654,",","."))))))</f>
        <v>54.5</v>
      </c>
      <c r="H655">
        <f>IF(raw!H654="","", IF(raw!H654="...","...", IF(raw!H654="1,000+","1000+", IFERROR(VALUE(raw!H654),VALUE(SUBSTITUTE(raw!H654,",","."))))))</f>
        <v>18.399999999999999</v>
      </c>
      <c r="I655">
        <f>IF(raw!I654="","", IF(raw!I654="...","...", IF(raw!I654="1,000+","1000+", IFERROR(VALUE(raw!I654),VALUE(SUBSTITUTE(raw!I654,",","."))))))</f>
        <v>8263</v>
      </c>
      <c r="J655">
        <f>IF(raw!J654="","", IF(raw!J654="...","...", IF(raw!J654="1,000+","1000+", IFERROR(VALUE(raw!J654),VALUE(SUBSTITUTE(raw!J654,",","."))))))</f>
        <v>-9.4</v>
      </c>
    </row>
    <row r="656" spans="1:10" x14ac:dyDescent="0.75">
      <c r="A656" t="s">
        <v>57</v>
      </c>
      <c r="B656">
        <f>IF(raw!B655="","", IF(raw!B655="...","...", IF(raw!B655="1,000+","1000+", IFERROR(VALUE(raw!B655),VALUE(SUBSTITUTE(raw!B655,",","."))))))</f>
        <v>210634</v>
      </c>
      <c r="C656">
        <f>IF(raw!C655="","", IF(raw!C655="...","...", IF(raw!C655="1,000+","1000+", IFERROR(VALUE(raw!C655),VALUE(SUBSTITUTE(raw!C655,",","."))))))</f>
        <v>60.5</v>
      </c>
      <c r="D656">
        <f>IF(raw!D655="","", IF(raw!D655="...","...", IF(raw!D655="1,000+","1000+", IFERROR(VALUE(raw!D655),VALUE(SUBSTITUTE(raw!D655,",","."))))))</f>
        <v>88.9</v>
      </c>
      <c r="E656">
        <f>IF(raw!E655="","", IF(raw!E655="...","...", IF(raw!E655="1,000+","1000+", IFERROR(VALUE(raw!E655),VALUE(SUBSTITUTE(raw!E655,",","."))))))</f>
        <v>2369</v>
      </c>
      <c r="F656">
        <f>IF(raw!F655="","", IF(raw!F655="...","...", IF(raw!F655="1,000+","1000+", IFERROR(VALUE(raw!F655),VALUE(SUBSTITUTE(raw!F655,",","."))))))</f>
        <v>126746</v>
      </c>
      <c r="G656">
        <f>IF(raw!G655="","", IF(raw!G655="...","...", IF(raw!G655="1,000+","1000+", IFERROR(VALUE(raw!G655),VALUE(SUBSTITUTE(raw!G655,",","."))))))</f>
        <v>45.5</v>
      </c>
      <c r="H656">
        <f>IF(raw!H655="","", IF(raw!H655="...","...", IF(raw!H655="1,000+","1000+", IFERROR(VALUE(raw!H655),VALUE(SUBSTITUTE(raw!H655,",","."))))))</f>
        <v>65.900000000000006</v>
      </c>
      <c r="I656">
        <f>IF(raw!I655="","", IF(raw!I655="...","...", IF(raw!I655="1,000+","1000+", IFERROR(VALUE(raw!I655),VALUE(SUBSTITUTE(raw!I655,",","."))))))</f>
        <v>1923</v>
      </c>
      <c r="J656">
        <f>IF(raw!J655="","", IF(raw!J655="...","...", IF(raw!J655="1,000+","1000+", IFERROR(VALUE(raw!J655),VALUE(SUBSTITUTE(raw!J655,",","."))))))</f>
        <v>66.2</v>
      </c>
    </row>
    <row r="657" spans="1:10" x14ac:dyDescent="0.75">
      <c r="B657" t="str">
        <f>IF(raw!B656="","", IF(raw!B656="...","...", IF(raw!B656="1,000+","1000+", IFERROR(VALUE(raw!B656),VALUE(SUBSTITUTE(raw!B656,",","."))))))</f>
        <v/>
      </c>
      <c r="C657" t="str">
        <f>IF(raw!C656="","", IF(raw!C656="...","...", IF(raw!C656="1,000+","1000+", IFERROR(VALUE(raw!C656),VALUE(SUBSTITUTE(raw!C656,",","."))))))</f>
        <v/>
      </c>
      <c r="D657" t="str">
        <f>IF(raw!D656="","", IF(raw!D656="...","...", IF(raw!D656="1,000+","1000+", IFERROR(VALUE(raw!D656),VALUE(SUBSTITUTE(raw!D656,",","."))))))</f>
        <v/>
      </c>
      <c r="E657" t="str">
        <f>IF(raw!E656="","", IF(raw!E656="...","...", IF(raw!E656="1,000+","1000+", IFERROR(VALUE(raw!E656),VALUE(SUBSTITUTE(raw!E656,",","."))))))</f>
        <v/>
      </c>
      <c r="F657" t="str">
        <f>IF(raw!F656="","", IF(raw!F656="...","...", IF(raw!F656="1,000+","1000+", IFERROR(VALUE(raw!F656),VALUE(SUBSTITUTE(raw!F656,",","."))))))</f>
        <v/>
      </c>
      <c r="G657" t="str">
        <f>IF(raw!G656="","", IF(raw!G656="...","...", IF(raw!G656="1,000+","1000+", IFERROR(VALUE(raw!G656),VALUE(SUBSTITUTE(raw!G656,",","."))))))</f>
        <v/>
      </c>
      <c r="H657" t="str">
        <f>IF(raw!H656="","", IF(raw!H656="...","...", IF(raw!H656="1,000+","1000+", IFERROR(VALUE(raw!H656),VALUE(SUBSTITUTE(raw!H656,",","."))))))</f>
        <v/>
      </c>
      <c r="I657" t="str">
        <f>IF(raw!I656="","", IF(raw!I656="...","...", IF(raw!I656="1,000+","1000+", IFERROR(VALUE(raw!I656),VALUE(SUBSTITUTE(raw!I656,",","."))))))</f>
        <v/>
      </c>
      <c r="J657" t="str">
        <f>IF(raw!J656="","", IF(raw!J656="...","...", IF(raw!J656="1,000+","1000+", IFERROR(VALUE(raw!J656),VALUE(SUBSTITUTE(raw!J656,",","."))))))</f>
        <v/>
      </c>
    </row>
    <row r="658" spans="1:10" x14ac:dyDescent="0.75">
      <c r="A658" t="s">
        <v>3288</v>
      </c>
      <c r="B658">
        <f>IF(raw!B657="","", IF(raw!B657="...","...", IF(raw!B657="1,000+","1000+", IFERROR(VALUE(raw!B657),VALUE(SUBSTITUTE(raw!B657,",","."))))))</f>
        <v>961728</v>
      </c>
      <c r="C658">
        <f>IF(raw!C657="","", IF(raw!C657="...","...", IF(raw!C657="1,000+","1000+", IFERROR(VALUE(raw!C657),VALUE(SUBSTITUTE(raw!C657,",","."))))))</f>
        <v>100</v>
      </c>
      <c r="D658">
        <f>IF(raw!D657="","", IF(raw!D657="...","...", IF(raw!D657="1,000+","1000+", IFERROR(VALUE(raw!D657),VALUE(SUBSTITUTE(raw!D657,",","."))))))</f>
        <v>84</v>
      </c>
      <c r="E658">
        <f>IF(raw!E657="","", IF(raw!E657="...","...", IF(raw!E657="1,000+","1000+", IFERROR(VALUE(raw!E657),VALUE(SUBSTITUTE(raw!E657,",","."))))))</f>
        <v>5227</v>
      </c>
      <c r="F658">
        <f>IF(raw!F657="","", IF(raw!F657="...","...", IF(raw!F657="1,000+","1000+", IFERROR(VALUE(raw!F657),VALUE(SUBSTITUTE(raw!F657,",","."))))))</f>
        <v>845237</v>
      </c>
      <c r="G658">
        <f>IF(raw!G657="","", IF(raw!G657="...","...", IF(raw!G657="1,000+","1000+", IFERROR(VALUE(raw!G657),VALUE(SUBSTITUTE(raw!G657,",","."))))))</f>
        <v>100</v>
      </c>
      <c r="H658">
        <f>IF(raw!H657="","", IF(raw!H657="...","...", IF(raw!H657="1,000+","1000+", IFERROR(VALUE(raw!H657),VALUE(SUBSTITUTE(raw!H657,",","."))))))</f>
        <v>273</v>
      </c>
      <c r="I658">
        <f>IF(raw!I657="","", IF(raw!I657="...","...", IF(raw!I657="1,000+","1000+", IFERROR(VALUE(raw!I657),VALUE(SUBSTITUTE(raw!I657,",","."))))))</f>
        <v>3096</v>
      </c>
      <c r="J658">
        <f>IF(raw!J657="","", IF(raw!J657="...","...", IF(raw!J657="1,000+","1000+", IFERROR(VALUE(raw!J657),VALUE(SUBSTITUTE(raw!J657,",","."))))))</f>
        <v>13.8</v>
      </c>
    </row>
    <row r="659" spans="1:10" x14ac:dyDescent="0.75">
      <c r="A659" t="s">
        <v>3295</v>
      </c>
      <c r="B659">
        <f>IF(raw!B658="","", IF(raw!B658="...","...", IF(raw!B658="1,000+","1000+", IFERROR(VALUE(raw!B658),VALUE(SUBSTITUTE(raw!B658,",","."))))))</f>
        <v>591502</v>
      </c>
      <c r="C659">
        <f>IF(raw!C658="","", IF(raw!C658="...","...", IF(raw!C658="1,000+","1000+", IFERROR(VALUE(raw!C658),VALUE(SUBSTITUTE(raw!C658,",","."))))))</f>
        <v>61.5</v>
      </c>
      <c r="D659">
        <f>IF(raw!D658="","", IF(raw!D658="...","...", IF(raw!D658="1,000+","1000+", IFERROR(VALUE(raw!D658),VALUE(SUBSTITUTE(raw!D658,",","."))))))</f>
        <v>86.4</v>
      </c>
      <c r="E659">
        <f>IF(raw!E658="","", IF(raw!E658="...","...", IF(raw!E658="1,000+","1000+", IFERROR(VALUE(raw!E658),VALUE(SUBSTITUTE(raw!E658,",","."))))))</f>
        <v>6846</v>
      </c>
      <c r="F659">
        <f>IF(raw!F658="","", IF(raw!F658="...","...", IF(raw!F658="1,000+","1000+", IFERROR(VALUE(raw!F658),VALUE(SUBSTITUTE(raw!F658,",","."))))))</f>
        <v>627525</v>
      </c>
      <c r="G659">
        <f>IF(raw!G658="","", IF(raw!G658="...","...", IF(raw!G658="1,000+","1000+", IFERROR(VALUE(raw!G658),VALUE(SUBSTITUTE(raw!G658,",","."))))))</f>
        <v>74.2</v>
      </c>
      <c r="H659">
        <f>IF(raw!H658="","", IF(raw!H658="...","...", IF(raw!H658="1,000+","1000+", IFERROR(VALUE(raw!H658),VALUE(SUBSTITUTE(raw!H658,",","."))))))</f>
        <v>205.3</v>
      </c>
      <c r="I659">
        <f>IF(raw!I658="","", IF(raw!I658="...","...", IF(raw!I658="1,000+","1000+", IFERROR(VALUE(raw!I658),VALUE(SUBSTITUTE(raw!I658,",","."))))))</f>
        <v>3057</v>
      </c>
      <c r="J659">
        <f>IF(raw!J658="","", IF(raw!J658="...","...", IF(raw!J658="1,000+","1000+", IFERROR(VALUE(raw!J658),VALUE(SUBSTITUTE(raw!J658,",","."))))))</f>
        <v>-5.8</v>
      </c>
    </row>
    <row r="660" spans="1:10" x14ac:dyDescent="0.75">
      <c r="A660" t="s">
        <v>57</v>
      </c>
      <c r="B660">
        <f>IF(raw!B659="","", IF(raw!B659="...","...", IF(raw!B659="1,000+","1000+", IFERROR(VALUE(raw!B659),VALUE(SUBSTITUTE(raw!B659,",","."))))))</f>
        <v>370226</v>
      </c>
      <c r="C660">
        <f>IF(raw!C659="","", IF(raw!C659="...","...", IF(raw!C659="1,000+","1000+", IFERROR(VALUE(raw!C659),VALUE(SUBSTITUTE(raw!C659,",","."))))))</f>
        <v>38.5</v>
      </c>
      <c r="D660">
        <f>IF(raw!D659="","", IF(raw!D659="...","...", IF(raw!D659="1,000+","1000+", IFERROR(VALUE(raw!D659),VALUE(SUBSTITUTE(raw!D659,",","."))))))</f>
        <v>97.6</v>
      </c>
      <c r="E660">
        <f>IF(raw!E659="","", IF(raw!E659="...","...", IF(raw!E659="1,000+","1000+", IFERROR(VALUE(raw!E659),VALUE(SUBSTITUTE(raw!E659,",","."))))))</f>
        <v>3793</v>
      </c>
      <c r="F660">
        <f>IF(raw!F659="","", IF(raw!F659="...","...", IF(raw!F659="1,000+","1000+", IFERROR(VALUE(raw!F659),VALUE(SUBSTITUTE(raw!F659,",","."))))))</f>
        <v>217712</v>
      </c>
      <c r="G660">
        <f>IF(raw!G659="","", IF(raw!G659="...","...", IF(raw!G659="1,000+","1000+", IFERROR(VALUE(raw!G659),VALUE(SUBSTITUTE(raw!G659,",","."))))))</f>
        <v>25.8</v>
      </c>
      <c r="H660">
        <f>IF(raw!H659="","", IF(raw!H659="...","...", IF(raw!H659="1,000+","1000+", IFERROR(VALUE(raw!H659),VALUE(SUBSTITUTE(raw!H659,",","."))))))</f>
        <v>67.7</v>
      </c>
      <c r="I660">
        <f>IF(raw!I659="","", IF(raw!I659="...","...", IF(raw!I659="1,000+","1000+", IFERROR(VALUE(raw!I659),VALUE(SUBSTITUTE(raw!I659,",","."))))))</f>
        <v>3216</v>
      </c>
      <c r="J660">
        <f>IF(raw!J659="","", IF(raw!J659="...","...", IF(raw!J659="1,000+","1000+", IFERROR(VALUE(raw!J659),VALUE(SUBSTITUTE(raw!J659,",","."))))))</f>
        <v>70.099999999999994</v>
      </c>
    </row>
    <row r="661" spans="1:10" x14ac:dyDescent="0.75">
      <c r="B661" t="str">
        <f>IF(raw!B660="","", IF(raw!B660="...","...", IF(raw!B660="1,000+","1000+", IFERROR(VALUE(raw!B660),VALUE(SUBSTITUTE(raw!B660,",","."))))))</f>
        <v/>
      </c>
      <c r="C661" t="str">
        <f>IF(raw!C660="","", IF(raw!C660="...","...", IF(raw!C660="1,000+","1000+", IFERROR(VALUE(raw!C660),VALUE(SUBSTITUTE(raw!C660,",","."))))))</f>
        <v/>
      </c>
      <c r="D661" t="str">
        <f>IF(raw!D660="","", IF(raw!D660="...","...", IF(raw!D660="1,000+","1000+", IFERROR(VALUE(raw!D660),VALUE(SUBSTITUTE(raw!D660,",","."))))))</f>
        <v/>
      </c>
      <c r="E661" t="str">
        <f>IF(raw!E660="","", IF(raw!E660="...","...", IF(raw!E660="1,000+","1000+", IFERROR(VALUE(raw!E660),VALUE(SUBSTITUTE(raw!E660,",","."))))))</f>
        <v/>
      </c>
      <c r="F661" t="str">
        <f>IF(raw!F660="","", IF(raw!F660="...","...", IF(raw!F660="1,000+","1000+", IFERROR(VALUE(raw!F660),VALUE(SUBSTITUTE(raw!F660,",","."))))))</f>
        <v/>
      </c>
      <c r="G661" t="str">
        <f>IF(raw!G660="","", IF(raw!G660="...","...", IF(raw!G660="1,000+","1000+", IFERROR(VALUE(raw!G660),VALUE(SUBSTITUTE(raw!G660,",","."))))))</f>
        <v/>
      </c>
      <c r="H661" t="str">
        <f>IF(raw!H660="","", IF(raw!H660="...","...", IF(raw!H660="1,000+","1000+", IFERROR(VALUE(raw!H660),VALUE(SUBSTITUTE(raw!H660,",","."))))))</f>
        <v/>
      </c>
      <c r="I661" t="str">
        <f>IF(raw!I660="","", IF(raw!I660="...","...", IF(raw!I660="1,000+","1000+", IFERROR(VALUE(raw!I660),VALUE(SUBSTITUTE(raw!I660,",","."))))))</f>
        <v/>
      </c>
      <c r="J661" t="str">
        <f>IF(raw!J660="","", IF(raw!J660="...","...", IF(raw!J660="1,000+","1000+", IFERROR(VALUE(raw!J660),VALUE(SUBSTITUTE(raw!J660,",","."))))))</f>
        <v/>
      </c>
    </row>
    <row r="662" spans="1:10" x14ac:dyDescent="0.75">
      <c r="A662" t="s">
        <v>3311</v>
      </c>
      <c r="B662">
        <f>IF(raw!B661="","", IF(raw!B661="...","...", IF(raw!B661="1,000+","1000+", IFERROR(VALUE(raw!B661),VALUE(SUBSTITUTE(raw!B661,",","."))))))</f>
        <v>268263</v>
      </c>
      <c r="C662">
        <f>IF(raw!C661="","", IF(raw!C661="...","...", IF(raw!C661="1,000+","1000+", IFERROR(VALUE(raw!C661),VALUE(SUBSTITUTE(raw!C661,",","."))))))</f>
        <v>100</v>
      </c>
      <c r="D662">
        <f>IF(raw!D661="","", IF(raw!D661="...","...", IF(raw!D661="1,000+","1000+", IFERROR(VALUE(raw!D661),VALUE(SUBSTITUTE(raw!D661,",","."))))))</f>
        <v>143.30000000000001</v>
      </c>
      <c r="E662">
        <f>IF(raw!E661="","", IF(raw!E661="...","...", IF(raw!E661="1,000+","1000+", IFERROR(VALUE(raw!E661),VALUE(SUBSTITUTE(raw!E661,",","."))))))</f>
        <v>1872</v>
      </c>
      <c r="F662">
        <f>IF(raw!F661="","", IF(raw!F661="...","...", IF(raw!F661="1,000+","1000+", IFERROR(VALUE(raw!F661),VALUE(SUBSTITUTE(raw!F661,",","."))))))</f>
        <v>208874</v>
      </c>
      <c r="G662">
        <f>IF(raw!G661="","", IF(raw!G661="...","...", IF(raw!G661="1,000+","1000+", IFERROR(VALUE(raw!G661),VALUE(SUBSTITUTE(raw!G661,",","."))))))</f>
        <v>100</v>
      </c>
      <c r="H662">
        <f>IF(raw!H661="","", IF(raw!H661="...","...", IF(raw!H661="1,000+","1000+", IFERROR(VALUE(raw!H661),VALUE(SUBSTITUTE(raw!H661,",","."))))))</f>
        <v>142.80000000000001</v>
      </c>
      <c r="I662">
        <f>IF(raw!I661="","", IF(raw!I661="...","...", IF(raw!I661="1,000+","1000+", IFERROR(VALUE(raw!I661),VALUE(SUBSTITUTE(raw!I661,",","."))))))</f>
        <v>1463</v>
      </c>
      <c r="J662">
        <f>IF(raw!J661="","", IF(raw!J661="...","...", IF(raw!J661="1,000+","1000+", IFERROR(VALUE(raw!J661),VALUE(SUBSTITUTE(raw!J661,",","."))))))</f>
        <v>28.4</v>
      </c>
    </row>
    <row r="663" spans="1:10" x14ac:dyDescent="0.75">
      <c r="A663" t="s">
        <v>19</v>
      </c>
      <c r="B663">
        <f>IF(raw!B662="","", IF(raw!B662="...","...", IF(raw!B662="1,000+","1000+", IFERROR(VALUE(raw!B662),VALUE(SUBSTITUTE(raw!B662,",","."))))))</f>
        <v>258956</v>
      </c>
      <c r="C663">
        <f>IF(raw!C662="","", IF(raw!C662="...","...", IF(raw!C662="1,000+","1000+", IFERROR(VALUE(raw!C662),VALUE(SUBSTITUTE(raw!C662,",","."))))))</f>
        <v>96.5</v>
      </c>
      <c r="D663">
        <f>IF(raw!D662="","", IF(raw!D662="...","...", IF(raw!D662="1,000+","1000+", IFERROR(VALUE(raw!D662),VALUE(SUBSTITUTE(raw!D662,",","."))))))</f>
        <v>123.8</v>
      </c>
      <c r="E663">
        <f>IF(raw!E662="","", IF(raw!E662="...","...", IF(raw!E662="1,000+","1000+", IFERROR(VALUE(raw!E662),VALUE(SUBSTITUTE(raw!E662,",","."))))))</f>
        <v>2092</v>
      </c>
      <c r="F663">
        <f>IF(raw!F662="","", IF(raw!F662="...","...", IF(raw!F662="1,000+","1000+", IFERROR(VALUE(raw!F662),VALUE(SUBSTITUTE(raw!F662,",","."))))))</f>
        <v>202920</v>
      </c>
      <c r="G663">
        <f>IF(raw!G662="","", IF(raw!G662="...","...", IF(raw!G662="1,000+","1000+", IFERROR(VALUE(raw!G662),VALUE(SUBSTITUTE(raw!G662,",","."))))))</f>
        <v>97.1</v>
      </c>
      <c r="H663">
        <f>IF(raw!H662="","", IF(raw!H662="...","...", IF(raw!H662="1,000+","1000+", IFERROR(VALUE(raw!H662),VALUE(SUBSTITUTE(raw!H662,",","."))))))</f>
        <v>123.8</v>
      </c>
      <c r="I663">
        <f>IF(raw!I662="","", IF(raw!I662="...","...", IF(raw!I662="1,000+","1000+", IFERROR(VALUE(raw!I662),VALUE(SUBSTITUTE(raw!I662,",","."))))))</f>
        <v>1639</v>
      </c>
      <c r="J663">
        <f>IF(raw!J662="","", IF(raw!J662="...","...", IF(raw!J662="1,000+","1000+", IFERROR(VALUE(raw!J662),VALUE(SUBSTITUTE(raw!J662,",","."))))))</f>
        <v>27.6</v>
      </c>
    </row>
    <row r="664" spans="1:10" x14ac:dyDescent="0.75">
      <c r="A664" t="s">
        <v>3325</v>
      </c>
      <c r="B664">
        <f>IF(raw!B663="","", IF(raw!B663="...","...", IF(raw!B663="1,000+","1000+", IFERROR(VALUE(raw!B663),VALUE(SUBSTITUTE(raw!B663,",","."))))))</f>
        <v>120779</v>
      </c>
      <c r="C664">
        <f>IF(raw!C663="","", IF(raw!C663="...","...", IF(raw!C663="1,000+","1000+", IFERROR(VALUE(raw!C663),VALUE(SUBSTITUTE(raw!C663,",","."))))))</f>
        <v>51.5</v>
      </c>
      <c r="D664">
        <f>IF(raw!D663="","", IF(raw!D663="...","...", IF(raw!D663="1,000+","1000+", IFERROR(VALUE(raw!D663),VALUE(SUBSTITUTE(raw!D663,",","."))))))</f>
        <v>54.7</v>
      </c>
      <c r="E664">
        <f>IF(raw!E663="","", IF(raw!E663="...","...", IF(raw!E663="1,000+","1000+", IFERROR(VALUE(raw!E663),VALUE(SUBSTITUTE(raw!E663,",","."))))))</f>
        <v>2208</v>
      </c>
      <c r="F664">
        <f>IF(raw!F663="","", IF(raw!F663="...","...", IF(raw!F663="1,000+","1000+", IFERROR(VALUE(raw!F663),VALUE(SUBSTITUTE(raw!F663,",","."))))))</f>
        <v>89258</v>
      </c>
      <c r="G664">
        <f>IF(raw!G663="","", IF(raw!G663="...","...", IF(raw!G663="1,000+","1000+", IFERROR(VALUE(raw!G663),VALUE(SUBSTITUTE(raw!G663,",","."))))))</f>
        <v>42.7</v>
      </c>
      <c r="H664">
        <f>IF(raw!H663="","", IF(raw!H663="...","...", IF(raw!H663="1,000+","1000+", IFERROR(VALUE(raw!H663),VALUE(SUBSTITUTE(raw!H663,",","."))))))</f>
        <v>54.7</v>
      </c>
      <c r="I664">
        <f>IF(raw!I663="","", IF(raw!I663="...","...", IF(raw!I663="1,000+","1000+", IFERROR(VALUE(raw!I663),VALUE(SUBSTITUTE(raw!I663,",","."))))))</f>
        <v>1632</v>
      </c>
      <c r="J664">
        <f>IF(raw!J663="","", IF(raw!J663="...","...", IF(raw!J663="1,000+","1000+", IFERROR(VALUE(raw!J663),VALUE(SUBSTITUTE(raw!J663,",","."))))))</f>
        <v>35.299999999999997</v>
      </c>
    </row>
    <row r="665" spans="1:10" x14ac:dyDescent="0.75">
      <c r="A665" t="s">
        <v>3331</v>
      </c>
      <c r="B665">
        <f>IF(raw!B664="","", IF(raw!B664="...","...", IF(raw!B664="1,000+","1000+", IFERROR(VALUE(raw!B664),VALUE(SUBSTITUTE(raw!B664,",","."))))))</f>
        <v>138177</v>
      </c>
      <c r="C665">
        <f>IF(raw!C664="","", IF(raw!C664="...","...", IF(raw!C664="1,000+","1000+", IFERROR(VALUE(raw!C664),VALUE(SUBSTITUTE(raw!C664,",","."))))))</f>
        <v>45</v>
      </c>
      <c r="D665">
        <f>IF(raw!D664="","", IF(raw!D664="...","...", IF(raw!D664="1,000+","1000+", IFERROR(VALUE(raw!D664),VALUE(SUBSTITUTE(raw!D664,",","."))))))</f>
        <v>69.099999999999994</v>
      </c>
      <c r="E665">
        <f>IF(raw!E664="","", IF(raw!E664="...","...", IF(raw!E664="1,000+","1000+", IFERROR(VALUE(raw!E664),VALUE(SUBSTITUTE(raw!E664,",","."))))))</f>
        <v>2000</v>
      </c>
      <c r="F665">
        <f>IF(raw!F664="","", IF(raw!F664="...","...", IF(raw!F664="1,000+","1000+", IFERROR(VALUE(raw!F664),VALUE(SUBSTITUTE(raw!F664,",","."))))))</f>
        <v>113662</v>
      </c>
      <c r="G665">
        <f>IF(raw!G664="","", IF(raw!G664="...","...", IF(raw!G664="1,000+","1000+", IFERROR(VALUE(raw!G664),VALUE(SUBSTITUTE(raw!G664,",","."))))))</f>
        <v>54.4</v>
      </c>
      <c r="H665">
        <f>IF(raw!H664="","", IF(raw!H664="...","...", IF(raw!H664="1,000+","1000+", IFERROR(VALUE(raw!H664),VALUE(SUBSTITUTE(raw!H664,",","."))))))</f>
        <v>69.099999999999994</v>
      </c>
      <c r="I665">
        <f>IF(raw!I664="","", IF(raw!I664="...","...", IF(raw!I664="1,000+","1000+", IFERROR(VALUE(raw!I664),VALUE(SUBSTITUTE(raw!I664,",","."))))))</f>
        <v>1645</v>
      </c>
      <c r="J665">
        <f>IF(raw!J664="","", IF(raw!J664="...","...", IF(raw!J664="1,000+","1000+", IFERROR(VALUE(raw!J664),VALUE(SUBSTITUTE(raw!J664,",","."))))))</f>
        <v>21.6</v>
      </c>
    </row>
    <row r="666" spans="1:10" x14ac:dyDescent="0.75">
      <c r="A666" t="s">
        <v>29</v>
      </c>
      <c r="B666">
        <f>IF(raw!B665="","", IF(raw!B665="...","...", IF(raw!B665="1,000+","1000+", IFERROR(VALUE(raw!B665),VALUE(SUBSTITUTE(raw!B665,",","."))))))</f>
        <v>9307</v>
      </c>
      <c r="C666">
        <f>IF(raw!C665="","", IF(raw!C665="...","...", IF(raw!C665="1,000+","1000+", IFERROR(VALUE(raw!C665),VALUE(SUBSTITUTE(raw!C665,",","."))))))</f>
        <v>3.5</v>
      </c>
      <c r="D666">
        <f>IF(raw!D665="","", IF(raw!D665="...","...", IF(raw!D665="1,000+","1000+", IFERROR(VALUE(raw!D665),VALUE(SUBSTITUTE(raw!D665,",","."))))))</f>
        <v>19.5</v>
      </c>
      <c r="E666">
        <f>IF(raw!E665="","", IF(raw!E665="...","...", IF(raw!E665="1,000+","1000+", IFERROR(VALUE(raw!E665),VALUE(SUBSTITUTE(raw!E665,",","."))))))</f>
        <v>477</v>
      </c>
      <c r="F666">
        <f>IF(raw!F665="","", IF(raw!F665="...","...", IF(raw!F665="1,000+","1000+", IFERROR(VALUE(raw!F665),VALUE(SUBSTITUTE(raw!F665,",","."))))))</f>
        <v>5954</v>
      </c>
      <c r="G666">
        <f>IF(raw!G665="","", IF(raw!G665="...","...", IF(raw!G665="1,000+","1000+", IFERROR(VALUE(raw!G665),VALUE(SUBSTITUTE(raw!G665,",","."))))))</f>
        <v>2.9</v>
      </c>
      <c r="H666">
        <f>IF(raw!H665="","", IF(raw!H665="...","...", IF(raw!H665="1,000+","1000+", IFERROR(VALUE(raw!H665),VALUE(SUBSTITUTE(raw!H665,",","."))))))</f>
        <v>19</v>
      </c>
      <c r="I666">
        <f>IF(raw!I665="","", IF(raw!I665="...","...", IF(raw!I665="1,000+","1000+", IFERROR(VALUE(raw!I665),VALUE(SUBSTITUTE(raw!I665,",","."))))))</f>
        <v>313</v>
      </c>
      <c r="J666">
        <f>IF(raw!J665="","", IF(raw!J665="...","...", IF(raw!J665="1,000+","1000+", IFERROR(VALUE(raw!J665),VALUE(SUBSTITUTE(raw!J665,",","."))))))</f>
        <v>56.3</v>
      </c>
    </row>
    <row r="667" spans="1:10" x14ac:dyDescent="0.75">
      <c r="B667" t="str">
        <f>IF(raw!B666="","", IF(raw!B666="...","...", IF(raw!B666="1,000+","1000+", IFERROR(VALUE(raw!B666),VALUE(SUBSTITUTE(raw!B666,",","."))))))</f>
        <v/>
      </c>
      <c r="C667" t="str">
        <f>IF(raw!C666="","", IF(raw!C666="...","...", IF(raw!C666="1,000+","1000+", IFERROR(VALUE(raw!C666),VALUE(SUBSTITUTE(raw!C666,",","."))))))</f>
        <v/>
      </c>
      <c r="D667" t="str">
        <f>IF(raw!D666="","", IF(raw!D666="...","...", IF(raw!D666="1,000+","1000+", IFERROR(VALUE(raw!D666),VALUE(SUBSTITUTE(raw!D666,",","."))))))</f>
        <v/>
      </c>
      <c r="E667" t="str">
        <f>IF(raw!E666="","", IF(raw!E666="...","...", IF(raw!E666="1,000+","1000+", IFERROR(VALUE(raw!E666),VALUE(SUBSTITUTE(raw!E666,",","."))))))</f>
        <v/>
      </c>
      <c r="F667" t="str">
        <f>IF(raw!F666="","", IF(raw!F666="...","...", IF(raw!F666="1,000+","1000+", IFERROR(VALUE(raw!F666),VALUE(SUBSTITUTE(raw!F666,",","."))))))</f>
        <v/>
      </c>
      <c r="G667" t="str">
        <f>IF(raw!G666="","", IF(raw!G666="...","...", IF(raw!G666="1,000+","1000+", IFERROR(VALUE(raw!G666),VALUE(SUBSTITUTE(raw!G666,",","."))))))</f>
        <v/>
      </c>
      <c r="H667" t="str">
        <f>IF(raw!H666="","", IF(raw!H666="...","...", IF(raw!H666="1,000+","1000+", IFERROR(VALUE(raw!H666),VALUE(SUBSTITUTE(raw!H666,",","."))))))</f>
        <v/>
      </c>
      <c r="I667" t="str">
        <f>IF(raw!I666="","", IF(raw!I666="...","...", IF(raw!I666="1,000+","1000+", IFERROR(VALUE(raw!I666),VALUE(SUBSTITUTE(raw!I666,",","."))))))</f>
        <v/>
      </c>
      <c r="J667" t="str">
        <f>IF(raw!J666="","", IF(raw!J666="...","...", IF(raw!J666="1,000+","1000+", IFERROR(VALUE(raw!J666),VALUE(SUBSTITUTE(raw!J666,",","."))))))</f>
        <v/>
      </c>
    </row>
    <row r="668" spans="1:10" x14ac:dyDescent="0.75">
      <c r="A668" t="s">
        <v>3343</v>
      </c>
      <c r="B668">
        <f>IF(raw!B667="","", IF(raw!B667="...","...", IF(raw!B667="1,000+","1000+", IFERROR(VALUE(raw!B667),VALUE(SUBSTITUTE(raw!B667,",","."))))))</f>
        <v>16206841</v>
      </c>
      <c r="C668">
        <f>IF(raw!C667="","", IF(raw!C667="...","...", IF(raw!C667="1,000+","1000+", IFERROR(VALUE(raw!C667),VALUE(SUBSTITUTE(raw!C667,",","."))))))</f>
        <v>100</v>
      </c>
      <c r="D668">
        <f>IF(raw!D667="","", IF(raw!D667="...","...", IF(raw!D667="1,000+","1000+", IFERROR(VALUE(raw!D667),VALUE(SUBSTITUTE(raw!D667,",","."))))))</f>
        <v>2425.1</v>
      </c>
      <c r="E668">
        <f>IF(raw!E667="","", IF(raw!E667="...","...", IF(raw!E667="1,000+","1000+", IFERROR(VALUE(raw!E667),VALUE(SUBSTITUTE(raw!E667,",","."))))))</f>
        <v>6683</v>
      </c>
      <c r="F668">
        <f>IF(raw!F667="","", IF(raw!F667="...","...", IF(raw!F667="1,000+","1000+", IFERROR(VALUE(raw!F667),VALUE(SUBSTITUTE(raw!F667,",","."))))))</f>
        <v>14114006</v>
      </c>
      <c r="G668">
        <f>IF(raw!G667="","", IF(raw!G667="...","...", IF(raw!G667="1,000+","1000+", IFERROR(VALUE(raw!G667),VALUE(SUBSTITUTE(raw!G667,",","."))))))</f>
        <v>100</v>
      </c>
      <c r="H668">
        <f>IF(raw!H667="","", IF(raw!H667="...","...", IF(raw!H667="1,000+","1000+", IFERROR(VALUE(raw!H667),VALUE(SUBSTITUTE(raw!H667,",","."))))))</f>
        <v>1878.9</v>
      </c>
      <c r="I668">
        <f>IF(raw!I667="","", IF(raw!I667="...","...", IF(raw!I667="1,000+","1000+", IFERROR(VALUE(raw!I667),VALUE(SUBSTITUTE(raw!I667,",","."))))))</f>
        <v>7512</v>
      </c>
      <c r="J668">
        <f>IF(raw!J667="","", IF(raw!J667="...","...", IF(raw!J667="1,000+","1000+", IFERROR(VALUE(raw!J667),VALUE(SUBSTITUTE(raw!J667,",","."))))))</f>
        <v>14.8</v>
      </c>
    </row>
    <row r="669" spans="1:10" x14ac:dyDescent="0.75">
      <c r="A669" t="s">
        <v>19</v>
      </c>
      <c r="B669">
        <f>IF(raw!B668="","", IF(raw!B668="...","...", IF(raw!B668="1,000+","1000+", IFERROR(VALUE(raw!B668),VALUE(SUBSTITUTE(raw!B668,",","."))))))</f>
        <v>8820209</v>
      </c>
      <c r="C669">
        <f>IF(raw!C668="","", IF(raw!C668="...","...", IF(raw!C668="1,000+","1000+", IFERROR(VALUE(raw!C668),VALUE(SUBSTITUTE(raw!C668,",","."))))))</f>
        <v>54.4</v>
      </c>
      <c r="D669">
        <f>IF(raw!D668="","", IF(raw!D668="...","...", IF(raw!D668="1,000+","1000+", IFERROR(VALUE(raw!D668),VALUE(SUBSTITUTE(raw!D668,",","."))))))</f>
        <v>361.7</v>
      </c>
      <c r="E669">
        <f>IF(raw!E668="","", IF(raw!E668="...","...", IF(raw!E668="1,000+","1000+", IFERROR(VALUE(raw!E668),VALUE(SUBSTITUTE(raw!E668,",","."))))))</f>
        <v>24385</v>
      </c>
      <c r="F669">
        <f>IF(raw!F668="","", IF(raw!F668="...","...", IF(raw!F668="1,000+","1000+", IFERROR(VALUE(raw!F668),VALUE(SUBSTITUTE(raw!F668,",","."))))))</f>
        <v>8743015</v>
      </c>
      <c r="G669">
        <f>IF(raw!G668="","", IF(raw!G668="...","...", IF(raw!G668="1,000+","1000+", IFERROR(VALUE(raw!G668),VALUE(SUBSTITUTE(raw!G668,",","."))))))</f>
        <v>61.9</v>
      </c>
      <c r="H669">
        <f>IF(raw!H668="","", IF(raw!H668="...","...", IF(raw!H668="1,000+","1000+", IFERROR(VALUE(raw!H668),VALUE(SUBSTITUTE(raw!H668,",","."))))))</f>
        <v>362.3</v>
      </c>
      <c r="I669">
        <f>IF(raw!I668="","", IF(raw!I668="...","...", IF(raw!I668="1,000+","1000+", IFERROR(VALUE(raw!I668),VALUE(SUBSTITUTE(raw!I668,",","."))))))</f>
        <v>24132</v>
      </c>
      <c r="J669">
        <f>IF(raw!J668="","", IF(raw!J668="...","...", IF(raw!J668="1,000+","1000+", IFERROR(VALUE(raw!J668),VALUE(SUBSTITUTE(raw!J668,",","."))))))</f>
        <v>0.9</v>
      </c>
    </row>
    <row r="670" spans="1:10" x14ac:dyDescent="0.75">
      <c r="A670" t="s">
        <v>3358</v>
      </c>
      <c r="B670">
        <f>IF(raw!B669="","", IF(raw!B669="...","...", IF(raw!B669="1,000+","1000+", IFERROR(VALUE(raw!B669),VALUE(SUBSTITUTE(raw!B669,",","."))))))</f>
        <v>82437</v>
      </c>
      <c r="C670">
        <f>IF(raw!C669="","", IF(raw!C669="...","...", IF(raw!C669="1,000+","1000+", IFERROR(VALUE(raw!C669),VALUE(SUBSTITUTE(raw!C669,",","."))))))</f>
        <v>0.5</v>
      </c>
      <c r="D670">
        <f>IF(raw!D669="","", IF(raw!D669="...","...", IF(raw!D669="1,000+","1000+", IFERROR(VALUE(raw!D669),VALUE(SUBSTITUTE(raw!D669,",","."))))))</f>
        <v>11.8</v>
      </c>
      <c r="E670">
        <f>IF(raw!E669="","", IF(raw!E669="...","...", IF(raw!E669="1,000+","1000+", IFERROR(VALUE(raw!E669),VALUE(SUBSTITUTE(raw!E669,",","."))))))</f>
        <v>6986</v>
      </c>
      <c r="F670">
        <f>IF(raw!F669="","", IF(raw!F669="...","...", IF(raw!F669="1,000+","1000+", IFERROR(VALUE(raw!F669),VALUE(SUBSTITUTE(raw!F669,",","."))))))</f>
        <v>82084</v>
      </c>
      <c r="G670">
        <f>IF(raw!G669="","", IF(raw!G669="...","...", IF(raw!G669="1,000+","1000+", IFERROR(VALUE(raw!G669),VALUE(SUBSTITUTE(raw!G669,",","."))))))</f>
        <v>0.6</v>
      </c>
      <c r="H670">
        <f>IF(raw!H669="","", IF(raw!H669="...","...", IF(raw!H669="1,000+","1000+", IFERROR(VALUE(raw!H669),VALUE(SUBSTITUTE(raw!H669,",","."))))))</f>
        <v>11.8</v>
      </c>
      <c r="I670">
        <f>IF(raw!I669="","", IF(raw!I669="...","...", IF(raw!I669="1,000+","1000+", IFERROR(VALUE(raw!I669),VALUE(SUBSTITUTE(raw!I669,",","."))))))</f>
        <v>6956</v>
      </c>
      <c r="J670">
        <f>IF(raw!J669="","", IF(raw!J669="...","...", IF(raw!J669="1,000+","1000+", IFERROR(VALUE(raw!J669),VALUE(SUBSTITUTE(raw!J669,",","."))))))</f>
        <v>0.4</v>
      </c>
    </row>
    <row r="671" spans="1:10" x14ac:dyDescent="0.75">
      <c r="A671" t="s">
        <v>3365</v>
      </c>
      <c r="B671">
        <f>IF(raw!B670="","", IF(raw!B670="...","...", IF(raw!B670="1,000+","1000+", IFERROR(VALUE(raw!B670),VALUE(SUBSTITUTE(raw!B670,",","."))))))</f>
        <v>260545</v>
      </c>
      <c r="C671">
        <f>IF(raw!C670="","", IF(raw!C670="...","...", IF(raw!C670="1,000+","1000+", IFERROR(VALUE(raw!C670),VALUE(SUBSTITUTE(raw!C670,",","."))))))</f>
        <v>1.6</v>
      </c>
      <c r="D671">
        <f>IF(raw!D670="","", IF(raw!D670="...","...", IF(raw!D670="1,000+","1000+", IFERROR(VALUE(raw!D670),VALUE(SUBSTITUTE(raw!D670,",","."))))))</f>
        <v>15.1</v>
      </c>
      <c r="E671">
        <f>IF(raw!E670="","", IF(raw!E670="...","...", IF(raw!E670="1,000+","1000+", IFERROR(VALUE(raw!E670),VALUE(SUBSTITUTE(raw!E670,",","."))))))</f>
        <v>17255</v>
      </c>
      <c r="F671">
        <f>IF(raw!F670="","", IF(raw!F670="...","...", IF(raw!F670="1,000+","1000+", IFERROR(VALUE(raw!F670),VALUE(SUBSTITUTE(raw!F670,",","."))))))</f>
        <v>276101</v>
      </c>
      <c r="G671">
        <f>IF(raw!G670="","", IF(raw!G670="...","...", IF(raw!G670="1,000+","1000+", IFERROR(VALUE(raw!G670),VALUE(SUBSTITUTE(raw!G670,",","."))))))</f>
        <v>2</v>
      </c>
      <c r="H671">
        <f>IF(raw!H670="","", IF(raw!H670="...","...", IF(raw!H670="1,000+","1000+", IFERROR(VALUE(raw!H670),VALUE(SUBSTITUTE(raw!H670,",","."))))))</f>
        <v>15.1</v>
      </c>
      <c r="I671">
        <f>IF(raw!I670="","", IF(raw!I670="...","...", IF(raw!I670="1,000+","1000+", IFERROR(VALUE(raw!I670),VALUE(SUBSTITUTE(raw!I670,",","."))))))</f>
        <v>18285</v>
      </c>
      <c r="J671">
        <f>IF(raw!J670="","", IF(raw!J670="...","...", IF(raw!J670="1,000+","1000+", IFERROR(VALUE(raw!J670),VALUE(SUBSTITUTE(raw!J670,",","."))))))</f>
        <v>-5.6</v>
      </c>
    </row>
    <row r="672" spans="1:10" x14ac:dyDescent="0.75">
      <c r="A672" t="s">
        <v>3372</v>
      </c>
      <c r="B672">
        <f>IF(raw!B671="","", IF(raw!B671="...","...", IF(raw!B671="1,000+","1000+", IFERROR(VALUE(raw!B671),VALUE(SUBSTITUTE(raw!B671,",","."))))))</f>
        <v>382417</v>
      </c>
      <c r="C672">
        <f>IF(raw!C671="","", IF(raw!C671="...","...", IF(raw!C671="1,000+","1000+", IFERROR(VALUE(raw!C671),VALUE(SUBSTITUTE(raw!C671,",","."))))))</f>
        <v>2.4</v>
      </c>
      <c r="D672">
        <f>IF(raw!D671="","", IF(raw!D671="...","...", IF(raw!D671="1,000+","1000+", IFERROR(VALUE(raw!D671),VALUE(SUBSTITUTE(raw!D671,",","."))))))</f>
        <v>23.5</v>
      </c>
      <c r="E672">
        <f>IF(raw!E671="","", IF(raw!E671="...","...", IF(raw!E671="1,000+","1000+", IFERROR(VALUE(raw!E671),VALUE(SUBSTITUTE(raw!E671,",","."))))))</f>
        <v>16273</v>
      </c>
      <c r="F672">
        <f>IF(raw!F671="","", IF(raw!F671="...","...", IF(raw!F671="1,000+","1000+", IFERROR(VALUE(raw!F671),VALUE(SUBSTITUTE(raw!F671,",","."))))))</f>
        <v>405220</v>
      </c>
      <c r="G672">
        <f>IF(raw!G671="","", IF(raw!G671="...","...", IF(raw!G671="1,000+","1000+", IFERROR(VALUE(raw!G671),VALUE(SUBSTITUTE(raw!G671,",","."))))))</f>
        <v>2.9</v>
      </c>
      <c r="H672">
        <f>IF(raw!H671="","", IF(raw!H671="...","...", IF(raw!H671="1,000+","1000+", IFERROR(VALUE(raw!H671),VALUE(SUBSTITUTE(raw!H671,",","."))))))</f>
        <v>24.1</v>
      </c>
      <c r="I672">
        <f>IF(raw!I671="","", IF(raw!I671="...","...", IF(raw!I671="1,000+","1000+", IFERROR(VALUE(raw!I671),VALUE(SUBSTITUTE(raw!I671,",","."))))))</f>
        <v>16814</v>
      </c>
      <c r="J672">
        <f>IF(raw!J671="","", IF(raw!J671="...","...", IF(raw!J671="1,000+","1000+", IFERROR(VALUE(raw!J671),VALUE(SUBSTITUTE(raw!J671,",","."))))))</f>
        <v>-5.6</v>
      </c>
    </row>
    <row r="673" spans="1:10" x14ac:dyDescent="0.75">
      <c r="A673" t="s">
        <v>3378</v>
      </c>
      <c r="B673">
        <f>IF(raw!B672="","", IF(raw!B672="...","...", IF(raw!B672="1,000+","1000+", IFERROR(VALUE(raw!B672),VALUE(SUBSTITUTE(raw!B672,",","."))))))</f>
        <v>7894862</v>
      </c>
      <c r="C673">
        <f>IF(raw!C672="","", IF(raw!C672="...","...", IF(raw!C672="1,000+","1000+", IFERROR(VALUE(raw!C672),VALUE(SUBSTITUTE(raw!C672,",","."))))))</f>
        <v>48.7</v>
      </c>
      <c r="D673">
        <f>IF(raw!D672="","", IF(raw!D672="...","...", IF(raw!D672="1,000+","1000+", IFERROR(VALUE(raw!D672),VALUE(SUBSTITUTE(raw!D672,",","."))))))</f>
        <v>299.7</v>
      </c>
      <c r="E673">
        <f>IF(raw!E672="","", IF(raw!E672="...","...", IF(raw!E672="1,000+","1000+", IFERROR(VALUE(raw!E672),VALUE(SUBSTITUTE(raw!E672,",","."))))))</f>
        <v>26343</v>
      </c>
      <c r="F673">
        <f>IF(raw!F672="","", IF(raw!F672="...","...", IF(raw!F672="1,000+","1000+", IFERROR(VALUE(raw!F672),VALUE(SUBSTITUTE(raw!F672,",","."))))))</f>
        <v>7781984</v>
      </c>
      <c r="G673">
        <f>IF(raw!G672="","", IF(raw!G672="...","...", IF(raw!G672="1,000+","1000+", IFERROR(VALUE(raw!G672),VALUE(SUBSTITUTE(raw!G672,",","."))))))</f>
        <v>55.1</v>
      </c>
      <c r="H673">
        <f>IF(raw!H672="","", IF(raw!H672="...","...", IF(raw!H672="1,000+","1000+", IFERROR(VALUE(raw!H672),VALUE(SUBSTITUTE(raw!H672,",","."))))))</f>
        <v>299.7</v>
      </c>
      <c r="I673">
        <f>IF(raw!I672="","", IF(raw!I672="...","...", IF(raw!I672="1,000+","1000+", IFERROR(VALUE(raw!I672),VALUE(SUBSTITUTE(raw!I672,",","."))))))</f>
        <v>25966</v>
      </c>
      <c r="J673">
        <f>IF(raw!J672="","", IF(raw!J672="...","...", IF(raw!J672="1,000+","1000+", IFERROR(VALUE(raw!J672),VALUE(SUBSTITUTE(raw!J672,",","."))))))</f>
        <v>1.5</v>
      </c>
    </row>
    <row r="674" spans="1:10" x14ac:dyDescent="0.75">
      <c r="A674" t="s">
        <v>3386</v>
      </c>
      <c r="B674">
        <f>IF(raw!B673="","", IF(raw!B673="...","...", IF(raw!B673="1,000+","1000+", IFERROR(VALUE(raw!B673),VALUE(SUBSTITUTE(raw!B673,",","."))))))</f>
        <v>55124</v>
      </c>
      <c r="C674">
        <f>IF(raw!C673="","", IF(raw!C673="...","...", IF(raw!C673="1,000+","1000+", IFERROR(VALUE(raw!C673),VALUE(SUBSTITUTE(raw!C673,",","."))))))</f>
        <v>0.3</v>
      </c>
      <c r="D674">
        <f>IF(raw!D673="","", IF(raw!D673="...","...", IF(raw!D673="1,000+","1000+", IFERROR(VALUE(raw!D673),VALUE(SUBSTITUTE(raw!D673,",","."))))))</f>
        <v>3.2</v>
      </c>
      <c r="E674">
        <f>IF(raw!E673="","", IF(raw!E673="...","...", IF(raw!E673="1,000+","1000+", IFERROR(VALUE(raw!E673),VALUE(SUBSTITUTE(raw!E673,",","."))))))</f>
        <v>17226</v>
      </c>
      <c r="F674">
        <f>IF(raw!F673="","", IF(raw!F673="...","...", IF(raw!F673="1,000+","1000+", IFERROR(VALUE(raw!F673),VALUE(SUBSTITUTE(raw!F673,",","."))))))</f>
        <v>53963</v>
      </c>
      <c r="G674">
        <f>IF(raw!G673="","", IF(raw!G673="...","...", IF(raw!G673="1,000+","1000+", IFERROR(VALUE(raw!G673),VALUE(SUBSTITUTE(raw!G673,",","."))))))</f>
        <v>0.4</v>
      </c>
      <c r="H674">
        <f>IF(raw!H673="","", IF(raw!H673="...","...", IF(raw!H673="1,000+","1000+", IFERROR(VALUE(raw!H673),VALUE(SUBSTITUTE(raw!H673,",","."))))))</f>
        <v>3.2</v>
      </c>
      <c r="I674">
        <f>IF(raw!I673="","", IF(raw!I673="...","...", IF(raw!I673="1,000+","1000+", IFERROR(VALUE(raw!I673),VALUE(SUBSTITUTE(raw!I673,",","."))))))</f>
        <v>16863</v>
      </c>
      <c r="J674">
        <f>IF(raw!J673="","", IF(raw!J673="...","...", IF(raw!J673="1,000+","1000+", IFERROR(VALUE(raw!J673),VALUE(SUBSTITUTE(raw!J673,",","."))))))</f>
        <v>2.2000000000000002</v>
      </c>
    </row>
    <row r="675" spans="1:10" x14ac:dyDescent="0.75">
      <c r="A675" t="s">
        <v>3391</v>
      </c>
      <c r="B675">
        <f>IF(raw!B674="","", IF(raw!B674="...","...", IF(raw!B674="1,000+","1000+", IFERROR(VALUE(raw!B674),VALUE(SUBSTITUTE(raw!B674,",","."))))))</f>
        <v>144824</v>
      </c>
      <c r="C675">
        <f>IF(raw!C674="","", IF(raw!C674="...","...", IF(raw!C674="1,000+","1000+", IFERROR(VALUE(raw!C674),VALUE(SUBSTITUTE(raw!C674,",","."))))))</f>
        <v>0.9</v>
      </c>
      <c r="D675">
        <f>IF(raw!D674="","", IF(raw!D674="...","...", IF(raw!D674="1,000+","1000+", IFERROR(VALUE(raw!D674),VALUE(SUBSTITUTE(raw!D674,",","."))))))</f>
        <v>8.4</v>
      </c>
      <c r="E675">
        <f>IF(raw!E674="","", IF(raw!E674="...","...", IF(raw!E674="1,000+","1000+", IFERROR(VALUE(raw!E674),VALUE(SUBSTITUTE(raw!E674,",","."))))))</f>
        <v>17241</v>
      </c>
      <c r="F675">
        <f>IF(raw!F674="","", IF(raw!F674="...","...", IF(raw!F674="1,000+","1000+", IFERROR(VALUE(raw!F674),VALUE(SUBSTITUTE(raw!F674,",","."))))))</f>
        <v>143663</v>
      </c>
      <c r="G675">
        <f>IF(raw!G674="","", IF(raw!G674="...","...", IF(raw!G674="1,000+","1000+", IFERROR(VALUE(raw!G674),VALUE(SUBSTITUTE(raw!G674,",","."))))))</f>
        <v>1</v>
      </c>
      <c r="H675">
        <f>IF(raw!H674="","", IF(raw!H674="...","...", IF(raw!H674="1,000+","1000+", IFERROR(VALUE(raw!H674),VALUE(SUBSTITUTE(raw!H674,",","."))))))</f>
        <v>8.4</v>
      </c>
      <c r="I675">
        <f>IF(raw!I674="","", IF(raw!I674="...","...", IF(raw!I674="1,000+","1000+", IFERROR(VALUE(raw!I674),VALUE(SUBSTITUTE(raw!I674,",","."))))))</f>
        <v>17103</v>
      </c>
      <c r="J675">
        <f>IF(raw!J674="","", IF(raw!J674="...","...", IF(raw!J674="1,000+","1000+", IFERROR(VALUE(raw!J674),VALUE(SUBSTITUTE(raw!J674,",","."))))))</f>
        <v>0.8</v>
      </c>
    </row>
    <row r="676" spans="1:10" x14ac:dyDescent="0.75">
      <c r="A676" t="s">
        <v>29</v>
      </c>
      <c r="B676">
        <f>IF(raw!B675="","", IF(raw!B675="...","...", IF(raw!B675="1,000+","1000+", IFERROR(VALUE(raw!B675),VALUE(SUBSTITUTE(raw!B675,",","."))))))</f>
        <v>7386632</v>
      </c>
      <c r="C676">
        <f>IF(raw!C675="","", IF(raw!C675="...","...", IF(raw!C675="1,000+","1000+", IFERROR(VALUE(raw!C675),VALUE(SUBSTITUTE(raw!C675,",","."))))))</f>
        <v>45.6</v>
      </c>
      <c r="D676">
        <f>IF(raw!D675="","", IF(raw!D675="...","...", IF(raw!D675="1,000+","1000+", IFERROR(VALUE(raw!D675),VALUE(SUBSTITUTE(raw!D675,",","."))))))</f>
        <v>2063.4</v>
      </c>
      <c r="E676">
        <f>IF(raw!E675="","", IF(raw!E675="...","...", IF(raw!E675="1,000+","1000+", IFERROR(VALUE(raw!E675),VALUE(SUBSTITUTE(raw!E675,",","."))))))</f>
        <v>3580</v>
      </c>
      <c r="F676">
        <f>IF(raw!F675="","", IF(raw!F675="...","...", IF(raw!F675="1,000+","1000+", IFERROR(VALUE(raw!F675),VALUE(SUBSTITUTE(raw!F675,",","."))))))</f>
        <v>5370991</v>
      </c>
      <c r="G676">
        <f>IF(raw!G675="","", IF(raw!G675="...","...", IF(raw!G675="1,000+","1000+", IFERROR(VALUE(raw!G675),VALUE(SUBSTITUTE(raw!G675,",","."))))))</f>
        <v>38.1</v>
      </c>
      <c r="H676">
        <f>IF(raw!H675="","", IF(raw!H675="...","...", IF(raw!H675="1,000+","1000+", IFERROR(VALUE(raw!H675),VALUE(SUBSTITUTE(raw!H675,",","."))))))</f>
        <v>1516.6</v>
      </c>
      <c r="I676">
        <f>IF(raw!I675="","", IF(raw!I675="...","...", IF(raw!I675="1,000+","1000+", IFERROR(VALUE(raw!I675),VALUE(SUBSTITUTE(raw!I675,",","."))))))</f>
        <v>3541</v>
      </c>
      <c r="J676">
        <f>IF(raw!J675="","", IF(raw!J675="...","...", IF(raw!J675="1,000+","1000+", IFERROR(VALUE(raw!J675),VALUE(SUBSTITUTE(raw!J675,",","."))))))</f>
        <v>37.5</v>
      </c>
    </row>
    <row r="677" spans="1:10" x14ac:dyDescent="0.75">
      <c r="B677" t="str">
        <f>IF(raw!B676="","", IF(raw!B676="...","...", IF(raw!B676="1,000+","1000+", IFERROR(VALUE(raw!B676),VALUE(SUBSTITUTE(raw!B676,",","."))))))</f>
        <v/>
      </c>
      <c r="C677" t="str">
        <f>IF(raw!C676="","", IF(raw!C676="...","...", IF(raw!C676="1,000+","1000+", IFERROR(VALUE(raw!C676),VALUE(SUBSTITUTE(raw!C676,",","."))))))</f>
        <v/>
      </c>
      <c r="D677" t="str">
        <f>IF(raw!D676="","", IF(raw!D676="...","...", IF(raw!D676="1,000+","1000+", IFERROR(VALUE(raw!D676),VALUE(SUBSTITUTE(raw!D676,",","."))))))</f>
        <v/>
      </c>
      <c r="E677" t="str">
        <f>IF(raw!E676="","", IF(raw!E676="...","...", IF(raw!E676="1,000+","1000+", IFERROR(VALUE(raw!E676),VALUE(SUBSTITUTE(raw!E676,",","."))))))</f>
        <v/>
      </c>
      <c r="F677" t="str">
        <f>IF(raw!F676="","", IF(raw!F676="...","...", IF(raw!F676="1,000+","1000+", IFERROR(VALUE(raw!F676),VALUE(SUBSTITUTE(raw!F676,",","."))))))</f>
        <v/>
      </c>
      <c r="G677" t="str">
        <f>IF(raw!G676="","", IF(raw!G676="...","...", IF(raw!G676="1,000+","1000+", IFERROR(VALUE(raw!G676),VALUE(SUBSTITUTE(raw!G676,",","."))))))</f>
        <v/>
      </c>
      <c r="H677" t="str">
        <f>IF(raw!H676="","", IF(raw!H676="...","...", IF(raw!H676="1,000+","1000+", IFERROR(VALUE(raw!H676),VALUE(SUBSTITUTE(raw!H676,",","."))))))</f>
        <v/>
      </c>
      <c r="I677" t="str">
        <f>IF(raw!I676="","", IF(raw!I676="...","...", IF(raw!I676="1,000+","1000+", IFERROR(VALUE(raw!I676),VALUE(SUBSTITUTE(raw!I676,",","."))))))</f>
        <v/>
      </c>
      <c r="J677" t="str">
        <f>IF(raw!J676="","", IF(raw!J676="...","...", IF(raw!J676="1,000+","1000+", IFERROR(VALUE(raw!J676),VALUE(SUBSTITUTE(raw!J676,",","."))))))</f>
        <v/>
      </c>
    </row>
    <row r="678" spans="1:10" x14ac:dyDescent="0.75">
      <c r="A678" t="s">
        <v>3405</v>
      </c>
      <c r="B678">
        <f>IF(raw!B677="","", IF(raw!B677="...","...", IF(raw!B677="1,000+","1000+", IFERROR(VALUE(raw!B677),VALUE(SUBSTITUTE(raw!B677,",","."))))))</f>
        <v>668259</v>
      </c>
      <c r="C678">
        <f>IF(raw!C677="","", IF(raw!C677="...","...", IF(raw!C677="1,000+","1000+", IFERROR(VALUE(raw!C677),VALUE(SUBSTITUTE(raw!C677,",","."))))))</f>
        <v>100</v>
      </c>
      <c r="D678">
        <f>IF(raw!D677="","", IF(raw!D677="...","...", IF(raw!D677="1,000+","1000+", IFERROR(VALUE(raw!D677),VALUE(SUBSTITUTE(raw!D677,",","."))))))</f>
        <v>299</v>
      </c>
      <c r="E678">
        <f>IF(raw!E677="","", IF(raw!E677="...","...", IF(raw!E677="1,000+","1000+", IFERROR(VALUE(raw!E677),VALUE(SUBSTITUTE(raw!E677,",","."))))))</f>
        <v>2235</v>
      </c>
      <c r="F678">
        <f>IF(raw!F677="","", IF(raw!F677="...","...", IF(raw!F677="1,000+","1000+", IFERROR(VALUE(raw!F677),VALUE(SUBSTITUTE(raw!F677,",","."))))))</f>
        <v>507825</v>
      </c>
      <c r="G678">
        <f>IF(raw!G677="","", IF(raw!G677="...","...", IF(raw!G677="1,000+","1000+", IFERROR(VALUE(raw!G677),VALUE(SUBSTITUTE(raw!G677,",","."))))))</f>
        <v>100</v>
      </c>
      <c r="H678">
        <f>IF(raw!H677="","", IF(raw!H677="...","...", IF(raw!H677="1,000+","1000+", IFERROR(VALUE(raw!H677),VALUE(SUBSTITUTE(raw!H677,",","."))))))</f>
        <v>110.3</v>
      </c>
      <c r="I678">
        <f>IF(raw!I677="","", IF(raw!I677="...","...", IF(raw!I677="1,000+","1000+", IFERROR(VALUE(raw!I677),VALUE(SUBSTITUTE(raw!I677,",","."))))))</f>
        <v>4604</v>
      </c>
      <c r="J678">
        <f>IF(raw!J677="","", IF(raw!J677="...","...", IF(raw!J677="1,000+","1000+", IFERROR(VALUE(raw!J677),VALUE(SUBSTITUTE(raw!J677,",","."))))))</f>
        <v>31.6</v>
      </c>
    </row>
    <row r="679" spans="1:10" x14ac:dyDescent="0.75">
      <c r="A679" t="s">
        <v>19</v>
      </c>
      <c r="B679">
        <f>IF(raw!B678="","", IF(raw!B678="...","...", IF(raw!B678="1,000+","1000+", IFERROR(VALUE(raw!B678),VALUE(SUBSTITUTE(raw!B678,",","."))))))</f>
        <v>418914</v>
      </c>
      <c r="C679">
        <f>IF(raw!C678="","", IF(raw!C678="...","...", IF(raw!C678="1,000+","1000+", IFERROR(VALUE(raw!C678),VALUE(SUBSTITUTE(raw!C678,",","."))))))</f>
        <v>62.7</v>
      </c>
      <c r="D679">
        <f>IF(raw!D678="","", IF(raw!D678="...","...", IF(raw!D678="1,000+","1000+", IFERROR(VALUE(raw!D678),VALUE(SUBSTITUTE(raw!D678,",","."))))))</f>
        <v>81.599999999999994</v>
      </c>
      <c r="E679">
        <f>IF(raw!E678="","", IF(raw!E678="...","...", IF(raw!E678="1,000+","1000+", IFERROR(VALUE(raw!E678),VALUE(SUBSTITUTE(raw!E678,",","."))))))</f>
        <v>5134</v>
      </c>
      <c r="F679">
        <f>IF(raw!F678="","", IF(raw!F678="...","...", IF(raw!F678="1,000+","1000+", IFERROR(VALUE(raw!F678),VALUE(SUBSTITUTE(raw!F678,",","."))))))</f>
        <v>1419642</v>
      </c>
      <c r="G679">
        <f>IF(raw!G678="","", IF(raw!G678="...","...", IF(raw!G678="1,000+","1000+", IFERROR(VALUE(raw!G678),VALUE(SUBSTITUTE(raw!G678,",","."))))))</f>
        <v>82.6</v>
      </c>
      <c r="H679">
        <f>IF(raw!H678="","", IF(raw!H678="...","...", IF(raw!H678="1,000+","1000+", IFERROR(VALUE(raw!H678),VALUE(SUBSTITUTE(raw!H678,",","."))))))</f>
        <v>69.7</v>
      </c>
      <c r="I679">
        <f>IF(raw!I678="","", IF(raw!I678="...","...", IF(raw!I678="1,000+","1000+", IFERROR(VALUE(raw!I678),VALUE(SUBSTITUTE(raw!I678,",","."))))))</f>
        <v>6021</v>
      </c>
      <c r="J679">
        <f>IF(raw!J678="","", IF(raw!J678="...","...", IF(raw!J678="1,000+","1000+", IFERROR(VALUE(raw!J678),VALUE(SUBSTITUTE(raw!J678,",","."))))))</f>
        <v>-0.2</v>
      </c>
    </row>
    <row r="680" spans="1:10" x14ac:dyDescent="0.75">
      <c r="A680" t="s">
        <v>3421</v>
      </c>
      <c r="B680">
        <f>IF(raw!B679="","", IF(raw!B679="...","...", IF(raw!B679="1,000+","1000+", IFERROR(VALUE(raw!B679),VALUE(SUBSTITUTE(raw!B679,",","."))))))</f>
        <v>307951</v>
      </c>
      <c r="C680">
        <f>IF(raw!C679="","", IF(raw!C679="...","...", IF(raw!C679="1,000+","1000+", IFERROR(VALUE(raw!C679),VALUE(SUBSTITUTE(raw!C679,",","."))))))</f>
        <v>46.1</v>
      </c>
      <c r="D680">
        <f>IF(raw!D679="","", IF(raw!D679="...","...", IF(raw!D679="1,000+","1000+", IFERROR(VALUE(raw!D679),VALUE(SUBSTITUTE(raw!D679,",","."))))))</f>
        <v>52.6</v>
      </c>
      <c r="E680">
        <f>IF(raw!E679="","", IF(raw!E679="...","...", IF(raw!E679="1,000+","1000+", IFERROR(VALUE(raw!E679),VALUE(SUBSTITUTE(raw!E679,",","."))))))</f>
        <v>5855</v>
      </c>
      <c r="F680">
        <f>IF(raw!F679="","", IF(raw!F679="...","...", IF(raw!F679="1,000+","1000+", IFERROR(VALUE(raw!F679),VALUE(SUBSTITUTE(raw!F679,",","."))))))</f>
        <v>1304869</v>
      </c>
      <c r="G680">
        <f>IF(raw!G679="","", IF(raw!G679="...","...", IF(raw!G679="1,000+","1000+", IFERROR(VALUE(raw!G679),VALUE(SUBSTITUTE(raw!G679,",","."))))))</f>
        <v>60</v>
      </c>
      <c r="H680">
        <f>IF(raw!H679="","", IF(raw!H679="...","...", IF(raw!H679="1,000+","1000+", IFERROR(VALUE(raw!H679),VALUE(SUBSTITUTE(raw!H679,",","."))))))</f>
        <v>50.2</v>
      </c>
      <c r="I680">
        <f>IF(raw!I679="","", IF(raw!I679="...","...", IF(raw!I679="1,000+","1000+", IFERROR(VALUE(raw!I679),VALUE(SUBSTITUTE(raw!I679,",","."))))))</f>
        <v>6073</v>
      </c>
      <c r="J680">
        <f>IF(raw!J679="","", IF(raw!J679="...","...", IF(raw!J679="1,000+","1000+", IFERROR(VALUE(raw!J679),VALUE(SUBSTITUTE(raw!J679,",","."))))))</f>
        <v>1</v>
      </c>
    </row>
    <row r="681" spans="1:10" x14ac:dyDescent="0.75">
      <c r="A681" t="s">
        <v>3426</v>
      </c>
      <c r="B681">
        <f>IF(raw!B680="","", IF(raw!B680="...","...", IF(raw!B680="1,000+","1000+", IFERROR(VALUE(raw!B680),VALUE(SUBSTITUTE(raw!B680,",","."))))))</f>
        <v>110963</v>
      </c>
      <c r="C681">
        <f>IF(raw!C680="","", IF(raw!C680="...","...", IF(raw!C680="1,000+","1000+", IFERROR(VALUE(raw!C680),VALUE(SUBSTITUTE(raw!C680,",","."))))))</f>
        <v>16.600000000000001</v>
      </c>
      <c r="D681">
        <f>IF(raw!D680="","", IF(raw!D680="...","...", IF(raw!D680="1,000+","1000+", IFERROR(VALUE(raw!D680),VALUE(SUBSTITUTE(raw!D680,",","."))))))</f>
        <v>29</v>
      </c>
      <c r="E681">
        <f>IF(raw!E680="","", IF(raw!E680="...","...", IF(raw!E680="1,000+","1000+", IFERROR(VALUE(raw!E680),VALUE(SUBSTITUTE(raw!E680,",","."))))))</f>
        <v>3826</v>
      </c>
      <c r="F681">
        <f>IF(raw!F680="","", IF(raw!F680="...","...", IF(raw!F680="1,000+","1000+", IFERROR(VALUE(raw!F680),VALUE(SUBSTITUTE(raw!F680,",","."))))))</f>
        <v>114773</v>
      </c>
      <c r="G681">
        <f>IF(raw!G680="","", IF(raw!G680="...","...", IF(raw!G680="1,000+","1000+", IFERROR(VALUE(raw!G680),VALUE(SUBSTITUTE(raw!G680,",","."))))))</f>
        <v>22.6</v>
      </c>
      <c r="H681">
        <f>IF(raw!H680="","", IF(raw!H680="...","...", IF(raw!H680="1,000+","1000+", IFERROR(VALUE(raw!H680),VALUE(SUBSTITUTE(raw!H680,",","."))))))</f>
        <v>19.5</v>
      </c>
      <c r="I681">
        <f>IF(raw!I680="","", IF(raw!I680="...","...", IF(raw!I680="1,000+","1000+", IFERROR(VALUE(raw!I680),VALUE(SUBSTITUTE(raw!I680,",","."))))))</f>
        <v>5886</v>
      </c>
      <c r="J681">
        <f>IF(raw!J680="","", IF(raw!J680="...","...", IF(raw!J680="1,000+","1000+", IFERROR(VALUE(raw!J680),VALUE(SUBSTITUTE(raw!J680,",","."))))))</f>
        <v>-3.3</v>
      </c>
    </row>
    <row r="682" spans="1:10" x14ac:dyDescent="0.75">
      <c r="A682" t="s">
        <v>29</v>
      </c>
      <c r="B682">
        <f>IF(raw!B681="","", IF(raw!B681="...","...", IF(raw!B681="1,000+","1000+", IFERROR(VALUE(raw!B681),VALUE(SUBSTITUTE(raw!B681,",","."))))))</f>
        <v>249345</v>
      </c>
      <c r="C682">
        <f>IF(raw!C681="","", IF(raw!C681="...","...", IF(raw!C681="1,000+","1000+", IFERROR(VALUE(raw!C681),VALUE(SUBSTITUTE(raw!C681,",","."))))))</f>
        <v>37.299999999999997</v>
      </c>
      <c r="D682">
        <f>IF(raw!D681="","", IF(raw!D681="...","...", IF(raw!D681="1,000+","1000+", IFERROR(VALUE(raw!D681),VALUE(SUBSTITUTE(raw!D681,",","."))))))</f>
        <v>217.4</v>
      </c>
      <c r="E682">
        <f>IF(raw!E681="","", IF(raw!E681="...","...", IF(raw!E681="1,000+","1000+", IFERROR(VALUE(raw!E681),VALUE(SUBSTITUTE(raw!E681,",","."))))))</f>
        <v>1147</v>
      </c>
      <c r="F682">
        <f>IF(raw!F681="","", IF(raw!F681="...","...", IF(raw!F681="1,000+","1000+", IFERROR(VALUE(raw!F681),VALUE(SUBSTITUTE(raw!F681,",","."))))))</f>
        <v>188183</v>
      </c>
      <c r="G682">
        <f>IF(raw!G681="","", IF(raw!G681="...","...", IF(raw!G681="1,000+","1000+", IFERROR(VALUE(raw!G681),VALUE(SUBSTITUTE(raw!G681,",","."))))))</f>
        <v>17.399999999999999</v>
      </c>
      <c r="H682">
        <f>IF(raw!H681="","", IF(raw!H681="...","...", IF(raw!H681="1,000+","1000+", IFERROR(VALUE(raw!H681),VALUE(SUBSTITUTE(raw!H681,",","."))))))</f>
        <v>40.6</v>
      </c>
      <c r="I682">
        <f>IF(raw!I681="","", IF(raw!I681="...","...", IF(raw!I681="1,000+","1000+", IFERROR(VALUE(raw!I681),VALUE(SUBSTITUTE(raw!I681,",","."))))))</f>
        <v>2172</v>
      </c>
      <c r="J682">
        <f>IF(raw!J681="","", IF(raw!J681="...","...", IF(raw!J681="1,000+","1000+", IFERROR(VALUE(raw!J681),VALUE(SUBSTITUTE(raw!J681,",","."))))))</f>
        <v>182.8</v>
      </c>
    </row>
    <row r="683" spans="1:10" x14ac:dyDescent="0.75">
      <c r="B683" t="str">
        <f>IF(raw!B682="","", IF(raw!B682="...","...", IF(raw!B682="1,000+","1000+", IFERROR(VALUE(raw!B682),VALUE(SUBSTITUTE(raw!B682,",","."))))))</f>
        <v/>
      </c>
      <c r="C683" t="str">
        <f>IF(raw!C682="","", IF(raw!C682="...","...", IF(raw!C682="1,000+","1000+", IFERROR(VALUE(raw!C682),VALUE(SUBSTITUTE(raw!C682,",","."))))))</f>
        <v/>
      </c>
      <c r="D683" t="str">
        <f>IF(raw!D682="","", IF(raw!D682="...","...", IF(raw!D682="1,000+","1000+", IFERROR(VALUE(raw!D682),VALUE(SUBSTITUTE(raw!D682,",","."))))))</f>
        <v/>
      </c>
      <c r="E683" t="str">
        <f>IF(raw!E682="","", IF(raw!E682="...","...", IF(raw!E682="1,000+","1000+", IFERROR(VALUE(raw!E682),VALUE(SUBSTITUTE(raw!E682,",","."))))))</f>
        <v/>
      </c>
      <c r="F683" t="str">
        <f>IF(raw!F682="","", IF(raw!F682="...","...", IF(raw!F682="1,000+","1000+", IFERROR(VALUE(raw!F682),VALUE(SUBSTITUTE(raw!F682,",","."))))))</f>
        <v/>
      </c>
      <c r="G683" t="str">
        <f>IF(raw!G682="","", IF(raw!G682="...","...", IF(raw!G682="1,000+","1000+", IFERROR(VALUE(raw!G682),VALUE(SUBSTITUTE(raw!G682,",","."))))))</f>
        <v/>
      </c>
      <c r="H683" t="str">
        <f>IF(raw!H682="","", IF(raw!H682="...","...", IF(raw!H682="1,000+","1000+", IFERROR(VALUE(raw!H682),VALUE(SUBSTITUTE(raw!H682,",","."))))))</f>
        <v/>
      </c>
      <c r="I683" t="str">
        <f>IF(raw!I682="","", IF(raw!I682="...","...", IF(raw!I682="1,000+","1000+", IFERROR(VALUE(raw!I682),VALUE(SUBSTITUTE(raw!I682,",","."))))))</f>
        <v/>
      </c>
      <c r="J683" t="str">
        <f>IF(raw!J682="","", IF(raw!J682="...","...", IF(raw!J682="1,000+","1000+", IFERROR(VALUE(raw!J682),VALUE(SUBSTITUTE(raw!J682,",","."))))))</f>
        <v/>
      </c>
    </row>
    <row r="684" spans="1:10" x14ac:dyDescent="0.75">
      <c r="A684" t="s">
        <v>3439</v>
      </c>
      <c r="B684">
        <f>IF(raw!B683="","", IF(raw!B683="...","...", IF(raw!B683="1,000+","1000+", IFERROR(VALUE(raw!B683),VALUE(SUBSTITUTE(raw!B683,",","."))))))</f>
        <v>106707</v>
      </c>
      <c r="C684">
        <f>IF(raw!C683="","", IF(raw!C683="...","...", IF(raw!C683="1,000+","1000+", IFERROR(VALUE(raw!C683),VALUE(SUBSTITUTE(raw!C683,",","."))))))</f>
        <v>100</v>
      </c>
      <c r="D684">
        <f>IF(raw!D683="","", IF(raw!D683="...","...", IF(raw!D683="1,000+","1000+", IFERROR(VALUE(raw!D683),VALUE(SUBSTITUTE(raw!D683,",","."))))))</f>
        <v>41.5</v>
      </c>
      <c r="E684">
        <f>IF(raw!E683="","", IF(raw!E683="...","...", IF(raw!E683="1,000+","1000+", IFERROR(VALUE(raw!E683),VALUE(SUBSTITUTE(raw!E683,",","."))))))</f>
        <v>2571</v>
      </c>
      <c r="F684">
        <f>IF(raw!F683="","", IF(raw!F683="...","...", IF(raw!F683="1,000+","1000+", IFERROR(VALUE(raw!F683),VALUE(SUBSTITUTE(raw!F683,",","."))))))</f>
        <v>82270</v>
      </c>
      <c r="G684">
        <f>IF(raw!G683="","", IF(raw!G683="...","...", IF(raw!G683="1,000+","1000+", IFERROR(VALUE(raw!G683),VALUE(SUBSTITUTE(raw!G683,",","."))))))</f>
        <v>100</v>
      </c>
      <c r="H684">
        <f>IF(raw!H683="","", IF(raw!H683="...","...", IF(raw!H683="1,000+","1000+", IFERROR(VALUE(raw!H683),VALUE(SUBSTITUTE(raw!H683,",","."))))))</f>
        <v>37.1</v>
      </c>
      <c r="I684">
        <f>IF(raw!I683="","", IF(raw!I683="...","...", IF(raw!I683="1,000+","1000+", IFERROR(VALUE(raw!I683),VALUE(SUBSTITUTE(raw!I683,",","."))))))</f>
        <v>2218</v>
      </c>
      <c r="J684">
        <f>IF(raw!J683="","", IF(raw!J683="...","...", IF(raw!J683="1,000+","1000+", IFERROR(VALUE(raw!J683),VALUE(SUBSTITUTE(raw!J683,",","."))))))</f>
        <v>29.7</v>
      </c>
    </row>
    <row r="685" spans="1:10" x14ac:dyDescent="0.75">
      <c r="A685" t="s">
        <v>3443</v>
      </c>
      <c r="B685">
        <f>IF(raw!B684="","", IF(raw!B684="...","...", IF(raw!B684="1,000+","1000+", IFERROR(VALUE(raw!B684),VALUE(SUBSTITUTE(raw!B684,",","."))))))</f>
        <v>79113</v>
      </c>
      <c r="C685">
        <f>IF(raw!C684="","", IF(raw!C684="...","...", IF(raw!C684="1,000+","1000+", IFERROR(VALUE(raw!C684),VALUE(SUBSTITUTE(raw!C684,",","."))))))</f>
        <v>74.099999999999994</v>
      </c>
      <c r="D685">
        <f>IF(raw!D684="","", IF(raw!D684="...","...", IF(raw!D684="1,000+","1000+", IFERROR(VALUE(raw!D684),VALUE(SUBSTITUTE(raw!D684,",","."))))))</f>
        <v>23</v>
      </c>
      <c r="E685">
        <f>IF(raw!E684="","", IF(raw!E684="...","...", IF(raw!E684="1,000+","1000+", IFERROR(VALUE(raw!E684),VALUE(SUBSTITUTE(raw!E684,",","."))))))</f>
        <v>3440</v>
      </c>
      <c r="F685">
        <f>IF(raw!F684="","", IF(raw!F684="...","...", IF(raw!F684="1,000+","1000+", IFERROR(VALUE(raw!F684),VALUE(SUBSTITUTE(raw!F684,",","."))))))</f>
        <v>67775</v>
      </c>
      <c r="G685">
        <f>IF(raw!G684="","", IF(raw!G684="...","...", IF(raw!G684="1,000+","1000+", IFERROR(VALUE(raw!G684),VALUE(SUBSTITUTE(raw!G684,",","."))))))</f>
        <v>82.4</v>
      </c>
      <c r="H685">
        <f>IF(raw!H684="","", IF(raw!H684="...","...", IF(raw!H684="1,000+","1000+", IFERROR(VALUE(raw!H684),VALUE(SUBSTITUTE(raw!H684,",","."))))))</f>
        <v>23</v>
      </c>
      <c r="I685">
        <f>IF(raw!I684="","", IF(raw!I684="...","...", IF(raw!I684="1,000+","1000+", IFERROR(VALUE(raw!I684),VALUE(SUBSTITUTE(raw!I684,",","."))))))</f>
        <v>2947</v>
      </c>
      <c r="J685">
        <f>IF(raw!J684="","", IF(raw!J684="...","...", IF(raw!J684="1,000+","1000+", IFERROR(VALUE(raw!J684),VALUE(SUBSTITUTE(raw!J684,",","."))))))</f>
        <v>16.7</v>
      </c>
    </row>
    <row r="686" spans="1:10" x14ac:dyDescent="0.75">
      <c r="A686" t="s">
        <v>57</v>
      </c>
      <c r="B686">
        <f>IF(raw!B685="","", IF(raw!B685="...","...", IF(raw!B685="1,000+","1000+", IFERROR(VALUE(raw!B685),VALUE(SUBSTITUTE(raw!B685,",","."))))))</f>
        <v>27594</v>
      </c>
      <c r="C686">
        <f>IF(raw!C685="","", IF(raw!C685="...","...", IF(raw!C685="1,000+","1000+", IFERROR(VALUE(raw!C685),VALUE(SUBSTITUTE(raw!C685,",","."))))))</f>
        <v>25.9</v>
      </c>
      <c r="D686">
        <f>IF(raw!D685="","", IF(raw!D685="...","...", IF(raw!D685="1,000+","1000+", IFERROR(VALUE(raw!D685),VALUE(SUBSTITUTE(raw!D685,",","."))))))</f>
        <v>18.5</v>
      </c>
      <c r="E686">
        <f>IF(raw!E685="","", IF(raw!E685="...","...", IF(raw!E685="1,000+","1000+", IFERROR(VALUE(raw!E685),VALUE(SUBSTITUTE(raw!E685,",","."))))))</f>
        <v>1492</v>
      </c>
      <c r="F686">
        <f>IF(raw!F685="","", IF(raw!F685="...","...", IF(raw!F685="1,000+","1000+", IFERROR(VALUE(raw!F685),VALUE(SUBSTITUTE(raw!F685,",","."))))))</f>
        <v>14495</v>
      </c>
      <c r="G686">
        <f>IF(raw!G685="","", IF(raw!G685="...","...", IF(raw!G685="1,000+","1000+", IFERROR(VALUE(raw!G685),VALUE(SUBSTITUTE(raw!G685,",","."))))))</f>
        <v>17.600000000000001</v>
      </c>
      <c r="H686">
        <f>IF(raw!H685="","", IF(raw!H685="...","...", IF(raw!H685="1,000+","1000+", IFERROR(VALUE(raw!H685),VALUE(SUBSTITUTE(raw!H685,",","."))))))</f>
        <v>14.1</v>
      </c>
      <c r="I686">
        <f>IF(raw!I685="","", IF(raw!I685="...","...", IF(raw!I685="1,000+","1000+", IFERROR(VALUE(raw!I685),VALUE(SUBSTITUTE(raw!I685,",","."))))))</f>
        <v>1028</v>
      </c>
      <c r="J686">
        <f>IF(raw!J685="","", IF(raw!J685="...","...", IF(raw!J685="1,000+","1000+", IFERROR(VALUE(raw!J685),VALUE(SUBSTITUTE(raw!J685,",","."))))))</f>
        <v>90.4</v>
      </c>
    </row>
    <row r="687" spans="1:10" x14ac:dyDescent="0.75">
      <c r="B687" t="str">
        <f>IF(raw!B686="","", IF(raw!B686="...","...", IF(raw!B686="1,000+","1000+", IFERROR(VALUE(raw!B686),VALUE(SUBSTITUTE(raw!B686,",","."))))))</f>
        <v/>
      </c>
      <c r="C687" t="str">
        <f>IF(raw!C686="","", IF(raw!C686="...","...", IF(raw!C686="1,000+","1000+", IFERROR(VALUE(raw!C686),VALUE(SUBSTITUTE(raw!C686,",","."))))))</f>
        <v/>
      </c>
      <c r="D687" t="str">
        <f>IF(raw!D686="","", IF(raw!D686="...","...", IF(raw!D686="1,000+","1000+", IFERROR(VALUE(raw!D686),VALUE(SUBSTITUTE(raw!D686,",","."))))))</f>
        <v/>
      </c>
      <c r="E687" t="str">
        <f>IF(raw!E686="","", IF(raw!E686="...","...", IF(raw!E686="1,000+","1000+", IFERROR(VALUE(raw!E686),VALUE(SUBSTITUTE(raw!E686,",","."))))))</f>
        <v/>
      </c>
      <c r="F687" t="str">
        <f>IF(raw!F686="","", IF(raw!F686="...","...", IF(raw!F686="1,000+","1000+", IFERROR(VALUE(raw!F686),VALUE(SUBSTITUTE(raw!F686,",","."))))))</f>
        <v/>
      </c>
      <c r="G687" t="str">
        <f>IF(raw!G686="","", IF(raw!G686="...","...", IF(raw!G686="1,000+","1000+", IFERROR(VALUE(raw!G686),VALUE(SUBSTITUTE(raw!G686,",","."))))))</f>
        <v/>
      </c>
      <c r="H687" t="str">
        <f>IF(raw!H686="","", IF(raw!H686="...","...", IF(raw!H686="1,000+","1000+", IFERROR(VALUE(raw!H686),VALUE(SUBSTITUTE(raw!H686,",","."))))))</f>
        <v/>
      </c>
      <c r="I687" t="str">
        <f>IF(raw!I686="","", IF(raw!I686="...","...", IF(raw!I686="1,000+","1000+", IFERROR(VALUE(raw!I686),VALUE(SUBSTITUTE(raw!I686,",","."))))))</f>
        <v/>
      </c>
      <c r="J687" t="str">
        <f>IF(raw!J686="","", IF(raw!J686="...","...", IF(raw!J686="1,000+","1000+", IFERROR(VALUE(raw!J686),VALUE(SUBSTITUTE(raw!J686,",","."))))))</f>
        <v/>
      </c>
    </row>
    <row r="688" spans="1:10" x14ac:dyDescent="0.75">
      <c r="A688" t="s">
        <v>3452</v>
      </c>
      <c r="B688">
        <f>IF(raw!B687="","", IF(raw!B687="...","...", IF(raw!B687="1,000+","1000+", IFERROR(VALUE(raw!B687),VALUE(SUBSTITUTE(raw!B687,",","."))))))</f>
        <v>81645</v>
      </c>
      <c r="C688">
        <f>IF(raw!C687="","", IF(raw!C687="...","...", IF(raw!C687="1,000+","1000+", IFERROR(VALUE(raw!C687),VALUE(SUBSTITUTE(raw!C687,",","."))))))</f>
        <v>100</v>
      </c>
      <c r="D688">
        <f>IF(raw!D687="","", IF(raw!D687="...","...", IF(raw!D687="1,000+","1000+", IFERROR(VALUE(raw!D687),VALUE(SUBSTITUTE(raw!D687,",","."))))))</f>
        <v>25.1</v>
      </c>
      <c r="E688">
        <f>IF(raw!E687="","", IF(raw!E687="...","...", IF(raw!E687="1,000+","1000+", IFERROR(VALUE(raw!E687),VALUE(SUBSTITUTE(raw!E687,",","."))))))</f>
        <v>3253</v>
      </c>
      <c r="F688">
        <f>IF(raw!F687="","", IF(raw!F687="...","...", IF(raw!F687="1,000+","1000+", IFERROR(VALUE(raw!F687),VALUE(SUBSTITUTE(raw!F687,",","."))))))</f>
        <v>84285</v>
      </c>
      <c r="G688">
        <f>IF(raw!G687="","", IF(raw!G687="...","...", IF(raw!G687="1,000+","1000+", IFERROR(VALUE(raw!G687),VALUE(SUBSTITUTE(raw!G687,",","."))))))</f>
        <v>100</v>
      </c>
      <c r="H688">
        <f>IF(raw!H687="","", IF(raw!H687="...","...", IF(raw!H687="1,000+","1000+", IFERROR(VALUE(raw!H687),VALUE(SUBSTITUTE(raw!H687,",","."))))))</f>
        <v>21.1</v>
      </c>
      <c r="I688">
        <f>IF(raw!I687="","", IF(raw!I687="...","...", IF(raw!I687="1,000+","1000+", IFERROR(VALUE(raw!I687),VALUE(SUBSTITUTE(raw!I687,",","."))))))</f>
        <v>3995</v>
      </c>
      <c r="J688">
        <f>IF(raw!J687="","", IF(raw!J687="...","...", IF(raw!J687="1,000+","1000+", IFERROR(VALUE(raw!J687),VALUE(SUBSTITUTE(raw!J687,",","."))))))</f>
        <v>-3.1</v>
      </c>
    </row>
    <row r="689" spans="1:10" x14ac:dyDescent="0.75">
      <c r="A689" t="s">
        <v>3457</v>
      </c>
      <c r="B689">
        <f>IF(raw!B688="","", IF(raw!B688="...","...", IF(raw!B688="1,000+","1000+", IFERROR(VALUE(raw!B688),VALUE(SUBSTITUTE(raw!B688,",","."))))))</f>
        <v>78380</v>
      </c>
      <c r="C689">
        <f>IF(raw!C688="","", IF(raw!C688="...","...", IF(raw!C688="1,000+","1000+", IFERROR(VALUE(raw!C688),VALUE(SUBSTITUTE(raw!C688,",","."))))))</f>
        <v>96</v>
      </c>
      <c r="D689">
        <f>IF(raw!D688="","", IF(raw!D688="...","...", IF(raw!D688="1,000+","1000+", IFERROR(VALUE(raw!D688),VALUE(SUBSTITUTE(raw!D688,",","."))))))</f>
        <v>18.399999999999999</v>
      </c>
      <c r="E689">
        <f>IF(raw!E688="","", IF(raw!E688="...","...", IF(raw!E688="1,000+","1000+", IFERROR(VALUE(raw!E688),VALUE(SUBSTITUTE(raw!E688,",","."))))))</f>
        <v>4260</v>
      </c>
      <c r="F689">
        <f>IF(raw!F688="","", IF(raw!F688="...","...", IF(raw!F688="1,000+","1000+", IFERROR(VALUE(raw!F688),VALUE(SUBSTITUTE(raw!F688,",","."))))))</f>
        <v>80338</v>
      </c>
      <c r="G689">
        <f>IF(raw!G688="","", IF(raw!G688="...","...", IF(raw!G688="1,000+","1000+", IFERROR(VALUE(raw!G688),VALUE(SUBSTITUTE(raw!G688,",","."))))))</f>
        <v>95.3</v>
      </c>
      <c r="H689">
        <f>IF(raw!H688="","", IF(raw!H688="...","...", IF(raw!H688="1,000+","1000+", IFERROR(VALUE(raw!H688),VALUE(SUBSTITUTE(raw!H688,",","."))))))</f>
        <v>17.399999999999999</v>
      </c>
      <c r="I689">
        <f>IF(raw!I688="","", IF(raw!I688="...","...", IF(raw!I688="1,000+","1000+", IFERROR(VALUE(raw!I688),VALUE(SUBSTITUTE(raw!I688,",","."))))))</f>
        <v>4617</v>
      </c>
      <c r="J689">
        <f>IF(raw!J688="","", IF(raw!J688="...","...", IF(raw!J688="1,000+","1000+", IFERROR(VALUE(raw!J688),VALUE(SUBSTITUTE(raw!J688,",","."))))))</f>
        <v>-2.4</v>
      </c>
    </row>
    <row r="690" spans="1:10" x14ac:dyDescent="0.75">
      <c r="A690" t="s">
        <v>57</v>
      </c>
      <c r="B690">
        <f>IF(raw!B689="","", IF(raw!B689="...","...", IF(raw!B689="1,000+","1000+", IFERROR(VALUE(raw!B689),VALUE(SUBSTITUTE(raw!B689,",","."))))))</f>
        <v>3265</v>
      </c>
      <c r="C690">
        <f>IF(raw!C689="","", IF(raw!C689="...","...", IF(raw!C689="1,000+","1000+", IFERROR(VALUE(raw!C689),VALUE(SUBSTITUTE(raw!C689,",","."))))))</f>
        <v>4</v>
      </c>
      <c r="D690">
        <f>IF(raw!D689="","", IF(raw!D689="...","...", IF(raw!D689="1,000+","1000+", IFERROR(VALUE(raw!D689),VALUE(SUBSTITUTE(raw!D689,",","."))))))</f>
        <v>6.7</v>
      </c>
      <c r="E690">
        <f>IF(raw!E689="","", IF(raw!E689="...","...", IF(raw!E689="1,000+","1000+", IFERROR(VALUE(raw!E689),VALUE(SUBSTITUTE(raw!E689,",","."))))))</f>
        <v>487</v>
      </c>
      <c r="F690">
        <f>IF(raw!F689="","", IF(raw!F689="...","...", IF(raw!F689="1,000+","1000+", IFERROR(VALUE(raw!F689),VALUE(SUBSTITUTE(raw!F689,",","."))))))</f>
        <v>3947</v>
      </c>
      <c r="G690">
        <f>IF(raw!G689="","", IF(raw!G689="...","...", IF(raw!G689="1,000+","1000+", IFERROR(VALUE(raw!G689),VALUE(SUBSTITUTE(raw!G689,",","."))))))</f>
        <v>4.7</v>
      </c>
      <c r="H690">
        <f>IF(raw!H689="","", IF(raw!H689="...","...", IF(raw!H689="1,000+","1000+", IFERROR(VALUE(raw!H689),VALUE(SUBSTITUTE(raw!H689,",","."))))))</f>
        <v>3.7</v>
      </c>
      <c r="I690">
        <f>IF(raw!I689="","", IF(raw!I689="...","...", IF(raw!I689="1,000+","1000+", IFERROR(VALUE(raw!I689),VALUE(SUBSTITUTE(raw!I689,",","."))))))</f>
        <v>1067</v>
      </c>
      <c r="J690">
        <f>IF(raw!J689="","", IF(raw!J689="...","...", IF(raw!J689="1,000+","1000+", IFERROR(VALUE(raw!J689),VALUE(SUBSTITUTE(raw!J689,",","."))))))</f>
        <v>-17.3</v>
      </c>
    </row>
    <row r="691" spans="1:10" x14ac:dyDescent="0.75">
      <c r="B691" t="str">
        <f>IF(raw!B690="","", IF(raw!B690="...","...", IF(raw!B690="1,000+","1000+", IFERROR(VALUE(raw!B690),VALUE(SUBSTITUTE(raw!B690,",","."))))))</f>
        <v/>
      </c>
      <c r="C691" t="str">
        <f>IF(raw!C690="","", IF(raw!C690="...","...", IF(raw!C690="1,000+","1000+", IFERROR(VALUE(raw!C690),VALUE(SUBSTITUTE(raw!C690,",","."))))))</f>
        <v/>
      </c>
      <c r="D691" t="str">
        <f>IF(raw!D690="","", IF(raw!D690="...","...", IF(raw!D690="1,000+","1000+", IFERROR(VALUE(raw!D690),VALUE(SUBSTITUTE(raw!D690,",","."))))))</f>
        <v/>
      </c>
      <c r="E691" t="str">
        <f>IF(raw!E690="","", IF(raw!E690="...","...", IF(raw!E690="1,000+","1000+", IFERROR(VALUE(raw!E690),VALUE(SUBSTITUTE(raw!E690,",","."))))))</f>
        <v/>
      </c>
      <c r="F691" t="str">
        <f>IF(raw!F690="","", IF(raw!F690="...","...", IF(raw!F690="1,000+","1000+", IFERROR(VALUE(raw!F690),VALUE(SUBSTITUTE(raw!F690,",","."))))))</f>
        <v/>
      </c>
      <c r="G691" t="str">
        <f>IF(raw!G690="","", IF(raw!G690="...","...", IF(raw!G690="1,000+","1000+", IFERROR(VALUE(raw!G690),VALUE(SUBSTITUTE(raw!G690,",","."))))))</f>
        <v/>
      </c>
      <c r="H691" t="str">
        <f>IF(raw!H690="","", IF(raw!H690="...","...", IF(raw!H690="1,000+","1000+", IFERROR(VALUE(raw!H690),VALUE(SUBSTITUTE(raw!H690,",","."))))))</f>
        <v/>
      </c>
      <c r="I691" t="str">
        <f>IF(raw!I690="","", IF(raw!I690="...","...", IF(raw!I690="1,000+","1000+", IFERROR(VALUE(raw!I690),VALUE(SUBSTITUTE(raw!I690,",","."))))))</f>
        <v/>
      </c>
      <c r="J691" t="str">
        <f>IF(raw!J690="","", IF(raw!J690="...","...", IF(raw!J690="1,000+","1000+", IFERROR(VALUE(raw!J690),VALUE(SUBSTITUTE(raw!J690,",","."))))))</f>
        <v/>
      </c>
    </row>
    <row r="692" spans="1:10" x14ac:dyDescent="0.75">
      <c r="A692" t="s">
        <v>3469</v>
      </c>
      <c r="B692">
        <f>IF(raw!B691="","", IF(raw!B691="...","...", IF(raw!B691="1,000+","1000+", IFERROR(VALUE(raw!B691),VALUE(SUBSTITUTE(raw!B691,",","."))))))</f>
        <v>149727</v>
      </c>
      <c r="C692">
        <f>IF(raw!C691="","", IF(raw!C691="...","...", IF(raw!C691="1,000+","1000+", IFERROR(VALUE(raw!C691),VALUE(SUBSTITUTE(raw!C691,",","."))))))</f>
        <v>100</v>
      </c>
      <c r="D692">
        <f>IF(raw!D691="","", IF(raw!D691="...","...", IF(raw!D691="1,000+","1000+", IFERROR(VALUE(raw!D691),VALUE(SUBSTITUTE(raw!D691,",","."))))))</f>
        <v>61</v>
      </c>
      <c r="E692">
        <f>IF(raw!E691="","", IF(raw!E691="...","...", IF(raw!E691="1,000+","1000+", IFERROR(VALUE(raw!E691),VALUE(SUBSTITUTE(raw!E691,",","."))))))</f>
        <v>2455</v>
      </c>
      <c r="F692">
        <f>IF(raw!F691="","", IF(raw!F691="...","...", IF(raw!F691="1,000+","1000+", IFERROR(VALUE(raw!F691),VALUE(SUBSTITUTE(raw!F691,",","."))))))</f>
        <v>121927</v>
      </c>
      <c r="G692">
        <f>IF(raw!G691="","", IF(raw!G691="...","...", IF(raw!G691="1,000+","1000+", IFERROR(VALUE(raw!G691),VALUE(SUBSTITUTE(raw!G691,",","."))))))</f>
        <v>100</v>
      </c>
      <c r="H692">
        <f>IF(raw!H691="","", IF(raw!H691="...","...", IF(raw!H691="1,000+","1000+", IFERROR(VALUE(raw!H691),VALUE(SUBSTITUTE(raw!H691,",","."))))))</f>
        <v>48.6</v>
      </c>
      <c r="I692">
        <f>IF(raw!I691="","", IF(raw!I691="...","...", IF(raw!I691="1,000+","1000+", IFERROR(VALUE(raw!I691),VALUE(SUBSTITUTE(raw!I691,",","."))))))</f>
        <v>2509</v>
      </c>
      <c r="J692">
        <f>IF(raw!J691="","", IF(raw!J691="...","...", IF(raw!J691="1,000+","1000+", IFERROR(VALUE(raw!J691),VALUE(SUBSTITUTE(raw!J691,",","."))))))</f>
        <v>22.8</v>
      </c>
    </row>
    <row r="693" spans="1:10" x14ac:dyDescent="0.75">
      <c r="A693" t="s">
        <v>3475</v>
      </c>
      <c r="B693">
        <f>IF(raw!B692="","", IF(raw!B692="...","...", IF(raw!B692="1,000+","1000+", IFERROR(VALUE(raw!B692),VALUE(SUBSTITUTE(raw!B692,",","."))))))</f>
        <v>69478</v>
      </c>
      <c r="C693">
        <f>IF(raw!C692="","", IF(raw!C692="...","...", IF(raw!C692="1,000+","1000+", IFERROR(VALUE(raw!C692),VALUE(SUBSTITUTE(raw!C692,",","."))))))</f>
        <v>46.4</v>
      </c>
      <c r="D693">
        <f>IF(raw!D692="","", IF(raw!D692="...","...", IF(raw!D692="1,000+","1000+", IFERROR(VALUE(raw!D692),VALUE(SUBSTITUTE(raw!D692,",","."))))))</f>
        <v>21</v>
      </c>
      <c r="E693">
        <f>IF(raw!E692="","", IF(raw!E692="...","...", IF(raw!E692="1,000+","1000+", IFERROR(VALUE(raw!E692),VALUE(SUBSTITUTE(raw!E692,",","."))))))</f>
        <v>3308</v>
      </c>
      <c r="F693">
        <f>IF(raw!F692="","", IF(raw!F692="...","...", IF(raw!F692="1,000+","1000+", IFERROR(VALUE(raw!F692),VALUE(SUBSTITUTE(raw!F692,",","."))))))</f>
        <v>70197</v>
      </c>
      <c r="G693">
        <f>IF(raw!G692="","", IF(raw!G692="...","...", IF(raw!G692="1,000+","1000+", IFERROR(VALUE(raw!G692),VALUE(SUBSTITUTE(raw!G692,",","."))))))</f>
        <v>57.6</v>
      </c>
      <c r="H693">
        <f>IF(raw!H692="","", IF(raw!H692="...","...", IF(raw!H692="1,000+","1000+", IFERROR(VALUE(raw!H692),VALUE(SUBSTITUTE(raw!H692,",","."))))))</f>
        <v>18.899999999999999</v>
      </c>
      <c r="I693">
        <f>IF(raw!I692="","", IF(raw!I692="...","...", IF(raw!I692="1,000+","1000+", IFERROR(VALUE(raw!I692),VALUE(SUBSTITUTE(raw!I692,",","."))))))</f>
        <v>3714</v>
      </c>
      <c r="J693">
        <f>IF(raw!J692="","", IF(raw!J692="...","...", IF(raw!J692="1,000+","1000+", IFERROR(VALUE(raw!J692),VALUE(SUBSTITUTE(raw!J692,",","."))))))</f>
        <v>-1</v>
      </c>
    </row>
    <row r="694" spans="1:10" x14ac:dyDescent="0.75">
      <c r="A694" t="s">
        <v>57</v>
      </c>
      <c r="B694">
        <f>IF(raw!B693="","", IF(raw!B693="...","...", IF(raw!B693="1,000+","1000+", IFERROR(VALUE(raw!B693),VALUE(SUBSTITUTE(raw!B693,",","."))))))</f>
        <v>80249</v>
      </c>
      <c r="C694">
        <f>IF(raw!C693="","", IF(raw!C693="...","...", IF(raw!C693="1,000+","1000+", IFERROR(VALUE(raw!C693),VALUE(SUBSTITUTE(raw!C693,",","."))))))</f>
        <v>53.6</v>
      </c>
      <c r="D694">
        <f>IF(raw!D693="","", IF(raw!D693="...","...", IF(raw!D693="1,000+","1000+", IFERROR(VALUE(raw!D693),VALUE(SUBSTITUTE(raw!D693,",","."))))))</f>
        <v>40</v>
      </c>
      <c r="E694">
        <f>IF(raw!E693="","", IF(raw!E693="...","...", IF(raw!E693="1,000+","1000+", IFERROR(VALUE(raw!E693),VALUE(SUBSTITUTE(raw!E693,",","."))))))</f>
        <v>2006</v>
      </c>
      <c r="F694">
        <f>IF(raw!F693="","", IF(raw!F693="...","...", IF(raw!F693="1,000+","1000+", IFERROR(VALUE(raw!F693),VALUE(SUBSTITUTE(raw!F693,",","."))))))</f>
        <v>51730</v>
      </c>
      <c r="G694">
        <f>IF(raw!G693="","", IF(raw!G693="...","...", IF(raw!G693="1,000+","1000+", IFERROR(VALUE(raw!G693),VALUE(SUBSTITUTE(raw!G693,",","."))))))</f>
        <v>42.4</v>
      </c>
      <c r="H694">
        <f>IF(raw!H693="","", IF(raw!H693="...","...", IF(raw!H693="1,000+","1000+", IFERROR(VALUE(raw!H693),VALUE(SUBSTITUTE(raw!H693,",","."))))))</f>
        <v>29.7</v>
      </c>
      <c r="I694">
        <f>IF(raw!I693="","", IF(raw!I693="...","...", IF(raw!I693="1,000+","1000+", IFERROR(VALUE(raw!I693),VALUE(SUBSTITUTE(raw!I693,",","."))))))</f>
        <v>1742</v>
      </c>
      <c r="J694">
        <f>IF(raw!J693="","", IF(raw!J693="...","...", IF(raw!J693="1,000+","1000+", IFERROR(VALUE(raw!J693),VALUE(SUBSTITUTE(raw!J693,",","."))))))</f>
        <v>55.1</v>
      </c>
    </row>
    <row r="695" spans="1:10" x14ac:dyDescent="0.75">
      <c r="B695" t="str">
        <f>IF(raw!B694="","", IF(raw!B694="...","...", IF(raw!B694="1,000+","1000+", IFERROR(VALUE(raw!B694),VALUE(SUBSTITUTE(raw!B694,",","."))))))</f>
        <v/>
      </c>
      <c r="C695" t="str">
        <f>IF(raw!C694="","", IF(raw!C694="...","...", IF(raw!C694="1,000+","1000+", IFERROR(VALUE(raw!C694),VALUE(SUBSTITUTE(raw!C694,",","."))))))</f>
        <v/>
      </c>
      <c r="D695" t="str">
        <f>IF(raw!D694="","", IF(raw!D694="...","...", IF(raw!D694="1,000+","1000+", IFERROR(VALUE(raw!D694),VALUE(SUBSTITUTE(raw!D694,",","."))))))</f>
        <v/>
      </c>
      <c r="E695" t="str">
        <f>IF(raw!E694="","", IF(raw!E694="...","...", IF(raw!E694="1,000+","1000+", IFERROR(VALUE(raw!E694),VALUE(SUBSTITUTE(raw!E694,",","."))))))</f>
        <v/>
      </c>
      <c r="F695" t="str">
        <f>IF(raw!F694="","", IF(raw!F694="...","...", IF(raw!F694="1,000+","1000+", IFERROR(VALUE(raw!F694),VALUE(SUBSTITUTE(raw!F694,",","."))))))</f>
        <v/>
      </c>
      <c r="G695" t="str">
        <f>IF(raw!G694="","", IF(raw!G694="...","...", IF(raw!G694="1,000+","1000+", IFERROR(VALUE(raw!G694),VALUE(SUBSTITUTE(raw!G694,",","."))))))</f>
        <v/>
      </c>
      <c r="H695" t="str">
        <f>IF(raw!H694="","", IF(raw!H694="...","...", IF(raw!H694="1,000+","1000+", IFERROR(VALUE(raw!H694),VALUE(SUBSTITUTE(raw!H694,",","."))))))</f>
        <v/>
      </c>
      <c r="I695" t="str">
        <f>IF(raw!I694="","", IF(raw!I694="...","...", IF(raw!I694="1,000+","1000+", IFERROR(VALUE(raw!I694),VALUE(SUBSTITUTE(raw!I694,",","."))))))</f>
        <v/>
      </c>
      <c r="J695" t="str">
        <f>IF(raw!J694="","", IF(raw!J694="...","...", IF(raw!J694="1,000+","1000+", IFERROR(VALUE(raw!J694),VALUE(SUBSTITUTE(raw!J694,",","."))))))</f>
        <v/>
      </c>
    </row>
    <row r="696" spans="1:10" x14ac:dyDescent="0.75">
      <c r="A696" t="s">
        <v>3486</v>
      </c>
      <c r="B696">
        <f>IF(raw!B695="","", IF(raw!B695="...","...", IF(raw!B695="1,000+","1000+", IFERROR(VALUE(raw!B695),VALUE(SUBSTITUTE(raw!B695,",","."))))))</f>
        <v>579788</v>
      </c>
      <c r="C696">
        <f>IF(raw!C695="","", IF(raw!C695="...","...", IF(raw!C695="1,000+","1000+", IFERROR(VALUE(raw!C695),VALUE(SUBSTITUTE(raw!C695,",","."))))))</f>
        <v>100</v>
      </c>
      <c r="D696">
        <f>IF(raw!D695="","", IF(raw!D695="...","...", IF(raw!D695="1,000+","1000+", IFERROR(VALUE(raw!D695),VALUE(SUBSTITUTE(raw!D695,",","."))))))</f>
        <v>339.1</v>
      </c>
      <c r="E696">
        <f>IF(raw!E695="","", IF(raw!E695="...","...", IF(raw!E695="1,000+","1000+", IFERROR(VALUE(raw!E695),VALUE(SUBSTITUTE(raw!E695,",","."))))))</f>
        <v>1710</v>
      </c>
      <c r="F696">
        <f>IF(raw!F695="","", IF(raw!F695="...","...", IF(raw!F695="1,000+","1000+", IFERROR(VALUE(raw!F695),VALUE(SUBSTITUTE(raw!F695,",","."))))))</f>
        <v>429188</v>
      </c>
      <c r="G696">
        <f>IF(raw!G695="","", IF(raw!G695="...","...", IF(raw!G695="1,000+","1000+", IFERROR(VALUE(raw!G695),VALUE(SUBSTITUTE(raw!G695,",","."))))))</f>
        <v>100</v>
      </c>
      <c r="H696">
        <f>IF(raw!H695="","", IF(raw!H695="...","...", IF(raw!H695="1,000+","1000+", IFERROR(VALUE(raw!H695),VALUE(SUBSTITUTE(raw!H695,",","."))))))</f>
        <v>362.3</v>
      </c>
      <c r="I696">
        <f>IF(raw!I695="","", IF(raw!I695="...","...", IF(raw!I695="1,000+","1000+", IFERROR(VALUE(raw!I695),VALUE(SUBSTITUTE(raw!I695,",","."))))))</f>
        <v>1185</v>
      </c>
      <c r="J696">
        <f>IF(raw!J695="","", IF(raw!J695="...","...", IF(raw!J695="1,000+","1000+", IFERROR(VALUE(raw!J695),VALUE(SUBSTITUTE(raw!J695,",","."))))))</f>
        <v>35.1</v>
      </c>
    </row>
    <row r="697" spans="1:10" x14ac:dyDescent="0.75">
      <c r="A697" t="s">
        <v>3492</v>
      </c>
      <c r="B697">
        <f>IF(raw!B696="","", IF(raw!B696="...","...", IF(raw!B696="1,000+","1000+", IFERROR(VALUE(raw!B696),VALUE(SUBSTITUTE(raw!B696,",","."))))))</f>
        <v>356661</v>
      </c>
      <c r="C697">
        <f>IF(raw!C696="","", IF(raw!C696="...","...", IF(raw!C696="1,000+","1000+", IFERROR(VALUE(raw!C696),VALUE(SUBSTITUTE(raw!C696,",","."))))))</f>
        <v>61.5</v>
      </c>
      <c r="D697">
        <f>IF(raw!D696="","", IF(raw!D696="...","...", IF(raw!D696="1,000+","1000+", IFERROR(VALUE(raw!D696),VALUE(SUBSTITUTE(raw!D696,",","."))))))</f>
        <v>215.1</v>
      </c>
      <c r="E697">
        <f>IF(raw!E696="","", IF(raw!E696="...","...", IF(raw!E696="1,000+","1000+", IFERROR(VALUE(raw!E696),VALUE(SUBSTITUTE(raw!E696,",","."))))))</f>
        <v>1658</v>
      </c>
      <c r="F697">
        <f>IF(raw!F696="","", IF(raw!F696="...","...", IF(raw!F696="1,000+","1000+", IFERROR(VALUE(raw!F696),VALUE(SUBSTITUTE(raw!F696,",","."))))))</f>
        <v>324253</v>
      </c>
      <c r="G697">
        <f>IF(raw!G696="","", IF(raw!G696="...","...", IF(raw!G696="1,000+","1000+", IFERROR(VALUE(raw!G696),VALUE(SUBSTITUTE(raw!G696,",","."))))))</f>
        <v>75.599999999999994</v>
      </c>
      <c r="H697">
        <f>IF(raw!H696="","", IF(raw!H696="...","...", IF(raw!H696="1,000+","1000+", IFERROR(VALUE(raw!H696),VALUE(SUBSTITUTE(raw!H696,",","."))))))</f>
        <v>298.60000000000002</v>
      </c>
      <c r="I697">
        <f>IF(raw!I696="","", IF(raw!I696="...","...", IF(raw!I696="1,000+","1000+", IFERROR(VALUE(raw!I696),VALUE(SUBSTITUTE(raw!I696,",","."))))))</f>
        <v>1086</v>
      </c>
      <c r="J697">
        <f>IF(raw!J696="","", IF(raw!J696="...","...", IF(raw!J696="1,000+","1000+", IFERROR(VALUE(raw!J696),VALUE(SUBSTITUTE(raw!J696,",","."))))))</f>
        <v>10</v>
      </c>
    </row>
    <row r="698" spans="1:10" x14ac:dyDescent="0.75">
      <c r="A698" t="s">
        <v>57</v>
      </c>
      <c r="B698">
        <f>IF(raw!B697="","", IF(raw!B697="...","...", IF(raw!B697="1,000+","1000+", IFERROR(VALUE(raw!B697),VALUE(SUBSTITUTE(raw!B697,",","."))))))</f>
        <v>223127</v>
      </c>
      <c r="C698">
        <f>IF(raw!C697="","", IF(raw!C697="...","...", IF(raw!C697="1,000+","1000+", IFERROR(VALUE(raw!C697),VALUE(SUBSTITUTE(raw!C697,",","."))))))</f>
        <v>38.5</v>
      </c>
      <c r="D698">
        <f>IF(raw!D697="","", IF(raw!D697="...","...", IF(raw!D697="1,000+","1000+", IFERROR(VALUE(raw!D697),VALUE(SUBSTITUTE(raw!D697,",","."))))))</f>
        <v>124</v>
      </c>
      <c r="E698">
        <f>IF(raw!E697="","", IF(raw!E697="...","...", IF(raw!E697="1,000+","1000+", IFERROR(VALUE(raw!E697),VALUE(SUBSTITUTE(raw!E697,",","."))))))</f>
        <v>1799</v>
      </c>
      <c r="F698">
        <f>IF(raw!F697="","", IF(raw!F697="...","...", IF(raw!F697="1,000+","1000+", IFERROR(VALUE(raw!F697),VALUE(SUBSTITUTE(raw!F697,",","."))))))</f>
        <v>104935</v>
      </c>
      <c r="G698">
        <f>IF(raw!G697="","", IF(raw!G697="...","...", IF(raw!G697="1,000+","1000+", IFERROR(VALUE(raw!G697),VALUE(SUBSTITUTE(raw!G697,",","."))))))</f>
        <v>24.4</v>
      </c>
      <c r="H698">
        <f>IF(raw!H697="","", IF(raw!H697="...","...", IF(raw!H697="1,000+","1000+", IFERROR(VALUE(raw!H697),VALUE(SUBSTITUTE(raw!H697,",","."))))))</f>
        <v>63.7</v>
      </c>
      <c r="I698">
        <f>IF(raw!I697="","", IF(raw!I697="...","...", IF(raw!I697="1,000+","1000+", IFERROR(VALUE(raw!I697),VALUE(SUBSTITUTE(raw!I697,",","."))))))</f>
        <v>1647</v>
      </c>
      <c r="J698">
        <f>IF(raw!J697="","", IF(raw!J697="...","...", IF(raw!J697="1,000+","1000+", IFERROR(VALUE(raw!J697),VALUE(SUBSTITUTE(raw!J697,",","."))))))</f>
        <v>112.6</v>
      </c>
    </row>
    <row r="699" spans="1:10" x14ac:dyDescent="0.75">
      <c r="B699" t="str">
        <f>IF(raw!B698="","", IF(raw!B698="...","...", IF(raw!B698="1,000+","1000+", IFERROR(VALUE(raw!B698),VALUE(SUBSTITUTE(raw!B698,",","."))))))</f>
        <v/>
      </c>
      <c r="C699" t="str">
        <f>IF(raw!C698="","", IF(raw!C698="...","...", IF(raw!C698="1,000+","1000+", IFERROR(VALUE(raw!C698),VALUE(SUBSTITUTE(raw!C698,",","."))))))</f>
        <v/>
      </c>
      <c r="D699" t="str">
        <f>IF(raw!D698="","", IF(raw!D698="...","...", IF(raw!D698="1,000+","1000+", IFERROR(VALUE(raw!D698),VALUE(SUBSTITUTE(raw!D698,",","."))))))</f>
        <v/>
      </c>
      <c r="E699" t="str">
        <f>IF(raw!E698="","", IF(raw!E698="...","...", IF(raw!E698="1,000+","1000+", IFERROR(VALUE(raw!E698),VALUE(SUBSTITUTE(raw!E698,",","."))))))</f>
        <v/>
      </c>
      <c r="F699" t="str">
        <f>IF(raw!F698="","", IF(raw!F698="...","...", IF(raw!F698="1,000+","1000+", IFERROR(VALUE(raw!F698),VALUE(SUBSTITUTE(raw!F698,",","."))))))</f>
        <v/>
      </c>
      <c r="G699" t="str">
        <f>IF(raw!G698="","", IF(raw!G698="...","...", IF(raw!G698="1,000+","1000+", IFERROR(VALUE(raw!G698),VALUE(SUBSTITUTE(raw!G698,",","."))))))</f>
        <v/>
      </c>
      <c r="H699" t="str">
        <f>IF(raw!H698="","", IF(raw!H698="...","...", IF(raw!H698="1,000+","1000+", IFERROR(VALUE(raw!H698),VALUE(SUBSTITUTE(raw!H698,",","."))))))</f>
        <v/>
      </c>
      <c r="I699" t="str">
        <f>IF(raw!I698="","", IF(raw!I698="...","...", IF(raw!I698="1,000+","1000+", IFERROR(VALUE(raw!I698),VALUE(SUBSTITUTE(raw!I698,",","."))))))</f>
        <v/>
      </c>
      <c r="J699" t="str">
        <f>IF(raw!J698="","", IF(raw!J698="...","...", IF(raw!J698="1,000+","1000+", IFERROR(VALUE(raw!J698),VALUE(SUBSTITUTE(raw!J698,",","."))))))</f>
        <v/>
      </c>
    </row>
    <row r="700" spans="1:10" x14ac:dyDescent="0.75">
      <c r="A700" t="s">
        <v>3507</v>
      </c>
      <c r="B700">
        <f>IF(raw!B699="","", IF(raw!B699="...","...", IF(raw!B699="1,000+","1000+", IFERROR(VALUE(raw!B699),VALUE(SUBSTITUTE(raw!B699,",","."))))))</f>
        <v>491776</v>
      </c>
      <c r="C700">
        <f>IF(raw!C699="","", IF(raw!C699="...","...", IF(raw!C699="1,000+","1000+", IFERROR(VALUE(raw!C699),VALUE(SUBSTITUTE(raw!C699,",","."))))))</f>
        <v>100</v>
      </c>
      <c r="D700">
        <f>IF(raw!D699="","", IF(raw!D699="...","...", IF(raw!D699="1,000+","1000+", IFERROR(VALUE(raw!D699),VALUE(SUBSTITUTE(raw!D699,",","."))))))</f>
        <v>151.19999999999999</v>
      </c>
      <c r="E700">
        <f>IF(raw!E699="","", IF(raw!E699="...","...", IF(raw!E699="1,000+","1000+", IFERROR(VALUE(raw!E699),VALUE(SUBSTITUTE(raw!E699,",","."))))))</f>
        <v>3252</v>
      </c>
      <c r="F700">
        <f>IF(raw!F699="","", IF(raw!F699="...","...", IF(raw!F699="1,000+","1000+", IFERROR(VALUE(raw!F699),VALUE(SUBSTITUTE(raw!F699,",","."))))))</f>
        <v>391591</v>
      </c>
      <c r="G700">
        <f>IF(raw!G699="","", IF(raw!G699="...","...", IF(raw!G699="1,000+","1000+", IFERROR(VALUE(raw!G699),VALUE(SUBSTITUTE(raw!G699,",","."))))))</f>
        <v>100</v>
      </c>
      <c r="H700">
        <f>IF(raw!H699="","", IF(raw!H699="...","...", IF(raw!H699="1,000+","1000+", IFERROR(VALUE(raw!H699),VALUE(SUBSTITUTE(raw!H699,",","."))))))</f>
        <v>85.6</v>
      </c>
      <c r="I700">
        <f>IF(raw!I699="","", IF(raw!I699="...","...", IF(raw!I699="1,000+","1000+", IFERROR(VALUE(raw!I699),VALUE(SUBSTITUTE(raw!I699,",","."))))))</f>
        <v>4575</v>
      </c>
      <c r="J700">
        <f>IF(raw!J699="","", IF(raw!J699="...","...", IF(raw!J699="1,000+","1000+", IFERROR(VALUE(raw!J699),VALUE(SUBSTITUTE(raw!J699,",","."))))))</f>
        <v>25.6</v>
      </c>
    </row>
    <row r="701" spans="1:10" x14ac:dyDescent="0.75">
      <c r="A701" t="s">
        <v>3514</v>
      </c>
      <c r="B701">
        <f>IF(raw!B700="","", IF(raw!B700="...","...", IF(raw!B700="1,000+","1000+", IFERROR(VALUE(raw!B700),VALUE(SUBSTITUTE(raw!B700,",","."))))))</f>
        <v>347328</v>
      </c>
      <c r="C701">
        <f>IF(raw!C700="","", IF(raw!C700="...","...", IF(raw!C700="1,000+","1000+", IFERROR(VALUE(raw!C700),VALUE(SUBSTITUTE(raw!C700,",","."))))))</f>
        <v>70.599999999999994</v>
      </c>
      <c r="D701">
        <f>IF(raw!D700="","", IF(raw!D700="...","...", IF(raw!D700="1,000+","1000+", IFERROR(VALUE(raw!D700),VALUE(SUBSTITUTE(raw!D700,",","."))))))</f>
        <v>76.599999999999994</v>
      </c>
      <c r="E701">
        <f>IF(raw!E700="","", IF(raw!E700="...","...", IF(raw!E700="1,000+","1000+", IFERROR(VALUE(raw!E700),VALUE(SUBSTITUTE(raw!E700,",","."))))))</f>
        <v>4534</v>
      </c>
      <c r="F701">
        <f>IF(raw!F700="","", IF(raw!F700="...","...", IF(raw!F700="1,000+","1000+", IFERROR(VALUE(raw!F700),VALUE(SUBSTITUTE(raw!F700,",","."))))))</f>
        <v>301598</v>
      </c>
      <c r="G701">
        <f>IF(raw!G700="","", IF(raw!G700="...","...", IF(raw!G700="1,000+","1000+", IFERROR(VALUE(raw!G700),VALUE(SUBSTITUTE(raw!G700,",","."))))))</f>
        <v>77</v>
      </c>
      <c r="H701">
        <f>IF(raw!H700="","", IF(raw!H700="...","...", IF(raw!H700="1,000+","1000+", IFERROR(VALUE(raw!H700),VALUE(SUBSTITUTE(raw!H700,",","."))))))</f>
        <v>47.8</v>
      </c>
      <c r="I701">
        <f>IF(raw!I700="","", IF(raw!I700="...","...", IF(raw!I700="1,000+","1000+", IFERROR(VALUE(raw!I700),VALUE(SUBSTITUTE(raw!I700,",","."))))))</f>
        <v>6310</v>
      </c>
      <c r="J701">
        <f>IF(raw!J700="","", IF(raw!J700="...","...", IF(raw!J700="1,000+","1000+", IFERROR(VALUE(raw!J700),VALUE(SUBSTITUTE(raw!J700,",","."))))))</f>
        <v>15.2</v>
      </c>
    </row>
    <row r="702" spans="1:10" x14ac:dyDescent="0.75">
      <c r="A702" t="s">
        <v>57</v>
      </c>
      <c r="B702">
        <f>IF(raw!B701="","", IF(raw!B701="...","...", IF(raw!B701="1,000+","1000+", IFERROR(VALUE(raw!B701),VALUE(SUBSTITUTE(raw!B701,",","."))))))</f>
        <v>144448</v>
      </c>
      <c r="C702">
        <f>IF(raw!C701="","", IF(raw!C701="...","...", IF(raw!C701="1,000+","1000+", IFERROR(VALUE(raw!C701),VALUE(SUBSTITUTE(raw!C701,",","."))))))</f>
        <v>29.4</v>
      </c>
      <c r="D702">
        <f>IF(raw!D701="","", IF(raw!D701="...","...", IF(raw!D701="1,000+","1000+", IFERROR(VALUE(raw!D701),VALUE(SUBSTITUTE(raw!D701,",","."))))))</f>
        <v>74.599999999999994</v>
      </c>
      <c r="E702">
        <f>IF(raw!E701="","", IF(raw!E701="...","...", IF(raw!E701="1,000+","1000+", IFERROR(VALUE(raw!E701),VALUE(SUBSTITUTE(raw!E701,",","."))))))</f>
        <v>1936</v>
      </c>
      <c r="F702">
        <f>IF(raw!F701="","", IF(raw!F701="...","...", IF(raw!F701="1,000+","1000+", IFERROR(VALUE(raw!F701),VALUE(SUBSTITUTE(raw!F701,",","."))))))</f>
        <v>89993</v>
      </c>
      <c r="G702">
        <f>IF(raw!G701="","", IF(raw!G701="...","...", IF(raw!G701="1,000+","1000+", IFERROR(VALUE(raw!G701),VALUE(SUBSTITUTE(raw!G701,",","."))))))</f>
        <v>23</v>
      </c>
      <c r="H702">
        <f>IF(raw!H701="","", IF(raw!H701="...","...", IF(raw!H701="1,000+","1000+", IFERROR(VALUE(raw!H701),VALUE(SUBSTITUTE(raw!H701,",","."))))))</f>
        <v>37.799999999999997</v>
      </c>
      <c r="I702">
        <f>IF(raw!I701="","", IF(raw!I701="...","...", IF(raw!I701="1,000+","1000+", IFERROR(VALUE(raw!I701),VALUE(SUBSTITUTE(raw!I701,",","."))))))</f>
        <v>2381</v>
      </c>
      <c r="J702">
        <f>IF(raw!J701="","", IF(raw!J701="...","...", IF(raw!J701="1,000+","1000+", IFERROR(VALUE(raw!J701),VALUE(SUBSTITUTE(raw!J701,",","."))))))</f>
        <v>60.5</v>
      </c>
    </row>
    <row r="703" spans="1:10" x14ac:dyDescent="0.75">
      <c r="B703" t="str">
        <f>IF(raw!B702="","", IF(raw!B702="...","...", IF(raw!B702="1,000+","1000+", IFERROR(VALUE(raw!B702),VALUE(SUBSTITUTE(raw!B702,",","."))))))</f>
        <v/>
      </c>
      <c r="C703" t="str">
        <f>IF(raw!C702="","", IF(raw!C702="...","...", IF(raw!C702="1,000+","1000+", IFERROR(VALUE(raw!C702),VALUE(SUBSTITUTE(raw!C702,",","."))))))</f>
        <v/>
      </c>
      <c r="D703" t="str">
        <f>IF(raw!D702="","", IF(raw!D702="...","...", IF(raw!D702="1,000+","1000+", IFERROR(VALUE(raw!D702),VALUE(SUBSTITUTE(raw!D702,",","."))))))</f>
        <v/>
      </c>
      <c r="E703" t="str">
        <f>IF(raw!E702="","", IF(raw!E702="...","...", IF(raw!E702="1,000+","1000+", IFERROR(VALUE(raw!E702),VALUE(SUBSTITUTE(raw!E702,",","."))))))</f>
        <v/>
      </c>
      <c r="F703" t="str">
        <f>IF(raw!F702="","", IF(raw!F702="...","...", IF(raw!F702="1,000+","1000+", IFERROR(VALUE(raw!F702),VALUE(SUBSTITUTE(raw!F702,",","."))))))</f>
        <v/>
      </c>
      <c r="G703" t="str">
        <f>IF(raw!G702="","", IF(raw!G702="...","...", IF(raw!G702="1,000+","1000+", IFERROR(VALUE(raw!G702),VALUE(SUBSTITUTE(raw!G702,",","."))))))</f>
        <v/>
      </c>
      <c r="H703" t="str">
        <f>IF(raw!H702="","", IF(raw!H702="...","...", IF(raw!H702="1,000+","1000+", IFERROR(VALUE(raw!H702),VALUE(SUBSTITUTE(raw!H702,",","."))))))</f>
        <v/>
      </c>
      <c r="I703" t="str">
        <f>IF(raw!I702="","", IF(raw!I702="...","...", IF(raw!I702="1,000+","1000+", IFERROR(VALUE(raw!I702),VALUE(SUBSTITUTE(raw!I702,",","."))))))</f>
        <v/>
      </c>
      <c r="J703" t="str">
        <f>IF(raw!J702="","", IF(raw!J702="...","...", IF(raw!J702="1,000+","1000+", IFERROR(VALUE(raw!J702),VALUE(SUBSTITUTE(raw!J702,",","."))))))</f>
        <v/>
      </c>
    </row>
    <row r="704" spans="1:10" x14ac:dyDescent="0.75">
      <c r="A704" t="s">
        <v>3527</v>
      </c>
      <c r="B704">
        <f>IF(raw!B703="","", IF(raw!B703="...","...", IF(raw!B703="1,000+","1000+", IFERROR(VALUE(raw!B703),VALUE(SUBSTITUTE(raw!B703,",","."))))))</f>
        <v>305479</v>
      </c>
      <c r="C704">
        <f>IF(raw!C703="","", IF(raw!C703="...","...", IF(raw!C703="1,000+","1000+", IFERROR(VALUE(raw!C703),VALUE(SUBSTITUTE(raw!C703,",","."))))))</f>
        <v>100</v>
      </c>
      <c r="D704">
        <f>IF(raw!D703="","", IF(raw!D703="...","...", IF(raw!D703="1,000+","1000+", IFERROR(VALUE(raw!D703),VALUE(SUBSTITUTE(raw!D703,",","."))))))</f>
        <v>131.69999999999999</v>
      </c>
      <c r="E704">
        <f>IF(raw!E703="","", IF(raw!E703="...","...", IF(raw!E703="1,000+","1000+", IFERROR(VALUE(raw!E703),VALUE(SUBSTITUTE(raw!E703,",","."))))))</f>
        <v>2320</v>
      </c>
      <c r="F704">
        <f>IF(raw!F703="","", IF(raw!F703="...","...", IF(raw!F703="1,000+","1000+", IFERROR(VALUE(raw!F703),VALUE(SUBSTITUTE(raw!F703,",","."))))))</f>
        <v>200995</v>
      </c>
      <c r="G704">
        <f>IF(raw!G703="","", IF(raw!G703="...","...", IF(raw!G703="1,000+","1000+", IFERROR(VALUE(raw!G703),VALUE(SUBSTITUTE(raw!G703,",","."))))))</f>
        <v>100</v>
      </c>
      <c r="H704">
        <f>IF(raw!H703="","", IF(raw!H703="...","...", IF(raw!H703="1,000+","1000+", IFERROR(VALUE(raw!H703),VALUE(SUBSTITUTE(raw!H703,",","."))))))</f>
        <v>74.8</v>
      </c>
      <c r="I704">
        <f>IF(raw!I703="","", IF(raw!I703="...","...", IF(raw!I703="1,000+","1000+", IFERROR(VALUE(raw!I703),VALUE(SUBSTITUTE(raw!I703,",","."))))))</f>
        <v>2687</v>
      </c>
      <c r="J704">
        <f>IF(raw!J703="","", IF(raw!J703="...","...", IF(raw!J703="1,000+","1000+", IFERROR(VALUE(raw!J703),VALUE(SUBSTITUTE(raw!J703,",","."))))))</f>
        <v>52</v>
      </c>
    </row>
    <row r="705" spans="1:10" x14ac:dyDescent="0.75">
      <c r="A705" t="s">
        <v>3532</v>
      </c>
      <c r="B705">
        <f>IF(raw!B704="","", IF(raw!B704="...","...", IF(raw!B704="1,000+","1000+", IFERROR(VALUE(raw!B704),VALUE(SUBSTITUTE(raw!B704,",","."))))))</f>
        <v>99006</v>
      </c>
      <c r="C705">
        <f>IF(raw!C704="","", IF(raw!C704="...","...", IF(raw!C704="1,000+","1000+", IFERROR(VALUE(raw!C704),VALUE(SUBSTITUTE(raw!C704,",","."))))))</f>
        <v>32.4</v>
      </c>
      <c r="D705">
        <f>IF(raw!D704="","", IF(raw!D704="...","...", IF(raw!D704="1,000+","1000+", IFERROR(VALUE(raw!D704),VALUE(SUBSTITUTE(raw!D704,",","."))))))</f>
        <v>27.5</v>
      </c>
      <c r="E705">
        <f>IF(raw!E704="","", IF(raw!E704="...","...", IF(raw!E704="1,000+","1000+", IFERROR(VALUE(raw!E704),VALUE(SUBSTITUTE(raw!E704,",","."))))))</f>
        <v>3600</v>
      </c>
      <c r="F705">
        <f>IF(raw!F704="","", IF(raw!F704="...","...", IF(raw!F704="1,000+","1000+", IFERROR(VALUE(raw!F704),VALUE(SUBSTITUTE(raw!F704,",","."))))))</f>
        <v>88135</v>
      </c>
      <c r="G705">
        <f>IF(raw!G704="","", IF(raw!G704="...","...", IF(raw!G704="1,000+","1000+", IFERROR(VALUE(raw!G704),VALUE(SUBSTITUTE(raw!G704,",","."))))))</f>
        <v>43.8</v>
      </c>
      <c r="H705">
        <f>IF(raw!H704="","", IF(raw!H704="...","...", IF(raw!H704="1,000+","1000+", IFERROR(VALUE(raw!H704),VALUE(SUBSTITUTE(raw!H704,",","."))))))</f>
        <v>19.100000000000001</v>
      </c>
      <c r="I705">
        <f>IF(raw!I704="","", IF(raw!I704="...","...", IF(raw!I704="1,000+","1000+", IFERROR(VALUE(raw!I704),VALUE(SUBSTITUTE(raw!I704,",","."))))))</f>
        <v>4614</v>
      </c>
      <c r="J705">
        <f>IF(raw!J704="","", IF(raw!J704="...","...", IF(raw!J704="1,000+","1000+", IFERROR(VALUE(raw!J704),VALUE(SUBSTITUTE(raw!J704,",","."))))))</f>
        <v>12.3</v>
      </c>
    </row>
    <row r="706" spans="1:10" x14ac:dyDescent="0.75">
      <c r="A706" t="s">
        <v>57</v>
      </c>
      <c r="B706">
        <f>IF(raw!B705="","", IF(raw!B705="...","...", IF(raw!B705="1,000+","1000+", IFERROR(VALUE(raw!B705),VALUE(SUBSTITUTE(raw!B705,",","."))))))</f>
        <v>206473</v>
      </c>
      <c r="C706">
        <f>IF(raw!C705="","", IF(raw!C705="...","...", IF(raw!C705="1,000+","1000+", IFERROR(VALUE(raw!C705),VALUE(SUBSTITUTE(raw!C705,",","."))))))</f>
        <v>67.599999999999994</v>
      </c>
      <c r="D706">
        <f>IF(raw!D705="","", IF(raw!D705="...","...", IF(raw!D705="1,000+","1000+", IFERROR(VALUE(raw!D705),VALUE(SUBSTITUTE(raw!D705,",","."))))))</f>
        <v>104.2</v>
      </c>
      <c r="E706">
        <f>IF(raw!E705="","", IF(raw!E705="...","...", IF(raw!E705="1,000+","1000+", IFERROR(VALUE(raw!E705),VALUE(SUBSTITUTE(raw!E705,",","."))))))</f>
        <v>1982</v>
      </c>
      <c r="F706">
        <f>IF(raw!F705="","", IF(raw!F705="...","...", IF(raw!F705="1,000+","1000+", IFERROR(VALUE(raw!F705),VALUE(SUBSTITUTE(raw!F705,",","."))))))</f>
        <v>112860</v>
      </c>
      <c r="G706">
        <f>IF(raw!G705="","", IF(raw!G705="...","...", IF(raw!G705="1,000+","1000+", IFERROR(VALUE(raw!G705),VALUE(SUBSTITUTE(raw!G705,",","."))))))</f>
        <v>56.2</v>
      </c>
      <c r="H706">
        <f>IF(raw!H705="","", IF(raw!H705="...","...", IF(raw!H705="1,000+","1000+", IFERROR(VALUE(raw!H705),VALUE(SUBSTITUTE(raw!H705,",","."))))))</f>
        <v>55.7</v>
      </c>
      <c r="I706">
        <f>IF(raw!I705="","", IF(raw!I705="...","...", IF(raw!I705="1,000+","1000+", IFERROR(VALUE(raw!I705),VALUE(SUBSTITUTE(raw!I705,",","."))))))</f>
        <v>2026</v>
      </c>
      <c r="J706">
        <f>IF(raw!J705="","", IF(raw!J705="...","...", IF(raw!J705="1,000+","1000+", IFERROR(VALUE(raw!J705),VALUE(SUBSTITUTE(raw!J705,",","."))))))</f>
        <v>82.9</v>
      </c>
    </row>
    <row r="707" spans="1:10" x14ac:dyDescent="0.75">
      <c r="B707" t="str">
        <f>IF(raw!B706="","", IF(raw!B706="...","...", IF(raw!B706="1,000+","1000+", IFERROR(VALUE(raw!B706),VALUE(SUBSTITUTE(raw!B706,",","."))))))</f>
        <v/>
      </c>
      <c r="C707" t="str">
        <f>IF(raw!C706="","", IF(raw!C706="...","...", IF(raw!C706="1,000+","1000+", IFERROR(VALUE(raw!C706),VALUE(SUBSTITUTE(raw!C706,",","."))))))</f>
        <v/>
      </c>
      <c r="D707" t="str">
        <f>IF(raw!D706="","", IF(raw!D706="...","...", IF(raw!D706="1,000+","1000+", IFERROR(VALUE(raw!D706),VALUE(SUBSTITUTE(raw!D706,",","."))))))</f>
        <v/>
      </c>
      <c r="E707" t="str">
        <f>IF(raw!E706="","", IF(raw!E706="...","...", IF(raw!E706="1,000+","1000+", IFERROR(VALUE(raw!E706),VALUE(SUBSTITUTE(raw!E706,",","."))))))</f>
        <v/>
      </c>
      <c r="F707" t="str">
        <f>IF(raw!F706="","", IF(raw!F706="...","...", IF(raw!F706="1,000+","1000+", IFERROR(VALUE(raw!F706),VALUE(SUBSTITUTE(raw!F706,",","."))))))</f>
        <v/>
      </c>
      <c r="G707" t="str">
        <f>IF(raw!G706="","", IF(raw!G706="...","...", IF(raw!G706="1,000+","1000+", IFERROR(VALUE(raw!G706),VALUE(SUBSTITUTE(raw!G706,",","."))))))</f>
        <v/>
      </c>
      <c r="H707" t="str">
        <f>IF(raw!H706="","", IF(raw!H706="...","...", IF(raw!H706="1,000+","1000+", IFERROR(VALUE(raw!H706),VALUE(SUBSTITUTE(raw!H706,",","."))))))</f>
        <v/>
      </c>
      <c r="I707" t="str">
        <f>IF(raw!I706="","", IF(raw!I706="...","...", IF(raw!I706="1,000+","1000+", IFERROR(VALUE(raw!I706),VALUE(SUBSTITUTE(raw!I706,",","."))))))</f>
        <v/>
      </c>
      <c r="J707" t="str">
        <f>IF(raw!J706="","", IF(raw!J706="...","...", IF(raw!J706="1,000+","1000+", IFERROR(VALUE(raw!J706),VALUE(SUBSTITUTE(raw!J706,",","."))))))</f>
        <v/>
      </c>
    </row>
    <row r="708" spans="1:10" x14ac:dyDescent="0.75">
      <c r="A708" t="s">
        <v>3544</v>
      </c>
      <c r="B708">
        <f>IF(raw!B707="","", IF(raw!B707="...","...", IF(raw!B707="1,000+","1000+", IFERROR(VALUE(raw!B707),VALUE(SUBSTITUTE(raw!B707,",","."))))))</f>
        <v>55480</v>
      </c>
      <c r="C708">
        <f>IF(raw!C707="","", IF(raw!C707="...","...", IF(raw!C707="1,000+","1000+", IFERROR(VALUE(raw!C707),VALUE(SUBSTITUTE(raw!C707,",","."))))))</f>
        <v>100</v>
      </c>
      <c r="D708">
        <f>IF(raw!D707="","", IF(raw!D707="...","...", IF(raw!D707="1,000+","1000+", IFERROR(VALUE(raw!D707),VALUE(SUBSTITUTE(raw!D707,",","."))))))</f>
        <v>12.6</v>
      </c>
      <c r="E708">
        <f>IF(raw!E707="","", IF(raw!E707="...","...", IF(raw!E707="1,000+","1000+", IFERROR(VALUE(raw!E707),VALUE(SUBSTITUTE(raw!E707,",","."))))))</f>
        <v>4403</v>
      </c>
      <c r="F708" t="str">
        <f>IF(raw!F707="","", IF(raw!F707="...","...", IF(raw!F707="1,000+","1000+", IFERROR(VALUE(raw!F707),VALUE(SUBSTITUTE(raw!F707,",","."))))))</f>
        <v>...</v>
      </c>
      <c r="G708" t="str">
        <f>IF(raw!G707="","", IF(raw!G707="...","...", IF(raw!G707="1,000+","1000+", IFERROR(VALUE(raw!G707),VALUE(SUBSTITUTE(raw!G707,",","."))))))</f>
        <v>...</v>
      </c>
      <c r="H708" t="str">
        <f>IF(raw!H707="","", IF(raw!H707="...","...", IF(raw!H707="1,000+","1000+", IFERROR(VALUE(raw!H707),VALUE(SUBSTITUTE(raw!H707,",","."))))))</f>
        <v>...</v>
      </c>
      <c r="I708" t="str">
        <f>IF(raw!I707="","", IF(raw!I707="...","...", IF(raw!I707="1,000+","1000+", IFERROR(VALUE(raw!I707),VALUE(SUBSTITUTE(raw!I707,",","."))))))</f>
        <v>...</v>
      </c>
      <c r="J708" t="str">
        <f>IF(raw!J707="","", IF(raw!J707="...","...", IF(raw!J707="1,000+","1000+", IFERROR(VALUE(raw!J707),VALUE(SUBSTITUTE(raw!J707,",","."))))))</f>
        <v>...</v>
      </c>
    </row>
    <row r="709" spans="1:10" x14ac:dyDescent="0.75">
      <c r="A709" t="s">
        <v>3546</v>
      </c>
      <c r="B709">
        <f>IF(raw!B708="","", IF(raw!B708="...","...", IF(raw!B708="1,000+","1000+", IFERROR(VALUE(raw!B708),VALUE(SUBSTITUTE(raw!B708,",","."))))))</f>
        <v>53221</v>
      </c>
      <c r="C709">
        <f>IF(raw!C708="","", IF(raw!C708="...","...", IF(raw!C708="1,000+","1000+", IFERROR(VALUE(raw!C708),VALUE(SUBSTITUTE(raw!C708,",","."))))))</f>
        <v>95.9</v>
      </c>
      <c r="D709">
        <f>IF(raw!D708="","", IF(raw!D708="...","...", IF(raw!D708="1,000+","1000+", IFERROR(VALUE(raw!D708),VALUE(SUBSTITUTE(raw!D708,",","."))))))</f>
        <v>9.8000000000000007</v>
      </c>
      <c r="E709">
        <f>IF(raw!E708="","", IF(raw!E708="...","...", IF(raw!E708="1,000+","1000+", IFERROR(VALUE(raw!E708),VALUE(SUBSTITUTE(raw!E708,",","."))))))</f>
        <v>5431</v>
      </c>
      <c r="F709" t="str">
        <f>IF(raw!F708="","", IF(raw!F708="...","...", IF(raw!F708="1,000+","1000+", IFERROR(VALUE(raw!F708),VALUE(SUBSTITUTE(raw!F708,",","."))))))</f>
        <v>...</v>
      </c>
      <c r="G709" t="str">
        <f>IF(raw!G708="","", IF(raw!G708="...","...", IF(raw!G708="1,000+","1000+", IFERROR(VALUE(raw!G708),VALUE(SUBSTITUTE(raw!G708,",","."))))))</f>
        <v>...</v>
      </c>
      <c r="H709" t="str">
        <f>IF(raw!H708="","", IF(raw!H708="...","...", IF(raw!H708="1,000+","1000+", IFERROR(VALUE(raw!H708),VALUE(SUBSTITUTE(raw!H708,",","."))))))</f>
        <v>...</v>
      </c>
      <c r="I709" t="str">
        <f>IF(raw!I708="","", IF(raw!I708="...","...", IF(raw!I708="1,000+","1000+", IFERROR(VALUE(raw!I708),VALUE(SUBSTITUTE(raw!I708,",","."))))))</f>
        <v>...</v>
      </c>
      <c r="J709" t="str">
        <f>IF(raw!J708="","", IF(raw!J708="...","...", IF(raw!J708="1,000+","1000+", IFERROR(VALUE(raw!J708),VALUE(SUBSTITUTE(raw!J708,",","."))))))</f>
        <v>...</v>
      </c>
    </row>
    <row r="710" spans="1:10" x14ac:dyDescent="0.75">
      <c r="A710" t="s">
        <v>57</v>
      </c>
      <c r="B710">
        <f>IF(raw!B709="","", IF(raw!B709="...","...", IF(raw!B709="1,000+","1000+", IFERROR(VALUE(raw!B709),VALUE(SUBSTITUTE(raw!B709,",","."))))))</f>
        <v>2259</v>
      </c>
      <c r="C710">
        <f>IF(raw!C709="","", IF(raw!C709="...","...", IF(raw!C709="1,000+","1000+", IFERROR(VALUE(raw!C709),VALUE(SUBSTITUTE(raw!C709,",","."))))))</f>
        <v>4.0999999999999996</v>
      </c>
      <c r="D710">
        <f>IF(raw!D709="","", IF(raw!D709="...","...", IF(raw!D709="1,000+","1000+", IFERROR(VALUE(raw!D709),VALUE(SUBSTITUTE(raw!D709,",","."))))))</f>
        <v>2.8</v>
      </c>
      <c r="E710">
        <f>IF(raw!E709="","", IF(raw!E709="...","...", IF(raw!E709="1,000+","1000+", IFERROR(VALUE(raw!E709),VALUE(SUBSTITUTE(raw!E709,",","."))))))</f>
        <v>807</v>
      </c>
      <c r="F710" t="str">
        <f>IF(raw!F709="","", IF(raw!F709="...","...", IF(raw!F709="1,000+","1000+", IFERROR(VALUE(raw!F709),VALUE(SUBSTITUTE(raw!F709,",","."))))))</f>
        <v>...</v>
      </c>
      <c r="G710" t="str">
        <f>IF(raw!G709="","", IF(raw!G709="...","...", IF(raw!G709="1,000+","1000+", IFERROR(VALUE(raw!G709),VALUE(SUBSTITUTE(raw!G709,",","."))))))</f>
        <v>...</v>
      </c>
      <c r="H710" t="str">
        <f>IF(raw!H709="","", IF(raw!H709="...","...", IF(raw!H709="1,000+","1000+", IFERROR(VALUE(raw!H709),VALUE(SUBSTITUTE(raw!H709,",","."))))))</f>
        <v>...</v>
      </c>
      <c r="I710" t="str">
        <f>IF(raw!I709="","", IF(raw!I709="...","...", IF(raw!I709="1,000+","1000+", IFERROR(VALUE(raw!I709),VALUE(SUBSTITUTE(raw!I709,",","."))))))</f>
        <v>...</v>
      </c>
      <c r="J710" t="str">
        <f>IF(raw!J709="","", IF(raw!J709="...","...", IF(raw!J709="1,000+","1000+", IFERROR(VALUE(raw!J709),VALUE(SUBSTITUTE(raw!J709,",","."))))))</f>
        <v>...</v>
      </c>
    </row>
    <row r="711" spans="1:10" x14ac:dyDescent="0.75">
      <c r="B711" t="str">
        <f>IF(raw!B710="","", IF(raw!B710="...","...", IF(raw!B710="1,000+","1000+", IFERROR(VALUE(raw!B710),VALUE(SUBSTITUTE(raw!B710,",","."))))))</f>
        <v/>
      </c>
      <c r="C711" t="str">
        <f>IF(raw!C710="","", IF(raw!C710="...","...", IF(raw!C710="1,000+","1000+", IFERROR(VALUE(raw!C710),VALUE(SUBSTITUTE(raw!C710,",","."))))))</f>
        <v/>
      </c>
      <c r="D711" t="str">
        <f>IF(raw!D710="","", IF(raw!D710="...","...", IF(raw!D710="1,000+","1000+", IFERROR(VALUE(raw!D710),VALUE(SUBSTITUTE(raw!D710,",","."))))))</f>
        <v/>
      </c>
      <c r="E711" t="str">
        <f>IF(raw!E710="","", IF(raw!E710="...","...", IF(raw!E710="1,000+","1000+", IFERROR(VALUE(raw!E710),VALUE(SUBSTITUTE(raw!E710,",","."))))))</f>
        <v/>
      </c>
      <c r="F711" t="str">
        <f>IF(raw!F710="","", IF(raw!F710="...","...", IF(raw!F710="1,000+","1000+", IFERROR(VALUE(raw!F710),VALUE(SUBSTITUTE(raw!F710,",","."))))))</f>
        <v/>
      </c>
      <c r="G711" t="str">
        <f>IF(raw!G710="","", IF(raw!G710="...","...", IF(raw!G710="1,000+","1000+", IFERROR(VALUE(raw!G710),VALUE(SUBSTITUTE(raw!G710,",","."))))))</f>
        <v/>
      </c>
      <c r="H711" t="str">
        <f>IF(raw!H710="","", IF(raw!H710="...","...", IF(raw!H710="1,000+","1000+", IFERROR(VALUE(raw!H710),VALUE(SUBSTITUTE(raw!H710,",","."))))))</f>
        <v/>
      </c>
      <c r="I711" t="str">
        <f>IF(raw!I710="","", IF(raw!I710="...","...", IF(raw!I710="1,000+","1000+", IFERROR(VALUE(raw!I710),VALUE(SUBSTITUTE(raw!I710,",","."))))))</f>
        <v/>
      </c>
      <c r="J711" t="str">
        <f>IF(raw!J710="","", IF(raw!J710="...","...", IF(raw!J710="1,000+","1000+", IFERROR(VALUE(raw!J710),VALUE(SUBSTITUTE(raw!J710,",","."))))))</f>
        <v/>
      </c>
    </row>
    <row r="712" spans="1:10" x14ac:dyDescent="0.75">
      <c r="A712" t="s">
        <v>3550</v>
      </c>
      <c r="B712">
        <f>IF(raw!B711="","", IF(raw!B711="...","...", IF(raw!B711="1,000+","1000+", IFERROR(VALUE(raw!B711),VALUE(SUBSTITUTE(raw!B711,",","."))))))</f>
        <v>53133</v>
      </c>
      <c r="C712">
        <f>IF(raw!C711="","", IF(raw!C711="...","...", IF(raw!C711="1,000+","1000+", IFERROR(VALUE(raw!C711),VALUE(SUBSTITUTE(raw!C711,",","."))))))</f>
        <v>100</v>
      </c>
      <c r="D712">
        <f>IF(raw!D711="","", IF(raw!D711="...","...", IF(raw!D711="1,000+","1000+", IFERROR(VALUE(raw!D711),VALUE(SUBSTITUTE(raw!D711,",","."))))))</f>
        <v>11.9</v>
      </c>
      <c r="E712">
        <f>IF(raw!E711="","", IF(raw!E711="...","...", IF(raw!E711="1,000+","1000+", IFERROR(VALUE(raw!E711),VALUE(SUBSTITUTE(raw!E711,",","."))))))</f>
        <v>4465</v>
      </c>
      <c r="F712" t="str">
        <f>IF(raw!F711="","", IF(raw!F711="...","...", IF(raw!F711="1,000+","1000+", IFERROR(VALUE(raw!F711),VALUE(SUBSTITUTE(raw!F711,",","."))))))</f>
        <v>...</v>
      </c>
      <c r="G712" t="str">
        <f>IF(raw!G711="","", IF(raw!G711="...","...", IF(raw!G711="1,000+","1000+", IFERROR(VALUE(raw!G711),VALUE(SUBSTITUTE(raw!G711,",","."))))))</f>
        <v>...</v>
      </c>
      <c r="H712" t="str">
        <f>IF(raw!H711="","", IF(raw!H711="...","...", IF(raw!H711="1,000+","1000+", IFERROR(VALUE(raw!H711),VALUE(SUBSTITUTE(raw!H711,",","."))))))</f>
        <v>...</v>
      </c>
      <c r="I712" t="str">
        <f>IF(raw!I711="","", IF(raw!I711="...","...", IF(raw!I711="1,000+","1000+", IFERROR(VALUE(raw!I711),VALUE(SUBSTITUTE(raw!I711,",","."))))))</f>
        <v>...</v>
      </c>
      <c r="J712" t="str">
        <f>IF(raw!J711="","", IF(raw!J711="...","...", IF(raw!J711="1,000+","1000+", IFERROR(VALUE(raw!J711),VALUE(SUBSTITUTE(raw!J711,",","."))))))</f>
        <v>...</v>
      </c>
    </row>
    <row r="713" spans="1:10" x14ac:dyDescent="0.75">
      <c r="A713" t="s">
        <v>3554</v>
      </c>
      <c r="B713">
        <f>IF(raw!B712="","", IF(raw!B712="...","...", IF(raw!B712="1,000+","1000+", IFERROR(VALUE(raw!B712),VALUE(SUBSTITUTE(raw!B712,",","."))))))</f>
        <v>50329</v>
      </c>
      <c r="C713">
        <f>IF(raw!C712="","", IF(raw!C712="...","...", IF(raw!C712="1,000+","1000+", IFERROR(VALUE(raw!C712),VALUE(SUBSTITUTE(raw!C712,",","."))))))</f>
        <v>94.7</v>
      </c>
      <c r="D713">
        <f>IF(raw!D712="","", IF(raw!D712="...","...", IF(raw!D712="1,000+","1000+", IFERROR(VALUE(raw!D712),VALUE(SUBSTITUTE(raw!D712,",","."))))))</f>
        <v>8.5</v>
      </c>
      <c r="E713">
        <f>IF(raw!E712="","", IF(raw!E712="...","...", IF(raw!E712="1,000+","1000+", IFERROR(VALUE(raw!E712),VALUE(SUBSTITUTE(raw!E712,",","."))))))</f>
        <v>5921</v>
      </c>
      <c r="F713" t="str">
        <f>IF(raw!F712="","", IF(raw!F712="...","...", IF(raw!F712="1,000+","1000+", IFERROR(VALUE(raw!F712),VALUE(SUBSTITUTE(raw!F712,",","."))))))</f>
        <v>...</v>
      </c>
      <c r="G713" t="str">
        <f>IF(raw!G712="","", IF(raw!G712="...","...", IF(raw!G712="1,000+","1000+", IFERROR(VALUE(raw!G712),VALUE(SUBSTITUTE(raw!G712,",","."))))))</f>
        <v>...</v>
      </c>
      <c r="H713" t="str">
        <f>IF(raw!H712="","", IF(raw!H712="...","...", IF(raw!H712="1,000+","1000+", IFERROR(VALUE(raw!H712),VALUE(SUBSTITUTE(raw!H712,",","."))))))</f>
        <v>...</v>
      </c>
      <c r="I713" t="str">
        <f>IF(raw!I712="","", IF(raw!I712="...","...", IF(raw!I712="1,000+","1000+", IFERROR(VALUE(raw!I712),VALUE(SUBSTITUTE(raw!I712,",","."))))))</f>
        <v>...</v>
      </c>
      <c r="J713" t="str">
        <f>IF(raw!J712="","", IF(raw!J712="...","...", IF(raw!J712="1,000+","1000+", IFERROR(VALUE(raw!J712),VALUE(SUBSTITUTE(raw!J712,",","."))))))</f>
        <v>...</v>
      </c>
    </row>
    <row r="714" spans="1:10" x14ac:dyDescent="0.75">
      <c r="A714" t="s">
        <v>57</v>
      </c>
      <c r="B714">
        <f>IF(raw!B713="","", IF(raw!B713="...","...", IF(raw!B713="1,000+","1000+", IFERROR(VALUE(raw!B713),VALUE(SUBSTITUTE(raw!B713,",","."))))))</f>
        <v>2804</v>
      </c>
      <c r="C714">
        <f>IF(raw!C713="","", IF(raw!C713="...","...", IF(raw!C713="1,000+","1000+", IFERROR(VALUE(raw!C713),VALUE(SUBSTITUTE(raw!C713,",","."))))))</f>
        <v>5.3</v>
      </c>
      <c r="D714">
        <f>IF(raw!D713="","", IF(raw!D713="...","...", IF(raw!D713="1,000+","1000+", IFERROR(VALUE(raw!D713),VALUE(SUBSTITUTE(raw!D713,",","."))))))</f>
        <v>3.4</v>
      </c>
      <c r="E714">
        <f>IF(raw!E713="","", IF(raw!E713="...","...", IF(raw!E713="1,000+","1000+", IFERROR(VALUE(raw!E713),VALUE(SUBSTITUTE(raw!E713,",","."))))))</f>
        <v>825</v>
      </c>
      <c r="F714" t="str">
        <f>IF(raw!F713="","", IF(raw!F713="...","...", IF(raw!F713="1,000+","1000+", IFERROR(VALUE(raw!F713),VALUE(SUBSTITUTE(raw!F713,",","."))))))</f>
        <v>...</v>
      </c>
      <c r="G714" t="str">
        <f>IF(raw!G713="","", IF(raw!G713="...","...", IF(raw!G713="1,000+","1000+", IFERROR(VALUE(raw!G713),VALUE(SUBSTITUTE(raw!G713,",","."))))))</f>
        <v>...</v>
      </c>
      <c r="H714" t="str">
        <f>IF(raw!H713="","", IF(raw!H713="...","...", IF(raw!H713="1,000+","1000+", IFERROR(VALUE(raw!H713),VALUE(SUBSTITUTE(raw!H713,",","."))))))</f>
        <v>...</v>
      </c>
      <c r="I714" t="str">
        <f>IF(raw!I713="","", IF(raw!I713="...","...", IF(raw!I713="1,000+","1000+", IFERROR(VALUE(raw!I713),VALUE(SUBSTITUTE(raw!I713,",","."))))))</f>
        <v>...</v>
      </c>
      <c r="J714" t="str">
        <f>IF(raw!J713="","", IF(raw!J713="...","...", IF(raw!J713="1,000+","1000+", IFERROR(VALUE(raw!J713),VALUE(SUBSTITUTE(raw!J713,",","."))))))</f>
        <v>...</v>
      </c>
    </row>
    <row r="715" spans="1:10" x14ac:dyDescent="0.75">
      <c r="B715" t="str">
        <f>IF(raw!B714="","", IF(raw!B714="...","...", IF(raw!B714="1,000+","1000+", IFERROR(VALUE(raw!B714),VALUE(SUBSTITUTE(raw!B714,",","."))))))</f>
        <v/>
      </c>
      <c r="C715" t="str">
        <f>IF(raw!C714="","", IF(raw!C714="...","...", IF(raw!C714="1,000+","1000+", IFERROR(VALUE(raw!C714),VALUE(SUBSTITUTE(raw!C714,",","."))))))</f>
        <v/>
      </c>
      <c r="D715" t="str">
        <f>IF(raw!D714="","", IF(raw!D714="...","...", IF(raw!D714="1,000+","1000+", IFERROR(VALUE(raw!D714),VALUE(SUBSTITUTE(raw!D714,",","."))))))</f>
        <v/>
      </c>
      <c r="E715" t="str">
        <f>IF(raw!E714="","", IF(raw!E714="...","...", IF(raw!E714="1,000+","1000+", IFERROR(VALUE(raw!E714),VALUE(SUBSTITUTE(raw!E714,",","."))))))</f>
        <v/>
      </c>
      <c r="F715" t="str">
        <f>IF(raw!F714="","", IF(raw!F714="...","...", IF(raw!F714="1,000+","1000+", IFERROR(VALUE(raw!F714),VALUE(SUBSTITUTE(raw!F714,",","."))))))</f>
        <v/>
      </c>
      <c r="G715" t="str">
        <f>IF(raw!G714="","", IF(raw!G714="...","...", IF(raw!G714="1,000+","1000+", IFERROR(VALUE(raw!G714),VALUE(SUBSTITUTE(raw!G714,",","."))))))</f>
        <v/>
      </c>
      <c r="H715" t="str">
        <f>IF(raw!H714="","", IF(raw!H714="...","...", IF(raw!H714="1,000+","1000+", IFERROR(VALUE(raw!H714),VALUE(SUBSTITUTE(raw!H714,",","."))))))</f>
        <v/>
      </c>
      <c r="I715" t="str">
        <f>IF(raw!I714="","", IF(raw!I714="...","...", IF(raw!I714="1,000+","1000+", IFERROR(VALUE(raw!I714),VALUE(SUBSTITUTE(raw!I714,",","."))))))</f>
        <v/>
      </c>
      <c r="J715" t="str">
        <f>IF(raw!J714="","", IF(raw!J714="...","...", IF(raw!J714="1,000+","1000+", IFERROR(VALUE(raw!J714),VALUE(SUBSTITUTE(raw!J714,",","."))))))</f>
        <v/>
      </c>
    </row>
    <row r="716" spans="1:10" x14ac:dyDescent="0.75">
      <c r="A716" t="s">
        <v>3559</v>
      </c>
      <c r="B716">
        <f>IF(raw!B715="","", IF(raw!B715="...","...", IF(raw!B715="1,000+","1000+", IFERROR(VALUE(raw!B715),VALUE(SUBSTITUTE(raw!B715,",","."))))))</f>
        <v>244653</v>
      </c>
      <c r="C716">
        <f>IF(raw!C715="","", IF(raw!C715="...","...", IF(raw!C715="1,000+","1000+", IFERROR(VALUE(raw!C715),VALUE(SUBSTITUTE(raw!C715,",","."))))))</f>
        <v>100</v>
      </c>
      <c r="D716">
        <f>IF(raw!D715="","", IF(raw!D715="...","...", IF(raw!D715="1,000+","1000+", IFERROR(VALUE(raw!D715),VALUE(SUBSTITUTE(raw!D715,",","."))))))</f>
        <v>111.5</v>
      </c>
      <c r="E716">
        <f>IF(raw!E715="","", IF(raw!E715="...","...", IF(raw!E715="1,000+","1000+", IFERROR(VALUE(raw!E715),VALUE(SUBSTITUTE(raw!E715,",","."))))))</f>
        <v>2194</v>
      </c>
      <c r="F716" t="str">
        <f>IF(raw!F715="","", IF(raw!F715="...","...", IF(raw!F715="1,000+","1000+", IFERROR(VALUE(raw!F715),VALUE(SUBSTITUTE(raw!F715,",","."))))))</f>
        <v>...</v>
      </c>
      <c r="G716" t="str">
        <f>IF(raw!G715="","", IF(raw!G715="...","...", IF(raw!G715="1,000+","1000+", IFERROR(VALUE(raw!G715),VALUE(SUBSTITUTE(raw!G715,",","."))))))</f>
        <v>...</v>
      </c>
      <c r="H716" t="str">
        <f>IF(raw!H715="","", IF(raw!H715="...","...", IF(raw!H715="1,000+","1000+", IFERROR(VALUE(raw!H715),VALUE(SUBSTITUTE(raw!H715,",","."))))))</f>
        <v>...</v>
      </c>
      <c r="I716" t="str">
        <f>IF(raw!I715="","", IF(raw!I715="...","...", IF(raw!I715="1,000+","1000+", IFERROR(VALUE(raw!I715),VALUE(SUBSTITUTE(raw!I715,",","."))))))</f>
        <v>...</v>
      </c>
      <c r="J716" t="str">
        <f>IF(raw!J715="","", IF(raw!J715="...","...", IF(raw!J715="1,000+","1000+", IFERROR(VALUE(raw!J715),VALUE(SUBSTITUTE(raw!J715,",","."))))))</f>
        <v>...</v>
      </c>
    </row>
    <row r="717" spans="1:10" x14ac:dyDescent="0.75">
      <c r="A717" t="s">
        <v>19</v>
      </c>
      <c r="B717">
        <f>IF(raw!B716="","", IF(raw!B716="...","...", IF(raw!B716="1,000+","1000+", IFERROR(VALUE(raw!B716),VALUE(SUBSTITUTE(raw!B716,",","."))))))</f>
        <v>163356</v>
      </c>
      <c r="C717">
        <f>IF(raw!C716="","", IF(raw!C716="...","...", IF(raw!C716="1,000+","1000+", IFERROR(VALUE(raw!C716),VALUE(SUBSTITUTE(raw!C716,",","."))))))</f>
        <v>66.8</v>
      </c>
      <c r="D717">
        <f>IF(raw!D716="","", IF(raw!D716="...","...", IF(raw!D716="1,000+","1000+", IFERROR(VALUE(raw!D716),VALUE(SUBSTITUTE(raw!D716,",","."))))))</f>
        <v>70.099999999999994</v>
      </c>
      <c r="E717">
        <f>IF(raw!E716="","", IF(raw!E716="...","...", IF(raw!E716="1,000+","1000+", IFERROR(VALUE(raw!E716),VALUE(SUBSTITUTE(raw!E716,",","."))))))</f>
        <v>2330</v>
      </c>
      <c r="F717" t="str">
        <f>IF(raw!F716="","", IF(raw!F716="...","...", IF(raw!F716="1,000+","1000+", IFERROR(VALUE(raw!F716),VALUE(SUBSTITUTE(raw!F716,",","."))))))</f>
        <v>...</v>
      </c>
      <c r="G717" t="str">
        <f>IF(raw!G716="","", IF(raw!G716="...","...", IF(raw!G716="1,000+","1000+", IFERROR(VALUE(raw!G716),VALUE(SUBSTITUTE(raw!G716,",","."))))))</f>
        <v>...</v>
      </c>
      <c r="H717" t="str">
        <f>IF(raw!H716="","", IF(raw!H716="...","...", IF(raw!H716="1,000+","1000+", IFERROR(VALUE(raw!H716),VALUE(SUBSTITUTE(raw!H716,",","."))))))</f>
        <v>...</v>
      </c>
      <c r="I717" t="str">
        <f>IF(raw!I716="","", IF(raw!I716="...","...", IF(raw!I716="1,000+","1000+", IFERROR(VALUE(raw!I716),VALUE(SUBSTITUTE(raw!I716,",","."))))))</f>
        <v>...</v>
      </c>
      <c r="J717" t="str">
        <f>IF(raw!J716="","", IF(raw!J716="...","...", IF(raw!J716="1,000+","1000+", IFERROR(VALUE(raw!J716),VALUE(SUBSTITUTE(raw!J716,",","."))))))</f>
        <v>...</v>
      </c>
    </row>
    <row r="718" spans="1:10" x14ac:dyDescent="0.75">
      <c r="A718" t="s">
        <v>3564</v>
      </c>
      <c r="B718">
        <f>IF(raw!B717="","", IF(raw!B717="...","...", IF(raw!B717="1,000+","1000+", IFERROR(VALUE(raw!B717),VALUE(SUBSTITUTE(raw!B717,",","."))))))</f>
        <v>71225</v>
      </c>
      <c r="C718">
        <f>IF(raw!C717="","", IF(raw!C717="...","...", IF(raw!C717="1,000+","1000+", IFERROR(VALUE(raw!C717),VALUE(SUBSTITUTE(raw!C717,",","."))))))</f>
        <v>29.1</v>
      </c>
      <c r="D718">
        <f>IF(raw!D717="","", IF(raw!D717="...","...", IF(raw!D717="1,000+","1000+", IFERROR(VALUE(raw!D717),VALUE(SUBSTITUTE(raw!D717,",","."))))))</f>
        <v>19.7</v>
      </c>
      <c r="E718">
        <f>IF(raw!E717="","", IF(raw!E717="...","...", IF(raw!E717="1,000+","1000+", IFERROR(VALUE(raw!E717),VALUE(SUBSTITUTE(raw!E717,",","."))))))</f>
        <v>3615</v>
      </c>
      <c r="F718" t="str">
        <f>IF(raw!F717="","", IF(raw!F717="...","...", IF(raw!F717="1,000+","1000+", IFERROR(VALUE(raw!F717),VALUE(SUBSTITUTE(raw!F717,",","."))))))</f>
        <v>...</v>
      </c>
      <c r="G718" t="str">
        <f>IF(raw!G717="","", IF(raw!G717="...","...", IF(raw!G717="1,000+","1000+", IFERROR(VALUE(raw!G717),VALUE(SUBSTITUTE(raw!G717,",","."))))))</f>
        <v>...</v>
      </c>
      <c r="H718" t="str">
        <f>IF(raw!H717="","", IF(raw!H717="...","...", IF(raw!H717="1,000+","1000+", IFERROR(VALUE(raw!H717),VALUE(SUBSTITUTE(raw!H717,",","."))))))</f>
        <v>...</v>
      </c>
      <c r="I718" t="str">
        <f>IF(raw!I717="","", IF(raw!I717="...","...", IF(raw!I717="1,000+","1000+", IFERROR(VALUE(raw!I717),VALUE(SUBSTITUTE(raw!I717,",","."))))))</f>
        <v>...</v>
      </c>
      <c r="J718" t="str">
        <f>IF(raw!J717="","", IF(raw!J717="...","...", IF(raw!J717="1,000+","1000+", IFERROR(VALUE(raw!J717),VALUE(SUBSTITUTE(raw!J717,",","."))))))</f>
        <v>...</v>
      </c>
    </row>
    <row r="719" spans="1:10" x14ac:dyDescent="0.75">
      <c r="A719" t="s">
        <v>3567</v>
      </c>
      <c r="B719">
        <f>IF(raw!B718="","", IF(raw!B718="...","...", IF(raw!B718="1,000+","1000+", IFERROR(VALUE(raw!B718),VALUE(SUBSTITUTE(raw!B718,",","."))))))</f>
        <v>36334</v>
      </c>
      <c r="C719">
        <f>IF(raw!C718="","", IF(raw!C718="...","...", IF(raw!C718="1,000+","1000+", IFERROR(VALUE(raw!C718),VALUE(SUBSTITUTE(raw!C718,",","."))))))</f>
        <v>14.9</v>
      </c>
      <c r="D719">
        <f>IF(raw!D718="","", IF(raw!D718="...","...", IF(raw!D718="1,000+","1000+", IFERROR(VALUE(raw!D718),VALUE(SUBSTITUTE(raw!D718,",","."))))))</f>
        <v>35.200000000000003</v>
      </c>
      <c r="E719">
        <f>IF(raw!E718="","", IF(raw!E718="...","...", IF(raw!E718="1,000+","1000+", IFERROR(VALUE(raw!E718),VALUE(SUBSTITUTE(raw!E718,",","."))))))</f>
        <v>1032</v>
      </c>
      <c r="F719" t="str">
        <f>IF(raw!F718="","", IF(raw!F718="...","...", IF(raw!F718="1,000+","1000+", IFERROR(VALUE(raw!F718),VALUE(SUBSTITUTE(raw!F718,",","."))))))</f>
        <v>...</v>
      </c>
      <c r="G719" t="str">
        <f>IF(raw!G718="","", IF(raw!G718="...","...", IF(raw!G718="1,000+","1000+", IFERROR(VALUE(raw!G718),VALUE(SUBSTITUTE(raw!G718,",","."))))))</f>
        <v>...</v>
      </c>
      <c r="H719" t="str">
        <f>IF(raw!H718="","", IF(raw!H718="...","...", IF(raw!H718="1,000+","1000+", IFERROR(VALUE(raw!H718),VALUE(SUBSTITUTE(raw!H718,",","."))))))</f>
        <v>...</v>
      </c>
      <c r="I719" t="str">
        <f>IF(raw!I718="","", IF(raw!I718="...","...", IF(raw!I718="1,000+","1000+", IFERROR(VALUE(raw!I718),VALUE(SUBSTITUTE(raw!I718,",","."))))))</f>
        <v>...</v>
      </c>
      <c r="J719" t="str">
        <f>IF(raw!J718="","", IF(raw!J718="...","...", IF(raw!J718="1,000+","1000+", IFERROR(VALUE(raw!J718),VALUE(SUBSTITUTE(raw!J718,",","."))))))</f>
        <v>...</v>
      </c>
    </row>
    <row r="720" spans="1:10" x14ac:dyDescent="0.75">
      <c r="A720" t="s">
        <v>3571</v>
      </c>
      <c r="B720">
        <f>IF(raw!B719="","", IF(raw!B719="...","...", IF(raw!B719="1,000+","1000+", IFERROR(VALUE(raw!B719),VALUE(SUBSTITUTE(raw!B719,",","."))))))</f>
        <v>55797</v>
      </c>
      <c r="C720">
        <f>IF(raw!C719="","", IF(raw!C719="...","...", IF(raw!C719="1,000+","1000+", IFERROR(VALUE(raw!C719),VALUE(SUBSTITUTE(raw!C719,",","."))))))</f>
        <v>22.8</v>
      </c>
      <c r="D720">
        <f>IF(raw!D719="","", IF(raw!D719="...","...", IF(raw!D719="1,000+","1000+", IFERROR(VALUE(raw!D719),VALUE(SUBSTITUTE(raw!D719,",","."))))))</f>
        <v>15.2</v>
      </c>
      <c r="E720">
        <f>IF(raw!E719="","", IF(raw!E719="...","...", IF(raw!E719="1,000+","1000+", IFERROR(VALUE(raw!E719),VALUE(SUBSTITUTE(raw!E719,",","."))))))</f>
        <v>3671</v>
      </c>
      <c r="F720" t="str">
        <f>IF(raw!F719="","", IF(raw!F719="...","...", IF(raw!F719="1,000+","1000+", IFERROR(VALUE(raw!F719),VALUE(SUBSTITUTE(raw!F719,",","."))))))</f>
        <v>...</v>
      </c>
      <c r="G720" t="str">
        <f>IF(raw!G719="","", IF(raw!G719="...","...", IF(raw!G719="1,000+","1000+", IFERROR(VALUE(raw!G719),VALUE(SUBSTITUTE(raw!G719,",","."))))))</f>
        <v>...</v>
      </c>
      <c r="H720" t="str">
        <f>IF(raw!H719="","", IF(raw!H719="...","...", IF(raw!H719="1,000+","1000+", IFERROR(VALUE(raw!H719),VALUE(SUBSTITUTE(raw!H719,",","."))))))</f>
        <v>...</v>
      </c>
      <c r="I720" t="str">
        <f>IF(raw!I719="","", IF(raw!I719="...","...", IF(raw!I719="1,000+","1000+", IFERROR(VALUE(raw!I719),VALUE(SUBSTITUTE(raw!I719,",","."))))))</f>
        <v>...</v>
      </c>
      <c r="J720" t="str">
        <f>IF(raw!J719="","", IF(raw!J719="...","...", IF(raw!J719="1,000+","1000+", IFERROR(VALUE(raw!J719),VALUE(SUBSTITUTE(raw!J719,",","."))))))</f>
        <v>...</v>
      </c>
    </row>
    <row r="721" spans="1:10" x14ac:dyDescent="0.75">
      <c r="A721" t="s">
        <v>29</v>
      </c>
      <c r="B721">
        <f>IF(raw!B720="","", IF(raw!B720="...","...", IF(raw!B720="1,000+","1000+", IFERROR(VALUE(raw!B720),VALUE(SUBSTITUTE(raw!B720,",","."))))))</f>
        <v>81297</v>
      </c>
      <c r="C721">
        <f>IF(raw!C720="","", IF(raw!C720="...","...", IF(raw!C720="1,000+","1000+", IFERROR(VALUE(raw!C720),VALUE(SUBSTITUTE(raw!C720,",","."))))))</f>
        <v>33.200000000000003</v>
      </c>
      <c r="D721">
        <f>IF(raw!D720="","", IF(raw!D720="...","...", IF(raw!D720="1,000+","1000+", IFERROR(VALUE(raw!D720),VALUE(SUBSTITUTE(raw!D720,",","."))))))</f>
        <v>41.4</v>
      </c>
      <c r="E721">
        <f>IF(raw!E720="","", IF(raw!E720="...","...", IF(raw!E720="1,000+","1000+", IFERROR(VALUE(raw!E720),VALUE(SUBSTITUTE(raw!E720,",","."))))))</f>
        <v>1964</v>
      </c>
      <c r="F721" t="str">
        <f>IF(raw!F720="","", IF(raw!F720="...","...", IF(raw!F720="1,000+","1000+", IFERROR(VALUE(raw!F720),VALUE(SUBSTITUTE(raw!F720,",","."))))))</f>
        <v>...</v>
      </c>
      <c r="G721" t="str">
        <f>IF(raw!G720="","", IF(raw!G720="...","...", IF(raw!G720="1,000+","1000+", IFERROR(VALUE(raw!G720),VALUE(SUBSTITUTE(raw!G720,",","."))))))</f>
        <v>...</v>
      </c>
      <c r="H721" t="str">
        <f>IF(raw!H720="","", IF(raw!H720="...","...", IF(raw!H720="1,000+","1000+", IFERROR(VALUE(raw!H720),VALUE(SUBSTITUTE(raw!H720,",","."))))))</f>
        <v>...</v>
      </c>
      <c r="I721" t="str">
        <f>IF(raw!I720="","", IF(raw!I720="...","...", IF(raw!I720="1,000+","1000+", IFERROR(VALUE(raw!I720),VALUE(SUBSTITUTE(raw!I720,",","."))))))</f>
        <v>...</v>
      </c>
      <c r="J721" t="str">
        <f>IF(raw!J720="","", IF(raw!J720="...","...", IF(raw!J720="1,000+","1000+", IFERROR(VALUE(raw!J720),VALUE(SUBSTITUTE(raw!J720,",","."))))))</f>
        <v>...</v>
      </c>
    </row>
    <row r="722" spans="1:10" x14ac:dyDescent="0.75">
      <c r="B722" t="str">
        <f>IF(raw!B721="","", IF(raw!B721="...","...", IF(raw!B721="1,000+","1000+", IFERROR(VALUE(raw!B721),VALUE(SUBSTITUTE(raw!B721,",","."))))))</f>
        <v/>
      </c>
      <c r="C722" t="str">
        <f>IF(raw!C721="","", IF(raw!C721="...","...", IF(raw!C721="1,000+","1000+", IFERROR(VALUE(raw!C721),VALUE(SUBSTITUTE(raw!C721,",","."))))))</f>
        <v/>
      </c>
      <c r="D722" t="str">
        <f>IF(raw!D721="","", IF(raw!D721="...","...", IF(raw!D721="1,000+","1000+", IFERROR(VALUE(raw!D721),VALUE(SUBSTITUTE(raw!D721,",","."))))))</f>
        <v/>
      </c>
      <c r="E722" t="str">
        <f>IF(raw!E721="","", IF(raw!E721="...","...", IF(raw!E721="1,000+","1000+", IFERROR(VALUE(raw!E721),VALUE(SUBSTITUTE(raw!E721,",","."))))))</f>
        <v/>
      </c>
      <c r="F722" t="str">
        <f>IF(raw!F721="","", IF(raw!F721="...","...", IF(raw!F721="1,000+","1000+", IFERROR(VALUE(raw!F721),VALUE(SUBSTITUTE(raw!F721,",","."))))))</f>
        <v/>
      </c>
      <c r="G722" t="str">
        <f>IF(raw!G721="","", IF(raw!G721="...","...", IF(raw!G721="1,000+","1000+", IFERROR(VALUE(raw!G721),VALUE(SUBSTITUTE(raw!G721,",","."))))))</f>
        <v/>
      </c>
      <c r="H722" t="str">
        <f>IF(raw!H721="","", IF(raw!H721="...","...", IF(raw!H721="1,000+","1000+", IFERROR(VALUE(raw!H721),VALUE(SUBSTITUTE(raw!H721,",","."))))))</f>
        <v/>
      </c>
      <c r="I722" t="str">
        <f>IF(raw!I721="","", IF(raw!I721="...","...", IF(raw!I721="1,000+","1000+", IFERROR(VALUE(raw!I721),VALUE(SUBSTITUTE(raw!I721,",","."))))))</f>
        <v/>
      </c>
      <c r="J722" t="str">
        <f>IF(raw!J721="","", IF(raw!J721="...","...", IF(raw!J721="1,000+","1000+", IFERROR(VALUE(raw!J721),VALUE(SUBSTITUTE(raw!J721,",","."))))))</f>
        <v/>
      </c>
    </row>
    <row r="723" spans="1:10" x14ac:dyDescent="0.75">
      <c r="A723" t="s">
        <v>3576</v>
      </c>
      <c r="B723">
        <f>IF(raw!B722="","", IF(raw!B722="...","...", IF(raw!B722="1,000+","1000+", IFERROR(VALUE(raw!B722),VALUE(SUBSTITUTE(raw!B722,",","."))))))</f>
        <v>166619</v>
      </c>
      <c r="C723">
        <f>IF(raw!C722="","", IF(raw!C722="...","...", IF(raw!C722="1,000+","1000+", IFERROR(VALUE(raw!C722),VALUE(SUBSTITUTE(raw!C722,",","."))))))</f>
        <v>100</v>
      </c>
      <c r="D723">
        <f>IF(raw!D722="","", IF(raw!D722="...","...", IF(raw!D722="1,000+","1000+", IFERROR(VALUE(raw!D722),VALUE(SUBSTITUTE(raw!D722,",","."))))))</f>
        <v>66.400000000000006</v>
      </c>
      <c r="E723">
        <f>IF(raw!E722="","", IF(raw!E722="...","...", IF(raw!E722="1,000+","1000+", IFERROR(VALUE(raw!E722),VALUE(SUBSTITUTE(raw!E722,",","."))))))</f>
        <v>2509</v>
      </c>
      <c r="F723">
        <f>IF(raw!F722="","", IF(raw!F722="...","...", IF(raw!F722="1,000+","1000+", IFERROR(VALUE(raw!F722),VALUE(SUBSTITUTE(raw!F722,",","."))))))</f>
        <v>128049</v>
      </c>
      <c r="G723">
        <f>IF(raw!G722="","", IF(raw!G722="...","...", IF(raw!G722="1,000+","1000+", IFERROR(VALUE(raw!G722),VALUE(SUBSTITUTE(raw!G722,",","."))))))</f>
        <v>100</v>
      </c>
      <c r="H723">
        <f>IF(raw!H722="","", IF(raw!H722="...","...", IF(raw!H722="1,000+","1000+", IFERROR(VALUE(raw!H722),VALUE(SUBSTITUTE(raw!H722,",","."))))))</f>
        <v>44.5</v>
      </c>
      <c r="I723">
        <f>IF(raw!I722="","", IF(raw!I722="...","...", IF(raw!I722="1,000+","1000+", IFERROR(VALUE(raw!I722),VALUE(SUBSTITUTE(raw!I722,",","."))))))</f>
        <v>2878</v>
      </c>
      <c r="J723">
        <f>IF(raw!J722="","", IF(raw!J722="...","...", IF(raw!J722="1,000+","1000+", IFERROR(VALUE(raw!J722),VALUE(SUBSTITUTE(raw!J722,",","."))))))</f>
        <v>30.1</v>
      </c>
    </row>
    <row r="724" spans="1:10" x14ac:dyDescent="0.75">
      <c r="A724" t="s">
        <v>3582</v>
      </c>
      <c r="B724">
        <f>IF(raw!B723="","", IF(raw!B723="...","...", IF(raw!B723="1,000+","1000+", IFERROR(VALUE(raw!B723),VALUE(SUBSTITUTE(raw!B723,",","."))))))</f>
        <v>59507</v>
      </c>
      <c r="C724">
        <f>IF(raw!C723="","", IF(raw!C723="...","...", IF(raw!C723="1,000+","1000+", IFERROR(VALUE(raw!C723),VALUE(SUBSTITUTE(raw!C723,",","."))))))</f>
        <v>35.700000000000003</v>
      </c>
      <c r="D724">
        <f>IF(raw!D723="","", IF(raw!D723="...","...", IF(raw!D723="1,000+","1000+", IFERROR(VALUE(raw!D723),VALUE(SUBSTITUTE(raw!D723,",","."))))))</f>
        <v>24</v>
      </c>
      <c r="E724">
        <f>IF(raw!E723="","", IF(raw!E723="...","...", IF(raw!E723="1,000+","1000+", IFERROR(VALUE(raw!E723),VALUE(SUBSTITUTE(raw!E723,",","."))))))</f>
        <v>2479</v>
      </c>
      <c r="F724">
        <f>IF(raw!F723="","", IF(raw!F723="...","...", IF(raw!F723="1,000+","1000+", IFERROR(VALUE(raw!F723),VALUE(SUBSTITUTE(raw!F723,",","."))))))</f>
        <v>56752</v>
      </c>
      <c r="G724">
        <f>IF(raw!G723="","", IF(raw!G723="...","...", IF(raw!G723="1,000+","1000+", IFERROR(VALUE(raw!G723),VALUE(SUBSTITUTE(raw!G723,",","."))))))</f>
        <v>44.3</v>
      </c>
      <c r="H724">
        <f>IF(raw!H723="","", IF(raw!H723="...","...", IF(raw!H723="1,000+","1000+", IFERROR(VALUE(raw!H723),VALUE(SUBSTITUTE(raw!H723,",","."))))))</f>
        <v>18.8</v>
      </c>
      <c r="I724">
        <f>IF(raw!I723="","", IF(raw!I723="...","...", IF(raw!I723="1,000+","1000+", IFERROR(VALUE(raw!I723),VALUE(SUBSTITUTE(raw!I723,",","."))))))</f>
        <v>3019</v>
      </c>
      <c r="J724">
        <f>IF(raw!J723="","", IF(raw!J723="...","...", IF(raw!J723="1,000+","1000+", IFERROR(VALUE(raw!J723),VALUE(SUBSTITUTE(raw!J723,",","."))))))</f>
        <v>4.9000000000000004</v>
      </c>
    </row>
    <row r="725" spans="1:10" x14ac:dyDescent="0.75">
      <c r="A725" t="s">
        <v>57</v>
      </c>
      <c r="B725">
        <f>IF(raw!B724="","", IF(raw!B724="...","...", IF(raw!B724="1,000+","1000+", IFERROR(VALUE(raw!B724),VALUE(SUBSTITUTE(raw!B724,",","."))))))</f>
        <v>107112</v>
      </c>
      <c r="C725">
        <f>IF(raw!C724="","", IF(raw!C724="...","...", IF(raw!C724="1,000+","1000+", IFERROR(VALUE(raw!C724),VALUE(SUBSTITUTE(raw!C724,",","."))))))</f>
        <v>64.3</v>
      </c>
      <c r="D725">
        <f>IF(raw!D724="","", IF(raw!D724="...","...", IF(raw!D724="1,000+","1000+", IFERROR(VALUE(raw!D724),VALUE(SUBSTITUTE(raw!D724,",","."))))))</f>
        <v>42.4</v>
      </c>
      <c r="E725">
        <f>IF(raw!E724="","", IF(raw!E724="...","...", IF(raw!E724="1,000+","1000+", IFERROR(VALUE(raw!E724),VALUE(SUBSTITUTE(raw!E724,",","."))))))</f>
        <v>2526</v>
      </c>
      <c r="F725">
        <f>IF(raw!F724="","", IF(raw!F724="...","...", IF(raw!F724="1,000+","1000+", IFERROR(VALUE(raw!F724),VALUE(SUBSTITUTE(raw!F724,",","."))))))</f>
        <v>71297</v>
      </c>
      <c r="G725">
        <f>IF(raw!G724="","", IF(raw!G724="...","...", IF(raw!G724="1,000+","1000+", IFERROR(VALUE(raw!G724),VALUE(SUBSTITUTE(raw!G724,",","."))))))</f>
        <v>55.7</v>
      </c>
      <c r="H725">
        <f>IF(raw!H724="","", IF(raw!H724="...","...", IF(raw!H724="1,000+","1000+", IFERROR(VALUE(raw!H724),VALUE(SUBSTITUTE(raw!H724,",","."))))))</f>
        <v>25.7</v>
      </c>
      <c r="I725">
        <f>IF(raw!I724="","", IF(raw!I724="...","...", IF(raw!I724="1,000+","1000+", IFERROR(VALUE(raw!I724),VALUE(SUBSTITUTE(raw!I724,",","."))))))</f>
        <v>2774</v>
      </c>
      <c r="J725">
        <f>IF(raw!J724="","", IF(raw!J724="...","...", IF(raw!J724="1,000+","1000+", IFERROR(VALUE(raw!J724),VALUE(SUBSTITUTE(raw!J724,",","."))))))</f>
        <v>50.2</v>
      </c>
    </row>
    <row r="726" spans="1:10" x14ac:dyDescent="0.75">
      <c r="B726" t="str">
        <f>IF(raw!B725="","", IF(raw!B725="...","...", IF(raw!B725="1,000+","1000+", IFERROR(VALUE(raw!B725),VALUE(SUBSTITUTE(raw!B725,",","."))))))</f>
        <v/>
      </c>
      <c r="C726" t="str">
        <f>IF(raw!C725="","", IF(raw!C725="...","...", IF(raw!C725="1,000+","1000+", IFERROR(VALUE(raw!C725),VALUE(SUBSTITUTE(raw!C725,",","."))))))</f>
        <v/>
      </c>
      <c r="D726" t="str">
        <f>IF(raw!D725="","", IF(raw!D725="...","...", IF(raw!D725="1,000+","1000+", IFERROR(VALUE(raw!D725),VALUE(SUBSTITUTE(raw!D725,",","."))))))</f>
        <v/>
      </c>
      <c r="E726" t="str">
        <f>IF(raw!E725="","", IF(raw!E725="...","...", IF(raw!E725="1,000+","1000+", IFERROR(VALUE(raw!E725),VALUE(SUBSTITUTE(raw!E725,",","."))))))</f>
        <v/>
      </c>
      <c r="F726" t="str">
        <f>IF(raw!F725="","", IF(raw!F725="...","...", IF(raw!F725="1,000+","1000+", IFERROR(VALUE(raw!F725),VALUE(SUBSTITUTE(raw!F725,",","."))))))</f>
        <v/>
      </c>
      <c r="G726" t="str">
        <f>IF(raw!G725="","", IF(raw!G725="...","...", IF(raw!G725="1,000+","1000+", IFERROR(VALUE(raw!G725),VALUE(SUBSTITUTE(raw!G725,",","."))))))</f>
        <v/>
      </c>
      <c r="H726" t="str">
        <f>IF(raw!H725="","", IF(raw!H725="...","...", IF(raw!H725="1,000+","1000+", IFERROR(VALUE(raw!H725),VALUE(SUBSTITUTE(raw!H725,",","."))))))</f>
        <v/>
      </c>
      <c r="I726" t="str">
        <f>IF(raw!I725="","", IF(raw!I725="...","...", IF(raw!I725="1,000+","1000+", IFERROR(VALUE(raw!I725),VALUE(SUBSTITUTE(raw!I725,",","."))))))</f>
        <v/>
      </c>
      <c r="J726" t="str">
        <f>IF(raw!J725="","", IF(raw!J725="...","...", IF(raw!J725="1,000+","1000+", IFERROR(VALUE(raw!J725),VALUE(SUBSTITUTE(raw!J725,",","."))))))</f>
        <v/>
      </c>
    </row>
    <row r="727" spans="1:10" x14ac:dyDescent="0.75">
      <c r="A727" t="s">
        <v>3595</v>
      </c>
      <c r="B727">
        <f>IF(raw!B726="","", IF(raw!B726="...","...", IF(raw!B726="1,000+","1000+", IFERROR(VALUE(raw!B726),VALUE(SUBSTITUTE(raw!B726,",","."))))))</f>
        <v>247121</v>
      </c>
      <c r="C727">
        <f>IF(raw!C726="","", IF(raw!C726="...","...", IF(raw!C726="1,000+","1000+", IFERROR(VALUE(raw!C726),VALUE(SUBSTITUTE(raw!C726,",","."))))))</f>
        <v>100</v>
      </c>
      <c r="D727">
        <f>IF(raw!D726="","", IF(raw!D726="...","...", IF(raw!D726="1,000+","1000+", IFERROR(VALUE(raw!D726),VALUE(SUBSTITUTE(raw!D726,",","."))))))</f>
        <v>106.7</v>
      </c>
      <c r="E727">
        <f>IF(raw!E726="","", IF(raw!E726="...","...", IF(raw!E726="1,000+","1000+", IFERROR(VALUE(raw!E726),VALUE(SUBSTITUTE(raw!E726,",","."))))))</f>
        <v>2316</v>
      </c>
      <c r="F727">
        <f>IF(raw!F726="","", IF(raw!F726="...","...", IF(raw!F726="1,000+","1000+", IFERROR(VALUE(raw!F726),VALUE(SUBSTITUTE(raw!F726,",","."))))))</f>
        <v>181432</v>
      </c>
      <c r="G727">
        <f>IF(raw!G726="","", IF(raw!G726="...","...", IF(raw!G726="1,000+","1000+", IFERROR(VALUE(raw!G726),VALUE(SUBSTITUTE(raw!G726,",","."))))))</f>
        <v>100</v>
      </c>
      <c r="H727">
        <f>IF(raw!H726="","", IF(raw!H726="...","...", IF(raw!H726="1,000+","1000+", IFERROR(VALUE(raw!H726),VALUE(SUBSTITUTE(raw!H726,",","."))))))</f>
        <v>49.8</v>
      </c>
      <c r="I727">
        <f>IF(raw!I726="","", IF(raw!I726="...","...", IF(raw!I726="1,000+","1000+", IFERROR(VALUE(raw!I726),VALUE(SUBSTITUTE(raw!I726,",","."))))))</f>
        <v>3643</v>
      </c>
      <c r="J727">
        <f>IF(raw!J726="","", IF(raw!J726="...","...", IF(raw!J726="1,000+","1000+", IFERROR(VALUE(raw!J726),VALUE(SUBSTITUTE(raw!J726,",","."))))))</f>
        <v>36.200000000000003</v>
      </c>
    </row>
    <row r="728" spans="1:10" x14ac:dyDescent="0.75">
      <c r="A728" t="s">
        <v>3603</v>
      </c>
      <c r="B728">
        <f>IF(raw!B727="","", IF(raw!B727="...","...", IF(raw!B727="1,000+","1000+", IFERROR(VALUE(raw!B727),VALUE(SUBSTITUTE(raw!B727,",","."))))))</f>
        <v>126963</v>
      </c>
      <c r="C728">
        <f>IF(raw!C727="","", IF(raw!C727="...","...", IF(raw!C727="1,000+","1000+", IFERROR(VALUE(raw!C727),VALUE(SUBSTITUTE(raw!C727,",","."))))))</f>
        <v>51.4</v>
      </c>
      <c r="D728">
        <f>IF(raw!D727="","", IF(raw!D727="...","...", IF(raw!D727="1,000+","1000+", IFERROR(VALUE(raw!D727),VALUE(SUBSTITUTE(raw!D727,",","."))))))</f>
        <v>37.4</v>
      </c>
      <c r="E728">
        <f>IF(raw!E727="","", IF(raw!E727="...","...", IF(raw!E727="1,000+","1000+", IFERROR(VALUE(raw!E727),VALUE(SUBSTITUTE(raw!E727,",","."))))))</f>
        <v>3395</v>
      </c>
      <c r="F728">
        <f>IF(raw!F727="","", IF(raw!F727="...","...", IF(raw!F727="1,000+","1000+", IFERROR(VALUE(raw!F727),VALUE(SUBSTITUTE(raw!F727,",","."))))))</f>
        <v>103162</v>
      </c>
      <c r="G728">
        <f>IF(raw!G727="","", IF(raw!G727="...","...", IF(raw!G727="1,000+","1000+", IFERROR(VALUE(raw!G727),VALUE(SUBSTITUTE(raw!G727,",","."))))))</f>
        <v>56.9</v>
      </c>
      <c r="H728">
        <f>IF(raw!H727="","", IF(raw!H727="...","...", IF(raw!H727="1,000+","1000+", IFERROR(VALUE(raw!H727),VALUE(SUBSTITUTE(raw!H727,",","."))))))</f>
        <v>14.6</v>
      </c>
      <c r="I728">
        <f>IF(raw!I727="","", IF(raw!I727="...","...", IF(raw!I727="1,000+","1000+", IFERROR(VALUE(raw!I727),VALUE(SUBSTITUTE(raw!I727,",","."))))))</f>
        <v>7066</v>
      </c>
      <c r="J728">
        <f>IF(raw!J727="","", IF(raw!J727="...","...", IF(raw!J727="1,000+","1000+", IFERROR(VALUE(raw!J727),VALUE(SUBSTITUTE(raw!J727,",","."))))))</f>
        <v>23.1</v>
      </c>
    </row>
    <row r="729" spans="1:10" x14ac:dyDescent="0.75">
      <c r="A729" t="s">
        <v>57</v>
      </c>
      <c r="B729">
        <f>IF(raw!B728="","", IF(raw!B728="...","...", IF(raw!B728="1,000+","1000+", IFERROR(VALUE(raw!B728),VALUE(SUBSTITUTE(raw!B728,",","."))))))</f>
        <v>120158</v>
      </c>
      <c r="C729">
        <f>IF(raw!C728="","", IF(raw!C728="...","...", IF(raw!C728="1,000+","1000+", IFERROR(VALUE(raw!C728),VALUE(SUBSTITUTE(raw!C728,",","."))))))</f>
        <v>48.6</v>
      </c>
      <c r="D729">
        <f>IF(raw!D728="","", IF(raw!D728="...","...", IF(raw!D728="1,000+","1000+", IFERROR(VALUE(raw!D728),VALUE(SUBSTITUTE(raw!D728,",","."))))))</f>
        <v>69.3</v>
      </c>
      <c r="E729">
        <f>IF(raw!E728="","", IF(raw!E728="...","...", IF(raw!E728="1,000+","1000+", IFERROR(VALUE(raw!E728),VALUE(SUBSTITUTE(raw!E728,",","."))))))</f>
        <v>1734</v>
      </c>
      <c r="F729">
        <f>IF(raw!F728="","", IF(raw!F728="...","...", IF(raw!F728="1,000+","1000+", IFERROR(VALUE(raw!F728),VALUE(SUBSTITUTE(raw!F728,",","."))))))</f>
        <v>78270</v>
      </c>
      <c r="G729">
        <f>IF(raw!G728="","", IF(raw!G728="...","...", IF(raw!G728="1,000+","1000+", IFERROR(VALUE(raw!G728),VALUE(SUBSTITUTE(raw!G728,",","."))))))</f>
        <v>43.1</v>
      </c>
      <c r="H729">
        <f>IF(raw!H728="","", IF(raw!H728="...","...", IF(raw!H728="1,000+","1000+", IFERROR(VALUE(raw!H728),VALUE(SUBSTITUTE(raw!H728,",","."))))))</f>
        <v>35.200000000000003</v>
      </c>
      <c r="I729">
        <f>IF(raw!I728="","", IF(raw!I728="...","...", IF(raw!I728="1,000+","1000+", IFERROR(VALUE(raw!I728),VALUE(SUBSTITUTE(raw!I728,",","."))))))</f>
        <v>2224</v>
      </c>
      <c r="J729">
        <f>IF(raw!J728="","", IF(raw!J728="...","...", IF(raw!J728="1,000+","1000+", IFERROR(VALUE(raw!J728),VALUE(SUBSTITUTE(raw!J728,",","."))))))</f>
        <v>53.5</v>
      </c>
    </row>
    <row r="730" spans="1:10" x14ac:dyDescent="0.75">
      <c r="B730" t="str">
        <f>IF(raw!B729="","", IF(raw!B729="...","...", IF(raw!B729="1,000+","1000+", IFERROR(VALUE(raw!B729),VALUE(SUBSTITUTE(raw!B729,",","."))))))</f>
        <v/>
      </c>
      <c r="C730" t="str">
        <f>IF(raw!C729="","", IF(raw!C729="...","...", IF(raw!C729="1,000+","1000+", IFERROR(VALUE(raw!C729),VALUE(SUBSTITUTE(raw!C729,",","."))))))</f>
        <v/>
      </c>
      <c r="D730" t="str">
        <f>IF(raw!D729="","", IF(raw!D729="...","...", IF(raw!D729="1,000+","1000+", IFERROR(VALUE(raw!D729),VALUE(SUBSTITUTE(raw!D729,",","."))))))</f>
        <v/>
      </c>
      <c r="E730" t="str">
        <f>IF(raw!E729="","", IF(raw!E729="...","...", IF(raw!E729="1,000+","1000+", IFERROR(VALUE(raw!E729),VALUE(SUBSTITUTE(raw!E729,",","."))))))</f>
        <v/>
      </c>
      <c r="F730" t="str">
        <f>IF(raw!F729="","", IF(raw!F729="...","...", IF(raw!F729="1,000+","1000+", IFERROR(VALUE(raw!F729),VALUE(SUBSTITUTE(raw!F729,",","."))))))</f>
        <v/>
      </c>
      <c r="G730" t="str">
        <f>IF(raw!G729="","", IF(raw!G729="...","...", IF(raw!G729="1,000+","1000+", IFERROR(VALUE(raw!G729),VALUE(SUBSTITUTE(raw!G729,",","."))))))</f>
        <v/>
      </c>
      <c r="H730" t="str">
        <f>IF(raw!H729="","", IF(raw!H729="...","...", IF(raw!H729="1,000+","1000+", IFERROR(VALUE(raw!H729),VALUE(SUBSTITUTE(raw!H729,",","."))))))</f>
        <v/>
      </c>
      <c r="I730" t="str">
        <f>IF(raw!I729="","", IF(raw!I729="...","...", IF(raw!I729="1,000+","1000+", IFERROR(VALUE(raw!I729),VALUE(SUBSTITUTE(raw!I729,",","."))))))</f>
        <v/>
      </c>
      <c r="J730" t="str">
        <f>IF(raw!J729="","", IF(raw!J729="...","...", IF(raw!J729="1,000+","1000+", IFERROR(VALUE(raw!J729),VALUE(SUBSTITUTE(raw!J729,",","."))))))</f>
        <v/>
      </c>
    </row>
    <row r="731" spans="1:10" x14ac:dyDescent="0.75">
      <c r="A731" t="s">
        <v>3620</v>
      </c>
      <c r="B731">
        <f>IF(raw!B730="","", IF(raw!B730="...","...", IF(raw!B730="1,000+","1000+", IFERROR(VALUE(raw!B730),VALUE(SUBSTITUTE(raw!B730,",","."))))))</f>
        <v>100617</v>
      </c>
      <c r="C731">
        <f>IF(raw!C730="","", IF(raw!C730="...","...", IF(raw!C730="1,000+","1000+", IFERROR(VALUE(raw!C730),VALUE(SUBSTITUTE(raw!C730,",","."))))))</f>
        <v>100</v>
      </c>
      <c r="D731">
        <f>IF(raw!D730="","", IF(raw!D730="...","...", IF(raw!D730="1,000+","1000+", IFERROR(VALUE(raw!D730),VALUE(SUBSTITUTE(raw!D730,",","."))))))</f>
        <v>42.4</v>
      </c>
      <c r="E731">
        <f>IF(raw!E730="","", IF(raw!E730="...","...", IF(raw!E730="1,000+","1000+", IFERROR(VALUE(raw!E730),VALUE(SUBSTITUTE(raw!E730,",","."))))))</f>
        <v>2373</v>
      </c>
      <c r="F731" t="str">
        <f>IF(raw!F730="","", IF(raw!F730="...","...", IF(raw!F730="1,000+","1000+", IFERROR(VALUE(raw!F730),VALUE(SUBSTITUTE(raw!F730,",","."))))))</f>
        <v>...</v>
      </c>
      <c r="G731" t="str">
        <f>IF(raw!G730="","", IF(raw!G730="...","...", IF(raw!G730="1,000+","1000+", IFERROR(VALUE(raw!G730),VALUE(SUBSTITUTE(raw!G730,",","."))))))</f>
        <v>...</v>
      </c>
      <c r="H731" t="str">
        <f>IF(raw!H730="","", IF(raw!H730="...","...", IF(raw!H730="1,000+","1000+", IFERROR(VALUE(raw!H730),VALUE(SUBSTITUTE(raw!H730,",","."))))))</f>
        <v>...</v>
      </c>
      <c r="I731" t="str">
        <f>IF(raw!I730="","", IF(raw!I730="...","...", IF(raw!I730="1,000+","1000+", IFERROR(VALUE(raw!I730),VALUE(SUBSTITUTE(raw!I730,",","."))))))</f>
        <v>...</v>
      </c>
      <c r="J731" t="str">
        <f>IF(raw!J730="","", IF(raw!J730="...","...", IF(raw!J730="1,000+","1000+", IFERROR(VALUE(raw!J730),VALUE(SUBSTITUTE(raw!J730,",","."))))))</f>
        <v>...</v>
      </c>
    </row>
    <row r="732" spans="1:10" x14ac:dyDescent="0.75">
      <c r="A732" t="s">
        <v>19</v>
      </c>
      <c r="B732">
        <f>IF(raw!B731="","", IF(raw!B731="...","...", IF(raw!B731="1,000+","1000+", IFERROR(VALUE(raw!B731),VALUE(SUBSTITUTE(raw!B731,",","."))))))</f>
        <v>51200</v>
      </c>
      <c r="C732">
        <f>IF(raw!C731="","", IF(raw!C731="...","...", IF(raw!C731="1,000+","1000+", IFERROR(VALUE(raw!C731),VALUE(SUBSTITUTE(raw!C731,",","."))))))</f>
        <v>50.9</v>
      </c>
      <c r="D732">
        <f>IF(raw!D731="","", IF(raw!D731="...","...", IF(raw!D731="1,000+","1000+", IFERROR(VALUE(raw!D731),VALUE(SUBSTITUTE(raw!D731,",","."))))))</f>
        <v>16</v>
      </c>
      <c r="E732">
        <f>IF(raw!E731="","", IF(raw!E731="...","...", IF(raw!E731="1,000+","1000+", IFERROR(VALUE(raw!E731),VALUE(SUBSTITUTE(raw!E731,",","."))))))</f>
        <v>3200</v>
      </c>
      <c r="F732" t="str">
        <f>IF(raw!F731="","", IF(raw!F731="...","...", IF(raw!F731="1,000+","1000+", IFERROR(VALUE(raw!F731),VALUE(SUBSTITUTE(raw!F731,",","."))))))</f>
        <v>...</v>
      </c>
      <c r="G732" t="str">
        <f>IF(raw!G731="","", IF(raw!G731="...","...", IF(raw!G731="1,000+","1000+", IFERROR(VALUE(raw!G731),VALUE(SUBSTITUTE(raw!G731,",","."))))))</f>
        <v>...</v>
      </c>
      <c r="H732" t="str">
        <f>IF(raw!H731="","", IF(raw!H731="...","...", IF(raw!H731="1,000+","1000+", IFERROR(VALUE(raw!H731),VALUE(SUBSTITUTE(raw!H731,",","."))))))</f>
        <v>...</v>
      </c>
      <c r="I732" t="str">
        <f>IF(raw!I731="","", IF(raw!I731="...","...", IF(raw!I731="1,000+","1000+", IFERROR(VALUE(raw!I731),VALUE(SUBSTITUTE(raw!I731,",","."))))))</f>
        <v>...</v>
      </c>
      <c r="J732" t="str">
        <f>IF(raw!J731="","", IF(raw!J731="...","...", IF(raw!J731="1,000+","1000+", IFERROR(VALUE(raw!J731),VALUE(SUBSTITUTE(raw!J731,",","."))))))</f>
        <v>...</v>
      </c>
    </row>
    <row r="733" spans="1:10" x14ac:dyDescent="0.75">
      <c r="A733" t="s">
        <v>3625</v>
      </c>
      <c r="B733">
        <f>IF(raw!B732="","", IF(raw!B732="...","...", IF(raw!B732="1,000+","1000+", IFERROR(VALUE(raw!B732),VALUE(SUBSTITUTE(raw!B732,",","."))))))</f>
        <v>15097</v>
      </c>
      <c r="C733">
        <f>IF(raw!C732="","", IF(raw!C732="...","...", IF(raw!C732="1,000+","1000+", IFERROR(VALUE(raw!C732),VALUE(SUBSTITUTE(raw!C732,",","."))))))</f>
        <v>15</v>
      </c>
      <c r="D733">
        <f>IF(raw!D732="","", IF(raw!D732="...","...", IF(raw!D732="1,000+","1000+", IFERROR(VALUE(raw!D732),VALUE(SUBSTITUTE(raw!D732,",","."))))))</f>
        <v>8</v>
      </c>
      <c r="E733">
        <f>IF(raw!E732="","", IF(raw!E732="...","...", IF(raw!E732="1,000+","1000+", IFERROR(VALUE(raw!E732),VALUE(SUBSTITUTE(raw!E732,",","."))))))</f>
        <v>1887</v>
      </c>
      <c r="F733" t="str">
        <f>IF(raw!F732="","", IF(raw!F732="...","...", IF(raw!F732="1,000+","1000+", IFERROR(VALUE(raw!F732),VALUE(SUBSTITUTE(raw!F732,",","."))))))</f>
        <v>...</v>
      </c>
      <c r="G733" t="str">
        <f>IF(raw!G732="","", IF(raw!G732="...","...", IF(raw!G732="1,000+","1000+", IFERROR(VALUE(raw!G732),VALUE(SUBSTITUTE(raw!G732,",","."))))))</f>
        <v>...</v>
      </c>
      <c r="H733" t="str">
        <f>IF(raw!H732="","", IF(raw!H732="...","...", IF(raw!H732="1,000+","1000+", IFERROR(VALUE(raw!H732),VALUE(SUBSTITUTE(raw!H732,",","."))))))</f>
        <v>...</v>
      </c>
      <c r="I733" t="str">
        <f>IF(raw!I732="","", IF(raw!I732="...","...", IF(raw!I732="1,000+","1000+", IFERROR(VALUE(raw!I732),VALUE(SUBSTITUTE(raw!I732,",","."))))))</f>
        <v>...</v>
      </c>
      <c r="J733" t="str">
        <f>IF(raw!J732="","", IF(raw!J732="...","...", IF(raw!J732="1,000+","1000+", IFERROR(VALUE(raw!J732),VALUE(SUBSTITUTE(raw!J732,",","."))))))</f>
        <v>...</v>
      </c>
    </row>
    <row r="734" spans="1:10" x14ac:dyDescent="0.75">
      <c r="A734" t="s">
        <v>3628</v>
      </c>
      <c r="B734">
        <f>IF(raw!B733="","", IF(raw!B733="...","...", IF(raw!B733="1,000+","1000+", IFERROR(VALUE(raw!B733),VALUE(SUBSTITUTE(raw!B733,",","."))))))</f>
        <v>36103</v>
      </c>
      <c r="C734">
        <f>IF(raw!C733="","", IF(raw!C733="...","...", IF(raw!C733="1,000+","1000+", IFERROR(VALUE(raw!C733),VALUE(SUBSTITUTE(raw!C733,",","."))))))</f>
        <v>35.9</v>
      </c>
      <c r="D734">
        <f>IF(raw!D733="","", IF(raw!D733="...","...", IF(raw!D733="1,000+","1000+", IFERROR(VALUE(raw!D733),VALUE(SUBSTITUTE(raw!D733,",","."))))))</f>
        <v>8</v>
      </c>
      <c r="E734">
        <f>IF(raw!E733="","", IF(raw!E733="...","...", IF(raw!E733="1,000+","1000+", IFERROR(VALUE(raw!E733),VALUE(SUBSTITUTE(raw!E733,",","."))))))</f>
        <v>4513</v>
      </c>
      <c r="F734" t="str">
        <f>IF(raw!F733="","", IF(raw!F733="...","...", IF(raw!F733="1,000+","1000+", IFERROR(VALUE(raw!F733),VALUE(SUBSTITUTE(raw!F733,",","."))))))</f>
        <v>...</v>
      </c>
      <c r="G734" t="str">
        <f>IF(raw!G733="","", IF(raw!G733="...","...", IF(raw!G733="1,000+","1000+", IFERROR(VALUE(raw!G733),VALUE(SUBSTITUTE(raw!G733,",","."))))))</f>
        <v>...</v>
      </c>
      <c r="H734" t="str">
        <f>IF(raw!H733="","", IF(raw!H733="...","...", IF(raw!H733="1,000+","1000+", IFERROR(VALUE(raw!H733),VALUE(SUBSTITUTE(raw!H733,",","."))))))</f>
        <v>...</v>
      </c>
      <c r="I734" t="str">
        <f>IF(raw!I733="","", IF(raw!I733="...","...", IF(raw!I733="1,000+","1000+", IFERROR(VALUE(raw!I733),VALUE(SUBSTITUTE(raw!I733,",","."))))))</f>
        <v>...</v>
      </c>
      <c r="J734" t="str">
        <f>IF(raw!J733="","", IF(raw!J733="...","...", IF(raw!J733="1,000+","1000+", IFERROR(VALUE(raw!J733),VALUE(SUBSTITUTE(raw!J733,",","."))))))</f>
        <v>...</v>
      </c>
    </row>
    <row r="735" spans="1:10" x14ac:dyDescent="0.75">
      <c r="A735" t="s">
        <v>29</v>
      </c>
      <c r="B735">
        <f>IF(raw!B734="","", IF(raw!B734="...","...", IF(raw!B734="1,000+","1000+", IFERROR(VALUE(raw!B734),VALUE(SUBSTITUTE(raw!B734,",","."))))))</f>
        <v>49417</v>
      </c>
      <c r="C735">
        <f>IF(raw!C734="","", IF(raw!C734="...","...", IF(raw!C734="1,000+","1000+", IFERROR(VALUE(raw!C734),VALUE(SUBSTITUTE(raw!C734,",","."))))))</f>
        <v>49.1</v>
      </c>
      <c r="D735">
        <f>IF(raw!D734="","", IF(raw!D734="...","...", IF(raw!D734="1,000+","1000+", IFERROR(VALUE(raw!D734),VALUE(SUBSTITUTE(raw!D734,",","."))))))</f>
        <v>26.4</v>
      </c>
      <c r="E735">
        <f>IF(raw!E734="","", IF(raw!E734="...","...", IF(raw!E734="1,000+","1000+", IFERROR(VALUE(raw!E734),VALUE(SUBSTITUTE(raw!E734,",","."))))))</f>
        <v>1872</v>
      </c>
      <c r="F735" t="str">
        <f>IF(raw!F734="","", IF(raw!F734="...","...", IF(raw!F734="1,000+","1000+", IFERROR(VALUE(raw!F734),VALUE(SUBSTITUTE(raw!F734,",","."))))))</f>
        <v>...</v>
      </c>
      <c r="G735" t="str">
        <f>IF(raw!G734="","", IF(raw!G734="...","...", IF(raw!G734="1,000+","1000+", IFERROR(VALUE(raw!G734),VALUE(SUBSTITUTE(raw!G734,",","."))))))</f>
        <v>...</v>
      </c>
      <c r="H735" t="str">
        <f>IF(raw!H734="","", IF(raw!H734="...","...", IF(raw!H734="1,000+","1000+", IFERROR(VALUE(raw!H734),VALUE(SUBSTITUTE(raw!H734,",","."))))))</f>
        <v>...</v>
      </c>
      <c r="I735" t="str">
        <f>IF(raw!I734="","", IF(raw!I734="...","...", IF(raw!I734="1,000+","1000+", IFERROR(VALUE(raw!I734),VALUE(SUBSTITUTE(raw!I734,",","."))))))</f>
        <v>...</v>
      </c>
      <c r="J735" t="str">
        <f>IF(raw!J734="","", IF(raw!J734="...","...", IF(raw!J734="1,000+","1000+", IFERROR(VALUE(raw!J734),VALUE(SUBSTITUTE(raw!J734,",","."))))))</f>
        <v>...</v>
      </c>
    </row>
    <row r="736" spans="1:10" x14ac:dyDescent="0.75">
      <c r="B736" t="str">
        <f>IF(raw!B735="","", IF(raw!B735="...","...", IF(raw!B735="1,000+","1000+", IFERROR(VALUE(raw!B735),VALUE(SUBSTITUTE(raw!B735,",","."))))))</f>
        <v/>
      </c>
      <c r="C736" t="str">
        <f>IF(raw!C735="","", IF(raw!C735="...","...", IF(raw!C735="1,000+","1000+", IFERROR(VALUE(raw!C735),VALUE(SUBSTITUTE(raw!C735,",","."))))))</f>
        <v/>
      </c>
      <c r="D736" t="str">
        <f>IF(raw!D735="","", IF(raw!D735="...","...", IF(raw!D735="1,000+","1000+", IFERROR(VALUE(raw!D735),VALUE(SUBSTITUTE(raw!D735,",","."))))))</f>
        <v/>
      </c>
      <c r="E736" t="str">
        <f>IF(raw!E735="","", IF(raw!E735="...","...", IF(raw!E735="1,000+","1000+", IFERROR(VALUE(raw!E735),VALUE(SUBSTITUTE(raw!E735,",","."))))))</f>
        <v/>
      </c>
      <c r="F736" t="str">
        <f>IF(raw!F735="","", IF(raw!F735="...","...", IF(raw!F735="1,000+","1000+", IFERROR(VALUE(raw!F735),VALUE(SUBSTITUTE(raw!F735,",","."))))))</f>
        <v/>
      </c>
      <c r="G736" t="str">
        <f>IF(raw!G735="","", IF(raw!G735="...","...", IF(raw!G735="1,000+","1000+", IFERROR(VALUE(raw!G735),VALUE(SUBSTITUTE(raw!G735,",","."))))))</f>
        <v/>
      </c>
      <c r="H736" t="str">
        <f>IF(raw!H735="","", IF(raw!H735="...","...", IF(raw!H735="1,000+","1000+", IFERROR(VALUE(raw!H735),VALUE(SUBSTITUTE(raw!H735,",","."))))))</f>
        <v/>
      </c>
      <c r="I736" t="str">
        <f>IF(raw!I735="","", IF(raw!I735="...","...", IF(raw!I735="1,000+","1000+", IFERROR(VALUE(raw!I735),VALUE(SUBSTITUTE(raw!I735,",","."))))))</f>
        <v/>
      </c>
      <c r="J736" t="str">
        <f>IF(raw!J735="","", IF(raw!J735="...","...", IF(raw!J735="1,000+","1000+", IFERROR(VALUE(raw!J735),VALUE(SUBSTITUTE(raw!J735,",","."))))))</f>
        <v/>
      </c>
    </row>
    <row r="737" spans="1:10" x14ac:dyDescent="0.75">
      <c r="A737" t="s">
        <v>3633</v>
      </c>
      <c r="B737">
        <f>IF(raw!B736="","", IF(raw!B736="...","...", IF(raw!B736="1,000+","1000+", IFERROR(VALUE(raw!B736),VALUE(SUBSTITUTE(raw!B736,",","."))))))</f>
        <v>4021066</v>
      </c>
      <c r="C737">
        <f>IF(raw!C736="","", IF(raw!C736="...","...", IF(raw!C736="1,000+","1000+", IFERROR(VALUE(raw!C736),VALUE(SUBSTITUTE(raw!C736,",","."))))))</f>
        <v>100</v>
      </c>
      <c r="D737">
        <f>IF(raw!D736="","", IF(raw!D736="...","...", IF(raw!D736="1,000+","1000+", IFERROR(VALUE(raw!D736),VALUE(SUBSTITUTE(raw!D736,",","."))))))</f>
        <v>751.8</v>
      </c>
      <c r="E737">
        <f>IF(raw!E736="","", IF(raw!E736="...","...", IF(raw!E736="1,000+","1000+", IFERROR(VALUE(raw!E736),VALUE(SUBSTITUTE(raw!E736,",","."))))))</f>
        <v>5349</v>
      </c>
      <c r="F737">
        <f>IF(raw!F736="","", IF(raw!F736="...","...", IF(raw!F736="1,000+","1000+", IFERROR(VALUE(raw!F736),VALUE(SUBSTITUTE(raw!F736,",","."))))))</f>
        <v>3635228</v>
      </c>
      <c r="G737">
        <f>IF(raw!G736="","", IF(raw!G736="...","...", IF(raw!G736="1,000+","1000+", IFERROR(VALUE(raw!G736),VALUE(SUBSTITUTE(raw!G736,",","."))))))</f>
        <v>100</v>
      </c>
      <c r="H737">
        <f>IF(raw!H736="","", IF(raw!H736="...","...", IF(raw!H736="1,000+","1000+", IFERROR(VALUE(raw!H736),VALUE(SUBSTITUTE(raw!H736,",","."))))))</f>
        <v>598</v>
      </c>
      <c r="I737">
        <f>IF(raw!I736="","", IF(raw!I736="...","...", IF(raw!I736="1,000+","1000+", IFERROR(VALUE(raw!I736),VALUE(SUBSTITUTE(raw!I736,",","."))))))</f>
        <v>6079</v>
      </c>
      <c r="J737">
        <f>IF(raw!J736="","", IF(raw!J736="...","...", IF(raw!J736="1,000+","1000+", IFERROR(VALUE(raw!J736),VALUE(SUBSTITUTE(raw!J736,",","."))))))</f>
        <v>10.6</v>
      </c>
    </row>
    <row r="738" spans="1:10" x14ac:dyDescent="0.75">
      <c r="A738" t="s">
        <v>3641</v>
      </c>
      <c r="B738">
        <f>IF(raw!B737="","", IF(raw!B737="...","...", IF(raw!B737="1,000+","1000+", IFERROR(VALUE(raw!B737),VALUE(SUBSTITUTE(raw!B737,",","."))))))</f>
        <v>1948609</v>
      </c>
      <c r="C738">
        <f>IF(raw!C737="","", IF(raw!C737="...","...", IF(raw!C737="1,000+","1000+", IFERROR(VALUE(raw!C737),VALUE(SUBSTITUTE(raw!C737,",","."))))))</f>
        <v>48.5</v>
      </c>
      <c r="D738">
        <f>IF(raw!D737="","", IF(raw!D737="...","...", IF(raw!D737="1,000+","1000+", IFERROR(VALUE(raw!D737),VALUE(SUBSTITUTE(raw!D737,",","."))))))</f>
        <v>128.5</v>
      </c>
      <c r="E738">
        <f>IF(raw!E737="","", IF(raw!E737="...","...", IF(raw!E737="1,000+","1000+", IFERROR(VALUE(raw!E737),VALUE(SUBSTITUTE(raw!E737,",","."))))))</f>
        <v>15164</v>
      </c>
      <c r="F738">
        <f>IF(raw!F737="","", IF(raw!F737="...","...", IF(raw!F737="1,000+","1000+", IFERROR(VALUE(raw!F737),VALUE(SUBSTITUTE(raw!F737,",","."))))))</f>
        <v>2002512</v>
      </c>
      <c r="G738">
        <f>IF(raw!G737="","", IF(raw!G737="...","...", IF(raw!G737="1,000+","1000+", IFERROR(VALUE(raw!G737),VALUE(SUBSTITUTE(raw!G737,",","."))))))</f>
        <v>55.1</v>
      </c>
      <c r="H738">
        <f>IF(raw!H737="","", IF(raw!H737="...","...", IF(raw!H737="1,000+","1000+", IFERROR(VALUE(raw!H737),VALUE(SUBSTITUTE(raw!H737,",","."))))))</f>
        <v>128.5</v>
      </c>
      <c r="I738">
        <f>IF(raw!I737="","", IF(raw!I737="...","...", IF(raw!I737="1,000+","1000+", IFERROR(VALUE(raw!I737),VALUE(SUBSTITUTE(raw!I737,",","."))))))</f>
        <v>15584</v>
      </c>
      <c r="J738">
        <f>IF(raw!J737="","", IF(raw!J737="...","...", IF(raw!J737="1,000+","1000+", IFERROR(VALUE(raw!J737),VALUE(SUBSTITUTE(raw!J737,",","."))))))</f>
        <v>-2.7</v>
      </c>
    </row>
    <row r="739" spans="1:10" x14ac:dyDescent="0.75">
      <c r="A739" t="s">
        <v>57</v>
      </c>
      <c r="B739">
        <f>IF(raw!B738="","", IF(raw!B738="...","...", IF(raw!B738="1,000+","1000+", IFERROR(VALUE(raw!B738),VALUE(SUBSTITUTE(raw!B738,",","."))))))</f>
        <v>2072457</v>
      </c>
      <c r="C739">
        <f>IF(raw!C738="","", IF(raw!C738="...","...", IF(raw!C738="1,000+","1000+", IFERROR(VALUE(raw!C738),VALUE(SUBSTITUTE(raw!C738,",","."))))))</f>
        <v>51.5</v>
      </c>
      <c r="D739">
        <f>IF(raw!D738="","", IF(raw!D738="...","...", IF(raw!D738="1,000+","1000+", IFERROR(VALUE(raw!D738),VALUE(SUBSTITUTE(raw!D738,",","."))))))</f>
        <v>623.29999999999995</v>
      </c>
      <c r="E739">
        <f>IF(raw!E738="","", IF(raw!E738="...","...", IF(raw!E738="1,000+","1000+", IFERROR(VALUE(raw!E738),VALUE(SUBSTITUTE(raw!E738,",","."))))))</f>
        <v>3325</v>
      </c>
      <c r="F739">
        <f>IF(raw!F738="","", IF(raw!F738="...","...", IF(raw!F738="1,000+","1000+", IFERROR(VALUE(raw!F738),VALUE(SUBSTITUTE(raw!F738,",","."))))))</f>
        <v>1632716</v>
      </c>
      <c r="G739">
        <f>IF(raw!G738="","", IF(raw!G738="...","...", IF(raw!G738="1,000+","1000+", IFERROR(VALUE(raw!G738),VALUE(SUBSTITUTE(raw!G738,",","."))))))</f>
        <v>44.9</v>
      </c>
      <c r="H739">
        <f>IF(raw!H738="","", IF(raw!H738="...","...", IF(raw!H738="1,000+","1000+", IFERROR(VALUE(raw!H738),VALUE(SUBSTITUTE(raw!H738,",","."))))))</f>
        <v>469.5</v>
      </c>
      <c r="I739">
        <f>IF(raw!I738="","", IF(raw!I738="...","...", IF(raw!I738="1,000+","1000+", IFERROR(VALUE(raw!I738),VALUE(SUBSTITUTE(raw!I738,",","."))))))</f>
        <v>3478</v>
      </c>
      <c r="J739">
        <f>IF(raw!J738="","", IF(raw!J738="...","...", IF(raw!J738="1,000+","1000+", IFERROR(VALUE(raw!J738),VALUE(SUBSTITUTE(raw!J738,",","."))))))</f>
        <v>26.9</v>
      </c>
    </row>
    <row r="740" spans="1:10" x14ac:dyDescent="0.75">
      <c r="B740" t="str">
        <f>IF(raw!B739="","", IF(raw!B739="...","...", IF(raw!B739="1,000+","1000+", IFERROR(VALUE(raw!B739),VALUE(SUBSTITUTE(raw!B739,",","."))))))</f>
        <v/>
      </c>
      <c r="C740" t="str">
        <f>IF(raw!C739="","", IF(raw!C739="...","...", IF(raw!C739="1,000+","1000+", IFERROR(VALUE(raw!C739),VALUE(SUBSTITUTE(raw!C739,",","."))))))</f>
        <v/>
      </c>
      <c r="D740" t="str">
        <f>IF(raw!D739="","", IF(raw!D739="...","...", IF(raw!D739="1,000+","1000+", IFERROR(VALUE(raw!D739),VALUE(SUBSTITUTE(raw!D739,",","."))))))</f>
        <v/>
      </c>
      <c r="E740" t="str">
        <f>IF(raw!E739="","", IF(raw!E739="...","...", IF(raw!E739="1,000+","1000+", IFERROR(VALUE(raw!E739),VALUE(SUBSTITUTE(raw!E739,",","."))))))</f>
        <v/>
      </c>
      <c r="F740" t="str">
        <f>IF(raw!F739="","", IF(raw!F739="...","...", IF(raw!F739="1,000+","1000+", IFERROR(VALUE(raw!F739),VALUE(SUBSTITUTE(raw!F739,",","."))))))</f>
        <v/>
      </c>
      <c r="G740" t="str">
        <f>IF(raw!G739="","", IF(raw!G739="...","...", IF(raw!G739="1,000+","1000+", IFERROR(VALUE(raw!G739),VALUE(SUBSTITUTE(raw!G739,",","."))))))</f>
        <v/>
      </c>
      <c r="H740" t="str">
        <f>IF(raw!H739="","", IF(raw!H739="...","...", IF(raw!H739="1,000+","1000+", IFERROR(VALUE(raw!H739),VALUE(SUBSTITUTE(raw!H739,",","."))))))</f>
        <v/>
      </c>
      <c r="I740" t="str">
        <f>IF(raw!I739="","", IF(raw!I739="...","...", IF(raw!I739="1,000+","1000+", IFERROR(VALUE(raw!I739),VALUE(SUBSTITUTE(raw!I739,",","."))))))</f>
        <v/>
      </c>
      <c r="J740" t="str">
        <f>IF(raw!J739="","", IF(raw!J739="...","...", IF(raw!J739="1,000+","1000+", IFERROR(VALUE(raw!J739),VALUE(SUBSTITUTE(raw!J739,",","."))))))</f>
        <v/>
      </c>
    </row>
    <row r="741" spans="1:10" x14ac:dyDescent="0.75">
      <c r="A741" t="s">
        <v>3654</v>
      </c>
      <c r="B741">
        <f>IF(raw!B740="","", IF(raw!B740="...","...", IF(raw!B740="1,000+","1000+", IFERROR(VALUE(raw!B740),VALUE(SUBSTITUTE(raw!B740,",","."))))))</f>
        <v>863357</v>
      </c>
      <c r="C741">
        <f>IF(raw!C740="","", IF(raw!C740="...","...", IF(raw!C740="1,000+","1000+", IFERROR(VALUE(raw!C740),VALUE(SUBSTITUTE(raw!C740,",","."))))))</f>
        <v>100</v>
      </c>
      <c r="D741">
        <f>IF(raw!D740="","", IF(raw!D740="...","...", IF(raw!D740="1,000+","1000+", IFERROR(VALUE(raw!D740),VALUE(SUBSTITUTE(raw!D740,",","."))))))</f>
        <v>387.5</v>
      </c>
      <c r="E741">
        <f>IF(raw!E740="","", IF(raw!E740="...","...", IF(raw!E740="1,000+","1000+", IFERROR(VALUE(raw!E740),VALUE(SUBSTITUTE(raw!E740,",","."))))))</f>
        <v>2228</v>
      </c>
      <c r="F741">
        <f>IF(raw!F740="","", IF(raw!F740="...","...", IF(raw!F740="1,000+","1000+", IFERROR(VALUE(raw!F740),VALUE(SUBSTITUTE(raw!F740,",","."))))))</f>
        <v>552043</v>
      </c>
      <c r="G741">
        <f>IF(raw!G740="","", IF(raw!G740="...","...", IF(raw!G740="1,000+","1000+", IFERROR(VALUE(raw!G740),VALUE(SUBSTITUTE(raw!G740,",","."))))))</f>
        <v>100</v>
      </c>
      <c r="H741">
        <f>IF(raw!H740="","", IF(raw!H740="...","...", IF(raw!H740="1,000+","1000+", IFERROR(VALUE(raw!H740),VALUE(SUBSTITUTE(raw!H740,",","."))))))</f>
        <v>248.4</v>
      </c>
      <c r="I741">
        <f>IF(raw!I740="","", IF(raw!I740="...","...", IF(raw!I740="1,000+","1000+", IFERROR(VALUE(raw!I740),VALUE(SUBSTITUTE(raw!I740,",","."))))))</f>
        <v>2222</v>
      </c>
      <c r="J741">
        <f>IF(raw!J740="","", IF(raw!J740="...","...", IF(raw!J740="1,000+","1000+", IFERROR(VALUE(raw!J740),VALUE(SUBSTITUTE(raw!J740,",","."))))))</f>
        <v>56.4</v>
      </c>
    </row>
    <row r="742" spans="1:10" x14ac:dyDescent="0.75">
      <c r="A742" t="s">
        <v>3661</v>
      </c>
      <c r="B742">
        <f>IF(raw!B741="","", IF(raw!B741="...","...", IF(raw!B741="1,000+","1000+", IFERROR(VALUE(raw!B741),VALUE(SUBSTITUTE(raw!B741,",","."))))))</f>
        <v>581562</v>
      </c>
      <c r="C742">
        <f>IF(raw!C741="","", IF(raw!C741="...","...", IF(raw!C741="1,000+","1000+", IFERROR(VALUE(raw!C741),VALUE(SUBSTITUTE(raw!C741,",","."))))))</f>
        <v>67.400000000000006</v>
      </c>
      <c r="D742">
        <f>IF(raw!D741="","", IF(raw!D741="...","...", IF(raw!D741="1,000+","1000+", IFERROR(VALUE(raw!D741),VALUE(SUBSTITUTE(raw!D741,",","."))))))</f>
        <v>247.9</v>
      </c>
      <c r="E742">
        <f>IF(raw!E741="","", IF(raw!E741="...","...", IF(raw!E741="1,000+","1000+", IFERROR(VALUE(raw!E741),VALUE(SUBSTITUTE(raw!E741,",","."))))))</f>
        <v>2346</v>
      </c>
      <c r="F742">
        <f>IF(raw!F741="","", IF(raw!F741="...","...", IF(raw!F741="1,000+","1000+", IFERROR(VALUE(raw!F741),VALUE(SUBSTITUTE(raw!F741,",","."))))))</f>
        <v>439170</v>
      </c>
      <c r="G742">
        <f>IF(raw!G741="","", IF(raw!G741="...","...", IF(raw!G741="1,000+","1000+", IFERROR(VALUE(raw!G741),VALUE(SUBSTITUTE(raw!G741,",","."))))))</f>
        <v>79.599999999999994</v>
      </c>
      <c r="H742">
        <f>IF(raw!H741="","", IF(raw!H741="...","...", IF(raw!H741="1,000+","1000+", IFERROR(VALUE(raw!H741),VALUE(SUBSTITUTE(raw!H741,",","."))))))</f>
        <v>187.4</v>
      </c>
      <c r="I742">
        <f>IF(raw!I741="","", IF(raw!I741="...","...", IF(raw!I741="1,000+","1000+", IFERROR(VALUE(raw!I741),VALUE(SUBSTITUTE(raw!I741,",","."))))))</f>
        <v>2343</v>
      </c>
      <c r="J742">
        <f>IF(raw!J741="","", IF(raw!J741="...","...", IF(raw!J741="1,000+","1000+", IFERROR(VALUE(raw!J741),VALUE(SUBSTITUTE(raw!J741,",","."))))))</f>
        <v>32.4</v>
      </c>
    </row>
    <row r="743" spans="1:10" x14ac:dyDescent="0.75">
      <c r="A743" t="s">
        <v>1235</v>
      </c>
      <c r="B743">
        <f>IF(raw!B742="","", IF(raw!B742="...","...", IF(raw!B742="1,000+","1000+", IFERROR(VALUE(raw!B742),VALUE(SUBSTITUTE(raw!B742,",","."))))))</f>
        <v>281795</v>
      </c>
      <c r="C743">
        <f>IF(raw!C742="","", IF(raw!C742="...","...", IF(raw!C742="1,000+","1000+", IFERROR(VALUE(raw!C742),VALUE(SUBSTITUTE(raw!C742,",","."))))))</f>
        <v>32.6</v>
      </c>
      <c r="D743">
        <f>IF(raw!D742="","", IF(raw!D742="...","...", IF(raw!D742="1,000+","1000+", IFERROR(VALUE(raw!D742),VALUE(SUBSTITUTE(raw!D742,",","."))))))</f>
        <v>139.6</v>
      </c>
      <c r="E743">
        <f>IF(raw!E742="","", IF(raw!E742="...","...", IF(raw!E742="1,000+","1000+", IFERROR(VALUE(raw!E742),VALUE(SUBSTITUTE(raw!E742,",","."))))))</f>
        <v>2019</v>
      </c>
      <c r="F743">
        <f>IF(raw!F742="","", IF(raw!F742="...","...", IF(raw!F742="1,000+","1000+", IFERROR(VALUE(raw!F742),VALUE(SUBSTITUTE(raw!F742,",","."))))))</f>
        <v>112873</v>
      </c>
      <c r="G743">
        <f>IF(raw!G742="","", IF(raw!G742="...","...", IF(raw!G742="1,000+","1000+", IFERROR(VALUE(raw!G742),VALUE(SUBSTITUTE(raw!G742,",","."))))))</f>
        <v>20.399999999999999</v>
      </c>
      <c r="H743">
        <f>IF(raw!H742="","", IF(raw!H742="...","...", IF(raw!H742="1,000+","1000+", IFERROR(VALUE(raw!H742),VALUE(SUBSTITUTE(raw!H742,",","."))))))</f>
        <v>61</v>
      </c>
      <c r="I743">
        <f>IF(raw!I742="","", IF(raw!I742="...","...", IF(raw!I742="1,000+","1000+", IFERROR(VALUE(raw!I742),VALUE(SUBSTITUTE(raw!I742,",","."))))))</f>
        <v>1850</v>
      </c>
      <c r="J743">
        <f>IF(raw!J742="","", IF(raw!J742="...","...", IF(raw!J742="1,000+","1000+", IFERROR(VALUE(raw!J742),VALUE(SUBSTITUTE(raw!J742,",","."))))))</f>
        <v>149.69999999999999</v>
      </c>
    </row>
    <row r="744" spans="1:10" x14ac:dyDescent="0.75">
      <c r="B744" t="str">
        <f>IF(raw!B743="","", IF(raw!B743="...","...", IF(raw!B743="1,000+","1000+", IFERROR(VALUE(raw!B743),VALUE(SUBSTITUTE(raw!B743,",","."))))))</f>
        <v/>
      </c>
      <c r="C744" t="str">
        <f>IF(raw!C743="","", IF(raw!C743="...","...", IF(raw!C743="1,000+","1000+", IFERROR(VALUE(raw!C743),VALUE(SUBSTITUTE(raw!C743,",","."))))))</f>
        <v/>
      </c>
      <c r="D744" t="str">
        <f>IF(raw!D743="","", IF(raw!D743="...","...", IF(raw!D743="1,000+","1000+", IFERROR(VALUE(raw!D743),VALUE(SUBSTITUTE(raw!D743,",","."))))))</f>
        <v/>
      </c>
      <c r="E744" t="str">
        <f>IF(raw!E743="","", IF(raw!E743="...","...", IF(raw!E743="1,000+","1000+", IFERROR(VALUE(raw!E743),VALUE(SUBSTITUTE(raw!E743,",","."))))))</f>
        <v/>
      </c>
      <c r="F744" t="str">
        <f>IF(raw!F743="","", IF(raw!F743="...","...", IF(raw!F743="1,000+","1000+", IFERROR(VALUE(raw!F743),VALUE(SUBSTITUTE(raw!F743,",","."))))))</f>
        <v/>
      </c>
      <c r="G744" t="str">
        <f>IF(raw!G743="","", IF(raw!G743="...","...", IF(raw!G743="1,000+","1000+", IFERROR(VALUE(raw!G743),VALUE(SUBSTITUTE(raw!G743,",","."))))))</f>
        <v/>
      </c>
      <c r="H744" t="str">
        <f>IF(raw!H743="","", IF(raw!H743="...","...", IF(raw!H743="1,000+","1000+", IFERROR(VALUE(raw!H743),VALUE(SUBSTITUTE(raw!H743,",","."))))))</f>
        <v/>
      </c>
      <c r="I744" t="str">
        <f>IF(raw!I743="","", IF(raw!I743="...","...", IF(raw!I743="1,000+","1000+", IFERROR(VALUE(raw!I743),VALUE(SUBSTITUTE(raw!I743,",","."))))))</f>
        <v/>
      </c>
      <c r="J744" t="str">
        <f>IF(raw!J743="","", IF(raw!J743="...","...", IF(raw!J743="1,000+","1000+", IFERROR(VALUE(raw!J743),VALUE(SUBSTITUTE(raw!J743,",","."))))))</f>
        <v/>
      </c>
    </row>
    <row r="745" spans="1:10" x14ac:dyDescent="0.75">
      <c r="A745" t="s">
        <v>3676</v>
      </c>
      <c r="B745">
        <f>IF(raw!B744="","", IF(raw!B744="...","...", IF(raw!B744="1,000+","1000+", IFERROR(VALUE(raw!B744),VALUE(SUBSTITUTE(raw!B744,",","."))))))</f>
        <v>60907</v>
      </c>
      <c r="C745">
        <f>IF(raw!C744="","", IF(raw!C744="...","...", IF(raw!C744="1,000+","1000+", IFERROR(VALUE(raw!C744),VALUE(SUBSTITUTE(raw!C744,",","."))))))</f>
        <v>100</v>
      </c>
      <c r="D745">
        <f>IF(raw!D744="","", IF(raw!D744="...","...", IF(raw!D744="1,000+","1000+", IFERROR(VALUE(raw!D744),VALUE(SUBSTITUTE(raw!D744,",","."))))))</f>
        <v>20.8</v>
      </c>
      <c r="E745">
        <f>IF(raw!E744="","", IF(raw!E744="...","...", IF(raw!E744="1,000+","1000+", IFERROR(VALUE(raw!E744),VALUE(SUBSTITUTE(raw!E744,",","."))))))</f>
        <v>2928</v>
      </c>
      <c r="F745" t="str">
        <f>IF(raw!F744="","", IF(raw!F744="...","...", IF(raw!F744="1,000+","1000+", IFERROR(VALUE(raw!F744),VALUE(SUBSTITUTE(raw!F744,",","."))))))</f>
        <v>...</v>
      </c>
      <c r="G745" t="str">
        <f>IF(raw!G744="","", IF(raw!G744="...","...", IF(raw!G744="1,000+","1000+", IFERROR(VALUE(raw!G744),VALUE(SUBSTITUTE(raw!G744,",","."))))))</f>
        <v>...</v>
      </c>
      <c r="H745" t="str">
        <f>IF(raw!H744="","", IF(raw!H744="...","...", IF(raw!H744="1,000+","1000+", IFERROR(VALUE(raw!H744),VALUE(SUBSTITUTE(raw!H744,",","."))))))</f>
        <v>...</v>
      </c>
      <c r="I745" t="str">
        <f>IF(raw!I744="","", IF(raw!I744="...","...", IF(raw!I744="1,000+","1000+", IFERROR(VALUE(raw!I744),VALUE(SUBSTITUTE(raw!I744,",","."))))))</f>
        <v>...</v>
      </c>
      <c r="J745" t="str">
        <f>IF(raw!J744="","", IF(raw!J744="...","...", IF(raw!J744="1,000+","1000+", IFERROR(VALUE(raw!J744),VALUE(SUBSTITUTE(raw!J744,",","."))))))</f>
        <v>...</v>
      </c>
    </row>
    <row r="746" spans="1:10" x14ac:dyDescent="0.75">
      <c r="A746" t="s">
        <v>3679</v>
      </c>
      <c r="B746">
        <f>IF(raw!B745="","", IF(raw!B745="...","...", IF(raw!B745="1,000+","1000+", IFERROR(VALUE(raw!B745),VALUE(SUBSTITUTE(raw!B745,",","."))))))</f>
        <v>57389</v>
      </c>
      <c r="C746">
        <f>IF(raw!C745="","", IF(raw!C745="...","...", IF(raw!C745="1,000+","1000+", IFERROR(VALUE(raw!C745),VALUE(SUBSTITUTE(raw!C745,",","."))))))</f>
        <v>94.2</v>
      </c>
      <c r="D746">
        <f>IF(raw!D745="","", IF(raw!D745="...","...", IF(raw!D745="1,000+","1000+", IFERROR(VALUE(raw!D745),VALUE(SUBSTITUTE(raw!D745,",","."))))))</f>
        <v>16.100000000000001</v>
      </c>
      <c r="E746">
        <f>IF(raw!E745="","", IF(raw!E745="...","...", IF(raw!E745="1,000+","1000+", IFERROR(VALUE(raw!E745),VALUE(SUBSTITUTE(raw!E745,",","."))))))</f>
        <v>3565</v>
      </c>
      <c r="F746" t="str">
        <f>IF(raw!F745="","", IF(raw!F745="...","...", IF(raw!F745="1,000+","1000+", IFERROR(VALUE(raw!F745),VALUE(SUBSTITUTE(raw!F745,",","."))))))</f>
        <v>...</v>
      </c>
      <c r="G746" t="str">
        <f>IF(raw!G745="","", IF(raw!G745="...","...", IF(raw!G745="1,000+","1000+", IFERROR(VALUE(raw!G745),VALUE(SUBSTITUTE(raw!G745,",","."))))))</f>
        <v>...</v>
      </c>
      <c r="H746" t="str">
        <f>IF(raw!H745="","", IF(raw!H745="...","...", IF(raw!H745="1,000+","1000+", IFERROR(VALUE(raw!H745),VALUE(SUBSTITUTE(raw!H745,",","."))))))</f>
        <v>...</v>
      </c>
      <c r="I746" t="str">
        <f>IF(raw!I745="","", IF(raw!I745="...","...", IF(raw!I745="1,000+","1000+", IFERROR(VALUE(raw!I745),VALUE(SUBSTITUTE(raw!I745,",","."))))))</f>
        <v>...</v>
      </c>
      <c r="J746" t="str">
        <f>IF(raw!J745="","", IF(raw!J745="...","...", IF(raw!J745="1,000+","1000+", IFERROR(VALUE(raw!J745),VALUE(SUBSTITUTE(raw!J745,",","."))))))</f>
        <v>...</v>
      </c>
    </row>
    <row r="747" spans="1:10" x14ac:dyDescent="0.75">
      <c r="A747" t="s">
        <v>57</v>
      </c>
      <c r="B747">
        <f>IF(raw!B746="","", IF(raw!B746="...","...", IF(raw!B746="1,000+","1000+", IFERROR(VALUE(raw!B746),VALUE(SUBSTITUTE(raw!B746,",","."))))))</f>
        <v>3518</v>
      </c>
      <c r="C747">
        <f>IF(raw!C746="","", IF(raw!C746="...","...", IF(raw!C746="1,000+","1000+", IFERROR(VALUE(raw!C746),VALUE(SUBSTITUTE(raw!C746,",","."))))))</f>
        <v>5.8</v>
      </c>
      <c r="D747">
        <f>IF(raw!D746="","", IF(raw!D746="...","...", IF(raw!D746="1,000+","1000+", IFERROR(VALUE(raw!D746),VALUE(SUBSTITUTE(raw!D746,",","."))))))</f>
        <v>4.7</v>
      </c>
      <c r="E747">
        <f>IF(raw!E746="","", IF(raw!E746="...","...", IF(raw!E746="1,000+","1000+", IFERROR(VALUE(raw!E746),VALUE(SUBSTITUTE(raw!E746,",","."))))))</f>
        <v>749</v>
      </c>
      <c r="F747" t="str">
        <f>IF(raw!F746="","", IF(raw!F746="...","...", IF(raw!F746="1,000+","1000+", IFERROR(VALUE(raw!F746),VALUE(SUBSTITUTE(raw!F746,",","."))))))</f>
        <v>...</v>
      </c>
      <c r="G747" t="str">
        <f>IF(raw!G746="","", IF(raw!G746="...","...", IF(raw!G746="1,000+","1000+", IFERROR(VALUE(raw!G746),VALUE(SUBSTITUTE(raw!G746,",","."))))))</f>
        <v>...</v>
      </c>
      <c r="H747" t="str">
        <f>IF(raw!H746="","", IF(raw!H746="...","...", IF(raw!H746="1,000+","1000+", IFERROR(VALUE(raw!H746),VALUE(SUBSTITUTE(raw!H746,",","."))))))</f>
        <v>...</v>
      </c>
      <c r="I747" t="str">
        <f>IF(raw!I746="","", IF(raw!I746="...","...", IF(raw!I746="1,000+","1000+", IFERROR(VALUE(raw!I746),VALUE(SUBSTITUTE(raw!I746,",","."))))))</f>
        <v>...</v>
      </c>
      <c r="J747" t="str">
        <f>IF(raw!J746="","", IF(raw!J746="...","...", IF(raw!J746="1,000+","1000+", IFERROR(VALUE(raw!J746),VALUE(SUBSTITUTE(raw!J746,",","."))))))</f>
        <v>...</v>
      </c>
    </row>
    <row r="748" spans="1:10" x14ac:dyDescent="0.75">
      <c r="B748" t="str">
        <f>IF(raw!B747="","", IF(raw!B747="...","...", IF(raw!B747="1,000+","1000+", IFERROR(VALUE(raw!B747),VALUE(SUBSTITUTE(raw!B747,",","."))))))</f>
        <v/>
      </c>
      <c r="C748" t="str">
        <f>IF(raw!C747="","", IF(raw!C747="...","...", IF(raw!C747="1,000+","1000+", IFERROR(VALUE(raw!C747),VALUE(SUBSTITUTE(raw!C747,",","."))))))</f>
        <v/>
      </c>
      <c r="D748" t="str">
        <f>IF(raw!D747="","", IF(raw!D747="...","...", IF(raw!D747="1,000+","1000+", IFERROR(VALUE(raw!D747),VALUE(SUBSTITUTE(raw!D747,",","."))))))</f>
        <v/>
      </c>
      <c r="E748" t="str">
        <f>IF(raw!E747="","", IF(raw!E747="...","...", IF(raw!E747="1,000+","1000+", IFERROR(VALUE(raw!E747),VALUE(SUBSTITUTE(raw!E747,",","."))))))</f>
        <v/>
      </c>
      <c r="F748" t="str">
        <f>IF(raw!F747="","", IF(raw!F747="...","...", IF(raw!F747="1,000+","1000+", IFERROR(VALUE(raw!F747),VALUE(SUBSTITUTE(raw!F747,",","."))))))</f>
        <v/>
      </c>
      <c r="G748" t="str">
        <f>IF(raw!G747="","", IF(raw!G747="...","...", IF(raw!G747="1,000+","1000+", IFERROR(VALUE(raw!G747),VALUE(SUBSTITUTE(raw!G747,",","."))))))</f>
        <v/>
      </c>
      <c r="H748" t="str">
        <f>IF(raw!H747="","", IF(raw!H747="...","...", IF(raw!H747="1,000+","1000+", IFERROR(VALUE(raw!H747),VALUE(SUBSTITUTE(raw!H747,",","."))))))</f>
        <v/>
      </c>
      <c r="I748" t="str">
        <f>IF(raw!I747="","", IF(raw!I747="...","...", IF(raw!I747="1,000+","1000+", IFERROR(VALUE(raw!I747),VALUE(SUBSTITUTE(raw!I747,",","."))))))</f>
        <v/>
      </c>
      <c r="J748" t="str">
        <f>IF(raw!J747="","", IF(raw!J747="...","...", IF(raw!J747="1,000+","1000+", IFERROR(VALUE(raw!J747),VALUE(SUBSTITUTE(raw!J747,",","."))))))</f>
        <v/>
      </c>
    </row>
    <row r="749" spans="1:10" x14ac:dyDescent="0.75">
      <c r="A749" t="s">
        <v>3685</v>
      </c>
      <c r="B749">
        <f>IF(raw!B748="","", IF(raw!B748="...","...", IF(raw!B748="1,000+","1000+", IFERROR(VALUE(raw!B748),VALUE(SUBSTITUTE(raw!B748,",","."))))))</f>
        <v>1846042</v>
      </c>
      <c r="C749">
        <f>IF(raw!C748="","", IF(raw!C748="...","...", IF(raw!C748="1,000+","1000+", IFERROR(VALUE(raw!C748),VALUE(SUBSTITUTE(raw!C748,",","."))))))</f>
        <v>100</v>
      </c>
      <c r="D749">
        <f>IF(raw!D748="","", IF(raw!D748="...","...", IF(raw!D748="1,000+","1000+", IFERROR(VALUE(raw!D748),VALUE(SUBSTITUTE(raw!D748,",","."))))))</f>
        <v>596.4</v>
      </c>
      <c r="E749">
        <f>IF(raw!E748="","", IF(raw!E748="...","...", IF(raw!E748="1,000+","1000+", IFERROR(VALUE(raw!E748),VALUE(SUBSTITUTE(raw!E748,",","."))))))</f>
        <v>3095</v>
      </c>
      <c r="F749">
        <f>IF(raw!F748="","", IF(raw!F748="...","...", IF(raw!F748="1,000+","1000+", IFERROR(VALUE(raw!F748),VALUE(SUBSTITUTE(raw!F748,",","."))))))</f>
        <v>1805310</v>
      </c>
      <c r="G749">
        <f>IF(raw!G748="","", IF(raw!G748="...","...", IF(raw!G748="1,000+","1000+", IFERROR(VALUE(raw!G748),VALUE(SUBSTITUTE(raw!G748,",","."))))))</f>
        <v>100</v>
      </c>
      <c r="H749">
        <f>IF(raw!H748="","", IF(raw!H748="...","...", IF(raw!H748="1,000+","1000+", IFERROR(VALUE(raw!H748),VALUE(SUBSTITUTE(raw!H748,",","."))))))</f>
        <v>526.1</v>
      </c>
      <c r="I749">
        <f>IF(raw!I748="","", IF(raw!I748="...","...", IF(raw!I748="1,000+","1000+", IFERROR(VALUE(raw!I748),VALUE(SUBSTITUTE(raw!I748,",","."))))))</f>
        <v>3431</v>
      </c>
      <c r="J749">
        <f>IF(raw!J748="","", IF(raw!J748="...","...", IF(raw!J748="1,000+","1000+", IFERROR(VALUE(raw!J748),VALUE(SUBSTITUTE(raw!J748,",","."))))))</f>
        <v>2.2999999999999998</v>
      </c>
    </row>
    <row r="750" spans="1:10" x14ac:dyDescent="0.75">
      <c r="A750" t="s">
        <v>3692</v>
      </c>
      <c r="B750">
        <f>IF(raw!B749="","", IF(raw!B749="...","...", IF(raw!B749="1,000+","1000+", IFERROR(VALUE(raw!B749),VALUE(SUBSTITUTE(raw!B749,",","."))))))</f>
        <v>520117</v>
      </c>
      <c r="C750">
        <f>IF(raw!C749="","", IF(raw!C749="...","...", IF(raw!C749="1,000+","1000+", IFERROR(VALUE(raw!C749),VALUE(SUBSTITUTE(raw!C749,",","."))))))</f>
        <v>28.2</v>
      </c>
      <c r="D750">
        <f>IF(raw!D749="","", IF(raw!D749="...","...", IF(raw!D749="1,000+","1000+", IFERROR(VALUE(raw!D749),VALUE(SUBSTITUTE(raw!D749,",","."))))))</f>
        <v>55.2</v>
      </c>
      <c r="E750">
        <f>IF(raw!E749="","", IF(raw!E749="...","...", IF(raw!E749="1,000+","1000+", IFERROR(VALUE(raw!E749),VALUE(SUBSTITUTE(raw!E749,",","."))))))</f>
        <v>9422</v>
      </c>
      <c r="F750">
        <f>IF(raw!F749="","", IF(raw!F749="...","...", IF(raw!F749="1,000+","1000+", IFERROR(VALUE(raw!F749),VALUE(SUBSTITUTE(raw!F749,",","."))))))</f>
        <v>604332</v>
      </c>
      <c r="G750">
        <f>IF(raw!G749="","", IF(raw!G749="...","...", IF(raw!G749="1,000+","1000+", IFERROR(VALUE(raw!G749),VALUE(SUBSTITUTE(raw!G749,",","."))))))</f>
        <v>33.5</v>
      </c>
      <c r="H750">
        <f>IF(raw!H749="","", IF(raw!H749="...","...", IF(raw!H749="1,000+","1000+", IFERROR(VALUE(raw!H749),VALUE(SUBSTITUTE(raw!H749,",","."))))))</f>
        <v>55.2</v>
      </c>
      <c r="I750">
        <f>IF(raw!I749="","", IF(raw!I749="...","...", IF(raw!I749="1,000+","1000+", IFERROR(VALUE(raw!I749),VALUE(SUBSTITUTE(raw!I749,",","."))))))</f>
        <v>10948</v>
      </c>
      <c r="J750">
        <f>IF(raw!J749="","", IF(raw!J749="...","...", IF(raw!J749="1,000+","1000+", IFERROR(VALUE(raw!J749),VALUE(SUBSTITUTE(raw!J749,",","."))))))</f>
        <v>-13.9</v>
      </c>
    </row>
    <row r="751" spans="1:10" x14ac:dyDescent="0.75">
      <c r="A751" t="s">
        <v>57</v>
      </c>
      <c r="B751">
        <f>IF(raw!B750="","", IF(raw!B750="...","...", IF(raw!B750="1,000+","1000+", IFERROR(VALUE(raw!B750),VALUE(SUBSTITUTE(raw!B750,",","."))))))</f>
        <v>1325925</v>
      </c>
      <c r="C751">
        <f>IF(raw!C750="","", IF(raw!C750="...","...", IF(raw!C750="1,000+","1000+", IFERROR(VALUE(raw!C750),VALUE(SUBSTITUTE(raw!C750,",","."))))))</f>
        <v>71.8</v>
      </c>
      <c r="D751">
        <f>IF(raw!D750="","", IF(raw!D750="...","...", IF(raw!D750="1,000+","1000+", IFERROR(VALUE(raw!D750),VALUE(SUBSTITUTE(raw!D750,",","."))))))</f>
        <v>541.20000000000005</v>
      </c>
      <c r="E751">
        <f>IF(raw!E750="","", IF(raw!E750="...","...", IF(raw!E750="1,000+","1000+", IFERROR(VALUE(raw!E750),VALUE(SUBSTITUTE(raw!E750,",","."))))))</f>
        <v>2450</v>
      </c>
      <c r="F751">
        <f>IF(raw!F750="","", IF(raw!F750="...","...", IF(raw!F750="1,000+","1000+", IFERROR(VALUE(raw!F750),VALUE(SUBSTITUTE(raw!F750,",","."))))))</f>
        <v>1200978</v>
      </c>
      <c r="G751">
        <f>IF(raw!G750="","", IF(raw!G750="...","...", IF(raw!G750="1,000+","1000+", IFERROR(VALUE(raw!G750),VALUE(SUBSTITUTE(raw!G750,",","."))))))</f>
        <v>66.5</v>
      </c>
      <c r="H751">
        <f>IF(raw!H750="","", IF(raw!H750="...","...", IF(raw!H750="1,000+","1000+", IFERROR(VALUE(raw!H750),VALUE(SUBSTITUTE(raw!H750,",","."))))))</f>
        <v>470.9</v>
      </c>
      <c r="I751">
        <f>IF(raw!I750="","", IF(raw!I750="...","...", IF(raw!I750="1,000+","1000+", IFERROR(VALUE(raw!I750),VALUE(SUBSTITUTE(raw!I750,",","."))))))</f>
        <v>2550</v>
      </c>
      <c r="J751">
        <f>IF(raw!J750="","", IF(raw!J750="...","...", IF(raw!J750="1,000+","1000+", IFERROR(VALUE(raw!J750),VALUE(SUBSTITUTE(raw!J750,",","."))))))</f>
        <v>10.4</v>
      </c>
    </row>
    <row r="752" spans="1:10" x14ac:dyDescent="0.75">
      <c r="B752" t="str">
        <f>IF(raw!B751="","", IF(raw!B751="...","...", IF(raw!B751="1,000+","1000+", IFERROR(VALUE(raw!B751),VALUE(SUBSTITUTE(raw!B751,",","."))))))</f>
        <v/>
      </c>
      <c r="C752" t="str">
        <f>IF(raw!C751="","", IF(raw!C751="...","...", IF(raw!C751="1,000+","1000+", IFERROR(VALUE(raw!C751),VALUE(SUBSTITUTE(raw!C751,",","."))))))</f>
        <v/>
      </c>
      <c r="D752" t="str">
        <f>IF(raw!D751="","", IF(raw!D751="...","...", IF(raw!D751="1,000+","1000+", IFERROR(VALUE(raw!D751),VALUE(SUBSTITUTE(raw!D751,",","."))))))</f>
        <v/>
      </c>
      <c r="E752" t="str">
        <f>IF(raw!E751="","", IF(raw!E751="...","...", IF(raw!E751="1,000+","1000+", IFERROR(VALUE(raw!E751),VALUE(SUBSTITUTE(raw!E751,",","."))))))</f>
        <v/>
      </c>
      <c r="F752" t="str">
        <f>IF(raw!F751="","", IF(raw!F751="...","...", IF(raw!F751="1,000+","1000+", IFERROR(VALUE(raw!F751),VALUE(SUBSTITUTE(raw!F751,",","."))))))</f>
        <v/>
      </c>
      <c r="G752" t="str">
        <f>IF(raw!G751="","", IF(raw!G751="...","...", IF(raw!G751="1,000+","1000+", IFERROR(VALUE(raw!G751),VALUE(SUBSTITUTE(raw!G751,",","."))))))</f>
        <v/>
      </c>
      <c r="H752" t="str">
        <f>IF(raw!H751="","", IF(raw!H751="...","...", IF(raw!H751="1,000+","1000+", IFERROR(VALUE(raw!H751),VALUE(SUBSTITUTE(raw!H751,",","."))))))</f>
        <v/>
      </c>
      <c r="I752" t="str">
        <f>IF(raw!I751="","", IF(raw!I751="...","...", IF(raw!I751="1,000+","1000+", IFERROR(VALUE(raw!I751),VALUE(SUBSTITUTE(raw!I751,",","."))))))</f>
        <v/>
      </c>
      <c r="J752" t="str">
        <f>IF(raw!J751="","", IF(raw!J751="...","...", IF(raw!J751="1,000+","1000+", IFERROR(VALUE(raw!J751),VALUE(SUBSTITUTE(raw!J751,",","."))))))</f>
        <v/>
      </c>
    </row>
    <row r="753" spans="1:10" x14ac:dyDescent="0.75">
      <c r="A753" t="s">
        <v>3706</v>
      </c>
      <c r="B753">
        <f>IF(raw!B752="","", IF(raw!B752="...","...", IF(raw!B752="1,000+","1000+", IFERROR(VALUE(raw!B752),VALUE(SUBSTITUTE(raw!B752,",","."))))))</f>
        <v>62872</v>
      </c>
      <c r="C753">
        <f>IF(raw!C752="","", IF(raw!C752="...","...", IF(raw!C752="1,000+","1000+", IFERROR(VALUE(raw!C752),VALUE(SUBSTITUTE(raw!C752,",","."))))))</f>
        <v>100</v>
      </c>
      <c r="D753">
        <f>IF(raw!D752="","", IF(raw!D752="...","...", IF(raw!D752="1,000+","1000+", IFERROR(VALUE(raw!D752),VALUE(SUBSTITUTE(raw!D752,",","."))))))</f>
        <v>43.6</v>
      </c>
      <c r="E753">
        <f>IF(raw!E752="","", IF(raw!E752="...","...", IF(raw!E752="1,000+","1000+", IFERROR(VALUE(raw!E752),VALUE(SUBSTITUTE(raw!E752,",","."))))))</f>
        <v>1442</v>
      </c>
      <c r="F753">
        <f>IF(raw!F752="","", IF(raw!F752="...","...", IF(raw!F752="1,000+","1000+", IFERROR(VALUE(raw!F752),VALUE(SUBSTITUTE(raw!F752,",","."))))))</f>
        <v>62306</v>
      </c>
      <c r="G753">
        <f>IF(raw!G752="","", IF(raw!G752="...","...", IF(raw!G752="1,000+","1000+", IFERROR(VALUE(raw!G752),VALUE(SUBSTITUTE(raw!G752,",","."))))))</f>
        <v>100</v>
      </c>
      <c r="H753">
        <f>IF(raw!H752="","", IF(raw!H752="...","...", IF(raw!H752="1,000+","1000+", IFERROR(VALUE(raw!H752),VALUE(SUBSTITUTE(raw!H752,",","."))))))</f>
        <v>42.7</v>
      </c>
      <c r="I753">
        <f>IF(raw!I752="","", IF(raw!I752="...","...", IF(raw!I752="1,000+","1000+", IFERROR(VALUE(raw!I752),VALUE(SUBSTITUTE(raw!I752,",","."))))))</f>
        <v>1459</v>
      </c>
      <c r="J753">
        <f>IF(raw!J752="","", IF(raw!J752="...","...", IF(raw!J752="1,000+","1000+", IFERROR(VALUE(raw!J752),VALUE(SUBSTITUTE(raw!J752,",","."))))))</f>
        <v>0.9</v>
      </c>
    </row>
    <row r="754" spans="1:10" x14ac:dyDescent="0.75">
      <c r="A754" t="s">
        <v>3711</v>
      </c>
      <c r="B754">
        <f>IF(raw!B753="","", IF(raw!B753="...","...", IF(raw!B753="1,000+","1000+", IFERROR(VALUE(raw!B753),VALUE(SUBSTITUTE(raw!B753,",","."))))))</f>
        <v>57020</v>
      </c>
      <c r="C754">
        <f>IF(raw!C753="","", IF(raw!C753="...","...", IF(raw!C753="1,000+","1000+", IFERROR(VALUE(raw!C753),VALUE(SUBSTITUTE(raw!C753,",","."))))))</f>
        <v>90.7</v>
      </c>
      <c r="D754">
        <f>IF(raw!D753="","", IF(raw!D753="...","...", IF(raw!D753="1,000+","1000+", IFERROR(VALUE(raw!D753),VALUE(SUBSTITUTE(raw!D753,",","."))))))</f>
        <v>40.4</v>
      </c>
      <c r="E754">
        <f>IF(raw!E753="","", IF(raw!E753="...","...", IF(raw!E753="1,000+","1000+", IFERROR(VALUE(raw!E753),VALUE(SUBSTITUTE(raw!E753,",","."))))))</f>
        <v>1411</v>
      </c>
      <c r="F754">
        <f>IF(raw!F753="","", IF(raw!F753="...","...", IF(raw!F753="1,000+","1000+", IFERROR(VALUE(raw!F753),VALUE(SUBSTITUTE(raw!F753,",","."))))))</f>
        <v>57879</v>
      </c>
      <c r="G754">
        <f>IF(raw!G753="","", IF(raw!G753="...","...", IF(raw!G753="1,000+","1000+", IFERROR(VALUE(raw!G753),VALUE(SUBSTITUTE(raw!G753,",","."))))))</f>
        <v>92.9</v>
      </c>
      <c r="H754">
        <f>IF(raw!H753="","", IF(raw!H753="...","...", IF(raw!H753="1,000+","1000+", IFERROR(VALUE(raw!H753),VALUE(SUBSTITUTE(raw!H753,",","."))))))</f>
        <v>40.4</v>
      </c>
      <c r="I754">
        <f>IF(raw!I753="","", IF(raw!I753="...","...", IF(raw!I753="1,000+","1000+", IFERROR(VALUE(raw!I753),VALUE(SUBSTITUTE(raw!I753,",","."))))))</f>
        <v>1433</v>
      </c>
      <c r="J754">
        <f>IF(raw!J753="","", IF(raw!J753="...","...", IF(raw!J753="1,000+","1000+", IFERROR(VALUE(raw!J753),VALUE(SUBSTITUTE(raw!J753,",","."))))))</f>
        <v>-1.5</v>
      </c>
    </row>
    <row r="755" spans="1:10" x14ac:dyDescent="0.75">
      <c r="A755" t="s">
        <v>1211</v>
      </c>
      <c r="B755">
        <f>IF(raw!B754="","", IF(raw!B754="...","...", IF(raw!B754="1,000+","1000+", IFERROR(VALUE(raw!B754),VALUE(SUBSTITUTE(raw!B754,",","."))))))</f>
        <v>5852</v>
      </c>
      <c r="C755">
        <f>IF(raw!C754="","", IF(raw!C754="...","...", IF(raw!C754="1,000+","1000+", IFERROR(VALUE(raw!C754),VALUE(SUBSTITUTE(raw!C754,",","."))))))</f>
        <v>9.3000000000000007</v>
      </c>
      <c r="D755">
        <f>IF(raw!D754="","", IF(raw!D754="...","...", IF(raw!D754="1,000+","1000+", IFERROR(VALUE(raw!D754),VALUE(SUBSTITUTE(raw!D754,",","."))))))</f>
        <v>3.2</v>
      </c>
      <c r="E755">
        <f>IF(raw!E754="","", IF(raw!E754="...","...", IF(raw!E754="1,000+","1000+", IFERROR(VALUE(raw!E754),VALUE(SUBSTITUTE(raw!E754,",","."))))))</f>
        <v>1829</v>
      </c>
      <c r="F755">
        <f>IF(raw!F754="","", IF(raw!F754="...","...", IF(raw!F754="1,000+","1000+", IFERROR(VALUE(raw!F754),VALUE(SUBSTITUTE(raw!F754,",","."))))))</f>
        <v>4427</v>
      </c>
      <c r="G755">
        <f>IF(raw!G754="","", IF(raw!G754="...","...", IF(raw!G754="1,000+","1000+", IFERROR(VALUE(raw!G754),VALUE(SUBSTITUTE(raw!G754,",","."))))))</f>
        <v>7.1</v>
      </c>
      <c r="H755">
        <f>IF(raw!H754="","", IF(raw!H754="...","...", IF(raw!H754="1,000+","1000+", IFERROR(VALUE(raw!H754),VALUE(SUBSTITUTE(raw!H754,",","."))))))</f>
        <v>2.2999999999999998</v>
      </c>
      <c r="I755">
        <f>IF(raw!I754="","", IF(raw!I754="...","...", IF(raw!I754="1,000+","1000+", IFERROR(VALUE(raw!I754),VALUE(SUBSTITUTE(raw!I754,",","."))))))</f>
        <v>1925</v>
      </c>
      <c r="J755">
        <f>IF(raw!J754="","", IF(raw!J754="...","...", IF(raw!J754="1,000+","1000+", IFERROR(VALUE(raw!J754),VALUE(SUBSTITUTE(raw!J754,",","."))))))</f>
        <v>32.200000000000003</v>
      </c>
    </row>
    <row r="756" spans="1:10" x14ac:dyDescent="0.75">
      <c r="B756" t="str">
        <f>IF(raw!B755="","", IF(raw!B755="...","...", IF(raw!B755="1,000+","1000+", IFERROR(VALUE(raw!B755),VALUE(SUBSTITUTE(raw!B755,",","."))))))</f>
        <v/>
      </c>
      <c r="C756" t="str">
        <f>IF(raw!C755="","", IF(raw!C755="...","...", IF(raw!C755="1,000+","1000+", IFERROR(VALUE(raw!C755),VALUE(SUBSTITUTE(raw!C755,",","."))))))</f>
        <v/>
      </c>
      <c r="D756" t="str">
        <f>IF(raw!D755="","", IF(raw!D755="...","...", IF(raw!D755="1,000+","1000+", IFERROR(VALUE(raw!D755),VALUE(SUBSTITUTE(raw!D755,",","."))))))</f>
        <v/>
      </c>
      <c r="E756" t="str">
        <f>IF(raw!E755="","", IF(raw!E755="...","...", IF(raw!E755="1,000+","1000+", IFERROR(VALUE(raw!E755),VALUE(SUBSTITUTE(raw!E755,",","."))))))</f>
        <v/>
      </c>
      <c r="F756" t="str">
        <f>IF(raw!F755="","", IF(raw!F755="...","...", IF(raw!F755="1,000+","1000+", IFERROR(VALUE(raw!F755),VALUE(SUBSTITUTE(raw!F755,",","."))))))</f>
        <v/>
      </c>
      <c r="G756" t="str">
        <f>IF(raw!G755="","", IF(raw!G755="...","...", IF(raw!G755="1,000+","1000+", IFERROR(VALUE(raw!G755),VALUE(SUBSTITUTE(raw!G755,",","."))))))</f>
        <v/>
      </c>
      <c r="H756" t="str">
        <f>IF(raw!H755="","", IF(raw!H755="...","...", IF(raw!H755="1,000+","1000+", IFERROR(VALUE(raw!H755),VALUE(SUBSTITUTE(raw!H755,",","."))))))</f>
        <v/>
      </c>
      <c r="I756" t="str">
        <f>IF(raw!I755="","", IF(raw!I755="...","...", IF(raw!I755="1,000+","1000+", IFERROR(VALUE(raw!I755),VALUE(SUBSTITUTE(raw!I755,",","."))))))</f>
        <v/>
      </c>
      <c r="J756" t="str">
        <f>IF(raw!J755="","", IF(raw!J755="...","...", IF(raw!J755="1,000+","1000+", IFERROR(VALUE(raw!J755),VALUE(SUBSTITUTE(raw!J755,",","."))))))</f>
        <v/>
      </c>
    </row>
    <row r="757" spans="1:10" x14ac:dyDescent="0.75">
      <c r="A757" t="s">
        <v>3723</v>
      </c>
      <c r="B757">
        <f>IF(raw!B756="","", IF(raw!B756="...","...", IF(raw!B756="1,000+","1000+", IFERROR(VALUE(raw!B756),VALUE(SUBSTITUTE(raw!B756,",","."))))))</f>
        <v>116474</v>
      </c>
      <c r="C757">
        <f>IF(raw!C756="","", IF(raw!C756="...","...", IF(raw!C756="1,000+","1000+", IFERROR(VALUE(raw!C756),VALUE(SUBSTITUTE(raw!C756,",","."))))))</f>
        <v>100</v>
      </c>
      <c r="D757">
        <f>IF(raw!D756="","", IF(raw!D756="...","...", IF(raw!D756="1,000+","1000+", IFERROR(VALUE(raw!D756),VALUE(SUBSTITUTE(raw!D756,",","."))))))</f>
        <v>73</v>
      </c>
      <c r="E757">
        <f>IF(raw!E756="","", IF(raw!E756="...","...", IF(raw!E756="1,000+","1000+", IFERROR(VALUE(raw!E756),VALUE(SUBSTITUTE(raw!E756,",","."))))))</f>
        <v>1596</v>
      </c>
      <c r="F757">
        <f>IF(raw!F756="","", IF(raw!F756="...","...", IF(raw!F756="1,000+","1000+", IFERROR(VALUE(raw!F756),VALUE(SUBSTITUTE(raw!F756,",","."))))))</f>
        <v>116365</v>
      </c>
      <c r="G757">
        <f>IF(raw!G756="","", IF(raw!G756="...","...", IF(raw!G756="1,000+","1000+", IFERROR(VALUE(raw!G756),VALUE(SUBSTITUTE(raw!G756,",","."))))))</f>
        <v>100</v>
      </c>
      <c r="H757">
        <f>IF(raw!H756="","", IF(raw!H756="...","...", IF(raw!H756="1,000+","1000+", IFERROR(VALUE(raw!H756),VALUE(SUBSTITUTE(raw!H756,",","."))))))</f>
        <v>78.3</v>
      </c>
      <c r="I757">
        <f>IF(raw!I756="","", IF(raw!I756="...","...", IF(raw!I756="1,000+","1000+", IFERROR(VALUE(raw!I756),VALUE(SUBSTITUTE(raw!I756,",","."))))))</f>
        <v>1486</v>
      </c>
      <c r="J757">
        <f>IF(raw!J756="","", IF(raw!J756="...","...", IF(raw!J756="1,000+","1000+", IFERROR(VALUE(raw!J756),VALUE(SUBSTITUTE(raw!J756,",","."))))))</f>
        <v>0.1</v>
      </c>
    </row>
    <row r="758" spans="1:10" x14ac:dyDescent="0.75">
      <c r="A758" t="s">
        <v>3731</v>
      </c>
      <c r="B758">
        <f>IF(raw!B757="","", IF(raw!B757="...","...", IF(raw!B757="1,000+","1000+", IFERROR(VALUE(raw!B757),VALUE(SUBSTITUTE(raw!B757,",","."))))))</f>
        <v>57371</v>
      </c>
      <c r="C758">
        <f>IF(raw!C757="","", IF(raw!C757="...","...", IF(raw!C757="1,000+","1000+", IFERROR(VALUE(raw!C757),VALUE(SUBSTITUTE(raw!C757,",","."))))))</f>
        <v>49.3</v>
      </c>
      <c r="D758">
        <f>IF(raw!D757="","", IF(raw!D757="...","...", IF(raw!D757="1,000+","1000+", IFERROR(VALUE(raw!D757),VALUE(SUBSTITUTE(raw!D757,",","."))))))</f>
        <v>48.2</v>
      </c>
      <c r="E758">
        <f>IF(raw!E757="","", IF(raw!E757="...","...", IF(raw!E757="1,000+","1000+", IFERROR(VALUE(raw!E757),VALUE(SUBSTITUTE(raw!E757,",","."))))))</f>
        <v>1190</v>
      </c>
      <c r="F758">
        <f>IF(raw!F757="","", IF(raw!F757="...","...", IF(raw!F757="1,000+","1000+", IFERROR(VALUE(raw!F757),VALUE(SUBSTITUTE(raw!F757,",","."))))))</f>
        <v>66676</v>
      </c>
      <c r="G758">
        <f>IF(raw!G757="","", IF(raw!G757="...","...", IF(raw!G757="1,000+","1000+", IFERROR(VALUE(raw!G757),VALUE(SUBSTITUTE(raw!G757,",","."))))))</f>
        <v>57.3</v>
      </c>
      <c r="H758">
        <f>IF(raw!H757="","", IF(raw!H757="...","...", IF(raw!H757="1,000+","1000+", IFERROR(VALUE(raw!H757),VALUE(SUBSTITUTE(raw!H757,",","."))))))</f>
        <v>44.5</v>
      </c>
      <c r="I758">
        <f>IF(raw!I757="","", IF(raw!I757="...","...", IF(raw!I757="1,000+","1000+", IFERROR(VALUE(raw!I757),VALUE(SUBSTITUTE(raw!I757,",","."))))))</f>
        <v>1498</v>
      </c>
      <c r="J758">
        <f>IF(raw!J757="","", IF(raw!J757="...","...", IF(raw!J757="1,000+","1000+", IFERROR(VALUE(raw!J757),VALUE(SUBSTITUTE(raw!J757,",","."))))))</f>
        <v>-14</v>
      </c>
    </row>
    <row r="759" spans="1:10" x14ac:dyDescent="0.75">
      <c r="A759" t="s">
        <v>1211</v>
      </c>
      <c r="B759">
        <f>IF(raw!B758="","", IF(raw!B758="...","...", IF(raw!B758="1,000+","1000+", IFERROR(VALUE(raw!B758),VALUE(SUBSTITUTE(raw!B758,",","."))))))</f>
        <v>59103</v>
      </c>
      <c r="C759">
        <f>IF(raw!C758="","", IF(raw!C758="...","...", IF(raw!C758="1,000+","1000+", IFERROR(VALUE(raw!C758),VALUE(SUBSTITUTE(raw!C758,",","."))))))</f>
        <v>50.7</v>
      </c>
      <c r="D759">
        <f>IF(raw!D758="","", IF(raw!D758="...","...", IF(raw!D758="1,000+","1000+", IFERROR(VALUE(raw!D758),VALUE(SUBSTITUTE(raw!D758,",","."))))))</f>
        <v>24.8</v>
      </c>
      <c r="E759">
        <f>IF(raw!E758="","", IF(raw!E758="...","...", IF(raw!E758="1,000+","1000+", IFERROR(VALUE(raw!E758),VALUE(SUBSTITUTE(raw!E758,",","."))))))</f>
        <v>2383</v>
      </c>
      <c r="F759">
        <f>IF(raw!F758="","", IF(raw!F758="...","...", IF(raw!F758="1,000+","1000+", IFERROR(VALUE(raw!F758),VALUE(SUBSTITUTE(raw!F758,",","."))))))</f>
        <v>49689</v>
      </c>
      <c r="G759">
        <f>IF(raw!G758="","", IF(raw!G758="...","...", IF(raw!G758="1,000+","1000+", IFERROR(VALUE(raw!G758),VALUE(SUBSTITUTE(raw!G758,",","."))))))</f>
        <v>42.7</v>
      </c>
      <c r="H759">
        <f>IF(raw!H758="","", IF(raw!H758="...","...", IF(raw!H758="1,000+","1000+", IFERROR(VALUE(raw!H758),VALUE(SUBSTITUTE(raw!H758,",","."))))))</f>
        <v>33.799999999999997</v>
      </c>
      <c r="I759">
        <f>IF(raw!I758="","", IF(raw!I758="...","...", IF(raw!I758="1,000+","1000+", IFERROR(VALUE(raw!I758),VALUE(SUBSTITUTE(raw!I758,",","."))))))</f>
        <v>1470</v>
      </c>
      <c r="J759">
        <f>IF(raw!J758="","", IF(raw!J758="...","...", IF(raw!J758="1,000+","1000+", IFERROR(VALUE(raw!J758),VALUE(SUBSTITUTE(raw!J758,",","."))))))</f>
        <v>18.899999999999999</v>
      </c>
    </row>
    <row r="760" spans="1:10" x14ac:dyDescent="0.75">
      <c r="B760" t="str">
        <f>IF(raw!B759="","", IF(raw!B759="...","...", IF(raw!B759="1,000+","1000+", IFERROR(VALUE(raw!B759),VALUE(SUBSTITUTE(raw!B759,",","."))))))</f>
        <v/>
      </c>
      <c r="C760" t="str">
        <f>IF(raw!C759="","", IF(raw!C759="...","...", IF(raw!C759="1,000+","1000+", IFERROR(VALUE(raw!C759),VALUE(SUBSTITUTE(raw!C759,",","."))))))</f>
        <v/>
      </c>
      <c r="D760" t="str">
        <f>IF(raw!D759="","", IF(raw!D759="...","...", IF(raw!D759="1,000+","1000+", IFERROR(VALUE(raw!D759),VALUE(SUBSTITUTE(raw!D759,",","."))))))</f>
        <v/>
      </c>
      <c r="E760" t="str">
        <f>IF(raw!E759="","", IF(raw!E759="...","...", IF(raw!E759="1,000+","1000+", IFERROR(VALUE(raw!E759),VALUE(SUBSTITUTE(raw!E759,",","."))))))</f>
        <v/>
      </c>
      <c r="F760" t="str">
        <f>IF(raw!F759="","", IF(raw!F759="...","...", IF(raw!F759="1,000+","1000+", IFERROR(VALUE(raw!F759),VALUE(SUBSTITUTE(raw!F759,",","."))))))</f>
        <v/>
      </c>
      <c r="G760" t="str">
        <f>IF(raw!G759="","", IF(raw!G759="...","...", IF(raw!G759="1,000+","1000+", IFERROR(VALUE(raw!G759),VALUE(SUBSTITUTE(raw!G759,",","."))))))</f>
        <v/>
      </c>
      <c r="H760" t="str">
        <f>IF(raw!H759="","", IF(raw!H759="...","...", IF(raw!H759="1,000+","1000+", IFERROR(VALUE(raw!H759),VALUE(SUBSTITUTE(raw!H759,",","."))))))</f>
        <v/>
      </c>
      <c r="I760" t="str">
        <f>IF(raw!I759="","", IF(raw!I759="...","...", IF(raw!I759="1,000+","1000+", IFERROR(VALUE(raw!I759),VALUE(SUBSTITUTE(raw!I759,",","."))))))</f>
        <v/>
      </c>
      <c r="J760" t="str">
        <f>IF(raw!J759="","", IF(raw!J759="...","...", IF(raw!J759="1,000+","1000+", IFERROR(VALUE(raw!J759),VALUE(SUBSTITUTE(raw!J759,",","."))))))</f>
        <v/>
      </c>
    </row>
    <row r="761" spans="1:10" x14ac:dyDescent="0.75">
      <c r="A761" t="s">
        <v>3740</v>
      </c>
      <c r="B761">
        <f>IF(raw!B760="","", IF(raw!B760="...","...", IF(raw!B760="1,000+","1000+", IFERROR(VALUE(raw!B760),VALUE(SUBSTITUTE(raw!B760,",","."))))))</f>
        <v>106599</v>
      </c>
      <c r="C761">
        <f>IF(raw!C760="","", IF(raw!C760="...","...", IF(raw!C760="1,000+","1000+", IFERROR(VALUE(raw!C760),VALUE(SUBSTITUTE(raw!C760,",","."))))))</f>
        <v>100</v>
      </c>
      <c r="D761">
        <f>IF(raw!D760="","", IF(raw!D760="...","...", IF(raw!D760="1,000+","1000+", IFERROR(VALUE(raw!D760),VALUE(SUBSTITUTE(raw!D760,",","."))))))</f>
        <v>55.7</v>
      </c>
      <c r="E761">
        <f>IF(raw!E760="","", IF(raw!E760="...","...", IF(raw!E760="1,000+","1000+", IFERROR(VALUE(raw!E760),VALUE(SUBSTITUTE(raw!E760,",","."))))))</f>
        <v>1914</v>
      </c>
      <c r="F761">
        <f>IF(raw!F760="","", IF(raw!F760="...","...", IF(raw!F760="1,000+","1000+", IFERROR(VALUE(raw!F760),VALUE(SUBSTITUTE(raw!F760,",","."))))))</f>
        <v>111701</v>
      </c>
      <c r="G761">
        <f>IF(raw!G760="","", IF(raw!G760="...","...", IF(raw!G760="1,000+","1000+", IFERROR(VALUE(raw!G760),VALUE(SUBSTITUTE(raw!G760,",","."))))))</f>
        <v>100</v>
      </c>
      <c r="H761">
        <f>IF(raw!H760="","", IF(raw!H760="...","...", IF(raw!H760="1,000+","1000+", IFERROR(VALUE(raw!H760),VALUE(SUBSTITUTE(raw!H760,",","."))))))</f>
        <v>51.2</v>
      </c>
      <c r="I761">
        <f>IF(raw!I760="","", IF(raw!I760="...","...", IF(raw!I760="1,000+","1000+", IFERROR(VALUE(raw!I760),VALUE(SUBSTITUTE(raw!I760,",","."))))))</f>
        <v>2182</v>
      </c>
      <c r="J761">
        <f>IF(raw!J760="","", IF(raw!J760="...","...", IF(raw!J760="1,000+","1000+", IFERROR(VALUE(raw!J760),VALUE(SUBSTITUTE(raw!J760,",","."))))))</f>
        <v>-4.5999999999999996</v>
      </c>
    </row>
    <row r="762" spans="1:10" x14ac:dyDescent="0.75">
      <c r="A762" t="s">
        <v>3744</v>
      </c>
      <c r="B762">
        <f>IF(raw!B761="","", IF(raw!B761="...","...", IF(raw!B761="1,000+","1000+", IFERROR(VALUE(raw!B761),VALUE(SUBSTITUTE(raw!B761,",","."))))))</f>
        <v>65116</v>
      </c>
      <c r="C762">
        <f>IF(raw!C761="","", IF(raw!C761="...","...", IF(raw!C761="1,000+","1000+", IFERROR(VALUE(raw!C761),VALUE(SUBSTITUTE(raw!C761,",","."))))))</f>
        <v>61.1</v>
      </c>
      <c r="D762">
        <f>IF(raw!D761="","", IF(raw!D761="...","...", IF(raw!D761="1,000+","1000+", IFERROR(VALUE(raw!D761),VALUE(SUBSTITUTE(raw!D761,",","."))))))</f>
        <v>21.6</v>
      </c>
      <c r="E762">
        <f>IF(raw!E761="","", IF(raw!E761="...","...", IF(raw!E761="1,000+","1000+", IFERROR(VALUE(raw!E761),VALUE(SUBSTITUTE(raw!E761,",","."))))))</f>
        <v>3015</v>
      </c>
      <c r="F762">
        <f>IF(raw!F761="","", IF(raw!F761="...","...", IF(raw!F761="1,000+","1000+", IFERROR(VALUE(raw!F761),VALUE(SUBSTITUTE(raw!F761,",","."))))))</f>
        <v>72566</v>
      </c>
      <c r="G762">
        <f>IF(raw!G761="","", IF(raw!G761="...","...", IF(raw!G761="1,000+","1000+", IFERROR(VALUE(raw!G761),VALUE(SUBSTITUTE(raw!G761,",","."))))))</f>
        <v>65</v>
      </c>
      <c r="H762">
        <f>IF(raw!H761="","", IF(raw!H761="...","...", IF(raw!H761="1,000+","1000+", IFERROR(VALUE(raw!H761),VALUE(SUBSTITUTE(raw!H761,",","."))))))</f>
        <v>21.6</v>
      </c>
      <c r="I762">
        <f>IF(raw!I761="","", IF(raw!I761="...","...", IF(raw!I761="1,000+","1000+", IFERROR(VALUE(raw!I761),VALUE(SUBSTITUTE(raw!I761,",","."))))))</f>
        <v>3360</v>
      </c>
      <c r="J762">
        <f>IF(raw!J761="","", IF(raw!J761="...","...", IF(raw!J761="1,000+","1000+", IFERROR(VALUE(raw!J761),VALUE(SUBSTITUTE(raw!J761,",","."))))))</f>
        <v>-10.3</v>
      </c>
    </row>
    <row r="763" spans="1:10" x14ac:dyDescent="0.75">
      <c r="A763" t="s">
        <v>110</v>
      </c>
      <c r="B763">
        <f>IF(raw!B762="","", IF(raw!B762="...","...", IF(raw!B762="1,000+","1000+", IFERROR(VALUE(raw!B762),VALUE(SUBSTITUTE(raw!B762,",","."))))))</f>
        <v>41483</v>
      </c>
      <c r="C763">
        <f>IF(raw!C762="","", IF(raw!C762="...","...", IF(raw!C762="1,000+","1000+", IFERROR(VALUE(raw!C762),VALUE(SUBSTITUTE(raw!C762,",","."))))))</f>
        <v>38.9</v>
      </c>
      <c r="D763">
        <f>IF(raw!D762="","", IF(raw!D762="...","...", IF(raw!D762="1,000+","1000+", IFERROR(VALUE(raw!D762),VALUE(SUBSTITUTE(raw!D762,",","."))))))</f>
        <v>34.1</v>
      </c>
      <c r="E763">
        <f>IF(raw!E762="","", IF(raw!E762="...","...", IF(raw!E762="1,000+","1000+", IFERROR(VALUE(raw!E762),VALUE(SUBSTITUTE(raw!E762,",","."))))))</f>
        <v>1217</v>
      </c>
      <c r="F763">
        <f>IF(raw!F762="","", IF(raw!F762="...","...", IF(raw!F762="1,000+","1000+", IFERROR(VALUE(raw!F762),VALUE(SUBSTITUTE(raw!F762,",","."))))))</f>
        <v>39135</v>
      </c>
      <c r="G763">
        <f>IF(raw!G762="","", IF(raw!G762="...","...", IF(raw!G762="1,000+","1000+", IFERROR(VALUE(raw!G762),VALUE(SUBSTITUTE(raw!G762,",","."))))))</f>
        <v>35</v>
      </c>
      <c r="H763">
        <f>IF(raw!H762="","", IF(raw!H762="...","...", IF(raw!H762="1,000+","1000+", IFERROR(VALUE(raw!H762),VALUE(SUBSTITUTE(raw!H762,",","."))))))</f>
        <v>29.6</v>
      </c>
      <c r="I763">
        <f>IF(raw!I762="","", IF(raw!I762="...","...", IF(raw!I762="1,000+","1000+", IFERROR(VALUE(raw!I762),VALUE(SUBSTITUTE(raw!I762,",","."))))))</f>
        <v>1322</v>
      </c>
      <c r="J763">
        <f>IF(raw!J762="","", IF(raw!J762="...","...", IF(raw!J762="1,000+","1000+", IFERROR(VALUE(raw!J762),VALUE(SUBSTITUTE(raw!J762,",","."))))))</f>
        <v>6</v>
      </c>
    </row>
    <row r="764" spans="1:10" x14ac:dyDescent="0.75">
      <c r="B764" t="str">
        <f>IF(raw!B763="","", IF(raw!B763="...","...", IF(raw!B763="1,000+","1000+", IFERROR(VALUE(raw!B763),VALUE(SUBSTITUTE(raw!B763,",","."))))))</f>
        <v/>
      </c>
      <c r="C764" t="str">
        <f>IF(raw!C763="","", IF(raw!C763="...","...", IF(raw!C763="1,000+","1000+", IFERROR(VALUE(raw!C763),VALUE(SUBSTITUTE(raw!C763,",","."))))))</f>
        <v/>
      </c>
      <c r="D764" t="str">
        <f>IF(raw!D763="","", IF(raw!D763="...","...", IF(raw!D763="1,000+","1000+", IFERROR(VALUE(raw!D763),VALUE(SUBSTITUTE(raw!D763,",","."))))))</f>
        <v/>
      </c>
      <c r="E764" t="str">
        <f>IF(raw!E763="","", IF(raw!E763="...","...", IF(raw!E763="1,000+","1000+", IFERROR(VALUE(raw!E763),VALUE(SUBSTITUTE(raw!E763,",","."))))))</f>
        <v/>
      </c>
      <c r="F764" t="str">
        <f>IF(raw!F763="","", IF(raw!F763="...","...", IF(raw!F763="1,000+","1000+", IFERROR(VALUE(raw!F763),VALUE(SUBSTITUTE(raw!F763,",","."))))))</f>
        <v/>
      </c>
      <c r="G764" t="str">
        <f>IF(raw!G763="","", IF(raw!G763="...","...", IF(raw!G763="1,000+","1000+", IFERROR(VALUE(raw!G763),VALUE(SUBSTITUTE(raw!G763,",","."))))))</f>
        <v/>
      </c>
      <c r="H764" t="str">
        <f>IF(raw!H763="","", IF(raw!H763="...","...", IF(raw!H763="1,000+","1000+", IFERROR(VALUE(raw!H763),VALUE(SUBSTITUTE(raw!H763,",","."))))))</f>
        <v/>
      </c>
      <c r="I764" t="str">
        <f>IF(raw!I763="","", IF(raw!I763="...","...", IF(raw!I763="1,000+","1000+", IFERROR(VALUE(raw!I763),VALUE(SUBSTITUTE(raw!I763,",","."))))))</f>
        <v/>
      </c>
      <c r="J764" t="str">
        <f>IF(raw!J763="","", IF(raw!J763="...","...", IF(raw!J763="1,000+","1000+", IFERROR(VALUE(raw!J763),VALUE(SUBSTITUTE(raw!J763,",","."))))))</f>
        <v/>
      </c>
    </row>
    <row r="765" spans="1:10" x14ac:dyDescent="0.75">
      <c r="A765" t="s">
        <v>3756</v>
      </c>
      <c r="B765">
        <f>IF(raw!B764="","", IF(raw!B764="...","...", IF(raw!B764="1,000+","1000+", IFERROR(VALUE(raw!B764),VALUE(SUBSTITUTE(raw!B764,",","."))))))</f>
        <v>824926</v>
      </c>
      <c r="C765">
        <f>IF(raw!C764="","", IF(raw!C764="...","...", IF(raw!C764="1,000+","1000+", IFERROR(VALUE(raw!C764),VALUE(SUBSTITUTE(raw!C764,",","."))))))</f>
        <v>100</v>
      </c>
      <c r="D765">
        <f>IF(raw!D764="","", IF(raw!D764="...","...", IF(raw!D764="1,000+","1000+", IFERROR(VALUE(raw!D764),VALUE(SUBSTITUTE(raw!D764,",","."))))))</f>
        <v>266.8</v>
      </c>
      <c r="E765">
        <f>IF(raw!E764="","", IF(raw!E764="...","...", IF(raw!E764="1,000+","1000+", IFERROR(VALUE(raw!E764),VALUE(SUBSTITUTE(raw!E764,",","."))))))</f>
        <v>3092</v>
      </c>
      <c r="F765">
        <f>IF(raw!F764="","", IF(raw!F764="...","...", IF(raw!F764="1,000+","1000+", IFERROR(VALUE(raw!F764),VALUE(SUBSTITUTE(raw!F764,",","."))))))</f>
        <v>651685</v>
      </c>
      <c r="G765">
        <f>IF(raw!G764="","", IF(raw!G764="...","...", IF(raw!G764="1,000+","1000+", IFERROR(VALUE(raw!G764),VALUE(SUBSTITUTE(raw!G764,",","."))))))</f>
        <v>100</v>
      </c>
      <c r="H765">
        <f>IF(raw!H764="","", IF(raw!H764="...","...", IF(raw!H764="1,000+","1000+", IFERROR(VALUE(raw!H764),VALUE(SUBSTITUTE(raw!H764,",","."))))))</f>
        <v>191.4</v>
      </c>
      <c r="I765">
        <f>IF(raw!I764="","", IF(raw!I764="...","...", IF(raw!I764="1,000+","1000+", IFERROR(VALUE(raw!I764),VALUE(SUBSTITUTE(raw!I764,",","."))))))</f>
        <v>3405</v>
      </c>
      <c r="J765">
        <f>IF(raw!J764="","", IF(raw!J764="...","...", IF(raw!J764="1,000+","1000+", IFERROR(VALUE(raw!J764),VALUE(SUBSTITUTE(raw!J764,",","."))))))</f>
        <v>26.6</v>
      </c>
    </row>
    <row r="766" spans="1:10" x14ac:dyDescent="0.75">
      <c r="A766" t="s">
        <v>3762</v>
      </c>
      <c r="B766">
        <f>IF(raw!B765="","", IF(raw!B765="...","...", IF(raw!B765="1,000+","1000+", IFERROR(VALUE(raw!B765),VALUE(SUBSTITUTE(raw!B765,",","."))))))</f>
        <v>382619</v>
      </c>
      <c r="C766">
        <f>IF(raw!C765="","", IF(raw!C765="...","...", IF(raw!C765="1,000+","1000+", IFERROR(VALUE(raw!C765),VALUE(SUBSTITUTE(raw!C765,",","."))))))</f>
        <v>46.4</v>
      </c>
      <c r="D766">
        <f>IF(raw!D765="","", IF(raw!D765="...","...", IF(raw!D765="1,000+","1000+", IFERROR(VALUE(raw!D765),VALUE(SUBSTITUTE(raw!D765,",","."))))))</f>
        <v>89.1</v>
      </c>
      <c r="E766">
        <f>IF(raw!E765="","", IF(raw!E765="...","...", IF(raw!E765="1,000+","1000+", IFERROR(VALUE(raw!E765),VALUE(SUBSTITUTE(raw!E765,",","."))))))</f>
        <v>4294</v>
      </c>
      <c r="F766">
        <f>IF(raw!F765="","", IF(raw!F765="...","...", IF(raw!F765="1,000+","1000+", IFERROR(VALUE(raw!F765),VALUE(SUBSTITUTE(raw!F765,",","."))))))</f>
        <v>372676</v>
      </c>
      <c r="G766">
        <f>IF(raw!G765="","", IF(raw!G765="...","...", IF(raw!G765="1,000+","1000+", IFERROR(VALUE(raw!G765),VALUE(SUBSTITUTE(raw!G765,",","."))))))</f>
        <v>57.2</v>
      </c>
      <c r="H766">
        <f>IF(raw!H765="","", IF(raw!H765="...","...", IF(raw!H765="1,000+","1000+", IFERROR(VALUE(raw!H765),VALUE(SUBSTITUTE(raw!H765,",","."))))))</f>
        <v>66.2</v>
      </c>
      <c r="I766">
        <f>IF(raw!I765="","", IF(raw!I765="...","...", IF(raw!I765="1,000+","1000+", IFERROR(VALUE(raw!I765),VALUE(SUBSTITUTE(raw!I765,",","."))))))</f>
        <v>5630</v>
      </c>
      <c r="J766">
        <f>IF(raw!J765="","", IF(raw!J765="...","...", IF(raw!J765="1,000+","1000+", IFERROR(VALUE(raw!J765),VALUE(SUBSTITUTE(raw!J765,",","."))))))</f>
        <v>2.7</v>
      </c>
    </row>
    <row r="767" spans="1:10" x14ac:dyDescent="0.75">
      <c r="A767" t="s">
        <v>57</v>
      </c>
      <c r="B767">
        <f>IF(raw!B766="","", IF(raw!B766="...","...", IF(raw!B766="1,000+","1000+", IFERROR(VALUE(raw!B766),VALUE(SUBSTITUTE(raw!B766,",","."))))))</f>
        <v>442307</v>
      </c>
      <c r="C767">
        <f>IF(raw!C766="","", IF(raw!C766="...","...", IF(raw!C766="1,000+","1000+", IFERROR(VALUE(raw!C766),VALUE(SUBSTITUTE(raw!C766,",","."))))))</f>
        <v>53.6</v>
      </c>
      <c r="D767">
        <f>IF(raw!D766="","", IF(raw!D766="...","...", IF(raw!D766="1,000+","1000+", IFERROR(VALUE(raw!D766),VALUE(SUBSTITUTE(raw!D766,",","."))))))</f>
        <v>177.7</v>
      </c>
      <c r="E767">
        <f>IF(raw!E766="","", IF(raw!E766="...","...", IF(raw!E766="1,000+","1000+", IFERROR(VALUE(raw!E766),VALUE(SUBSTITUTE(raw!E766,",","."))))))</f>
        <v>2489</v>
      </c>
      <c r="F767">
        <f>IF(raw!F766="","", IF(raw!F766="...","...", IF(raw!F766="1,000+","1000+", IFERROR(VALUE(raw!F766),VALUE(SUBSTITUTE(raw!F766,",","."))))))</f>
        <v>279009</v>
      </c>
      <c r="G767">
        <f>IF(raw!G766="","", IF(raw!G766="...","...", IF(raw!G766="1,000+","1000+", IFERROR(VALUE(raw!G766),VALUE(SUBSTITUTE(raw!G766,",","."))))))</f>
        <v>42.8</v>
      </c>
      <c r="H767">
        <f>IF(raw!H766="","", IF(raw!H766="...","...", IF(raw!H766="1,000+","1000+", IFERROR(VALUE(raw!H766),VALUE(SUBSTITUTE(raw!H766,",","."))))))</f>
        <v>125.2</v>
      </c>
      <c r="I767">
        <f>IF(raw!I766="","", IF(raw!I766="...","...", IF(raw!I766="1,000+","1000+", IFERROR(VALUE(raw!I766),VALUE(SUBSTITUTE(raw!I766,",","."))))))</f>
        <v>2229</v>
      </c>
      <c r="J767">
        <f>IF(raw!J766="","", IF(raw!J766="...","...", IF(raw!J766="1,000+","1000+", IFERROR(VALUE(raw!J766),VALUE(SUBSTITUTE(raw!J766,",","."))))))</f>
        <v>58.5</v>
      </c>
    </row>
    <row r="768" spans="1:10" x14ac:dyDescent="0.75">
      <c r="B768" t="str">
        <f>IF(raw!B767="","", IF(raw!B767="...","...", IF(raw!B767="1,000+","1000+", IFERROR(VALUE(raw!B767),VALUE(SUBSTITUTE(raw!B767,",","."))))))</f>
        <v/>
      </c>
      <c r="C768" t="str">
        <f>IF(raw!C767="","", IF(raw!C767="...","...", IF(raw!C767="1,000+","1000+", IFERROR(VALUE(raw!C767),VALUE(SUBSTITUTE(raw!C767,",","."))))))</f>
        <v/>
      </c>
      <c r="D768" t="str">
        <f>IF(raw!D767="","", IF(raw!D767="...","...", IF(raw!D767="1,000+","1000+", IFERROR(VALUE(raw!D767),VALUE(SUBSTITUTE(raw!D767,",","."))))))</f>
        <v/>
      </c>
      <c r="E768" t="str">
        <f>IF(raw!E767="","", IF(raw!E767="...","...", IF(raw!E767="1,000+","1000+", IFERROR(VALUE(raw!E767),VALUE(SUBSTITUTE(raw!E767,",","."))))))</f>
        <v/>
      </c>
      <c r="F768" t="str">
        <f>IF(raw!F767="","", IF(raw!F767="...","...", IF(raw!F767="1,000+","1000+", IFERROR(VALUE(raw!F767),VALUE(SUBSTITUTE(raw!F767,",","."))))))</f>
        <v/>
      </c>
      <c r="G768" t="str">
        <f>IF(raw!G767="","", IF(raw!G767="...","...", IF(raw!G767="1,000+","1000+", IFERROR(VALUE(raw!G767),VALUE(SUBSTITUTE(raw!G767,",","."))))))</f>
        <v/>
      </c>
      <c r="H768" t="str">
        <f>IF(raw!H767="","", IF(raw!H767="...","...", IF(raw!H767="1,000+","1000+", IFERROR(VALUE(raw!H767),VALUE(SUBSTITUTE(raw!H767,",","."))))))</f>
        <v/>
      </c>
      <c r="I768" t="str">
        <f>IF(raw!I767="","", IF(raw!I767="...","...", IF(raw!I767="1,000+","1000+", IFERROR(VALUE(raw!I767),VALUE(SUBSTITUTE(raw!I767,",","."))))))</f>
        <v/>
      </c>
      <c r="J768" t="str">
        <f>IF(raw!J767="","", IF(raw!J767="...","...", IF(raw!J767="1,000+","1000+", IFERROR(VALUE(raw!J767),VALUE(SUBSTITUTE(raw!J767,",","."))))))</f>
        <v/>
      </c>
    </row>
    <row r="769" spans="1:10" x14ac:dyDescent="0.75">
      <c r="A769" t="s">
        <v>3777</v>
      </c>
      <c r="B769">
        <f>IF(raw!B768="","", IF(raw!B768="...","...", IF(raw!B768="1,000+","1000+", IFERROR(VALUE(raw!B768),VALUE(SUBSTITUTE(raw!B768,",","."))))))</f>
        <v>795311</v>
      </c>
      <c r="C769">
        <f>IF(raw!C768="","", IF(raw!C768="...","...", IF(raw!C768="1,000+","1000+", IFERROR(VALUE(raw!C768),VALUE(SUBSTITUTE(raw!C768,",","."))))))</f>
        <v>100</v>
      </c>
      <c r="D769">
        <f>IF(raw!D768="","", IF(raw!D768="...","...", IF(raw!D768="1,000+","1000+", IFERROR(VALUE(raw!D768),VALUE(SUBSTITUTE(raw!D768,",","."))))))</f>
        <v>244.1</v>
      </c>
      <c r="E769">
        <f>IF(raw!E768="","", IF(raw!E768="...","...", IF(raw!E768="1,000+","1000+", IFERROR(VALUE(raw!E768),VALUE(SUBSTITUTE(raw!E768,",","."))))))</f>
        <v>3258</v>
      </c>
      <c r="F769">
        <f>IF(raw!F768="","", IF(raw!F768="...","...", IF(raw!F768="1,000+","1000+", IFERROR(VALUE(raw!F768),VALUE(SUBSTITUTE(raw!F768,",","."))))))</f>
        <v>659542</v>
      </c>
      <c r="G769">
        <f>IF(raw!G768="","", IF(raw!G768="...","...", IF(raw!G768="1,000+","1000+", IFERROR(VALUE(raw!G768),VALUE(SUBSTITUTE(raw!G768,",","."))))))</f>
        <v>100</v>
      </c>
      <c r="H769">
        <f>IF(raw!H768="","", IF(raw!H768="...","...", IF(raw!H768="1,000+","1000+", IFERROR(VALUE(raw!H768),VALUE(SUBSTITUTE(raw!H768,",","."))))))</f>
        <v>189.2</v>
      </c>
      <c r="I769">
        <f>IF(raw!I768="","", IF(raw!I768="...","...", IF(raw!I768="1,000+","1000+", IFERROR(VALUE(raw!I768),VALUE(SUBSTITUTE(raw!I768,",","."))))))</f>
        <v>3486</v>
      </c>
      <c r="J769">
        <f>IF(raw!J768="","", IF(raw!J768="...","...", IF(raw!J768="1,000+","1000+", IFERROR(VALUE(raw!J768),VALUE(SUBSTITUTE(raw!J768,",","."))))))</f>
        <v>20.6</v>
      </c>
    </row>
    <row r="770" spans="1:10" x14ac:dyDescent="0.75">
      <c r="A770" t="s">
        <v>19</v>
      </c>
      <c r="B770">
        <f>IF(raw!B769="","", IF(raw!B769="...","...", IF(raw!B769="1,000+","1000+", IFERROR(VALUE(raw!B769),VALUE(SUBSTITUTE(raw!B769,",","."))))))</f>
        <v>339891</v>
      </c>
      <c r="C770">
        <f>IF(raw!C769="","", IF(raw!C769="...","...", IF(raw!C769="1,000+","1000+", IFERROR(VALUE(raw!C769),VALUE(SUBSTITUTE(raw!C769,",","."))))))</f>
        <v>42.7</v>
      </c>
      <c r="D770">
        <f>IF(raw!D769="","", IF(raw!D769="...","...", IF(raw!D769="1,000+","1000+", IFERROR(VALUE(raw!D769),VALUE(SUBSTITUTE(raw!D769,",","."))))))</f>
        <v>62.6</v>
      </c>
      <c r="E770">
        <f>IF(raw!E769="","", IF(raw!E769="...","...", IF(raw!E769="1,000+","1000+", IFERROR(VALUE(raw!E769),VALUE(SUBSTITUTE(raw!E769,",","."))))))</f>
        <v>5430</v>
      </c>
      <c r="F770">
        <f>IF(raw!F769="","", IF(raw!F769="...","...", IF(raw!F769="1,000+","1000+", IFERROR(VALUE(raw!F769),VALUE(SUBSTITUTE(raw!F769,",","."))))))</f>
        <v>288499</v>
      </c>
      <c r="G770">
        <f>IF(raw!G769="","", IF(raw!G769="...","...", IF(raw!G769="1,000+","1000+", IFERROR(VALUE(raw!G769),VALUE(SUBSTITUTE(raw!G769,",","."))))))</f>
        <v>43.7</v>
      </c>
      <c r="H770">
        <f>IF(raw!H769="","", IF(raw!H769="...","...", IF(raw!H769="1,000+","1000+", IFERROR(VALUE(raw!H769),VALUE(SUBSTITUTE(raw!H769,",","."))))))</f>
        <v>27.7</v>
      </c>
      <c r="I770">
        <f>IF(raw!I769="","", IF(raw!I769="...","...", IF(raw!I769="1,000+","1000+", IFERROR(VALUE(raw!I769),VALUE(SUBSTITUTE(raw!I769,",","."))))))</f>
        <v>10415</v>
      </c>
      <c r="J770">
        <f>IF(raw!J769="","", IF(raw!J769="...","...", IF(raw!J769="1,000+","1000+", IFERROR(VALUE(raw!J769),VALUE(SUBSTITUTE(raw!J769,",","."))))))</f>
        <v>17.8</v>
      </c>
    </row>
    <row r="771" spans="1:10" x14ac:dyDescent="0.75">
      <c r="A771" t="s">
        <v>3790</v>
      </c>
      <c r="B771">
        <f>IF(raw!B770="","", IF(raw!B770="...","...", IF(raw!B770="1,000+","1000+", IFERROR(VALUE(raw!B770),VALUE(SUBSTITUTE(raw!B770,",","."))))))</f>
        <v>76984</v>
      </c>
      <c r="C771">
        <f>IF(raw!C770="","", IF(raw!C770="...","...", IF(raw!C770="1,000+","1000+", IFERROR(VALUE(raw!C770),VALUE(SUBSTITUTE(raw!C770,",","."))))))</f>
        <v>9.6999999999999993</v>
      </c>
      <c r="D771">
        <f>IF(raw!D770="","", IF(raw!D770="...","...", IF(raw!D770="1,000+","1000+", IFERROR(VALUE(raw!D770),VALUE(SUBSTITUTE(raw!D770,",","."))))))</f>
        <v>8.8000000000000007</v>
      </c>
      <c r="E771">
        <f>IF(raw!E770="","", IF(raw!E770="...","...", IF(raw!E770="1,000+","1000+", IFERROR(VALUE(raw!E770),VALUE(SUBSTITUTE(raw!E770,",","."))))))</f>
        <v>8748</v>
      </c>
      <c r="F771">
        <f>IF(raw!F770="","", IF(raw!F770="...","...", IF(raw!F770="1,000+","1000+", IFERROR(VALUE(raw!F770),VALUE(SUBSTITUTE(raw!F770,",","."))))))</f>
        <v>81001</v>
      </c>
      <c r="G771">
        <f>IF(raw!G770="","", IF(raw!G770="...","...", IF(raw!G770="1,000+","1000+", IFERROR(VALUE(raw!G770),VALUE(SUBSTITUTE(raw!G770,",","."))))))</f>
        <v>12.3</v>
      </c>
      <c r="H771">
        <f>IF(raw!H770="","", IF(raw!H770="...","...", IF(raw!H770="1,000+","1000+", IFERROR(VALUE(raw!H770),VALUE(SUBSTITUTE(raw!H770,",","."))))))</f>
        <v>8.8000000000000007</v>
      </c>
      <c r="I771">
        <f>IF(raw!I770="","", IF(raw!I770="...","...", IF(raw!I770="1,000+","1000+", IFERROR(VALUE(raw!I770),VALUE(SUBSTITUTE(raw!I770,",","."))))))</f>
        <v>9205</v>
      </c>
      <c r="J771">
        <f>IF(raw!J770="","", IF(raw!J770="...","...", IF(raw!J770="1,000+","1000+", IFERROR(VALUE(raw!J770),VALUE(SUBSTITUTE(raw!J770,",","."))))))</f>
        <v>-5</v>
      </c>
    </row>
    <row r="772" spans="1:10" x14ac:dyDescent="0.75">
      <c r="A772" t="s">
        <v>3798</v>
      </c>
      <c r="B772">
        <f>IF(raw!B771="","", IF(raw!B771="...","...", IF(raw!B771="1,000+","1000+", IFERROR(VALUE(raw!B771),VALUE(SUBSTITUTE(raw!B771,",","."))))))</f>
        <v>179213</v>
      </c>
      <c r="C772">
        <f>IF(raw!C771="","", IF(raw!C771="...","...", IF(raw!C771="1,000+","1000+", IFERROR(VALUE(raw!C771),VALUE(SUBSTITUTE(raw!C771,",","."))))))</f>
        <v>22.5</v>
      </c>
      <c r="D772">
        <f>IF(raw!D771="","", IF(raw!D771="...","...", IF(raw!D771="1,000+","1000+", IFERROR(VALUE(raw!D771),VALUE(SUBSTITUTE(raw!D771,",","."))))))</f>
        <v>18.899999999999999</v>
      </c>
      <c r="E772">
        <f>IF(raw!E771="","", IF(raw!E771="...","...", IF(raw!E771="1,000+","1000+", IFERROR(VALUE(raw!E771),VALUE(SUBSTITUTE(raw!E771,",","."))))))</f>
        <v>9482</v>
      </c>
      <c r="F772">
        <f>IF(raw!F771="","", IF(raw!F771="...","...", IF(raw!F771="1,000+","1000+", IFERROR(VALUE(raw!F771),VALUE(SUBSTITUTE(raw!F771,",","."))))))</f>
        <v>207498</v>
      </c>
      <c r="G772">
        <f>IF(raw!G771="","", IF(raw!G771="...","...", IF(raw!G771="1,000+","1000+", IFERROR(VALUE(raw!G771),VALUE(SUBSTITUTE(raw!G771,",","."))))))</f>
        <v>31.5</v>
      </c>
      <c r="H772">
        <f>IF(raw!H771="","", IF(raw!H771="...","...", IF(raw!H771="1,000+","1000+", IFERROR(VALUE(raw!H771),VALUE(SUBSTITUTE(raw!H771,",","."))))))</f>
        <v>18.899999999999999</v>
      </c>
      <c r="I772">
        <f>IF(raw!I771="","", IF(raw!I771="...","...", IF(raw!I771="1,000+","1000+", IFERROR(VALUE(raw!I771),VALUE(SUBSTITUTE(raw!I771,",","."))))))</f>
        <v>10979</v>
      </c>
      <c r="J772">
        <f>IF(raw!J771="","", IF(raw!J771="...","...", IF(raw!J771="1,000+","1000+", IFERROR(VALUE(raw!J771),VALUE(SUBSTITUTE(raw!J771,",","."))))))</f>
        <v>-13.6</v>
      </c>
    </row>
    <row r="773" spans="1:10" x14ac:dyDescent="0.75">
      <c r="A773" t="s">
        <v>3804</v>
      </c>
      <c r="B773">
        <f>IF(raw!B772="","", IF(raw!B772="...","...", IF(raw!B772="1,000+","1000+", IFERROR(VALUE(raw!B772),VALUE(SUBSTITUTE(raw!B772,",","."))))))</f>
        <v>83694</v>
      </c>
      <c r="C773">
        <f>IF(raw!C772="","", IF(raw!C772="...","...", IF(raw!C772="1,000+","1000+", IFERROR(VALUE(raw!C772),VALUE(SUBSTITUTE(raw!C772,",","."))))))</f>
        <v>10.5</v>
      </c>
      <c r="D773">
        <f>IF(raw!D772="","", IF(raw!D772="...","...", IF(raw!D772="1,000+","1000+", IFERROR(VALUE(raw!D772),VALUE(SUBSTITUTE(raw!D772,",","."))))))</f>
        <v>34.9</v>
      </c>
      <c r="E773">
        <f>IF(raw!E772="","", IF(raw!E772="...","...", IF(raw!E772="1,000+","1000+", IFERROR(VALUE(raw!E772),VALUE(SUBSTITUTE(raw!E772,",","."))))))</f>
        <v>2398</v>
      </c>
      <c r="F773" t="str">
        <f>IF(raw!F772="","", IF(raw!F772="...","...", IF(raw!F772="1,000+","1000+", IFERROR(VALUE(raw!F772),VALUE(SUBSTITUTE(raw!F772,",","."))))))</f>
        <v>...</v>
      </c>
      <c r="G773" t="str">
        <f>IF(raw!G772="","", IF(raw!G772="...","...", IF(raw!G772="1,000+","1000+", IFERROR(VALUE(raw!G772),VALUE(SUBSTITUTE(raw!G772,",","."))))))</f>
        <v>...</v>
      </c>
      <c r="H773" t="str">
        <f>IF(raw!H772="","", IF(raw!H772="...","...", IF(raw!H772="1,000+","1000+", IFERROR(VALUE(raw!H772),VALUE(SUBSTITUTE(raw!H772,",","."))))))</f>
        <v>...</v>
      </c>
      <c r="I773" t="str">
        <f>IF(raw!I772="","", IF(raw!I772="...","...", IF(raw!I772="1,000+","1000+", IFERROR(VALUE(raw!I772),VALUE(SUBSTITUTE(raw!I772,",","."))))))</f>
        <v>...</v>
      </c>
      <c r="J773" t="str">
        <f>IF(raw!J772="","", IF(raw!J772="...","...", IF(raw!J772="1,000+","1000+", IFERROR(VALUE(raw!J772),VALUE(SUBSTITUTE(raw!J772,",","."))))))</f>
        <v>...</v>
      </c>
    </row>
    <row r="774" spans="1:10" x14ac:dyDescent="0.75">
      <c r="A774" t="s">
        <v>29</v>
      </c>
      <c r="B774">
        <f>IF(raw!B773="","", IF(raw!B773="...","...", IF(raw!B773="1,000+","1000+", IFERROR(VALUE(raw!B773),VALUE(SUBSTITUTE(raw!B773,",","."))))))</f>
        <v>455420</v>
      </c>
      <c r="C774">
        <f>IF(raw!C773="","", IF(raw!C773="...","...", IF(raw!C773="1,000+","1000+", IFERROR(VALUE(raw!C773),VALUE(SUBSTITUTE(raw!C773,",","."))))))</f>
        <v>57.3</v>
      </c>
      <c r="D774">
        <f>IF(raw!D773="","", IF(raw!D773="...","...", IF(raw!D773="1,000+","1000+", IFERROR(VALUE(raw!D773),VALUE(SUBSTITUTE(raw!D773,",","."))))))</f>
        <v>181.5</v>
      </c>
      <c r="E774">
        <f>IF(raw!E773="","", IF(raw!E773="...","...", IF(raw!E773="1,000+","1000+", IFERROR(VALUE(raw!E773),VALUE(SUBSTITUTE(raw!E773,",","."))))))</f>
        <v>2509</v>
      </c>
      <c r="F774">
        <f>IF(raw!F773="","", IF(raw!F773="...","...", IF(raw!F773="1,000+","1000+", IFERROR(VALUE(raw!F773),VALUE(SUBSTITUTE(raw!F773,",","."))))))</f>
        <v>371043</v>
      </c>
      <c r="G774">
        <f>IF(raw!G773="","", IF(raw!G773="...","...", IF(raw!G773="1,000+","1000+", IFERROR(VALUE(raw!G773),VALUE(SUBSTITUTE(raw!G773,",","."))))))</f>
        <v>56.3</v>
      </c>
      <c r="H774">
        <f>IF(raw!H773="","", IF(raw!H773="...","...", IF(raw!H773="1,000+","1000+", IFERROR(VALUE(raw!H773),VALUE(SUBSTITUTE(raw!H773,",","."))))))</f>
        <v>161.5</v>
      </c>
      <c r="I774">
        <f>IF(raw!I773="","", IF(raw!I773="...","...", IF(raw!I773="1,000+","1000+", IFERROR(VALUE(raw!I773),VALUE(SUBSTITUTE(raw!I773,",","."))))))</f>
        <v>2297</v>
      </c>
      <c r="J774">
        <f>IF(raw!J773="","", IF(raw!J773="...","...", IF(raw!J773="1,000+","1000+", IFERROR(VALUE(raw!J773),VALUE(SUBSTITUTE(raw!J773,",","."))))))</f>
        <v>22.7</v>
      </c>
    </row>
    <row r="775" spans="1:10" x14ac:dyDescent="0.75">
      <c r="B775" t="str">
        <f>IF(raw!B774="","", IF(raw!B774="...","...", IF(raw!B774="1,000+","1000+", IFERROR(VALUE(raw!B774),VALUE(SUBSTITUTE(raw!B774,",","."))))))</f>
        <v/>
      </c>
      <c r="C775" t="str">
        <f>IF(raw!C774="","", IF(raw!C774="...","...", IF(raw!C774="1,000+","1000+", IFERROR(VALUE(raw!C774),VALUE(SUBSTITUTE(raw!C774,",","."))))))</f>
        <v/>
      </c>
      <c r="D775" t="str">
        <f>IF(raw!D774="","", IF(raw!D774="...","...", IF(raw!D774="1,000+","1000+", IFERROR(VALUE(raw!D774),VALUE(SUBSTITUTE(raw!D774,",","."))))))</f>
        <v/>
      </c>
      <c r="E775" t="str">
        <f>IF(raw!E774="","", IF(raw!E774="...","...", IF(raw!E774="1,000+","1000+", IFERROR(VALUE(raw!E774),VALUE(SUBSTITUTE(raw!E774,",","."))))))</f>
        <v/>
      </c>
      <c r="F775" t="str">
        <f>IF(raw!F774="","", IF(raw!F774="...","...", IF(raw!F774="1,000+","1000+", IFERROR(VALUE(raw!F774),VALUE(SUBSTITUTE(raw!F774,",","."))))))</f>
        <v/>
      </c>
      <c r="G775" t="str">
        <f>IF(raw!G774="","", IF(raw!G774="...","...", IF(raw!G774="1,000+","1000+", IFERROR(VALUE(raw!G774),VALUE(SUBSTITUTE(raw!G774,",","."))))))</f>
        <v/>
      </c>
      <c r="H775" t="str">
        <f>IF(raw!H774="","", IF(raw!H774="...","...", IF(raw!H774="1,000+","1000+", IFERROR(VALUE(raw!H774),VALUE(SUBSTITUTE(raw!H774,",","."))))))</f>
        <v/>
      </c>
      <c r="I775" t="str">
        <f>IF(raw!I774="","", IF(raw!I774="...","...", IF(raw!I774="1,000+","1000+", IFERROR(VALUE(raw!I774),VALUE(SUBSTITUTE(raw!I774,",","."))))))</f>
        <v/>
      </c>
      <c r="J775" t="str">
        <f>IF(raw!J774="","", IF(raw!J774="...","...", IF(raw!J774="1,000+","1000+", IFERROR(VALUE(raw!J774),VALUE(SUBSTITUTE(raw!J774,",","."))))))</f>
        <v/>
      </c>
    </row>
    <row r="776" spans="1:10" x14ac:dyDescent="0.75">
      <c r="A776" t="s">
        <v>3812</v>
      </c>
      <c r="B776">
        <f>IF(raw!B775="","", IF(raw!B775="...","...", IF(raw!B775="1,000+","1000+", IFERROR(VALUE(raw!B775),VALUE(SUBSTITUTE(raw!B775,",","."))))))</f>
        <v>104110</v>
      </c>
      <c r="C776">
        <f>IF(raw!C775="","", IF(raw!C775="...","...", IF(raw!C775="1,000+","1000+", IFERROR(VALUE(raw!C775),VALUE(SUBSTITUTE(raw!C775,",","."))))))</f>
        <v>100</v>
      </c>
      <c r="D776">
        <f>IF(raw!D775="","", IF(raw!D775="...","...", IF(raw!D775="1,000+","1000+", IFERROR(VALUE(raw!D775),VALUE(SUBSTITUTE(raw!D775,",","."))))))</f>
        <v>65</v>
      </c>
      <c r="E776">
        <f>IF(raw!E775="","", IF(raw!E775="...","...", IF(raw!E775="1,000+","1000+", IFERROR(VALUE(raw!E775),VALUE(SUBSTITUTE(raw!E775,",","."))))))</f>
        <v>1602</v>
      </c>
      <c r="F776">
        <f>IF(raw!F775="","", IF(raw!F775="...","...", IF(raw!F775="1,000+","1000+", IFERROR(VALUE(raw!F775),VALUE(SUBSTITUTE(raw!F775,",","."))))))</f>
        <v>60795</v>
      </c>
      <c r="G776">
        <f>IF(raw!G775="","", IF(raw!G775="...","...", IF(raw!G775="1,000+","1000+", IFERROR(VALUE(raw!G775),VALUE(SUBSTITUTE(raw!G775,",","."))))))</f>
        <v>100</v>
      </c>
      <c r="H776">
        <f>IF(raw!H775="","", IF(raw!H775="...","...", IF(raw!H775="1,000+","1000+", IFERROR(VALUE(raw!H775),VALUE(SUBSTITUTE(raw!H775,",","."))))))</f>
        <v>44.6</v>
      </c>
      <c r="I776">
        <f>IF(raw!I775="","", IF(raw!I775="...","...", IF(raw!I775="1,000+","1000+", IFERROR(VALUE(raw!I775),VALUE(SUBSTITUTE(raw!I775,",","."))))))</f>
        <v>1363</v>
      </c>
      <c r="J776">
        <f>IF(raw!J775="","", IF(raw!J775="...","...", IF(raw!J775="1,000+","1000+", IFERROR(VALUE(raw!J775),VALUE(SUBSTITUTE(raw!J775,",","."))))))</f>
        <v>71.2</v>
      </c>
    </row>
    <row r="777" spans="1:10" x14ac:dyDescent="0.75">
      <c r="A777" t="s">
        <v>19</v>
      </c>
      <c r="B777">
        <f>IF(raw!B776="","", IF(raw!B776="...","...", IF(raw!B776="1,000+","1000+", IFERROR(VALUE(raw!B776),VALUE(SUBSTITUTE(raw!B776,",","."))))))</f>
        <v>78860</v>
      </c>
      <c r="C777">
        <f>IF(raw!C776="","", IF(raw!C776="...","...", IF(raw!C776="1,000+","1000+", IFERROR(VALUE(raw!C776),VALUE(SUBSTITUTE(raw!C776,",","."))))))</f>
        <v>75.7</v>
      </c>
      <c r="D777">
        <f>IF(raw!D776="","", IF(raw!D776="...","...", IF(raw!D776="1,000+","1000+", IFERROR(VALUE(raw!D776),VALUE(SUBSTITUTE(raw!D776,",","."))))))</f>
        <v>36.200000000000003</v>
      </c>
      <c r="E777">
        <f>IF(raw!E776="","", IF(raw!E776="...","...", IF(raw!E776="1,000+","1000+", IFERROR(VALUE(raw!E776),VALUE(SUBSTITUTE(raw!E776,",","."))))))</f>
        <v>2178</v>
      </c>
      <c r="F777">
        <f>IF(raw!F776="","", IF(raw!F776="...","...", IF(raw!F776="1,000+","1000+", IFERROR(VALUE(raw!F776),VALUE(SUBSTITUTE(raw!F776,",","."))))))</f>
        <v>54441</v>
      </c>
      <c r="G777">
        <f>IF(raw!G776="","", IF(raw!G776="...","...", IF(raw!G776="1,000+","1000+", IFERROR(VALUE(raw!G776),VALUE(SUBSTITUTE(raw!G776,",","."))))))</f>
        <v>89.5</v>
      </c>
      <c r="H777">
        <f>IF(raw!H776="","", IF(raw!H776="...","...", IF(raw!H776="1,000+","1000+", IFERROR(VALUE(raw!H776),VALUE(SUBSTITUTE(raw!H776,",","."))))))</f>
        <v>36.200000000000003</v>
      </c>
      <c r="I777">
        <f>IF(raw!I776="","", IF(raw!I776="...","...", IF(raw!I776="1,000+","1000+", IFERROR(VALUE(raw!I776),VALUE(SUBSTITUTE(raw!I776,",","."))))))</f>
        <v>1504</v>
      </c>
      <c r="J777">
        <f>IF(raw!J776="","", IF(raw!J776="...","...", IF(raw!J776="1,000+","1000+", IFERROR(VALUE(raw!J776),VALUE(SUBSTITUTE(raw!J776,",","."))))))</f>
        <v>44.9</v>
      </c>
    </row>
    <row r="778" spans="1:10" x14ac:dyDescent="0.75">
      <c r="A778" t="s">
        <v>3825</v>
      </c>
      <c r="B778">
        <f>IF(raw!B777="","", IF(raw!B777="...","...", IF(raw!B777="1,000+","1000+", IFERROR(VALUE(raw!B777),VALUE(SUBSTITUTE(raw!B777,",","."))))))</f>
        <v>25729</v>
      </c>
      <c r="C778">
        <f>IF(raw!C777="","", IF(raw!C777="...","...", IF(raw!C777="1,000+","1000+", IFERROR(VALUE(raw!C777),VALUE(SUBSTITUTE(raw!C777,",","."))))))</f>
        <v>24.7</v>
      </c>
      <c r="D778">
        <f>IF(raw!D777="","", IF(raw!D777="...","...", IF(raw!D777="1,000+","1000+", IFERROR(VALUE(raw!D777),VALUE(SUBSTITUTE(raw!D777,",","."))))))</f>
        <v>15.7</v>
      </c>
      <c r="E778">
        <f>IF(raw!E777="","", IF(raw!E777="...","...", IF(raw!E777="1,000+","1000+", IFERROR(VALUE(raw!E777),VALUE(SUBSTITUTE(raw!E777,",","."))))))</f>
        <v>1639</v>
      </c>
      <c r="F778">
        <f>IF(raw!F777="","", IF(raw!F777="...","...", IF(raw!F777="1,000+","1000+", IFERROR(VALUE(raw!F777),VALUE(SUBSTITUTE(raw!F777,",","."))))))</f>
        <v>18394</v>
      </c>
      <c r="G778">
        <f>IF(raw!G777="","", IF(raw!G777="...","...", IF(raw!G777="1,000+","1000+", IFERROR(VALUE(raw!G777),VALUE(SUBSTITUTE(raw!G777,",","."))))))</f>
        <v>30.3</v>
      </c>
      <c r="H778">
        <f>IF(raw!H777="","", IF(raw!H777="...","...", IF(raw!H777="1,000+","1000+", IFERROR(VALUE(raw!H777),VALUE(SUBSTITUTE(raw!H777,",","."))))))</f>
        <v>15.7</v>
      </c>
      <c r="I778">
        <f>IF(raw!I777="","", IF(raw!I777="...","...", IF(raw!I777="1,000+","1000+", IFERROR(VALUE(raw!I777),VALUE(SUBSTITUTE(raw!I777,",","."))))))</f>
        <v>1172</v>
      </c>
      <c r="J778">
        <f>IF(raw!J777="","", IF(raw!J777="...","...", IF(raw!J777="1,000+","1000+", IFERROR(VALUE(raw!J777),VALUE(SUBSTITUTE(raw!J777,",","."))))))</f>
        <v>39.9</v>
      </c>
    </row>
    <row r="779" spans="1:10" x14ac:dyDescent="0.75">
      <c r="A779" t="s">
        <v>3829</v>
      </c>
      <c r="B779">
        <f>IF(raw!B778="","", IF(raw!B778="...","...", IF(raw!B778="1,000+","1000+", IFERROR(VALUE(raw!B778),VALUE(SUBSTITUTE(raw!B778,",","."))))))</f>
        <v>53131</v>
      </c>
      <c r="C779">
        <f>IF(raw!C778="","", IF(raw!C778="...","...", IF(raw!C778="1,000+","1000+", IFERROR(VALUE(raw!C778),VALUE(SUBSTITUTE(raw!C778,",","."))))))</f>
        <v>51</v>
      </c>
      <c r="D779">
        <f>IF(raw!D778="","", IF(raw!D778="...","...", IF(raw!D778="1,000+","1000+", IFERROR(VALUE(raw!D778),VALUE(SUBSTITUTE(raw!D778,",","."))))))</f>
        <v>20.5</v>
      </c>
      <c r="E779">
        <f>IF(raw!E778="","", IF(raw!E778="...","...", IF(raw!E778="1,000+","1000+", IFERROR(VALUE(raw!E778),VALUE(SUBSTITUTE(raw!E778,",","."))))))</f>
        <v>2592</v>
      </c>
      <c r="F779">
        <f>IF(raw!F778="","", IF(raw!F778="...","...", IF(raw!F778="1,000+","1000+", IFERROR(VALUE(raw!F778),VALUE(SUBSTITUTE(raw!F778,",","."))))))</f>
        <v>36047</v>
      </c>
      <c r="G779">
        <f>IF(raw!G778="","", IF(raw!G778="...","...", IF(raw!G778="1,000+","1000+", IFERROR(VALUE(raw!G778),VALUE(SUBSTITUTE(raw!G778,",","."))))))</f>
        <v>59.3</v>
      </c>
      <c r="H779">
        <f>IF(raw!H778="","", IF(raw!H778="...","...", IF(raw!H778="1,000+","1000+", IFERROR(VALUE(raw!H778),VALUE(SUBSTITUTE(raw!H778,",","."))))))</f>
        <v>20.5</v>
      </c>
      <c r="I779">
        <f>IF(raw!I778="","", IF(raw!I778="...","...", IF(raw!I778="1,000+","1000+", IFERROR(VALUE(raw!I778),VALUE(SUBSTITUTE(raw!I778,",","."))))))</f>
        <v>1758</v>
      </c>
      <c r="J779">
        <f>IF(raw!J778="","", IF(raw!J778="...","...", IF(raw!J778="1,000+","1000+", IFERROR(VALUE(raw!J778),VALUE(SUBSTITUTE(raw!J778,",","."))))))</f>
        <v>47.4</v>
      </c>
    </row>
    <row r="780" spans="1:10" x14ac:dyDescent="0.75">
      <c r="A780" t="s">
        <v>29</v>
      </c>
      <c r="B780">
        <f>IF(raw!B779="","", IF(raw!B779="...","...", IF(raw!B779="1,000+","1000+", IFERROR(VALUE(raw!B779),VALUE(SUBSTITUTE(raw!B779,",","."))))))</f>
        <v>25250</v>
      </c>
      <c r="C780">
        <f>IF(raw!C779="","", IF(raw!C779="...","...", IF(raw!C779="1,000+","1000+", IFERROR(VALUE(raw!C779),VALUE(SUBSTITUTE(raw!C779,",","."))))))</f>
        <v>24.3</v>
      </c>
      <c r="D780">
        <f>IF(raw!D779="","", IF(raw!D779="...","...", IF(raw!D779="1,000+","1000+", IFERROR(VALUE(raw!D779),VALUE(SUBSTITUTE(raw!D779,",","."))))))</f>
        <v>28.8</v>
      </c>
      <c r="E780">
        <f>IF(raw!E779="","", IF(raw!E779="...","...", IF(raw!E779="1,000+","1000+", IFERROR(VALUE(raw!E779),VALUE(SUBSTITUTE(raw!E779,",","."))))))</f>
        <v>877</v>
      </c>
      <c r="F780">
        <f>IF(raw!F779="","", IF(raw!F779="...","...", IF(raw!F779="1,000+","1000+", IFERROR(VALUE(raw!F779),VALUE(SUBSTITUTE(raw!F779,",","."))))))</f>
        <v>6354</v>
      </c>
      <c r="G780">
        <f>IF(raw!G779="","", IF(raw!G779="...","...", IF(raw!G779="1,000+","1000+", IFERROR(VALUE(raw!G779),VALUE(SUBSTITUTE(raw!G779,",","."))))))</f>
        <v>10.5</v>
      </c>
      <c r="H780">
        <f>IF(raw!H779="","", IF(raw!H779="...","...", IF(raw!H779="1,000+","1000+", IFERROR(VALUE(raw!H779),VALUE(SUBSTITUTE(raw!H779,",","."))))))</f>
        <v>8.4</v>
      </c>
      <c r="I780">
        <f>IF(raw!I779="","", IF(raw!I779="...","...", IF(raw!I779="1,000+","1000+", IFERROR(VALUE(raw!I779),VALUE(SUBSTITUTE(raw!I779,",","."))))))</f>
        <v>756</v>
      </c>
      <c r="J780">
        <f>IF(raw!J779="","", IF(raw!J779="...","...", IF(raw!J779="1,000+","1000+", IFERROR(VALUE(raw!J779),VALUE(SUBSTITUTE(raw!J779,",","."))))))</f>
        <v>297.39999999999998</v>
      </c>
    </row>
    <row r="781" spans="1:10" x14ac:dyDescent="0.75">
      <c r="B781" t="str">
        <f>IF(raw!B780="","", IF(raw!B780="...","...", IF(raw!B780="1,000+","1000+", IFERROR(VALUE(raw!B780),VALUE(SUBSTITUTE(raw!B780,",","."))))))</f>
        <v/>
      </c>
      <c r="C781" t="str">
        <f>IF(raw!C780="","", IF(raw!C780="...","...", IF(raw!C780="1,000+","1000+", IFERROR(VALUE(raw!C780),VALUE(SUBSTITUTE(raw!C780,",","."))))))</f>
        <v/>
      </c>
      <c r="D781" t="str">
        <f>IF(raw!D780="","", IF(raw!D780="...","...", IF(raw!D780="1,000+","1000+", IFERROR(VALUE(raw!D780),VALUE(SUBSTITUTE(raw!D780,",","."))))))</f>
        <v/>
      </c>
      <c r="E781" t="str">
        <f>IF(raw!E780="","", IF(raw!E780="...","...", IF(raw!E780="1,000+","1000+", IFERROR(VALUE(raw!E780),VALUE(SUBSTITUTE(raw!E780,",","."))))))</f>
        <v/>
      </c>
      <c r="F781" t="str">
        <f>IF(raw!F780="","", IF(raw!F780="...","...", IF(raw!F780="1,000+","1000+", IFERROR(VALUE(raw!F780),VALUE(SUBSTITUTE(raw!F780,",","."))))))</f>
        <v/>
      </c>
      <c r="G781" t="str">
        <f>IF(raw!G780="","", IF(raw!G780="...","...", IF(raw!G780="1,000+","1000+", IFERROR(VALUE(raw!G780),VALUE(SUBSTITUTE(raw!G780,",","."))))))</f>
        <v/>
      </c>
      <c r="H781" t="str">
        <f>IF(raw!H780="","", IF(raw!H780="...","...", IF(raw!H780="1,000+","1000+", IFERROR(VALUE(raw!H780),VALUE(SUBSTITUTE(raw!H780,",","."))))))</f>
        <v/>
      </c>
      <c r="I781" t="str">
        <f>IF(raw!I780="","", IF(raw!I780="...","...", IF(raw!I780="1,000+","1000+", IFERROR(VALUE(raw!I780),VALUE(SUBSTITUTE(raw!I780,",","."))))))</f>
        <v/>
      </c>
      <c r="J781" t="str">
        <f>IF(raw!J780="","", IF(raw!J780="...","...", IF(raw!J780="1,000+","1000+", IFERROR(VALUE(raw!J780),VALUE(SUBSTITUTE(raw!J780,",","."))))))</f>
        <v/>
      </c>
    </row>
    <row r="782" spans="1:10" x14ac:dyDescent="0.75">
      <c r="A782" t="s">
        <v>3841</v>
      </c>
      <c r="B782">
        <f>IF(raw!B781="","", IF(raw!B781="...","...", IF(raw!B781="1,000+","1000+", IFERROR(VALUE(raw!B781),VALUE(SUBSTITUTE(raw!B781,",","."))))))</f>
        <v>103300</v>
      </c>
      <c r="C782">
        <f>IF(raw!C781="","", IF(raw!C781="...","...", IF(raw!C781="1,000+","1000+", IFERROR(VALUE(raw!C781),VALUE(SUBSTITUTE(raw!C781,",","."))))))</f>
        <v>100</v>
      </c>
      <c r="D782">
        <f>IF(raw!D781="","", IF(raw!D781="...","...", IF(raw!D781="1,000+","1000+", IFERROR(VALUE(raw!D781),VALUE(SUBSTITUTE(raw!D781,",","."))))))</f>
        <v>31.5</v>
      </c>
      <c r="E782">
        <f>IF(raw!E781="","", IF(raw!E781="...","...", IF(raw!E781="1,000+","1000+", IFERROR(VALUE(raw!E781),VALUE(SUBSTITUTE(raw!E781,",","."))))))</f>
        <v>3279</v>
      </c>
      <c r="F782">
        <f>IF(raw!F781="","", IF(raw!F781="...","...", IF(raw!F781="1,000+","1000+", IFERROR(VALUE(raw!F781),VALUE(SUBSTITUTE(raw!F781,",","."))))))</f>
        <v>103336</v>
      </c>
      <c r="G782">
        <f>IF(raw!G781="","", IF(raw!G781="...","...", IF(raw!G781="1,000+","1000+", IFERROR(VALUE(raw!G781),VALUE(SUBSTITUTE(raw!G781,",","."))))))</f>
        <v>100</v>
      </c>
      <c r="H782">
        <f>IF(raw!H781="","", IF(raw!H781="...","...", IF(raw!H781="1,000+","1000+", IFERROR(VALUE(raw!H781),VALUE(SUBSTITUTE(raw!H781,",","."))))))</f>
        <v>26.5</v>
      </c>
      <c r="I782">
        <f>IF(raw!I781="","", IF(raw!I781="...","...", IF(raw!I781="1,000+","1000+", IFERROR(VALUE(raw!I781),VALUE(SUBSTITUTE(raw!I781,",","."))))))</f>
        <v>3899</v>
      </c>
      <c r="J782">
        <f>IF(raw!J781="","", IF(raw!J781="...","...", IF(raw!J781="1,000+","1000+", IFERROR(VALUE(raw!J781),VALUE(SUBSTITUTE(raw!J781,",","."))))))</f>
        <v>0</v>
      </c>
    </row>
    <row r="783" spans="1:10" x14ac:dyDescent="0.75">
      <c r="A783" t="s">
        <v>3847</v>
      </c>
      <c r="B783">
        <f>IF(raw!B782="","", IF(raw!B782="...","...", IF(raw!B782="1,000+","1000+", IFERROR(VALUE(raw!B782),VALUE(SUBSTITUTE(raw!B782,",","."))))))</f>
        <v>97453</v>
      </c>
      <c r="C783">
        <f>IF(raw!C782="","", IF(raw!C782="...","...", IF(raw!C782="1,000+","1000+", IFERROR(VALUE(raw!C782),VALUE(SUBSTITUTE(raw!C782,",","."))))))</f>
        <v>94.3</v>
      </c>
      <c r="D783">
        <f>IF(raw!D782="","", IF(raw!D782="...","...", IF(raw!D782="1,000+","1000+", IFERROR(VALUE(raw!D782),VALUE(SUBSTITUTE(raw!D782,",","."))))))</f>
        <v>22.5</v>
      </c>
      <c r="E783">
        <f>IF(raw!E782="","", IF(raw!E782="...","...", IF(raw!E782="1,000+","1000+", IFERROR(VALUE(raw!E782),VALUE(SUBSTITUTE(raw!E782,",","."))))))</f>
        <v>4331</v>
      </c>
      <c r="F783">
        <f>IF(raw!F782="","", IF(raw!F782="...","...", IF(raw!F782="1,000+","1000+", IFERROR(VALUE(raw!F782),VALUE(SUBSTITUTE(raw!F782,",","."))))))</f>
        <v>91181</v>
      </c>
      <c r="G783">
        <f>IF(raw!G782="","", IF(raw!G782="...","...", IF(raw!G782="1,000+","1000+", IFERROR(VALUE(raw!G782),VALUE(SUBSTITUTE(raw!G782,",","."))))))</f>
        <v>88.2</v>
      </c>
      <c r="H783">
        <f>IF(raw!H782="","", IF(raw!H782="...","...", IF(raw!H782="1,000+","1000+", IFERROR(VALUE(raw!H782),VALUE(SUBSTITUTE(raw!H782,",","."))))))</f>
        <v>18.100000000000001</v>
      </c>
      <c r="I783">
        <f>IF(raw!I782="","", IF(raw!I782="...","...", IF(raw!I782="1,000+","1000+", IFERROR(VALUE(raw!I782),VALUE(SUBSTITUTE(raw!I782,",","."))))))</f>
        <v>5038</v>
      </c>
      <c r="J783">
        <f>IF(raw!J782="","", IF(raw!J782="...","...", IF(raw!J782="1,000+","1000+", IFERROR(VALUE(raw!J782),VALUE(SUBSTITUTE(raw!J782,",","."))))))</f>
        <v>6.9</v>
      </c>
    </row>
    <row r="784" spans="1:10" x14ac:dyDescent="0.75">
      <c r="A784" t="s">
        <v>57</v>
      </c>
      <c r="B784">
        <f>IF(raw!B783="","", IF(raw!B783="...","...", IF(raw!B783="1,000+","1000+", IFERROR(VALUE(raw!B783),VALUE(SUBSTITUTE(raw!B783,",","."))))))</f>
        <v>5847</v>
      </c>
      <c r="C784">
        <f>IF(raw!C783="","", IF(raw!C783="...","...", IF(raw!C783="1,000+","1000+", IFERROR(VALUE(raw!C783),VALUE(SUBSTITUTE(raw!C783,",","."))))))</f>
        <v>5.7</v>
      </c>
      <c r="D784">
        <f>IF(raw!D783="","", IF(raw!D783="...","...", IF(raw!D783="1,000+","1000+", IFERROR(VALUE(raw!D783),VALUE(SUBSTITUTE(raw!D783,",","."))))))</f>
        <v>9</v>
      </c>
      <c r="E784">
        <f>IF(raw!E783="","", IF(raw!E783="...","...", IF(raw!E783="1,000+","1000+", IFERROR(VALUE(raw!E783),VALUE(SUBSTITUTE(raw!E783,",","."))))))</f>
        <v>650</v>
      </c>
      <c r="F784">
        <f>IF(raw!F783="","", IF(raw!F783="...","...", IF(raw!F783="1,000+","1000+", IFERROR(VALUE(raw!F783),VALUE(SUBSTITUTE(raw!F783,",","."))))))</f>
        <v>12155</v>
      </c>
      <c r="G784">
        <f>IF(raw!G783="","", IF(raw!G783="...","...", IF(raw!G783="1,000+","1000+", IFERROR(VALUE(raw!G783),VALUE(SUBSTITUTE(raw!G783,",","."))))))</f>
        <v>11.8</v>
      </c>
      <c r="H784">
        <f>IF(raw!H783="","", IF(raw!H783="...","...", IF(raw!H783="1,000+","1000+", IFERROR(VALUE(raw!H783),VALUE(SUBSTITUTE(raw!H783,",","."))))))</f>
        <v>8.4</v>
      </c>
      <c r="I784">
        <f>IF(raw!I783="","", IF(raw!I783="...","...", IF(raw!I783="1,000+","1000+", IFERROR(VALUE(raw!I783),VALUE(SUBSTITUTE(raw!I783,",","."))))))</f>
        <v>1447</v>
      </c>
      <c r="J784">
        <f>IF(raw!J783="","", IF(raw!J783="...","...", IF(raw!J783="1,000+","1000+", IFERROR(VALUE(raw!J783),VALUE(SUBSTITUTE(raw!J783,",","."))))))</f>
        <v>-51.9</v>
      </c>
    </row>
    <row r="785" spans="1:10" x14ac:dyDescent="0.75">
      <c r="B785" t="str">
        <f>IF(raw!B784="","", IF(raw!B784="...","...", IF(raw!B784="1,000+","1000+", IFERROR(VALUE(raw!B784),VALUE(SUBSTITUTE(raw!B784,",","."))))))</f>
        <v/>
      </c>
      <c r="C785" t="str">
        <f>IF(raw!C784="","", IF(raw!C784="...","...", IF(raw!C784="1,000+","1000+", IFERROR(VALUE(raw!C784),VALUE(SUBSTITUTE(raw!C784,",","."))))))</f>
        <v/>
      </c>
      <c r="D785" t="str">
        <f>IF(raw!D784="","", IF(raw!D784="...","...", IF(raw!D784="1,000+","1000+", IFERROR(VALUE(raw!D784),VALUE(SUBSTITUTE(raw!D784,",","."))))))</f>
        <v/>
      </c>
      <c r="E785" t="str">
        <f>IF(raw!E784="","", IF(raw!E784="...","...", IF(raw!E784="1,000+","1000+", IFERROR(VALUE(raw!E784),VALUE(SUBSTITUTE(raw!E784,",","."))))))</f>
        <v/>
      </c>
      <c r="F785" t="str">
        <f>IF(raw!F784="","", IF(raw!F784="...","...", IF(raw!F784="1,000+","1000+", IFERROR(VALUE(raw!F784),VALUE(SUBSTITUTE(raw!F784,",","."))))))</f>
        <v/>
      </c>
      <c r="G785" t="str">
        <f>IF(raw!G784="","", IF(raw!G784="...","...", IF(raw!G784="1,000+","1000+", IFERROR(VALUE(raw!G784),VALUE(SUBSTITUTE(raw!G784,",","."))))))</f>
        <v/>
      </c>
      <c r="H785" t="str">
        <f>IF(raw!H784="","", IF(raw!H784="...","...", IF(raw!H784="1,000+","1000+", IFERROR(VALUE(raw!H784),VALUE(SUBSTITUTE(raw!H784,",","."))))))</f>
        <v/>
      </c>
      <c r="I785" t="str">
        <f>IF(raw!I784="","", IF(raw!I784="...","...", IF(raw!I784="1,000+","1000+", IFERROR(VALUE(raw!I784),VALUE(SUBSTITUTE(raw!I784,",","."))))))</f>
        <v/>
      </c>
      <c r="J785" t="str">
        <f>IF(raw!J784="","", IF(raw!J784="...","...", IF(raw!J784="1,000+","1000+", IFERROR(VALUE(raw!J784),VALUE(SUBSTITUTE(raw!J784,",","."))))))</f>
        <v/>
      </c>
    </row>
    <row r="786" spans="1:10" x14ac:dyDescent="0.75">
      <c r="A786" t="s">
        <v>3862</v>
      </c>
      <c r="B786">
        <f>IF(raw!B785="","", IF(raw!B785="...","...", IF(raw!B785="1,000+","1000+", IFERROR(VALUE(raw!B785),VALUE(SUBSTITUTE(raw!B785,",","."))))))</f>
        <v>117408</v>
      </c>
      <c r="C786">
        <f>IF(raw!C785="","", IF(raw!C785="...","...", IF(raw!C785="1,000+","1000+", IFERROR(VALUE(raw!C785),VALUE(SUBSTITUTE(raw!C785,",","."))))))</f>
        <v>100</v>
      </c>
      <c r="D786">
        <f>IF(raw!D785="","", IF(raw!D785="...","...", IF(raw!D785="1,000+","1000+", IFERROR(VALUE(raw!D785),VALUE(SUBSTITUTE(raw!D785,",","."))))))</f>
        <v>28.1</v>
      </c>
      <c r="E786">
        <f>IF(raw!E785="","", IF(raw!E785="...","...", IF(raw!E785="1,000+","1000+", IFERROR(VALUE(raw!E785),VALUE(SUBSTITUTE(raw!E785,",","."))))))</f>
        <v>4178</v>
      </c>
      <c r="F786">
        <f>IF(raw!F785="","", IF(raw!F785="...","...", IF(raw!F785="1,000+","1000+", IFERROR(VALUE(raw!F785),VALUE(SUBSTITUTE(raw!F785,",","."))))))</f>
        <v>95862</v>
      </c>
      <c r="G786">
        <f>IF(raw!G785="","", IF(raw!G785="...","...", IF(raw!G785="1,000+","1000+", IFERROR(VALUE(raw!G785),VALUE(SUBSTITUTE(raw!G785,",","."))))))</f>
        <v>100</v>
      </c>
      <c r="H786">
        <f>IF(raw!H785="","", IF(raw!H785="...","...", IF(raw!H785="1,000+","1000+", IFERROR(VALUE(raw!H785),VALUE(SUBSTITUTE(raw!H785,",","."))))))</f>
        <v>14.8</v>
      </c>
      <c r="I786">
        <f>IF(raw!I785="","", IF(raw!I785="...","...", IF(raw!I785="1,000+","1000+", IFERROR(VALUE(raw!I785),VALUE(SUBSTITUTE(raw!I785,",","."))))))</f>
        <v>6477</v>
      </c>
      <c r="J786">
        <f>IF(raw!J785="","", IF(raw!J785="...","...", IF(raw!J785="1,000+","1000+", IFERROR(VALUE(raw!J785),VALUE(SUBSTITUTE(raw!J785,",","."))))))</f>
        <v>22.5</v>
      </c>
    </row>
    <row r="787" spans="1:10" x14ac:dyDescent="0.75">
      <c r="A787" t="s">
        <v>3868</v>
      </c>
      <c r="B787">
        <f>IF(raw!B786="","", IF(raw!B786="...","...", IF(raw!B786="1,000+","1000+", IFERROR(VALUE(raw!B786),VALUE(SUBSTITUTE(raw!B786,",","."))))))</f>
        <v>95162</v>
      </c>
      <c r="C787">
        <f>IF(raw!C786="","", IF(raw!C786="...","...", IF(raw!C786="1,000+","1000+", IFERROR(VALUE(raw!C786),VALUE(SUBSTITUTE(raw!C786,",","."))))))</f>
        <v>81.099999999999994</v>
      </c>
      <c r="D787">
        <f>IF(raw!D786="","", IF(raw!D786="...","...", IF(raw!D786="1,000+","1000+", IFERROR(VALUE(raw!D786),VALUE(SUBSTITUTE(raw!D786,",","."))))))</f>
        <v>13.1</v>
      </c>
      <c r="E787">
        <f>IF(raw!E786="","", IF(raw!E786="...","...", IF(raw!E786="1,000+","1000+", IFERROR(VALUE(raw!E786),VALUE(SUBSTITUTE(raw!E786,",","."))))))</f>
        <v>7264</v>
      </c>
      <c r="F787">
        <f>IF(raw!F786="","", IF(raw!F786="...","...", IF(raw!F786="1,000+","1000+", IFERROR(VALUE(raw!F786),VALUE(SUBSTITUTE(raw!F786,",","."))))))</f>
        <v>89144</v>
      </c>
      <c r="G787">
        <f>IF(raw!G786="","", IF(raw!G786="...","...", IF(raw!G786="1,000+","1000+", IFERROR(VALUE(raw!G786),VALUE(SUBSTITUTE(raw!G786,",","."))))))</f>
        <v>93</v>
      </c>
      <c r="H787">
        <f>IF(raw!H786="","", IF(raw!H786="...","...", IF(raw!H786="1,000+","1000+", IFERROR(VALUE(raw!H786),VALUE(SUBSTITUTE(raw!H786,",","."))))))</f>
        <v>11.4</v>
      </c>
      <c r="I787">
        <f>IF(raw!I786="","", IF(raw!I786="...","...", IF(raw!I786="1,000+","1000+", IFERROR(VALUE(raw!I786),VALUE(SUBSTITUTE(raw!I786,",","."))))))</f>
        <v>7820</v>
      </c>
      <c r="J787">
        <f>IF(raw!J786="","", IF(raw!J786="...","...", IF(raw!J786="1,000+","1000+", IFERROR(VALUE(raw!J786),VALUE(SUBSTITUTE(raw!J786,",","."))))))</f>
        <v>6.8</v>
      </c>
    </row>
    <row r="788" spans="1:10" x14ac:dyDescent="0.75">
      <c r="A788" t="s">
        <v>57</v>
      </c>
      <c r="B788">
        <f>IF(raw!B787="","", IF(raw!B787="...","...", IF(raw!B787="1,000+","1000+", IFERROR(VALUE(raw!B787),VALUE(SUBSTITUTE(raw!B787,",","."))))))</f>
        <v>22246</v>
      </c>
      <c r="C788">
        <f>IF(raw!C787="","", IF(raw!C787="...","...", IF(raw!C787="1,000+","1000+", IFERROR(VALUE(raw!C787),VALUE(SUBSTITUTE(raw!C787,",","."))))))</f>
        <v>18.899999999999999</v>
      </c>
      <c r="D788">
        <f>IF(raw!D787="","", IF(raw!D787="...","...", IF(raw!D787="1,000+","1000+", IFERROR(VALUE(raw!D787),VALUE(SUBSTITUTE(raw!D787,",","."))))))</f>
        <v>15</v>
      </c>
      <c r="E788">
        <f>IF(raw!E787="","", IF(raw!E787="...","...", IF(raw!E787="1,000+","1000+", IFERROR(VALUE(raw!E787),VALUE(SUBSTITUTE(raw!E787,",","."))))))</f>
        <v>1483</v>
      </c>
      <c r="F788">
        <f>IF(raw!F787="","", IF(raw!F787="...","...", IF(raw!F787="1,000+","1000+", IFERROR(VALUE(raw!F787),VALUE(SUBSTITUTE(raw!F787,",","."))))))</f>
        <v>6718</v>
      </c>
      <c r="G788">
        <f>IF(raw!G787="","", IF(raw!G787="...","...", IF(raw!G787="1,000+","1000+", IFERROR(VALUE(raw!G787),VALUE(SUBSTITUTE(raw!G787,",","."))))))</f>
        <v>7</v>
      </c>
      <c r="H788">
        <f>IF(raw!H787="","", IF(raw!H787="...","...", IF(raw!H787="1,000+","1000+", IFERROR(VALUE(raw!H787),VALUE(SUBSTITUTE(raw!H787,",","."))))))</f>
        <v>3.4</v>
      </c>
      <c r="I788">
        <f>IF(raw!I787="","", IF(raw!I787="...","...", IF(raw!I787="1,000+","1000+", IFERROR(VALUE(raw!I787),VALUE(SUBSTITUTE(raw!I787,",","."))))))</f>
        <v>1976</v>
      </c>
      <c r="J788">
        <f>IF(raw!J787="","", IF(raw!J787="...","...", IF(raw!J787="1,000+","1000+", IFERROR(VALUE(raw!J787),VALUE(SUBSTITUTE(raw!J787,",","."))))))</f>
        <v>231.1</v>
      </c>
    </row>
    <row r="789" spans="1:10" x14ac:dyDescent="0.75">
      <c r="B789" t="str">
        <f>IF(raw!B788="","", IF(raw!B788="...","...", IF(raw!B788="1,000+","1000+", IFERROR(VALUE(raw!B788),VALUE(SUBSTITUTE(raw!B788,",","."))))))</f>
        <v/>
      </c>
      <c r="C789" t="str">
        <f>IF(raw!C788="","", IF(raw!C788="...","...", IF(raw!C788="1,000+","1000+", IFERROR(VALUE(raw!C788),VALUE(SUBSTITUTE(raw!C788,",","."))))))</f>
        <v/>
      </c>
      <c r="D789" t="str">
        <f>IF(raw!D788="","", IF(raw!D788="...","...", IF(raw!D788="1,000+","1000+", IFERROR(VALUE(raw!D788),VALUE(SUBSTITUTE(raw!D788,",","."))))))</f>
        <v/>
      </c>
      <c r="E789" t="str">
        <f>IF(raw!E788="","", IF(raw!E788="...","...", IF(raw!E788="1,000+","1000+", IFERROR(VALUE(raw!E788),VALUE(SUBSTITUTE(raw!E788,",","."))))))</f>
        <v/>
      </c>
      <c r="F789" t="str">
        <f>IF(raw!F788="","", IF(raw!F788="...","...", IF(raw!F788="1,000+","1000+", IFERROR(VALUE(raw!F788),VALUE(SUBSTITUTE(raw!F788,",","."))))))</f>
        <v/>
      </c>
      <c r="G789" t="str">
        <f>IF(raw!G788="","", IF(raw!G788="...","...", IF(raw!G788="1,000+","1000+", IFERROR(VALUE(raw!G788),VALUE(SUBSTITUTE(raw!G788,",","."))))))</f>
        <v/>
      </c>
      <c r="H789" t="str">
        <f>IF(raw!H788="","", IF(raw!H788="...","...", IF(raw!H788="1,000+","1000+", IFERROR(VALUE(raw!H788),VALUE(SUBSTITUTE(raw!H788,",","."))))))</f>
        <v/>
      </c>
      <c r="I789" t="str">
        <f>IF(raw!I788="","", IF(raw!I788="...","...", IF(raw!I788="1,000+","1000+", IFERROR(VALUE(raw!I788),VALUE(SUBSTITUTE(raw!I788,",","."))))))</f>
        <v/>
      </c>
      <c r="J789" t="str">
        <f>IF(raw!J788="","", IF(raw!J788="...","...", IF(raw!J788="1,000+","1000+", IFERROR(VALUE(raw!J788),VALUE(SUBSTITUTE(raw!J788,",","."))))))</f>
        <v/>
      </c>
    </row>
    <row r="790" spans="1:10" x14ac:dyDescent="0.75">
      <c r="A790" t="s">
        <v>3880</v>
      </c>
      <c r="B790">
        <f>IF(raw!B789="","", IF(raw!B789="...","...", IF(raw!B789="1,000+","1000+", IFERROR(VALUE(raw!B789),VALUE(SUBSTITUTE(raw!B789,",","."))))))</f>
        <v>152289</v>
      </c>
      <c r="C790">
        <f>IF(raw!C789="","", IF(raw!C789="...","...", IF(raw!C789="1,000+","1000+", IFERROR(VALUE(raw!C789),VALUE(SUBSTITUTE(raw!C789,",","."))))))</f>
        <v>100</v>
      </c>
      <c r="D790">
        <f>IF(raw!D789="","", IF(raw!D789="...","...", IF(raw!D789="1,000+","1000+", IFERROR(VALUE(raw!D789),VALUE(SUBSTITUTE(raw!D789,",","."))))))</f>
        <v>70.5</v>
      </c>
      <c r="E790">
        <f>IF(raw!E789="","", IF(raw!E789="...","...", IF(raw!E789="1,000+","1000+", IFERROR(VALUE(raw!E789),VALUE(SUBSTITUTE(raw!E789,",","."))))))</f>
        <v>2160</v>
      </c>
      <c r="F790">
        <f>IF(raw!F789="","", IF(raw!F789="...","...", IF(raw!F789="1,000+","1000+", IFERROR(VALUE(raw!F789),VALUE(SUBSTITUTE(raw!F789,",","."))))))</f>
        <v>93931</v>
      </c>
      <c r="G790">
        <f>IF(raw!G789="","", IF(raw!G789="...","...", IF(raw!G789="1,000+","1000+", IFERROR(VALUE(raw!G789),VALUE(SUBSTITUTE(raw!G789,",","."))))))</f>
        <v>100</v>
      </c>
      <c r="H790">
        <f>IF(raw!H789="","", IF(raw!H789="...","...", IF(raw!H789="1,000+","1000+", IFERROR(VALUE(raw!H789),VALUE(SUBSTITUTE(raw!H789,",","."))))))</f>
        <v>33.700000000000003</v>
      </c>
      <c r="I790">
        <f>IF(raw!I789="","", IF(raw!I789="...","...", IF(raw!I789="1,000+","1000+", IFERROR(VALUE(raw!I789),VALUE(SUBSTITUTE(raw!I789,",","."))))))</f>
        <v>2787</v>
      </c>
      <c r="J790">
        <f>IF(raw!J789="","", IF(raw!J789="...","...", IF(raw!J789="1,000+","1000+", IFERROR(VALUE(raw!J789),VALUE(SUBSTITUTE(raw!J789,",","."))))))</f>
        <v>62.1</v>
      </c>
    </row>
    <row r="791" spans="1:10" x14ac:dyDescent="0.75">
      <c r="A791" t="s">
        <v>3886</v>
      </c>
      <c r="B791">
        <f>IF(raw!B790="","", IF(raw!B790="...","...", IF(raw!B790="1,000+","1000+", IFERROR(VALUE(raw!B790),VALUE(SUBSTITUTE(raw!B790,",","."))))))</f>
        <v>121577</v>
      </c>
      <c r="C791">
        <f>IF(raw!C790="","", IF(raw!C790="...","...", IF(raw!C790="1,000+","1000+", IFERROR(VALUE(raw!C790),VALUE(SUBSTITUTE(raw!C790,",","."))))))</f>
        <v>79.8</v>
      </c>
      <c r="D791">
        <f>IF(raw!D790="","", IF(raw!D790="...","...", IF(raw!D790="1,000+","1000+", IFERROR(VALUE(raw!D790),VALUE(SUBSTITUTE(raw!D790,",","."))))))</f>
        <v>44.9</v>
      </c>
      <c r="E791">
        <f>IF(raw!E790="","", IF(raw!E790="...","...", IF(raw!E790="1,000+","1000+", IFERROR(VALUE(raw!E790),VALUE(SUBSTITUTE(raw!E790,",","."))))))</f>
        <v>2708</v>
      </c>
      <c r="F791">
        <f>IF(raw!F790="","", IF(raw!F790="...","...", IF(raw!F790="1,000+","1000+", IFERROR(VALUE(raw!F790),VALUE(SUBSTITUTE(raw!F790,",","."))))))</f>
        <v>93931</v>
      </c>
      <c r="G791">
        <f>IF(raw!G790="","", IF(raw!G790="...","...", IF(raw!G790="1,000+","1000+", IFERROR(VALUE(raw!G790),VALUE(SUBSTITUTE(raw!G790,",","."))))))</f>
        <v>100</v>
      </c>
      <c r="H791">
        <f>IF(raw!H790="","", IF(raw!H790="...","...", IF(raw!H790="1,000+","1000+", IFERROR(VALUE(raw!H790),VALUE(SUBSTITUTE(raw!H790,",","."))))))</f>
        <v>33.700000000000003</v>
      </c>
      <c r="I791">
        <f>IF(raw!I790="","", IF(raw!I790="...","...", IF(raw!I790="1,000+","1000+", IFERROR(VALUE(raw!I790),VALUE(SUBSTITUTE(raw!I790,",","."))))))</f>
        <v>2787</v>
      </c>
      <c r="J791">
        <f>IF(raw!J790="","", IF(raw!J790="...","...", IF(raw!J790="1,000+","1000+", IFERROR(VALUE(raw!J790),VALUE(SUBSTITUTE(raw!J790,",","."))))))</f>
        <v>29.4</v>
      </c>
    </row>
    <row r="792" spans="1:10" x14ac:dyDescent="0.75">
      <c r="A792" t="s">
        <v>57</v>
      </c>
      <c r="B792">
        <f>IF(raw!B791="","", IF(raw!B791="...","...", IF(raw!B791="1,000+","1000+", IFERROR(VALUE(raw!B791),VALUE(SUBSTITUTE(raw!B791,",","."))))))</f>
        <v>30712</v>
      </c>
      <c r="C792">
        <f>IF(raw!C791="","", IF(raw!C791="...","...", IF(raw!C791="1,000+","1000+", IFERROR(VALUE(raw!C791),VALUE(SUBSTITUTE(raw!C791,",","."))))))</f>
        <v>20.2</v>
      </c>
      <c r="D792">
        <f>IF(raw!D791="","", IF(raw!D791="...","...", IF(raw!D791="1,000+","1000+", IFERROR(VALUE(raw!D791),VALUE(SUBSTITUTE(raw!D791,",","."))))))</f>
        <v>25.6</v>
      </c>
      <c r="E792">
        <f>IF(raw!E791="","", IF(raw!E791="...","...", IF(raw!E791="1,000+","1000+", IFERROR(VALUE(raw!E791),VALUE(SUBSTITUTE(raw!E791,",","."))))))</f>
        <v>1200</v>
      </c>
      <c r="F792" t="str">
        <f>IF(raw!F791="","", IF(raw!F791="...","...", IF(raw!F791="1,000+","1000+", IFERROR(VALUE(raw!F791),VALUE(SUBSTITUTE(raw!F791,",","."))))))</f>
        <v>...</v>
      </c>
      <c r="G792" t="str">
        <f>IF(raw!G791="","", IF(raw!G791="...","...", IF(raw!G791="1,000+","1000+", IFERROR(VALUE(raw!G791),VALUE(SUBSTITUTE(raw!G791,",","."))))))</f>
        <v>...</v>
      </c>
      <c r="H792" t="str">
        <f>IF(raw!H791="","", IF(raw!H791="...","...", IF(raw!H791="1,000+","1000+", IFERROR(VALUE(raw!H791),VALUE(SUBSTITUTE(raw!H791,",","."))))))</f>
        <v>...</v>
      </c>
      <c r="I792" t="str">
        <f>IF(raw!I791="","", IF(raw!I791="...","...", IF(raw!I791="1,000+","1000+", IFERROR(VALUE(raw!I791),VALUE(SUBSTITUTE(raw!I791,",","."))))))</f>
        <v>...</v>
      </c>
      <c r="J792" t="str">
        <f>IF(raw!J791="","", IF(raw!J791="...","...", IF(raw!J791="1,000+","1000+", IFERROR(VALUE(raw!J791),VALUE(SUBSTITUTE(raw!J791,",","."))))))</f>
        <v>...</v>
      </c>
    </row>
    <row r="793" spans="1:10" x14ac:dyDescent="0.75">
      <c r="B793" t="str">
        <f>IF(raw!B792="","", IF(raw!B792="...","...", IF(raw!B792="1,000+","1000+", IFERROR(VALUE(raw!B792),VALUE(SUBSTITUTE(raw!B792,",","."))))))</f>
        <v/>
      </c>
      <c r="C793" t="str">
        <f>IF(raw!C792="","", IF(raw!C792="...","...", IF(raw!C792="1,000+","1000+", IFERROR(VALUE(raw!C792),VALUE(SUBSTITUTE(raw!C792,",","."))))))</f>
        <v/>
      </c>
      <c r="D793" t="str">
        <f>IF(raw!D792="","", IF(raw!D792="...","...", IF(raw!D792="1,000+","1000+", IFERROR(VALUE(raw!D792),VALUE(SUBSTITUTE(raw!D792,",","."))))))</f>
        <v/>
      </c>
      <c r="E793" t="str">
        <f>IF(raw!E792="","", IF(raw!E792="...","...", IF(raw!E792="1,000+","1000+", IFERROR(VALUE(raw!E792),VALUE(SUBSTITUTE(raw!E792,",","."))))))</f>
        <v/>
      </c>
      <c r="F793" t="str">
        <f>IF(raw!F792="","", IF(raw!F792="...","...", IF(raw!F792="1,000+","1000+", IFERROR(VALUE(raw!F792),VALUE(SUBSTITUTE(raw!F792,",","."))))))</f>
        <v/>
      </c>
      <c r="G793" t="str">
        <f>IF(raw!G792="","", IF(raw!G792="...","...", IF(raw!G792="1,000+","1000+", IFERROR(VALUE(raw!G792),VALUE(SUBSTITUTE(raw!G792,",","."))))))</f>
        <v/>
      </c>
      <c r="H793" t="str">
        <f>IF(raw!H792="","", IF(raw!H792="...","...", IF(raw!H792="1,000+","1000+", IFERROR(VALUE(raw!H792),VALUE(SUBSTITUTE(raw!H792,",","."))))))</f>
        <v/>
      </c>
      <c r="I793" t="str">
        <f>IF(raw!I792="","", IF(raw!I792="...","...", IF(raw!I792="1,000+","1000+", IFERROR(VALUE(raw!I792),VALUE(SUBSTITUTE(raw!I792,",","."))))))</f>
        <v/>
      </c>
      <c r="J793" t="str">
        <f>IF(raw!J792="","", IF(raw!J792="...","...", IF(raw!J792="1,000+","1000+", IFERROR(VALUE(raw!J792),VALUE(SUBSTITUTE(raw!J792,",","."))))))</f>
        <v/>
      </c>
    </row>
    <row r="794" spans="1:10" x14ac:dyDescent="0.75">
      <c r="A794" t="s">
        <v>3891</v>
      </c>
      <c r="B794">
        <f>IF(raw!B793="","", IF(raw!B793="...","...", IF(raw!B793="1,000+","1000+", IFERROR(VALUE(raw!B793),VALUE(SUBSTITUTE(raw!B793,",","."))))))</f>
        <v>167932</v>
      </c>
      <c r="C794">
        <f>IF(raw!C793="","", IF(raw!C793="...","...", IF(raw!C793="1,000+","1000+", IFERROR(VALUE(raw!C793),VALUE(SUBSTITUTE(raw!C793,",","."))))))</f>
        <v>100</v>
      </c>
      <c r="D794">
        <f>IF(raw!D793="","", IF(raw!D793="...","...", IF(raw!D793="1,000+","1000+", IFERROR(VALUE(raw!D793),VALUE(SUBSTITUTE(raw!D793,",","."))))))</f>
        <v>41.1</v>
      </c>
      <c r="E794">
        <f>IF(raw!E793="","", IF(raw!E793="...","...", IF(raw!E793="1,000+","1000+", IFERROR(VALUE(raw!E793),VALUE(SUBSTITUTE(raw!E793,",","."))))))</f>
        <v>4086</v>
      </c>
      <c r="F794">
        <f>IF(raw!F793="","", IF(raw!F793="...","...", IF(raw!F793="1,000+","1000+", IFERROR(VALUE(raw!F793),VALUE(SUBSTITUTE(raw!F793,",","."))))))</f>
        <v>160297</v>
      </c>
      <c r="G794">
        <f>IF(raw!G793="","", IF(raw!G793="...","...", IF(raw!G793="1,000+","1000+", IFERROR(VALUE(raw!G793),VALUE(SUBSTITUTE(raw!G793,",","."))))))</f>
        <v>100</v>
      </c>
      <c r="H794">
        <f>IF(raw!H793="","", IF(raw!H793="...","...", IF(raw!H793="1,000+","1000+", IFERROR(VALUE(raw!H793),VALUE(SUBSTITUTE(raw!H793,",","."))))))</f>
        <v>33.1</v>
      </c>
      <c r="I794">
        <f>IF(raw!I793="","", IF(raw!I793="...","...", IF(raw!I793="1,000+","1000+", IFERROR(VALUE(raw!I793),VALUE(SUBSTITUTE(raw!I793,",","."))))))</f>
        <v>4843</v>
      </c>
      <c r="J794">
        <f>IF(raw!J793="","", IF(raw!J793="...","...", IF(raw!J793="1,000+","1000+", IFERROR(VALUE(raw!J793),VALUE(SUBSTITUTE(raw!J793,",","."))))))</f>
        <v>4.8</v>
      </c>
    </row>
    <row r="795" spans="1:10" x14ac:dyDescent="0.75">
      <c r="A795" t="s">
        <v>3897</v>
      </c>
      <c r="B795">
        <f>IF(raw!B794="","", IF(raw!B794="...","...", IF(raw!B794="1,000+","1000+", IFERROR(VALUE(raw!B794),VALUE(SUBSTITUTE(raw!B794,",","."))))))</f>
        <v>87643</v>
      </c>
      <c r="C795">
        <f>IF(raw!C794="","", IF(raw!C794="...","...", IF(raw!C794="1,000+","1000+", IFERROR(VALUE(raw!C794),VALUE(SUBSTITUTE(raw!C794,",","."))))))</f>
        <v>52.2</v>
      </c>
      <c r="D795">
        <f>IF(raw!D794="","", IF(raw!D794="...","...", IF(raw!D794="1,000+","1000+", IFERROR(VALUE(raw!D794),VALUE(SUBSTITUTE(raw!D794,",","."))))))</f>
        <v>9.9</v>
      </c>
      <c r="E795">
        <f>IF(raw!E794="","", IF(raw!E794="...","...", IF(raw!E794="1,000+","1000+", IFERROR(VALUE(raw!E794),VALUE(SUBSTITUTE(raw!E794,",","."))))))</f>
        <v>8853</v>
      </c>
      <c r="F795">
        <f>IF(raw!F794="","", IF(raw!F794="...","...", IF(raw!F794="1,000+","1000+", IFERROR(VALUE(raw!F794),VALUE(SUBSTITUTE(raw!F794,",","."))))))</f>
        <v>98177</v>
      </c>
      <c r="G795">
        <f>IF(raw!G794="","", IF(raw!G794="...","...", IF(raw!G794="1,000+","1000+", IFERROR(VALUE(raw!G794),VALUE(SUBSTITUTE(raw!G794,",","."))))))</f>
        <v>61.2</v>
      </c>
      <c r="H795">
        <f>IF(raw!H794="","", IF(raw!H794="...","...", IF(raw!H794="1,000+","1000+", IFERROR(VALUE(raw!H794),VALUE(SUBSTITUTE(raw!H794,",","."))))))</f>
        <v>9.6</v>
      </c>
      <c r="I795">
        <f>IF(raw!I794="","", IF(raw!I794="...","...", IF(raw!I794="1,000+","1000+", IFERROR(VALUE(raw!I794),VALUE(SUBSTITUTE(raw!I794,",","."))))))</f>
        <v>10227</v>
      </c>
      <c r="J795">
        <f>IF(raw!J794="","", IF(raw!J794="...","...", IF(raw!J794="1,000+","1000+", IFERROR(VALUE(raw!J794),VALUE(SUBSTITUTE(raw!J794,",","."))))))</f>
        <v>-10.7</v>
      </c>
    </row>
    <row r="796" spans="1:10" x14ac:dyDescent="0.75">
      <c r="A796" t="s">
        <v>57</v>
      </c>
      <c r="B796">
        <f>IF(raw!B795="","", IF(raw!B795="...","...", IF(raw!B795="1,000+","1000+", IFERROR(VALUE(raw!B795),VALUE(SUBSTITUTE(raw!B795,",","."))))))</f>
        <v>80289</v>
      </c>
      <c r="C796">
        <f>IF(raw!C795="","", IF(raw!C795="...","...", IF(raw!C795="1,000+","1000+", IFERROR(VALUE(raw!C795),VALUE(SUBSTITUTE(raw!C795,",","."))))))</f>
        <v>47.8</v>
      </c>
      <c r="D796">
        <f>IF(raw!D795="","", IF(raw!D795="...","...", IF(raw!D795="1,000+","1000+", IFERROR(VALUE(raw!D795),VALUE(SUBSTITUTE(raw!D795,",","."))))))</f>
        <v>31.2</v>
      </c>
      <c r="E796">
        <f>IF(raw!E795="","", IF(raw!E795="...","...", IF(raw!E795="1,000+","1000+", IFERROR(VALUE(raw!E795),VALUE(SUBSTITUTE(raw!E795,",","."))))))</f>
        <v>2573</v>
      </c>
      <c r="F796">
        <f>IF(raw!F795="","", IF(raw!F795="...","...", IF(raw!F795="1,000+","1000+", IFERROR(VALUE(raw!F795),VALUE(SUBSTITUTE(raw!F795,",","."))))))</f>
        <v>62120</v>
      </c>
      <c r="G796">
        <f>IF(raw!G795="","", IF(raw!G795="...","...", IF(raw!G795="1,000+","1000+", IFERROR(VALUE(raw!G795),VALUE(SUBSTITUTE(raw!G795,",","."))))))</f>
        <v>38.799999999999997</v>
      </c>
      <c r="H796">
        <f>IF(raw!H795="","", IF(raw!H795="...","...", IF(raw!H795="1,000+","1000+", IFERROR(VALUE(raw!H795),VALUE(SUBSTITUTE(raw!H795,",","."))))))</f>
        <v>23.5</v>
      </c>
      <c r="I796">
        <f>IF(raw!I795="","", IF(raw!I795="...","...", IF(raw!I795="1,000+","1000+", IFERROR(VALUE(raw!I795),VALUE(SUBSTITUTE(raw!I795,",","."))))))</f>
        <v>2643</v>
      </c>
      <c r="J796">
        <f>IF(raw!J795="","", IF(raw!J795="...","...", IF(raw!J795="1,000+","1000+", IFERROR(VALUE(raw!J795),VALUE(SUBSTITUTE(raw!J795,",","."))))))</f>
        <v>29.2</v>
      </c>
    </row>
    <row r="797" spans="1:10" x14ac:dyDescent="0.75">
      <c r="B797" t="str">
        <f>IF(raw!B796="","", IF(raw!B796="...","...", IF(raw!B796="1,000+","1000+", IFERROR(VALUE(raw!B796),VALUE(SUBSTITUTE(raw!B796,",","."))))))</f>
        <v/>
      </c>
      <c r="C797" t="str">
        <f>IF(raw!C796="","", IF(raw!C796="...","...", IF(raw!C796="1,000+","1000+", IFERROR(VALUE(raw!C796),VALUE(SUBSTITUTE(raw!C796,",","."))))))</f>
        <v/>
      </c>
      <c r="D797" t="str">
        <f>IF(raw!D796="","", IF(raw!D796="...","...", IF(raw!D796="1,000+","1000+", IFERROR(VALUE(raw!D796),VALUE(SUBSTITUTE(raw!D796,",","."))))))</f>
        <v/>
      </c>
      <c r="E797" t="str">
        <f>IF(raw!E796="","", IF(raw!E796="...","...", IF(raw!E796="1,000+","1000+", IFERROR(VALUE(raw!E796),VALUE(SUBSTITUTE(raw!E796,",","."))))))</f>
        <v/>
      </c>
      <c r="F797" t="str">
        <f>IF(raw!F796="","", IF(raw!F796="...","...", IF(raw!F796="1,000+","1000+", IFERROR(VALUE(raw!F796),VALUE(SUBSTITUTE(raw!F796,",","."))))))</f>
        <v/>
      </c>
      <c r="G797" t="str">
        <f>IF(raw!G796="","", IF(raw!G796="...","...", IF(raw!G796="1,000+","1000+", IFERROR(VALUE(raw!G796),VALUE(SUBSTITUTE(raw!G796,",","."))))))</f>
        <v/>
      </c>
      <c r="H797" t="str">
        <f>IF(raw!H796="","", IF(raw!H796="...","...", IF(raw!H796="1,000+","1000+", IFERROR(VALUE(raw!H796),VALUE(SUBSTITUTE(raw!H796,",","."))))))</f>
        <v/>
      </c>
      <c r="I797" t="str">
        <f>IF(raw!I796="","", IF(raw!I796="...","...", IF(raw!I796="1,000+","1000+", IFERROR(VALUE(raw!I796),VALUE(SUBSTITUTE(raw!I796,",","."))))))</f>
        <v/>
      </c>
      <c r="J797" t="str">
        <f>IF(raw!J796="","", IF(raw!J796="...","...", IF(raw!J796="1,000+","1000+", IFERROR(VALUE(raw!J796),VALUE(SUBSTITUTE(raw!J796,",","."))))))</f>
        <v/>
      </c>
    </row>
    <row r="798" spans="1:10" x14ac:dyDescent="0.75">
      <c r="A798" t="s">
        <v>3909</v>
      </c>
      <c r="B798">
        <f>IF(raw!B797="","", IF(raw!B797="...","...", IF(raw!B797="1,000+","1000+", IFERROR(VALUE(raw!B797),VALUE(SUBSTITUTE(raw!B797,",","."))))))</f>
        <v>99687</v>
      </c>
      <c r="C798">
        <f>IF(raw!C797="","", IF(raw!C797="...","...", IF(raw!C797="1,000+","1000+", IFERROR(VALUE(raw!C797),VALUE(SUBSTITUTE(raw!C797,",","."))))))</f>
        <v>100</v>
      </c>
      <c r="D798">
        <f>IF(raw!D797="","", IF(raw!D797="...","...", IF(raw!D797="1,000+","1000+", IFERROR(VALUE(raw!D797),VALUE(SUBSTITUTE(raw!D797,",","."))))))</f>
        <v>37.5</v>
      </c>
      <c r="E798">
        <f>IF(raw!E797="","", IF(raw!E797="...","...", IF(raw!E797="1,000+","1000+", IFERROR(VALUE(raw!E797),VALUE(SUBSTITUTE(raw!E797,",","."))))))</f>
        <v>2658</v>
      </c>
      <c r="F798">
        <f>IF(raw!F797="","", IF(raw!F797="...","...", IF(raw!F797="1,000+","1000+", IFERROR(VALUE(raw!F797),VALUE(SUBSTITUTE(raw!F797,",","."))))))</f>
        <v>70189</v>
      </c>
      <c r="G798">
        <f>IF(raw!G797="","", IF(raw!G797="...","...", IF(raw!G797="1,000+","1000+", IFERROR(VALUE(raw!G797),VALUE(SUBSTITUTE(raw!G797,",","."))))))</f>
        <v>100</v>
      </c>
      <c r="H798">
        <f>IF(raw!H797="","", IF(raw!H797="...","...", IF(raw!H797="1,000+","1000+", IFERROR(VALUE(raw!H797),VALUE(SUBSTITUTE(raw!H797,",","."))))))</f>
        <v>16.2</v>
      </c>
      <c r="I798">
        <f>IF(raw!I797="","", IF(raw!I797="...","...", IF(raw!I797="1,000+","1000+", IFERROR(VALUE(raw!I797),VALUE(SUBSTITUTE(raw!I797,",","."))))))</f>
        <v>4333</v>
      </c>
      <c r="J798">
        <f>IF(raw!J797="","", IF(raw!J797="...","...", IF(raw!J797="1,000+","1000+", IFERROR(VALUE(raw!J797),VALUE(SUBSTITUTE(raw!J797,",","."))))))</f>
        <v>42</v>
      </c>
    </row>
    <row r="799" spans="1:10" x14ac:dyDescent="0.75">
      <c r="A799" t="s">
        <v>3914</v>
      </c>
      <c r="B799">
        <f>IF(raw!B798="","", IF(raw!B798="...","...", IF(raw!B798="1,000+","1000+", IFERROR(VALUE(raw!B798),VALUE(SUBSTITUTE(raw!B798,",","."))))))</f>
        <v>72863</v>
      </c>
      <c r="C799">
        <f>IF(raw!C798="","", IF(raw!C798="...","...", IF(raw!C798="1,000+","1000+", IFERROR(VALUE(raw!C798),VALUE(SUBSTITUTE(raw!C798,",","."))))))</f>
        <v>73.099999999999994</v>
      </c>
      <c r="D799">
        <f>IF(raw!D798="","", IF(raw!D798="...","...", IF(raw!D798="1,000+","1000+", IFERROR(VALUE(raw!D798),VALUE(SUBSTITUTE(raw!D798,",","."))))))</f>
        <v>30.3</v>
      </c>
      <c r="E799">
        <f>IF(raw!E798="","", IF(raw!E798="...","...", IF(raw!E798="1,000+","1000+", IFERROR(VALUE(raw!E798),VALUE(SUBSTITUTE(raw!E798,",","."))))))</f>
        <v>2405</v>
      </c>
      <c r="F799">
        <f>IF(raw!F798="","", IF(raw!F798="...","...", IF(raw!F798="1,000+","1000+", IFERROR(VALUE(raw!F798),VALUE(SUBSTITUTE(raw!F798,",","."))))))</f>
        <v>51470</v>
      </c>
      <c r="G799">
        <f>IF(raw!G798="","", IF(raw!G798="...","...", IF(raw!G798="1,000+","1000+", IFERROR(VALUE(raw!G798),VALUE(SUBSTITUTE(raw!G798,",","."))))))</f>
        <v>73.3</v>
      </c>
      <c r="H799">
        <f>IF(raw!H798="","", IF(raw!H798="...","...", IF(raw!H798="1,000+","1000+", IFERROR(VALUE(raw!H798),VALUE(SUBSTITUTE(raw!H798,",","."))))))</f>
        <v>11.7</v>
      </c>
      <c r="I799">
        <f>IF(raw!I798="","", IF(raw!I798="...","...", IF(raw!I798="1,000+","1000+", IFERROR(VALUE(raw!I798),VALUE(SUBSTITUTE(raw!I798,",","."))))))</f>
        <v>4399</v>
      </c>
      <c r="J799">
        <f>IF(raw!J798="","", IF(raw!J798="...","...", IF(raw!J798="1,000+","1000+", IFERROR(VALUE(raw!J798),VALUE(SUBSTITUTE(raw!J798,",","."))))))</f>
        <v>41.6</v>
      </c>
    </row>
    <row r="800" spans="1:10" x14ac:dyDescent="0.75">
      <c r="A800" t="s">
        <v>57</v>
      </c>
      <c r="B800">
        <f>IF(raw!B799="","", IF(raw!B799="...","...", IF(raw!B799="1,000+","1000+", IFERROR(VALUE(raw!B799),VALUE(SUBSTITUTE(raw!B799,",","."))))))</f>
        <v>26824</v>
      </c>
      <c r="C800">
        <f>IF(raw!C799="","", IF(raw!C799="...","...", IF(raw!C799="1,000+","1000+", IFERROR(VALUE(raw!C799),VALUE(SUBSTITUTE(raw!C799,",","."))))))</f>
        <v>26.9</v>
      </c>
      <c r="D800">
        <f>IF(raw!D799="","", IF(raw!D799="...","...", IF(raw!D799="1,000+","1000+", IFERROR(VALUE(raw!D799),VALUE(SUBSTITUTE(raw!D799,",","."))))))</f>
        <v>7.2</v>
      </c>
      <c r="E800">
        <f>IF(raw!E799="","", IF(raw!E799="...","...", IF(raw!E799="1,000+","1000+", IFERROR(VALUE(raw!E799),VALUE(SUBSTITUTE(raw!E799,",","."))))))</f>
        <v>3726</v>
      </c>
      <c r="F800">
        <f>IF(raw!F799="","", IF(raw!F799="...","...", IF(raw!F799="1,000+","1000+", IFERROR(VALUE(raw!F799),VALUE(SUBSTITUTE(raw!F799,",","."))))))</f>
        <v>18719</v>
      </c>
      <c r="G800">
        <f>IF(raw!G799="","", IF(raw!G799="...","...", IF(raw!G799="1,000+","1000+", IFERROR(VALUE(raw!G799),VALUE(SUBSTITUTE(raw!G799,",","."))))))</f>
        <v>26.7</v>
      </c>
      <c r="H800">
        <f>IF(raw!H799="","", IF(raw!H799="...","...", IF(raw!H799="1,000+","1000+", IFERROR(VALUE(raw!H799),VALUE(SUBSTITUTE(raw!H799,",","."))))))</f>
        <v>4.5</v>
      </c>
      <c r="I800">
        <f>IF(raw!I799="","", IF(raw!I799="...","...", IF(raw!I799="1,000+","1000+", IFERROR(VALUE(raw!I799),VALUE(SUBSTITUTE(raw!I799,",","."))))))</f>
        <v>4160</v>
      </c>
      <c r="J800">
        <f>IF(raw!J799="","", IF(raw!J799="...","...", IF(raw!J799="1,000+","1000+", IFERROR(VALUE(raw!J799),VALUE(SUBSTITUTE(raw!J799,",","."))))))</f>
        <v>43.3</v>
      </c>
    </row>
    <row r="801" spans="1:10" x14ac:dyDescent="0.75">
      <c r="B801" t="str">
        <f>IF(raw!B800="","", IF(raw!B800="...","...", IF(raw!B800="1,000+","1000+", IFERROR(VALUE(raw!B800),VALUE(SUBSTITUTE(raw!B800,",","."))))))</f>
        <v/>
      </c>
      <c r="C801" t="str">
        <f>IF(raw!C800="","", IF(raw!C800="...","...", IF(raw!C800="1,000+","1000+", IFERROR(VALUE(raw!C800),VALUE(SUBSTITUTE(raw!C800,",","."))))))</f>
        <v/>
      </c>
      <c r="D801" t="str">
        <f>IF(raw!D800="","", IF(raw!D800="...","...", IF(raw!D800="1,000+","1000+", IFERROR(VALUE(raw!D800),VALUE(SUBSTITUTE(raw!D800,",","."))))))</f>
        <v/>
      </c>
      <c r="E801" t="str">
        <f>IF(raw!E800="","", IF(raw!E800="...","...", IF(raw!E800="1,000+","1000+", IFERROR(VALUE(raw!E800),VALUE(SUBSTITUTE(raw!E800,",","."))))))</f>
        <v/>
      </c>
      <c r="F801" t="str">
        <f>IF(raw!F800="","", IF(raw!F800="...","...", IF(raw!F800="1,000+","1000+", IFERROR(VALUE(raw!F800),VALUE(SUBSTITUTE(raw!F800,",","."))))))</f>
        <v/>
      </c>
      <c r="G801" t="str">
        <f>IF(raw!G800="","", IF(raw!G800="...","...", IF(raw!G800="1,000+","1000+", IFERROR(VALUE(raw!G800),VALUE(SUBSTITUTE(raw!G800,",","."))))))</f>
        <v/>
      </c>
      <c r="H801" t="str">
        <f>IF(raw!H800="","", IF(raw!H800="...","...", IF(raw!H800="1,000+","1000+", IFERROR(VALUE(raw!H800),VALUE(SUBSTITUTE(raw!H800,",","."))))))</f>
        <v/>
      </c>
      <c r="I801" t="str">
        <f>IF(raw!I800="","", IF(raw!I800="...","...", IF(raw!I800="1,000+","1000+", IFERROR(VALUE(raw!I800),VALUE(SUBSTITUTE(raw!I800,",","."))))))</f>
        <v/>
      </c>
      <c r="J801" t="str">
        <f>IF(raw!J800="","", IF(raw!J800="...","...", IF(raw!J800="1,000+","1000+", IFERROR(VALUE(raw!J800),VALUE(SUBSTITUTE(raw!J800,",","."))))))</f>
        <v/>
      </c>
    </row>
    <row r="802" spans="1:10" x14ac:dyDescent="0.75">
      <c r="A802" t="s">
        <v>3928</v>
      </c>
      <c r="B802">
        <f>IF(raw!B801="","", IF(raw!B801="...","...", IF(raw!B801="1,000+","1000+", IFERROR(VALUE(raw!B801),VALUE(SUBSTITUTE(raw!B801,",","."))))))</f>
        <v>416563</v>
      </c>
      <c r="C802">
        <f>IF(raw!C801="","", IF(raw!C801="...","...", IF(raw!C801="1,000+","1000+", IFERROR(VALUE(raw!C801),VALUE(SUBSTITUTE(raw!C801,",","."))))))</f>
        <v>100</v>
      </c>
      <c r="D802">
        <f>IF(raw!D801="","", IF(raw!D801="...","...", IF(raw!D801="1,000+","1000+", IFERROR(VALUE(raw!D801),VALUE(SUBSTITUTE(raw!D801,",","."))))))</f>
        <v>144.6</v>
      </c>
      <c r="E802">
        <f>IF(raw!E801="","", IF(raw!E801="...","...", IF(raw!E801="1,000+","1000+", IFERROR(VALUE(raw!E801),VALUE(SUBSTITUTE(raw!E801,",","."))))))</f>
        <v>2881</v>
      </c>
      <c r="F802">
        <f>IF(raw!F801="","", IF(raw!F801="...","...", IF(raw!F801="1,000+","1000+", IFERROR(VALUE(raw!F801),VALUE(SUBSTITUTE(raw!F801,",","."))))))</f>
        <v>333438</v>
      </c>
      <c r="G802">
        <f>IF(raw!G801="","", IF(raw!G801="...","...", IF(raw!G801="1,000+","1000+", IFERROR(VALUE(raw!G801),VALUE(SUBSTITUTE(raw!G801,",","."))))))</f>
        <v>100</v>
      </c>
      <c r="H802">
        <f>IF(raw!H801="","", IF(raw!H801="...","...", IF(raw!H801="1,000+","1000+", IFERROR(VALUE(raw!H801),VALUE(SUBSTITUTE(raw!H801,",","."))))))</f>
        <v>89.2</v>
      </c>
      <c r="I802">
        <f>IF(raw!I801="","", IF(raw!I801="...","...", IF(raw!I801="1,000+","1000+", IFERROR(VALUE(raw!I801),VALUE(SUBSTITUTE(raw!I801,",","."))))))</f>
        <v>3738</v>
      </c>
      <c r="J802">
        <f>IF(raw!J801="","", IF(raw!J801="...","...", IF(raw!J801="1,000+","1000+", IFERROR(VALUE(raw!J801),VALUE(SUBSTITUTE(raw!J801,",","."))))))</f>
        <v>24.9</v>
      </c>
    </row>
    <row r="803" spans="1:10" x14ac:dyDescent="0.75">
      <c r="A803" t="s">
        <v>3935</v>
      </c>
      <c r="B803">
        <f>IF(raw!B802="","", IF(raw!B802="...","...", IF(raw!B802="1,000+","1000+", IFERROR(VALUE(raw!B802),VALUE(SUBSTITUTE(raw!B802,",","."))))))</f>
        <v>249621</v>
      </c>
      <c r="C803">
        <f>IF(raw!C802="","", IF(raw!C802="...","...", IF(raw!C802="1,000+","1000+", IFERROR(VALUE(raw!C802),VALUE(SUBSTITUTE(raw!C802,",","."))))))</f>
        <v>59.9</v>
      </c>
      <c r="D803">
        <f>IF(raw!D802="","", IF(raw!D802="...","...", IF(raw!D802="1,000+","1000+", IFERROR(VALUE(raw!D802),VALUE(SUBSTITUTE(raw!D802,",","."))))))</f>
        <v>60.3</v>
      </c>
      <c r="E803">
        <f>IF(raw!E802="","", IF(raw!E802="...","...", IF(raw!E802="1,000+","1000+", IFERROR(VALUE(raw!E802),VALUE(SUBSTITUTE(raw!E802,",","."))))))</f>
        <v>4140</v>
      </c>
      <c r="F803">
        <f>IF(raw!F802="","", IF(raw!F802="...","...", IF(raw!F802="1,000+","1000+", IFERROR(VALUE(raw!F802),VALUE(SUBSTITUTE(raw!F802,",","."))))))</f>
        <v>219958</v>
      </c>
      <c r="G803">
        <f>IF(raw!G802="","", IF(raw!G802="...","...", IF(raw!G802="1,000+","1000+", IFERROR(VALUE(raw!G802),VALUE(SUBSTITUTE(raw!G802,",","."))))))</f>
        <v>66</v>
      </c>
      <c r="H803">
        <f>IF(raw!H802="","", IF(raw!H802="...","...", IF(raw!H802="1,000+","1000+", IFERROR(VALUE(raw!H802),VALUE(SUBSTITUTE(raw!H802,",","."))))))</f>
        <v>37.700000000000003</v>
      </c>
      <c r="I803">
        <f>IF(raw!I802="","", IF(raw!I802="...","...", IF(raw!I802="1,000+","1000+", IFERROR(VALUE(raw!I802),VALUE(SUBSTITUTE(raw!I802,",","."))))))</f>
        <v>5834</v>
      </c>
      <c r="J803">
        <f>IF(raw!J802="","", IF(raw!J802="...","...", IF(raw!J802="1,000+","1000+", IFERROR(VALUE(raw!J802),VALUE(SUBSTITUTE(raw!J802,",","."))))))</f>
        <v>13.5</v>
      </c>
    </row>
    <row r="804" spans="1:10" x14ac:dyDescent="0.75">
      <c r="A804" t="s">
        <v>57</v>
      </c>
      <c r="B804">
        <f>IF(raw!B803="","", IF(raw!B803="...","...", IF(raw!B803="1,000+","1000+", IFERROR(VALUE(raw!B803),VALUE(SUBSTITUTE(raw!B803,",","."))))))</f>
        <v>166942</v>
      </c>
      <c r="C804">
        <f>IF(raw!C803="","", IF(raw!C803="...","...", IF(raw!C803="1,000+","1000+", IFERROR(VALUE(raw!C803),VALUE(SUBSTITUTE(raw!C803,",","."))))))</f>
        <v>40.1</v>
      </c>
      <c r="D804">
        <f>IF(raw!D803="","", IF(raw!D803="...","...", IF(raw!D803="1,000+","1000+", IFERROR(VALUE(raw!D803),VALUE(SUBSTITUTE(raw!D803,",","."))))))</f>
        <v>84.3</v>
      </c>
      <c r="E804">
        <f>IF(raw!E803="","", IF(raw!E803="...","...", IF(raw!E803="1,000+","1000+", IFERROR(VALUE(raw!E803),VALUE(SUBSTITUTE(raw!E803,",","."))))))</f>
        <v>1980</v>
      </c>
      <c r="F804">
        <f>IF(raw!F803="","", IF(raw!F803="...","...", IF(raw!F803="1,000+","1000+", IFERROR(VALUE(raw!F803),VALUE(SUBSTITUTE(raw!F803,",","."))))))</f>
        <v>113480</v>
      </c>
      <c r="G804">
        <f>IF(raw!G803="","", IF(raw!G803="...","...", IF(raw!G803="1,000+","1000+", IFERROR(VALUE(raw!G803),VALUE(SUBSTITUTE(raw!G803,",","."))))))</f>
        <v>34</v>
      </c>
      <c r="H804">
        <f>IF(raw!H803="","", IF(raw!H803="...","...", IF(raw!H803="1,000+","1000+", IFERROR(VALUE(raw!H803),VALUE(SUBSTITUTE(raw!H803,",","."))))))</f>
        <v>51.5</v>
      </c>
      <c r="I804">
        <f>IF(raw!I803="","", IF(raw!I803="...","...", IF(raw!I803="1,000+","1000+", IFERROR(VALUE(raw!I803),VALUE(SUBSTITUTE(raw!I803,",","."))))))</f>
        <v>2203</v>
      </c>
      <c r="J804">
        <f>IF(raw!J803="","", IF(raw!J803="...","...", IF(raw!J803="1,000+","1000+", IFERROR(VALUE(raw!J803),VALUE(SUBSTITUTE(raw!J803,",","."))))))</f>
        <v>47.1</v>
      </c>
    </row>
    <row r="805" spans="1:10" x14ac:dyDescent="0.75">
      <c r="B805" t="str">
        <f>IF(raw!B804="","", IF(raw!B804="...","...", IF(raw!B804="1,000+","1000+", IFERROR(VALUE(raw!B804),VALUE(SUBSTITUTE(raw!B804,",","."))))))</f>
        <v/>
      </c>
      <c r="C805" t="str">
        <f>IF(raw!C804="","", IF(raw!C804="...","...", IF(raw!C804="1,000+","1000+", IFERROR(VALUE(raw!C804),VALUE(SUBSTITUTE(raw!C804,",","."))))))</f>
        <v/>
      </c>
      <c r="D805" t="str">
        <f>IF(raw!D804="","", IF(raw!D804="...","...", IF(raw!D804="1,000+","1000+", IFERROR(VALUE(raw!D804),VALUE(SUBSTITUTE(raw!D804,",","."))))))</f>
        <v/>
      </c>
      <c r="E805" t="str">
        <f>IF(raw!E804="","", IF(raw!E804="...","...", IF(raw!E804="1,000+","1000+", IFERROR(VALUE(raw!E804),VALUE(SUBSTITUTE(raw!E804,",","."))))))</f>
        <v/>
      </c>
      <c r="F805" t="str">
        <f>IF(raw!F804="","", IF(raw!F804="...","...", IF(raw!F804="1,000+","1000+", IFERROR(VALUE(raw!F804),VALUE(SUBSTITUTE(raw!F804,",","."))))))</f>
        <v/>
      </c>
      <c r="G805" t="str">
        <f>IF(raw!G804="","", IF(raw!G804="...","...", IF(raw!G804="1,000+","1000+", IFERROR(VALUE(raw!G804),VALUE(SUBSTITUTE(raw!G804,",","."))))))</f>
        <v/>
      </c>
      <c r="H805" t="str">
        <f>IF(raw!H804="","", IF(raw!H804="...","...", IF(raw!H804="1,000+","1000+", IFERROR(VALUE(raw!H804),VALUE(SUBSTITUTE(raw!H804,",","."))))))</f>
        <v/>
      </c>
      <c r="I805" t="str">
        <f>IF(raw!I804="","", IF(raw!I804="...","...", IF(raw!I804="1,000+","1000+", IFERROR(VALUE(raw!I804),VALUE(SUBSTITUTE(raw!I804,",","."))))))</f>
        <v/>
      </c>
      <c r="J805" t="str">
        <f>IF(raw!J804="","", IF(raw!J804="...","...", IF(raw!J804="1,000+","1000+", IFERROR(VALUE(raw!J804),VALUE(SUBSTITUTE(raw!J804,",","."))))))</f>
        <v/>
      </c>
    </row>
    <row r="806" spans="1:10" x14ac:dyDescent="0.75">
      <c r="A806" t="s">
        <v>3946</v>
      </c>
      <c r="B806">
        <f>IF(raw!B805="","", IF(raw!B805="...","...", IF(raw!B805="1,000+","1000+", IFERROR(VALUE(raw!B805),VALUE(SUBSTITUTE(raw!B805,",","."))))))</f>
        <v>156621</v>
      </c>
      <c r="C806">
        <f>IF(raw!C805="","", IF(raw!C805="...","...", IF(raw!C805="1,000+","1000+", IFERROR(VALUE(raw!C805),VALUE(SUBSTITUTE(raw!C805,",","."))))))</f>
        <v>100</v>
      </c>
      <c r="D806">
        <f>IF(raw!D805="","", IF(raw!D805="...","...", IF(raw!D805="1,000+","1000+", IFERROR(VALUE(raw!D805),VALUE(SUBSTITUTE(raw!D805,",","."))))))</f>
        <v>66.400000000000006</v>
      </c>
      <c r="E806">
        <f>IF(raw!E805="","", IF(raw!E805="...","...", IF(raw!E805="1,000+","1000+", IFERROR(VALUE(raw!E805),VALUE(SUBSTITUTE(raw!E805,",","."))))))</f>
        <v>2359</v>
      </c>
      <c r="F806">
        <f>IF(raw!F805="","", IF(raw!F805="...","...", IF(raw!F805="1,000+","1000+", IFERROR(VALUE(raw!F805),VALUE(SUBSTITUTE(raw!F805,",","."))))))</f>
        <v>124752</v>
      </c>
      <c r="G806">
        <f>IF(raw!G805="","", IF(raw!G805="...","...", IF(raw!G805="1,000+","1000+", IFERROR(VALUE(raw!G805),VALUE(SUBSTITUTE(raw!G805,",","."))))))</f>
        <v>100</v>
      </c>
      <c r="H806">
        <f>IF(raw!H805="","", IF(raw!H805="...","...", IF(raw!H805="1,000+","1000+", IFERROR(VALUE(raw!H805),VALUE(SUBSTITUTE(raw!H805,",","."))))))</f>
        <v>40.4</v>
      </c>
      <c r="I806">
        <f>IF(raw!I805="","", IF(raw!I805="...","...", IF(raw!I805="1,000+","1000+", IFERROR(VALUE(raw!I805),VALUE(SUBSTITUTE(raw!I805,",","."))))))</f>
        <v>3088</v>
      </c>
      <c r="J806">
        <f>IF(raw!J805="","", IF(raw!J805="...","...", IF(raw!J805="1,000+","1000+", IFERROR(VALUE(raw!J805),VALUE(SUBSTITUTE(raw!J805,",","."))))))</f>
        <v>25.5</v>
      </c>
    </row>
    <row r="807" spans="1:10" x14ac:dyDescent="0.75">
      <c r="A807" t="s">
        <v>3949</v>
      </c>
      <c r="B807">
        <f>IF(raw!B806="","", IF(raw!B806="...","...", IF(raw!B806="1,000+","1000+", IFERROR(VALUE(raw!B806),VALUE(SUBSTITUTE(raw!B806,",","."))))))</f>
        <v>92115</v>
      </c>
      <c r="C807">
        <f>IF(raw!C806="","", IF(raw!C806="...","...", IF(raw!C806="1,000+","1000+", IFERROR(VALUE(raw!C806),VALUE(SUBSTITUTE(raw!C806,",","."))))))</f>
        <v>58.8</v>
      </c>
      <c r="D807">
        <f>IF(raw!D806="","", IF(raw!D806="...","...", IF(raw!D806="1,000+","1000+", IFERROR(VALUE(raw!D806),VALUE(SUBSTITUTE(raw!D806,",","."))))))</f>
        <v>26.6</v>
      </c>
      <c r="E807">
        <f>IF(raw!E806="","", IF(raw!E806="...","...", IF(raw!E806="1,000+","1000+", IFERROR(VALUE(raw!E806),VALUE(SUBSTITUTE(raw!E806,",","."))))))</f>
        <v>3463</v>
      </c>
      <c r="F807">
        <f>IF(raw!F806="","", IF(raw!F806="...","...", IF(raw!F806="1,000+","1000+", IFERROR(VALUE(raw!F806),VALUE(SUBSTITUTE(raw!F806,",","."))))))</f>
        <v>97110</v>
      </c>
      <c r="G807">
        <f>IF(raw!G806="","", IF(raw!G806="...","...", IF(raw!G806="1,000+","1000+", IFERROR(VALUE(raw!G806),VALUE(SUBSTITUTE(raw!G806,",","."))))))</f>
        <v>77.8</v>
      </c>
      <c r="H807">
        <f>IF(raw!H806="","", IF(raw!H806="...","...", IF(raw!H806="1,000+","1000+", IFERROR(VALUE(raw!H806),VALUE(SUBSTITUTE(raw!H806,",","."))))))</f>
        <v>26</v>
      </c>
      <c r="I807">
        <f>IF(raw!I806="","", IF(raw!I806="...","...", IF(raw!I806="1,000+","1000+", IFERROR(VALUE(raw!I806),VALUE(SUBSTITUTE(raw!I806,",","."))))))</f>
        <v>3735</v>
      </c>
      <c r="J807">
        <f>IF(raw!J806="","", IF(raw!J806="...","...", IF(raw!J806="1,000+","1000+", IFERROR(VALUE(raw!J806),VALUE(SUBSTITUTE(raw!J806,",","."))))))</f>
        <v>-5.2</v>
      </c>
    </row>
    <row r="808" spans="1:10" x14ac:dyDescent="0.75">
      <c r="A808" t="s">
        <v>57</v>
      </c>
      <c r="B808">
        <f>IF(raw!B807="","", IF(raw!B807="...","...", IF(raw!B807="1,000+","1000+", IFERROR(VALUE(raw!B807),VALUE(SUBSTITUTE(raw!B807,",","."))))))</f>
        <v>64506</v>
      </c>
      <c r="C808">
        <f>IF(raw!C807="","", IF(raw!C807="...","...", IF(raw!C807="1,000+","1000+", IFERROR(VALUE(raw!C807),VALUE(SUBSTITUTE(raw!C807,",","."))))))</f>
        <v>41.2</v>
      </c>
      <c r="D808">
        <f>IF(raw!D807="","", IF(raw!D807="...","...", IF(raw!D807="1,000+","1000+", IFERROR(VALUE(raw!D807),VALUE(SUBSTITUTE(raw!D807,",","."))))))</f>
        <v>39.799999999999997</v>
      </c>
      <c r="E808">
        <f>IF(raw!E807="","", IF(raw!E807="...","...", IF(raw!E807="1,000+","1000+", IFERROR(VALUE(raw!E807),VALUE(SUBSTITUTE(raw!E807,",","."))))))</f>
        <v>1621</v>
      </c>
      <c r="F808">
        <f>IF(raw!F807="","", IF(raw!F807="...","...", IF(raw!F807="1,000+","1000+", IFERROR(VALUE(raw!F807),VALUE(SUBSTITUTE(raw!F807,",","."))))))</f>
        <v>27642</v>
      </c>
      <c r="G808">
        <f>IF(raw!G807="","", IF(raw!G807="...","...", IF(raw!G807="1,000+","1000+", IFERROR(VALUE(raw!G807),VALUE(SUBSTITUTE(raw!G807,",","."))))))</f>
        <v>22.2</v>
      </c>
      <c r="H808">
        <f>IF(raw!H807="","", IF(raw!H807="...","...", IF(raw!H807="1,000+","1000+", IFERROR(VALUE(raw!H807),VALUE(SUBSTITUTE(raw!H807,",","."))))))</f>
        <v>14.4</v>
      </c>
      <c r="I808">
        <f>IF(raw!I807="","", IF(raw!I807="...","...", IF(raw!I807="1,000+","1000+", IFERROR(VALUE(raw!I807),VALUE(SUBSTITUTE(raw!I807,",","."))))))</f>
        <v>1920</v>
      </c>
      <c r="J808">
        <f>IF(raw!J807="","", IF(raw!J807="...","...", IF(raw!J807="1,000+","1000+", IFERROR(VALUE(raw!J807),VALUE(SUBSTITUTE(raw!J807,",","."))))))</f>
        <v>133.4</v>
      </c>
    </row>
    <row r="809" spans="1:10" x14ac:dyDescent="0.75">
      <c r="B809" t="str">
        <f>IF(raw!B808="","", IF(raw!B808="...","...", IF(raw!B808="1,000+","1000+", IFERROR(VALUE(raw!B808),VALUE(SUBSTITUTE(raw!B808,",","."))))))</f>
        <v/>
      </c>
      <c r="C809" t="str">
        <f>IF(raw!C808="","", IF(raw!C808="...","...", IF(raw!C808="1,000+","1000+", IFERROR(VALUE(raw!C808),VALUE(SUBSTITUTE(raw!C808,",","."))))))</f>
        <v/>
      </c>
      <c r="D809" t="str">
        <f>IF(raw!D808="","", IF(raw!D808="...","...", IF(raw!D808="1,000+","1000+", IFERROR(VALUE(raw!D808),VALUE(SUBSTITUTE(raw!D808,",","."))))))</f>
        <v/>
      </c>
      <c r="E809" t="str">
        <f>IF(raw!E808="","", IF(raw!E808="...","...", IF(raw!E808="1,000+","1000+", IFERROR(VALUE(raw!E808),VALUE(SUBSTITUTE(raw!E808,",","."))))))</f>
        <v/>
      </c>
      <c r="F809" t="str">
        <f>IF(raw!F808="","", IF(raw!F808="...","...", IF(raw!F808="1,000+","1000+", IFERROR(VALUE(raw!F808),VALUE(SUBSTITUTE(raw!F808,",","."))))))</f>
        <v/>
      </c>
      <c r="G809" t="str">
        <f>IF(raw!G808="","", IF(raw!G808="...","...", IF(raw!G808="1,000+","1000+", IFERROR(VALUE(raw!G808),VALUE(SUBSTITUTE(raw!G808,",","."))))))</f>
        <v/>
      </c>
      <c r="H809" t="str">
        <f>IF(raw!H808="","", IF(raw!H808="...","...", IF(raw!H808="1,000+","1000+", IFERROR(VALUE(raw!H808),VALUE(SUBSTITUTE(raw!H808,",","."))))))</f>
        <v/>
      </c>
      <c r="I809" t="str">
        <f>IF(raw!I808="","", IF(raw!I808="...","...", IF(raw!I808="1,000+","1000+", IFERROR(VALUE(raw!I808),VALUE(SUBSTITUTE(raw!I808,",","."))))))</f>
        <v/>
      </c>
      <c r="J809" t="str">
        <f>IF(raw!J808="","", IF(raw!J808="...","...", IF(raw!J808="1,000+","1000+", IFERROR(VALUE(raw!J808),VALUE(SUBSTITUTE(raw!J808,",","."))))))</f>
        <v/>
      </c>
    </row>
    <row r="810" spans="1:10" x14ac:dyDescent="0.75">
      <c r="A810" t="s">
        <v>3962</v>
      </c>
      <c r="B810">
        <f>IF(raw!B809="","", IF(raw!B809="...","...", IF(raw!B809="1,000+","1000+", IFERROR(VALUE(raw!B809),VALUE(SUBSTITUTE(raw!B809,",","."))))))</f>
        <v>56604</v>
      </c>
      <c r="C810">
        <f>IF(raw!C809="","", IF(raw!C809="...","...", IF(raw!C809="1,000+","1000+", IFERROR(VALUE(raw!C809),VALUE(SUBSTITUTE(raw!C809,",","."))))))</f>
        <v>100</v>
      </c>
      <c r="D810">
        <f>IF(raw!D809="","", IF(raw!D809="...","...", IF(raw!D809="1,000+","1000+", IFERROR(VALUE(raw!D809),VALUE(SUBSTITUTE(raw!D809,",","."))))))</f>
        <v>15.2</v>
      </c>
      <c r="E810">
        <f>IF(raw!E809="","", IF(raw!E809="...","...", IF(raw!E809="1,000+","1000+", IFERROR(VALUE(raw!E809),VALUE(SUBSTITUTE(raw!E809,",","."))))))</f>
        <v>3724</v>
      </c>
      <c r="F810" t="str">
        <f>IF(raw!F809="","", IF(raw!F809="...","...", IF(raw!F809="1,000+","1000+", IFERROR(VALUE(raw!F809),VALUE(SUBSTITUTE(raw!F809,",","."))))))</f>
        <v>...</v>
      </c>
      <c r="G810" t="str">
        <f>IF(raw!G809="","", IF(raw!G809="...","...", IF(raw!G809="1,000+","1000+", IFERROR(VALUE(raw!G809),VALUE(SUBSTITUTE(raw!G809,",","."))))))</f>
        <v>...</v>
      </c>
      <c r="H810" t="str">
        <f>IF(raw!H809="","", IF(raw!H809="...","...", IF(raw!H809="1,000+","1000+", IFERROR(VALUE(raw!H809),VALUE(SUBSTITUTE(raw!H809,",","."))))))</f>
        <v>...</v>
      </c>
      <c r="I810" t="str">
        <f>IF(raw!I809="","", IF(raw!I809="...","...", IF(raw!I809="1,000+","1000+", IFERROR(VALUE(raw!I809),VALUE(SUBSTITUTE(raw!I809,",","."))))))</f>
        <v>...</v>
      </c>
      <c r="J810" t="str">
        <f>IF(raw!J809="","", IF(raw!J809="...","...", IF(raw!J809="1,000+","1000+", IFERROR(VALUE(raw!J809),VALUE(SUBSTITUTE(raw!J809,",","."))))))</f>
        <v>...</v>
      </c>
    </row>
    <row r="811" spans="1:10" x14ac:dyDescent="0.75">
      <c r="A811" t="s">
        <v>3965</v>
      </c>
      <c r="B811">
        <f>IF(raw!B810="","", IF(raw!B810="...","...", IF(raw!B810="1,000+","1000+", IFERROR(VALUE(raw!B810),VALUE(SUBSTITUTE(raw!B810,",","."))))))</f>
        <v>53766</v>
      </c>
      <c r="C811">
        <f>IF(raw!C810="","", IF(raw!C810="...","...", IF(raw!C810="1,000+","1000+", IFERROR(VALUE(raw!C810),VALUE(SUBSTITUTE(raw!C810,",","."))))))</f>
        <v>95</v>
      </c>
      <c r="D811">
        <f>IF(raw!D810="","", IF(raw!D810="...","...", IF(raw!D810="1,000+","1000+", IFERROR(VALUE(raw!D810),VALUE(SUBSTITUTE(raw!D810,",","."))))))</f>
        <v>13.4</v>
      </c>
      <c r="E811">
        <f>IF(raw!E810="","", IF(raw!E810="...","...", IF(raw!E810="1,000+","1000+", IFERROR(VALUE(raw!E810),VALUE(SUBSTITUTE(raw!E810,",","."))))))</f>
        <v>4012</v>
      </c>
      <c r="F811" t="str">
        <f>IF(raw!F810="","", IF(raw!F810="...","...", IF(raw!F810="1,000+","1000+", IFERROR(VALUE(raw!F810),VALUE(SUBSTITUTE(raw!F810,",","."))))))</f>
        <v>...</v>
      </c>
      <c r="G811" t="str">
        <f>IF(raw!G810="","", IF(raw!G810="...","...", IF(raw!G810="1,000+","1000+", IFERROR(VALUE(raw!G810),VALUE(SUBSTITUTE(raw!G810,",","."))))))</f>
        <v>...</v>
      </c>
      <c r="H811" t="str">
        <f>IF(raw!H810="","", IF(raw!H810="...","...", IF(raw!H810="1,000+","1000+", IFERROR(VALUE(raw!H810),VALUE(SUBSTITUTE(raw!H810,",","."))))))</f>
        <v>...</v>
      </c>
      <c r="I811" t="str">
        <f>IF(raw!I810="","", IF(raw!I810="...","...", IF(raw!I810="1,000+","1000+", IFERROR(VALUE(raw!I810),VALUE(SUBSTITUTE(raw!I810,",","."))))))</f>
        <v>...</v>
      </c>
      <c r="J811" t="str">
        <f>IF(raw!J810="","", IF(raw!J810="...","...", IF(raw!J810="1,000+","1000+", IFERROR(VALUE(raw!J810),VALUE(SUBSTITUTE(raw!J810,",","."))))))</f>
        <v>...</v>
      </c>
    </row>
    <row r="812" spans="1:10" x14ac:dyDescent="0.75">
      <c r="A812" t="s">
        <v>57</v>
      </c>
      <c r="B812">
        <f>IF(raw!B811="","", IF(raw!B811="...","...", IF(raw!B811="1,000+","1000+", IFERROR(VALUE(raw!B811),VALUE(SUBSTITUTE(raw!B811,",","."))))))</f>
        <v>2838</v>
      </c>
      <c r="C812">
        <f>IF(raw!C811="","", IF(raw!C811="...","...", IF(raw!C811="1,000+","1000+", IFERROR(VALUE(raw!C811),VALUE(SUBSTITUTE(raw!C811,",","."))))))</f>
        <v>5</v>
      </c>
      <c r="D812">
        <f>IF(raw!D811="","", IF(raw!D811="...","...", IF(raw!D811="1,000+","1000+", IFERROR(VALUE(raw!D811),VALUE(SUBSTITUTE(raw!D811,",","."))))))</f>
        <v>1.8</v>
      </c>
      <c r="E812">
        <f>IF(raw!E811="","", IF(raw!E811="...","...", IF(raw!E811="1,000+","1000+", IFERROR(VALUE(raw!E811),VALUE(SUBSTITUTE(raw!E811,",","."))))))</f>
        <v>1577</v>
      </c>
      <c r="F812" t="str">
        <f>IF(raw!F811="","", IF(raw!F811="...","...", IF(raw!F811="1,000+","1000+", IFERROR(VALUE(raw!F811),VALUE(SUBSTITUTE(raw!F811,",","."))))))</f>
        <v>...</v>
      </c>
      <c r="G812" t="str">
        <f>IF(raw!G811="","", IF(raw!G811="...","...", IF(raw!G811="1,000+","1000+", IFERROR(VALUE(raw!G811),VALUE(SUBSTITUTE(raw!G811,",","."))))))</f>
        <v>...</v>
      </c>
      <c r="H812" t="str">
        <f>IF(raw!H811="","", IF(raw!H811="...","...", IF(raw!H811="1,000+","1000+", IFERROR(VALUE(raw!H811),VALUE(SUBSTITUTE(raw!H811,",","."))))))</f>
        <v>...</v>
      </c>
      <c r="I812" t="str">
        <f>IF(raw!I811="","", IF(raw!I811="...","...", IF(raw!I811="1,000+","1000+", IFERROR(VALUE(raw!I811),VALUE(SUBSTITUTE(raw!I811,",","."))))))</f>
        <v>...</v>
      </c>
      <c r="J812" t="str">
        <f>IF(raw!J811="","", IF(raw!J811="...","...", IF(raw!J811="1,000+","1000+", IFERROR(VALUE(raw!J811),VALUE(SUBSTITUTE(raw!J811,",","."))))))</f>
        <v>...</v>
      </c>
    </row>
    <row r="813" spans="1:10" x14ac:dyDescent="0.75">
      <c r="B813" t="str">
        <f>IF(raw!B812="","", IF(raw!B812="...","...", IF(raw!B812="1,000+","1000+", IFERROR(VALUE(raw!B812),VALUE(SUBSTITUTE(raw!B812,",","."))))))</f>
        <v/>
      </c>
      <c r="C813" t="str">
        <f>IF(raw!C812="","", IF(raw!C812="...","...", IF(raw!C812="1,000+","1000+", IFERROR(VALUE(raw!C812),VALUE(SUBSTITUTE(raw!C812,",","."))))))</f>
        <v/>
      </c>
      <c r="D813" t="str">
        <f>IF(raw!D812="","", IF(raw!D812="...","...", IF(raw!D812="1,000+","1000+", IFERROR(VALUE(raw!D812),VALUE(SUBSTITUTE(raw!D812,",","."))))))</f>
        <v/>
      </c>
      <c r="E813" t="str">
        <f>IF(raw!E812="","", IF(raw!E812="...","...", IF(raw!E812="1,000+","1000+", IFERROR(VALUE(raw!E812),VALUE(SUBSTITUTE(raw!E812,",","."))))))</f>
        <v/>
      </c>
      <c r="F813" t="str">
        <f>IF(raw!F812="","", IF(raw!F812="...","...", IF(raw!F812="1,000+","1000+", IFERROR(VALUE(raw!F812),VALUE(SUBSTITUTE(raw!F812,",","."))))))</f>
        <v/>
      </c>
      <c r="G813" t="str">
        <f>IF(raw!G812="","", IF(raw!G812="...","...", IF(raw!G812="1,000+","1000+", IFERROR(VALUE(raw!G812),VALUE(SUBSTITUTE(raw!G812,",","."))))))</f>
        <v/>
      </c>
      <c r="H813" t="str">
        <f>IF(raw!H812="","", IF(raw!H812="...","...", IF(raw!H812="1,000+","1000+", IFERROR(VALUE(raw!H812),VALUE(SUBSTITUTE(raw!H812,",","."))))))</f>
        <v/>
      </c>
      <c r="I813" t="str">
        <f>IF(raw!I812="","", IF(raw!I812="...","...", IF(raw!I812="1,000+","1000+", IFERROR(VALUE(raw!I812),VALUE(SUBSTITUTE(raw!I812,",","."))))))</f>
        <v/>
      </c>
      <c r="J813" t="str">
        <f>IF(raw!J812="","", IF(raw!J812="...","...", IF(raw!J812="1,000+","1000+", IFERROR(VALUE(raw!J812),VALUE(SUBSTITUTE(raw!J812,",","."))))))</f>
        <v/>
      </c>
    </row>
    <row r="814" spans="1:10" x14ac:dyDescent="0.75">
      <c r="A814" t="s">
        <v>3971</v>
      </c>
      <c r="B814">
        <f>IF(raw!B813="","", IF(raw!B813="...","...", IF(raw!B813="1,000+","1000+", IFERROR(VALUE(raw!B813),VALUE(SUBSTITUTE(raw!B813,",","."))))))</f>
        <v>601361</v>
      </c>
      <c r="C814">
        <f>IF(raw!C813="","", IF(raw!C813="...","...", IF(raw!C813="1,000+","1000+", IFERROR(VALUE(raw!C813),VALUE(SUBSTITUTE(raw!C813,",","."))))))</f>
        <v>100</v>
      </c>
      <c r="D814">
        <f>IF(raw!D813="","", IF(raw!D813="...","...", IF(raw!D813="1,000+","1000+", IFERROR(VALUE(raw!D813),VALUE(SUBSTITUTE(raw!D813,",","."))))))</f>
        <v>145.69999999999999</v>
      </c>
      <c r="E814">
        <f>IF(raw!E813="","", IF(raw!E813="...","...", IF(raw!E813="1,000+","1000+", IFERROR(VALUE(raw!E813),VALUE(SUBSTITUTE(raw!E813,",","."))))))</f>
        <v>4127</v>
      </c>
      <c r="F814">
        <f>IF(raw!F813="","", IF(raw!F813="...","...", IF(raw!F813="1,000+","1000+", IFERROR(VALUE(raw!F813),VALUE(SUBSTITUTE(raw!F813,",","."))))))</f>
        <v>493402</v>
      </c>
      <c r="G814">
        <f>IF(raw!G813="","", IF(raw!G813="...","...", IF(raw!G813="1,000+","1000+", IFERROR(VALUE(raw!G813),VALUE(SUBSTITUTE(raw!G813,",","."))))))</f>
        <v>100</v>
      </c>
      <c r="H814">
        <f>IF(raw!H813="","", IF(raw!H813="...","...", IF(raw!H813="1,000+","1000+", IFERROR(VALUE(raw!H813),VALUE(SUBSTITUTE(raw!H813,",","."))))))</f>
        <v>113.6</v>
      </c>
      <c r="I814">
        <f>IF(raw!I813="","", IF(raw!I813="...","...", IF(raw!I813="1,000+","1000+", IFERROR(VALUE(raw!I813),VALUE(SUBSTITUTE(raw!I813,",","."))))))</f>
        <v>4343</v>
      </c>
      <c r="J814">
        <f>IF(raw!J813="","", IF(raw!J813="...","...", IF(raw!J813="1,000+","1000+", IFERROR(VALUE(raw!J813),VALUE(SUBSTITUTE(raw!J813,",","."))))))</f>
        <v>21.9</v>
      </c>
    </row>
    <row r="815" spans="1:10" x14ac:dyDescent="0.75">
      <c r="A815" t="s">
        <v>3965</v>
      </c>
      <c r="B815">
        <f>IF(raw!B814="","", IF(raw!B814="...","...", IF(raw!B814="1,000+","1000+", IFERROR(VALUE(raw!B814),VALUE(SUBSTITUTE(raw!B814,",","."))))))</f>
        <v>296233</v>
      </c>
      <c r="C815">
        <f>IF(raw!C814="","", IF(raw!C814="...","...", IF(raw!C814="1,000+","1000+", IFERROR(VALUE(raw!C814),VALUE(SUBSTITUTE(raw!C814,",","."))))))</f>
        <v>49.3</v>
      </c>
      <c r="D815">
        <f>IF(raw!D814="","", IF(raw!D814="...","...", IF(raw!D814="1,000+","1000+", IFERROR(VALUE(raw!D814),VALUE(SUBSTITUTE(raw!D814,",","."))))))</f>
        <v>36.700000000000003</v>
      </c>
      <c r="E815">
        <f>IF(raw!E814="","", IF(raw!E814="...","...", IF(raw!E814="1,000+","1000+", IFERROR(VALUE(raw!E814),VALUE(SUBSTITUTE(raw!E814,",","."))))))</f>
        <v>8072</v>
      </c>
      <c r="F815">
        <f>IF(raw!F814="","", IF(raw!F814="...","...", IF(raw!F814="1,000+","1000+", IFERROR(VALUE(raw!F814),VALUE(SUBSTITUTE(raw!F814,",","."))))))</f>
        <v>318611</v>
      </c>
      <c r="G815">
        <f>IF(raw!G814="","", IF(raw!G814="...","...", IF(raw!G814="1,000+","1000+", IFERROR(VALUE(raw!G814),VALUE(SUBSTITUTE(raw!G814,",","."))))))</f>
        <v>64.599999999999994</v>
      </c>
      <c r="H815">
        <f>IF(raw!H814="","", IF(raw!H814="...","...", IF(raw!H814="1,000+","1000+", IFERROR(VALUE(raw!H814),VALUE(SUBSTITUTE(raw!H814,",","."))))))</f>
        <v>36.700000000000003</v>
      </c>
      <c r="I815">
        <f>IF(raw!I814="","", IF(raw!I814="...","...", IF(raw!I814="1,000+","1000+", IFERROR(VALUE(raw!I814),VALUE(SUBSTITUTE(raw!I814,",","."))))))</f>
        <v>8681</v>
      </c>
      <c r="J815">
        <f>IF(raw!J814="","", IF(raw!J814="...","...", IF(raw!J814="1,000+","1000+", IFERROR(VALUE(raw!J814),VALUE(SUBSTITUTE(raw!J814,",","."))))))</f>
        <v>-7</v>
      </c>
    </row>
    <row r="816" spans="1:10" x14ac:dyDescent="0.75">
      <c r="A816" t="s">
        <v>57</v>
      </c>
      <c r="B816">
        <f>IF(raw!B815="","", IF(raw!B815="...","...", IF(raw!B815="1,000+","1000+", IFERROR(VALUE(raw!B815),VALUE(SUBSTITUTE(raw!B815,",","."))))))</f>
        <v>305128</v>
      </c>
      <c r="C816">
        <f>IF(raw!C815="","", IF(raw!C815="...","...", IF(raw!C815="1,000+","1000+", IFERROR(VALUE(raw!C815),VALUE(SUBSTITUTE(raw!C815,",","."))))))</f>
        <v>50.7</v>
      </c>
      <c r="D816">
        <f>IF(raw!D815="","", IF(raw!D815="...","...", IF(raw!D815="1,000+","1000+", IFERROR(VALUE(raw!D815),VALUE(SUBSTITUTE(raw!D815,",","."))))))</f>
        <v>109</v>
      </c>
      <c r="E816">
        <f>IF(raw!E815="","", IF(raw!E815="...","...", IF(raw!E815="1,000+","1000+", IFERROR(VALUE(raw!E815),VALUE(SUBSTITUTE(raw!E815,",","."))))))</f>
        <v>2799</v>
      </c>
      <c r="F816">
        <f>IF(raw!F815="","", IF(raw!F815="...","...", IF(raw!F815="1,000+","1000+", IFERROR(VALUE(raw!F815),VALUE(SUBSTITUTE(raw!F815,",","."))))))</f>
        <v>174791</v>
      </c>
      <c r="G816">
        <f>IF(raw!G815="","", IF(raw!G815="...","...", IF(raw!G815="1,000+","1000+", IFERROR(VALUE(raw!G815),VALUE(SUBSTITUTE(raw!G815,",","."))))))</f>
        <v>35.4</v>
      </c>
      <c r="H816">
        <f>IF(raw!H815="","", IF(raw!H815="...","...", IF(raw!H815="1,000+","1000+", IFERROR(VALUE(raw!H815),VALUE(SUBSTITUTE(raw!H815,",","."))))))</f>
        <v>76.900000000000006</v>
      </c>
      <c r="I816">
        <f>IF(raw!I815="","", IF(raw!I815="...","...", IF(raw!I815="1,000+","1000+", IFERROR(VALUE(raw!I815),VALUE(SUBSTITUTE(raw!I815,",","."))))))</f>
        <v>2273</v>
      </c>
      <c r="J816">
        <f>IF(raw!J815="","", IF(raw!J815="...","...", IF(raw!J815="1,000+","1000+", IFERROR(VALUE(raw!J815),VALUE(SUBSTITUTE(raw!J815,",","."))))))</f>
        <v>74.599999999999994</v>
      </c>
    </row>
    <row r="817" spans="1:10" x14ac:dyDescent="0.75">
      <c r="B817" t="str">
        <f>IF(raw!B816="","", IF(raw!B816="...","...", IF(raw!B816="1,000+","1000+", IFERROR(VALUE(raw!B816),VALUE(SUBSTITUTE(raw!B816,",","."))))))</f>
        <v/>
      </c>
      <c r="C817" t="str">
        <f>IF(raw!C816="","", IF(raw!C816="...","...", IF(raw!C816="1,000+","1000+", IFERROR(VALUE(raw!C816),VALUE(SUBSTITUTE(raw!C816,",","."))))))</f>
        <v/>
      </c>
      <c r="D817" t="str">
        <f>IF(raw!D816="","", IF(raw!D816="...","...", IF(raw!D816="1,000+","1000+", IFERROR(VALUE(raw!D816),VALUE(SUBSTITUTE(raw!D816,",","."))))))</f>
        <v/>
      </c>
      <c r="E817" t="str">
        <f>IF(raw!E816="","", IF(raw!E816="...","...", IF(raw!E816="1,000+","1000+", IFERROR(VALUE(raw!E816),VALUE(SUBSTITUTE(raw!E816,",","."))))))</f>
        <v/>
      </c>
      <c r="F817" t="str">
        <f>IF(raw!F816="","", IF(raw!F816="...","...", IF(raw!F816="1,000+","1000+", IFERROR(VALUE(raw!F816),VALUE(SUBSTITUTE(raw!F816,",","."))))))</f>
        <v/>
      </c>
      <c r="G817" t="str">
        <f>IF(raw!G816="","", IF(raw!G816="...","...", IF(raw!G816="1,000+","1000+", IFERROR(VALUE(raw!G816),VALUE(SUBSTITUTE(raw!G816,",","."))))))</f>
        <v/>
      </c>
      <c r="H817" t="str">
        <f>IF(raw!H816="","", IF(raw!H816="...","...", IF(raw!H816="1,000+","1000+", IFERROR(VALUE(raw!H816),VALUE(SUBSTITUTE(raw!H816,",","."))))))</f>
        <v/>
      </c>
      <c r="I817" t="str">
        <f>IF(raw!I816="","", IF(raw!I816="...","...", IF(raw!I816="1,000+","1000+", IFERROR(VALUE(raw!I816),VALUE(SUBSTITUTE(raw!I816,",","."))))))</f>
        <v/>
      </c>
      <c r="J817" t="str">
        <f>IF(raw!J816="","", IF(raw!J816="...","...", IF(raw!J816="1,000+","1000+", IFERROR(VALUE(raw!J816),VALUE(SUBSTITUTE(raw!J816,",","."))))))</f>
        <v/>
      </c>
    </row>
    <row r="818" spans="1:10" x14ac:dyDescent="0.75">
      <c r="A818" t="s">
        <v>3990</v>
      </c>
      <c r="B818">
        <f>IF(raw!B817="","", IF(raw!B817="...","...", IF(raw!B817="1,000+","1000+", IFERROR(VALUE(raw!B817),VALUE(SUBSTITUTE(raw!B817,",","."))))))</f>
        <v>206084</v>
      </c>
      <c r="C818">
        <f>IF(raw!C817="","", IF(raw!C817="...","...", IF(raw!C817="1,000+","1000+", IFERROR(VALUE(raw!C817),VALUE(SUBSTITUTE(raw!C817,",","."))))))</f>
        <v>100</v>
      </c>
      <c r="D818">
        <f>IF(raw!D817="","", IF(raw!D817="...","...", IF(raw!D817="1,000+","1000+", IFERROR(VALUE(raw!D817),VALUE(SUBSTITUTE(raw!D817,",","."))))))</f>
        <v>61</v>
      </c>
      <c r="E818">
        <f>IF(raw!E817="","", IF(raw!E817="...","...", IF(raw!E817="1,000+","1000+", IFERROR(VALUE(raw!E817),VALUE(SUBSTITUTE(raw!E817,",","."))))))</f>
        <v>3378</v>
      </c>
      <c r="F818">
        <f>IF(raw!F817="","", IF(raw!F817="...","...", IF(raw!F817="1,000+","1000+", IFERROR(VALUE(raw!F817),VALUE(SUBSTITUTE(raw!F817,",","."))))))</f>
        <v>171681</v>
      </c>
      <c r="G818">
        <f>IF(raw!G817="","", IF(raw!G817="...","...", IF(raw!G817="1,000+","1000+", IFERROR(VALUE(raw!G817),VALUE(SUBSTITUTE(raw!G817,",","."))))))</f>
        <v>100</v>
      </c>
      <c r="H818">
        <f>IF(raw!H817="","", IF(raw!H817="...","...", IF(raw!H817="1,000+","1000+", IFERROR(VALUE(raw!H817),VALUE(SUBSTITUTE(raw!H817,",","."))))))</f>
        <v>42</v>
      </c>
      <c r="I818">
        <f>IF(raw!I817="","", IF(raw!I817="...","...", IF(raw!I817="1,000+","1000+", IFERROR(VALUE(raw!I817),VALUE(SUBSTITUTE(raw!I817,",","."))))))</f>
        <v>4088</v>
      </c>
      <c r="J818">
        <f>IF(raw!J817="","", IF(raw!J817="...","...", IF(raw!J817="1,000+","1000+", IFERROR(VALUE(raw!J817),VALUE(SUBSTITUTE(raw!J817,",","."))))))</f>
        <v>20</v>
      </c>
    </row>
    <row r="819" spans="1:10" x14ac:dyDescent="0.75">
      <c r="A819" t="s">
        <v>3995</v>
      </c>
      <c r="B819">
        <f>IF(raw!B818="","", IF(raw!B818="...","...", IF(raw!B818="1,000+","1000+", IFERROR(VALUE(raw!B818),VALUE(SUBSTITUTE(raw!B818,",","."))))))</f>
        <v>147370</v>
      </c>
      <c r="C819">
        <f>IF(raw!C818="","", IF(raw!C818="...","...", IF(raw!C818="1,000+","1000+", IFERROR(VALUE(raw!C818),VALUE(SUBSTITUTE(raw!C818,",","."))))))</f>
        <v>71.5</v>
      </c>
      <c r="D819">
        <f>IF(raw!D818="","", IF(raw!D818="...","...", IF(raw!D818="1,000+","1000+", IFERROR(VALUE(raw!D818),VALUE(SUBSTITUTE(raw!D818,",","."))))))</f>
        <v>34.200000000000003</v>
      </c>
      <c r="E819">
        <f>IF(raw!E818="","", IF(raw!E818="...","...", IF(raw!E818="1,000+","1000+", IFERROR(VALUE(raw!E818),VALUE(SUBSTITUTE(raw!E818,",","."))))))</f>
        <v>4309</v>
      </c>
      <c r="F819">
        <f>IF(raw!F818="","", IF(raw!F818="...","...", IF(raw!F818="1,000+","1000+", IFERROR(VALUE(raw!F818),VALUE(SUBSTITUTE(raw!F818,",","."))))))</f>
        <v>126706</v>
      </c>
      <c r="G819">
        <f>IF(raw!G818="","", IF(raw!G818="...","...", IF(raw!G818="1,000+","1000+", IFERROR(VALUE(raw!G818),VALUE(SUBSTITUTE(raw!G818,",","."))))))</f>
        <v>73.8</v>
      </c>
      <c r="H819">
        <f>IF(raw!H818="","", IF(raw!H818="...","...", IF(raw!H818="1,000+","1000+", IFERROR(VALUE(raw!H818),VALUE(SUBSTITUTE(raw!H818,",","."))))))</f>
        <v>24.8</v>
      </c>
      <c r="I819">
        <f>IF(raw!I818="","", IF(raw!I818="...","...", IF(raw!I818="1,000+","1000+", IFERROR(VALUE(raw!I818),VALUE(SUBSTITUTE(raw!I818,",","."))))))</f>
        <v>5109</v>
      </c>
      <c r="J819">
        <f>IF(raw!J818="","", IF(raw!J818="...","...", IF(raw!J818="1,000+","1000+", IFERROR(VALUE(raw!J818),VALUE(SUBSTITUTE(raw!J818,",","."))))))</f>
        <v>16.3</v>
      </c>
    </row>
    <row r="820" spans="1:10" x14ac:dyDescent="0.75">
      <c r="A820" t="s">
        <v>57</v>
      </c>
      <c r="B820">
        <f>IF(raw!B819="","", IF(raw!B819="...","...", IF(raw!B819="1,000+","1000+", IFERROR(VALUE(raw!B819),VALUE(SUBSTITUTE(raw!B819,",","."))))))</f>
        <v>58714</v>
      </c>
      <c r="C820">
        <f>IF(raw!C819="","", IF(raw!C819="...","...", IF(raw!C819="1,000+","1000+", IFERROR(VALUE(raw!C819),VALUE(SUBSTITUTE(raw!C819,",","."))))))</f>
        <v>28.5</v>
      </c>
      <c r="D820">
        <f>IF(raw!D819="","", IF(raw!D819="...","...", IF(raw!D819="1,000+","1000+", IFERROR(VALUE(raw!D819),VALUE(SUBSTITUTE(raw!D819,",","."))))))</f>
        <v>26.8</v>
      </c>
      <c r="E820">
        <f>IF(raw!E819="","", IF(raw!E819="...","...", IF(raw!E819="1,000+","1000+", IFERROR(VALUE(raw!E819),VALUE(SUBSTITUTE(raw!E819,",","."))))))</f>
        <v>2191</v>
      </c>
      <c r="F820">
        <f>IF(raw!F819="","", IF(raw!F819="...","...", IF(raw!F819="1,000+","1000+", IFERROR(VALUE(raw!F819),VALUE(SUBSTITUTE(raw!F819,",","."))))))</f>
        <v>44975</v>
      </c>
      <c r="G820">
        <f>IF(raw!G819="","", IF(raw!G819="...","...", IF(raw!G819="1,000+","1000+", IFERROR(VALUE(raw!G819),VALUE(SUBSTITUTE(raw!G819,",","."))))))</f>
        <v>26.2</v>
      </c>
      <c r="H820">
        <f>IF(raw!H819="","", IF(raw!H819="...","...", IF(raw!H819="1,000+","1000+", IFERROR(VALUE(raw!H819),VALUE(SUBSTITUTE(raw!H819,",","."))))))</f>
        <v>17.2</v>
      </c>
      <c r="I820">
        <f>IF(raw!I819="","", IF(raw!I819="...","...", IF(raw!I819="1,000+","1000+", IFERROR(VALUE(raw!I819),VALUE(SUBSTITUTE(raw!I819,",","."))))))</f>
        <v>2615</v>
      </c>
      <c r="J820">
        <f>IF(raw!J819="","", IF(raw!J819="...","...", IF(raw!J819="1,000+","1000+", IFERROR(VALUE(raw!J819),VALUE(SUBSTITUTE(raw!J819,",","."))))))</f>
        <v>30.5</v>
      </c>
    </row>
    <row r="821" spans="1:10" x14ac:dyDescent="0.75">
      <c r="B821" t="str">
        <f>IF(raw!B820="","", IF(raw!B820="...","...", IF(raw!B820="1,000+","1000+", IFERROR(VALUE(raw!B820),VALUE(SUBSTITUTE(raw!B820,",","."))))))</f>
        <v/>
      </c>
      <c r="C821" t="str">
        <f>IF(raw!C820="","", IF(raw!C820="...","...", IF(raw!C820="1,000+","1000+", IFERROR(VALUE(raw!C820),VALUE(SUBSTITUTE(raw!C820,",","."))))))</f>
        <v/>
      </c>
      <c r="D821" t="str">
        <f>IF(raw!D820="","", IF(raw!D820="...","...", IF(raw!D820="1,000+","1000+", IFERROR(VALUE(raw!D820),VALUE(SUBSTITUTE(raw!D820,",","."))))))</f>
        <v/>
      </c>
      <c r="E821" t="str">
        <f>IF(raw!E820="","", IF(raw!E820="...","...", IF(raw!E820="1,000+","1000+", IFERROR(VALUE(raw!E820),VALUE(SUBSTITUTE(raw!E820,",","."))))))</f>
        <v/>
      </c>
      <c r="F821" t="str">
        <f>IF(raw!F820="","", IF(raw!F820="...","...", IF(raw!F820="1,000+","1000+", IFERROR(VALUE(raw!F820),VALUE(SUBSTITUTE(raw!F820,",","."))))))</f>
        <v/>
      </c>
      <c r="G821" t="str">
        <f>IF(raw!G820="","", IF(raw!G820="...","...", IF(raw!G820="1,000+","1000+", IFERROR(VALUE(raw!G820),VALUE(SUBSTITUTE(raw!G820,",","."))))))</f>
        <v/>
      </c>
      <c r="H821" t="str">
        <f>IF(raw!H820="","", IF(raw!H820="...","...", IF(raw!H820="1,000+","1000+", IFERROR(VALUE(raw!H820),VALUE(SUBSTITUTE(raw!H820,",","."))))))</f>
        <v/>
      </c>
      <c r="I821" t="str">
        <f>IF(raw!I820="","", IF(raw!I820="...","...", IF(raw!I820="1,000+","1000+", IFERROR(VALUE(raw!I820),VALUE(SUBSTITUTE(raw!I820,",","."))))))</f>
        <v/>
      </c>
      <c r="J821" t="str">
        <f>IF(raw!J820="","", IF(raw!J820="...","...", IF(raw!J820="1,000+","1000+", IFERROR(VALUE(raw!J820),VALUE(SUBSTITUTE(raw!J820,",","."))))))</f>
        <v/>
      </c>
    </row>
    <row r="822" spans="1:10" x14ac:dyDescent="0.75">
      <c r="A822" t="s">
        <v>4005</v>
      </c>
      <c r="B822">
        <f>IF(raw!B821="","", IF(raw!B821="...","...", IF(raw!B821="1,000+","1000+", IFERROR(VALUE(raw!B821),VALUE(SUBSTITUTE(raw!B821,",","."))))))</f>
        <v>633732</v>
      </c>
      <c r="C822">
        <f>IF(raw!C821="","", IF(raw!C821="...","...", IF(raw!C821="1,000+","1000+", IFERROR(VALUE(raw!C821),VALUE(SUBSTITUTE(raw!C821,",","."))))))</f>
        <v>100</v>
      </c>
      <c r="D822">
        <f>IF(raw!D821="","", IF(raw!D821="...","...", IF(raw!D821="1,000+","1000+", IFERROR(VALUE(raw!D821),VALUE(SUBSTITUTE(raw!D821,",","."))))))</f>
        <v>244.2</v>
      </c>
      <c r="E822">
        <f>IF(raw!E821="","", IF(raw!E821="...","...", IF(raw!E821="1,000+","1000+", IFERROR(VALUE(raw!E821),VALUE(SUBSTITUTE(raw!E821,",","."))))))</f>
        <v>2595</v>
      </c>
      <c r="F822">
        <f>IF(raw!F821="","", IF(raw!F821="...","...", IF(raw!F821="1,000+","1000+", IFERROR(VALUE(raw!F821),VALUE(SUBSTITUTE(raw!F821,",","."))))))</f>
        <v>451920</v>
      </c>
      <c r="G822">
        <f>IF(raw!G821="","", IF(raw!G821="...","...", IF(raw!G821="1,000+","1000+", IFERROR(VALUE(raw!G821),VALUE(SUBSTITUTE(raw!G821,",","."))))))</f>
        <v>100</v>
      </c>
      <c r="H822">
        <f>IF(raw!H821="","", IF(raw!H821="...","...", IF(raw!H821="1,000+","1000+", IFERROR(VALUE(raw!H821),VALUE(SUBSTITUTE(raw!H821,",","."))))))</f>
        <v>133.69999999999999</v>
      </c>
      <c r="I822">
        <f>IF(raw!I821="","", IF(raw!I821="...","...", IF(raw!I821="1,000+","1000+", IFERROR(VALUE(raw!I821),VALUE(SUBSTITUTE(raw!I821,",","."))))))</f>
        <v>3380</v>
      </c>
      <c r="J822">
        <f>IF(raw!J821="","", IF(raw!J821="...","...", IF(raw!J821="1,000+","1000+", IFERROR(VALUE(raw!J821),VALUE(SUBSTITUTE(raw!J821,",","."))))))</f>
        <v>40.200000000000003</v>
      </c>
    </row>
    <row r="823" spans="1:10" x14ac:dyDescent="0.75">
      <c r="A823" t="s">
        <v>4012</v>
      </c>
      <c r="B823">
        <f>IF(raw!B822="","", IF(raw!B822="...","...", IF(raw!B822="1,000+","1000+", IFERROR(VALUE(raw!B822),VALUE(SUBSTITUTE(raw!B822,",","."))))))</f>
        <v>254413</v>
      </c>
      <c r="C823">
        <f>IF(raw!C822="","", IF(raw!C822="...","...", IF(raw!C822="1,000+","1000+", IFERROR(VALUE(raw!C822),VALUE(SUBSTITUTE(raw!C822,",","."))))))</f>
        <v>40.1</v>
      </c>
      <c r="D823">
        <f>IF(raw!D822="","", IF(raw!D822="...","...", IF(raw!D822="1,000+","1000+", IFERROR(VALUE(raw!D822),VALUE(SUBSTITUTE(raw!D822,",","."))))))</f>
        <v>93.8</v>
      </c>
      <c r="E823">
        <f>IF(raw!E822="","", IF(raw!E822="...","...", IF(raw!E822="1,000+","1000+", IFERROR(VALUE(raw!E822),VALUE(SUBSTITUTE(raw!E822,",","."))))))</f>
        <v>2712</v>
      </c>
      <c r="F823">
        <f>IF(raw!F822="","", IF(raw!F822="...","...", IF(raw!F822="1,000+","1000+", IFERROR(VALUE(raw!F822),VALUE(SUBSTITUTE(raw!F822,",","."))))))</f>
        <v>191667</v>
      </c>
      <c r="G823">
        <f>IF(raw!G822="","", IF(raw!G822="...","...", IF(raw!G822="1,000+","1000+", IFERROR(VALUE(raw!G822),VALUE(SUBSTITUTE(raw!G822,",","."))))))</f>
        <v>42.4</v>
      </c>
      <c r="H823">
        <f>IF(raw!H822="","", IF(raw!H822="...","...", IF(raw!H822="1,000+","1000+", IFERROR(VALUE(raw!H822),VALUE(SUBSTITUTE(raw!H822,",","."))))))</f>
        <v>44.8</v>
      </c>
      <c r="I823">
        <f>IF(raw!I822="","", IF(raw!I822="...","...", IF(raw!I822="1,000+","1000+", IFERROR(VALUE(raw!I822),VALUE(SUBSTITUTE(raw!I822,",","."))))))</f>
        <v>4278</v>
      </c>
      <c r="J823">
        <f>IF(raw!J822="","", IF(raw!J822="...","...", IF(raw!J822="1,000+","1000+", IFERROR(VALUE(raw!J822),VALUE(SUBSTITUTE(raw!J822,",","."))))))</f>
        <v>32.700000000000003</v>
      </c>
    </row>
    <row r="824" spans="1:10" x14ac:dyDescent="0.75">
      <c r="A824" t="s">
        <v>57</v>
      </c>
      <c r="B824">
        <f>IF(raw!B823="","", IF(raw!B823="...","...", IF(raw!B823="1,000+","1000+", IFERROR(VALUE(raw!B823),VALUE(SUBSTITUTE(raw!B823,",","."))))))</f>
        <v>379319</v>
      </c>
      <c r="C824">
        <f>IF(raw!C823="","", IF(raw!C823="...","...", IF(raw!C823="1,000+","1000+", IFERROR(VALUE(raw!C823),VALUE(SUBSTITUTE(raw!C823,",","."))))))</f>
        <v>59.9</v>
      </c>
      <c r="D824">
        <f>IF(raw!D823="","", IF(raw!D823="...","...", IF(raw!D823="1,000+","1000+", IFERROR(VALUE(raw!D823),VALUE(SUBSTITUTE(raw!D823,",","."))))))</f>
        <v>150.4</v>
      </c>
      <c r="E824">
        <f>IF(raw!E823="","", IF(raw!E823="...","...", IF(raw!E823="1,000+","1000+", IFERROR(VALUE(raw!E823),VALUE(SUBSTITUTE(raw!E823,",","."))))))</f>
        <v>2522</v>
      </c>
      <c r="F824">
        <f>IF(raw!F823="","", IF(raw!F823="...","...", IF(raw!F823="1,000+","1000+", IFERROR(VALUE(raw!F823),VALUE(SUBSTITUTE(raw!F823,",","."))))))</f>
        <v>260253</v>
      </c>
      <c r="G824">
        <f>IF(raw!G823="","", IF(raw!G823="...","...", IF(raw!G823="1,000+","1000+", IFERROR(VALUE(raw!G823),VALUE(SUBSTITUTE(raw!G823,",","."))))))</f>
        <v>57.6</v>
      </c>
      <c r="H824">
        <f>IF(raw!H823="","", IF(raw!H823="...","...", IF(raw!H823="1,000+","1000+", IFERROR(VALUE(raw!H823),VALUE(SUBSTITUTE(raw!H823,",","."))))))</f>
        <v>88.9</v>
      </c>
      <c r="I824">
        <f>IF(raw!I823="","", IF(raw!I823="...","...", IF(raw!I823="1,000+","1000+", IFERROR(VALUE(raw!I823),VALUE(SUBSTITUTE(raw!I823,",","."))))))</f>
        <v>2927</v>
      </c>
      <c r="J824">
        <f>IF(raw!J823="","", IF(raw!J823="...","...", IF(raw!J823="1,000+","1000+", IFERROR(VALUE(raw!J823),VALUE(SUBSTITUTE(raw!J823,",","."))))))</f>
        <v>45.8</v>
      </c>
    </row>
    <row r="825" spans="1:10" x14ac:dyDescent="0.75">
      <c r="B825" t="str">
        <f>IF(raw!B824="","", IF(raw!B824="...","...", IF(raw!B824="1,000+","1000+", IFERROR(VALUE(raw!B824),VALUE(SUBSTITUTE(raw!B824,",","."))))))</f>
        <v/>
      </c>
      <c r="C825" t="str">
        <f>IF(raw!C824="","", IF(raw!C824="...","...", IF(raw!C824="1,000+","1000+", IFERROR(VALUE(raw!C824),VALUE(SUBSTITUTE(raw!C824,",","."))))))</f>
        <v/>
      </c>
      <c r="D825" t="str">
        <f>IF(raw!D824="","", IF(raw!D824="...","...", IF(raw!D824="1,000+","1000+", IFERROR(VALUE(raw!D824),VALUE(SUBSTITUTE(raw!D824,",","."))))))</f>
        <v/>
      </c>
      <c r="E825" t="str">
        <f>IF(raw!E824="","", IF(raw!E824="...","...", IF(raw!E824="1,000+","1000+", IFERROR(VALUE(raw!E824),VALUE(SUBSTITUTE(raw!E824,",","."))))))</f>
        <v/>
      </c>
      <c r="F825" t="str">
        <f>IF(raw!F824="","", IF(raw!F824="...","...", IF(raw!F824="1,000+","1000+", IFERROR(VALUE(raw!F824),VALUE(SUBSTITUTE(raw!F824,",","."))))))</f>
        <v/>
      </c>
      <c r="G825" t="str">
        <f>IF(raw!G824="","", IF(raw!G824="...","...", IF(raw!G824="1,000+","1000+", IFERROR(VALUE(raw!G824),VALUE(SUBSTITUTE(raw!G824,",","."))))))</f>
        <v/>
      </c>
      <c r="H825" t="str">
        <f>IF(raw!H824="","", IF(raw!H824="...","...", IF(raw!H824="1,000+","1000+", IFERROR(VALUE(raw!H824),VALUE(SUBSTITUTE(raw!H824,",","."))))))</f>
        <v/>
      </c>
      <c r="I825" t="str">
        <f>IF(raw!I824="","", IF(raw!I824="...","...", IF(raw!I824="1,000+","1000+", IFERROR(VALUE(raw!I824),VALUE(SUBSTITUTE(raw!I824,",","."))))))</f>
        <v/>
      </c>
      <c r="J825" t="str">
        <f>IF(raw!J824="","", IF(raw!J824="...","...", IF(raw!J824="1,000+","1000+", IFERROR(VALUE(raw!J824),VALUE(SUBSTITUTE(raw!J824,",","."))))))</f>
        <v/>
      </c>
    </row>
    <row r="826" spans="1:10" x14ac:dyDescent="0.75">
      <c r="A826" t="s">
        <v>4026</v>
      </c>
      <c r="B826">
        <f>IF(raw!B825="","", IF(raw!B825="...","...", IF(raw!B825="1,000+","1000+", IFERROR(VALUE(raw!B825),VALUE(SUBSTITUTE(raw!B825,",","."))))))</f>
        <v>147552</v>
      </c>
      <c r="C826">
        <f>IF(raw!C825="","", IF(raw!C825="...","...", IF(raw!C825="1,000+","1000+", IFERROR(VALUE(raw!C825),VALUE(SUBSTITUTE(raw!C825,",","."))))))</f>
        <v>100</v>
      </c>
      <c r="D826">
        <f>IF(raw!D825="","", IF(raw!D825="...","...", IF(raw!D825="1,000+","1000+", IFERROR(VALUE(raw!D825),VALUE(SUBSTITUTE(raw!D825,",","."))))))</f>
        <v>43.5</v>
      </c>
      <c r="E826">
        <f>IF(raw!E825="","", IF(raw!E825="...","...", IF(raw!E825="1,000+","1000+", IFERROR(VALUE(raw!E825),VALUE(SUBSTITUTE(raw!E825,",","."))))))</f>
        <v>3392</v>
      </c>
      <c r="F826">
        <f>IF(raw!F825="","", IF(raw!F825="...","...", IF(raw!F825="1,000+","1000+", IFERROR(VALUE(raw!F825),VALUE(SUBSTITUTE(raw!F825,",","."))))))</f>
        <v>129215</v>
      </c>
      <c r="G826">
        <f>IF(raw!G825="","", IF(raw!G825="...","...", IF(raw!G825="1,000+","1000+", IFERROR(VALUE(raw!G825),VALUE(SUBSTITUTE(raw!G825,",","."))))))</f>
        <v>100</v>
      </c>
      <c r="H826">
        <f>IF(raw!H825="","", IF(raw!H825="...","...", IF(raw!H825="1,000+","1000+", IFERROR(VALUE(raw!H825),VALUE(SUBSTITUTE(raw!H825,",","."))))))</f>
        <v>30.8</v>
      </c>
      <c r="I826">
        <f>IF(raw!I825="","", IF(raw!I825="...","...", IF(raw!I825="1,000+","1000+", IFERROR(VALUE(raw!I825),VALUE(SUBSTITUTE(raw!I825,",","."))))))</f>
        <v>4195</v>
      </c>
      <c r="J826">
        <f>IF(raw!J825="","", IF(raw!J825="...","...", IF(raw!J825="1,000+","1000+", IFERROR(VALUE(raw!J825),VALUE(SUBSTITUTE(raw!J825,",","."))))))</f>
        <v>14.2</v>
      </c>
    </row>
    <row r="827" spans="1:10" x14ac:dyDescent="0.75">
      <c r="A827" t="s">
        <v>4033</v>
      </c>
      <c r="B827">
        <f>IF(raw!B826="","", IF(raw!B826="...","...", IF(raw!B826="1,000+","1000+", IFERROR(VALUE(raw!B826),VALUE(SUBSTITUTE(raw!B826,",","."))))))</f>
        <v>91849</v>
      </c>
      <c r="C827">
        <f>IF(raw!C826="","", IF(raw!C826="...","...", IF(raw!C826="1,000+","1000+", IFERROR(VALUE(raw!C826),VALUE(SUBSTITUTE(raw!C826,",","."))))))</f>
        <v>62.2</v>
      </c>
      <c r="D827">
        <f>IF(raw!D826="","", IF(raw!D826="...","...", IF(raw!D826="1,000+","1000+", IFERROR(VALUE(raw!D826),VALUE(SUBSTITUTE(raw!D826,",","."))))))</f>
        <v>17.3</v>
      </c>
      <c r="E827">
        <f>IF(raw!E826="","", IF(raw!E826="...","...", IF(raw!E826="1,000+","1000+", IFERROR(VALUE(raw!E826),VALUE(SUBSTITUTE(raw!E826,",","."))))))</f>
        <v>5309</v>
      </c>
      <c r="F827">
        <f>IF(raw!F826="","", IF(raw!F826="...","...", IF(raw!F826="1,000+","1000+", IFERROR(VALUE(raw!F826),VALUE(SUBSTITUTE(raw!F826,",","."))))))</f>
        <v>98265</v>
      </c>
      <c r="G827">
        <f>IF(raw!G826="","", IF(raw!G826="...","...", IF(raw!G826="1,000+","1000+", IFERROR(VALUE(raw!G826),VALUE(SUBSTITUTE(raw!G826,",","."))))))</f>
        <v>76</v>
      </c>
      <c r="H827">
        <f>IF(raw!H826="","", IF(raw!H826="...","...", IF(raw!H826="1,000+","1000+", IFERROR(VALUE(raw!H826),VALUE(SUBSTITUTE(raw!H826,",","."))))))</f>
        <v>16.3</v>
      </c>
      <c r="I827">
        <f>IF(raw!I826="","", IF(raw!I826="...","...", IF(raw!I826="1,000+","1000+", IFERROR(VALUE(raw!I826),VALUE(SUBSTITUTE(raw!I826,",","."))))))</f>
        <v>6029</v>
      </c>
      <c r="J827">
        <f>IF(raw!J826="","", IF(raw!J826="...","...", IF(raw!J826="1,000+","1000+", IFERROR(VALUE(raw!J826),VALUE(SUBSTITUTE(raw!J826,",","."))))))</f>
        <v>-6.5</v>
      </c>
    </row>
    <row r="828" spans="1:10" x14ac:dyDescent="0.75">
      <c r="A828" t="s">
        <v>57</v>
      </c>
      <c r="B828">
        <f>IF(raw!B827="","", IF(raw!B827="...","...", IF(raw!B827="1,000+","1000+", IFERROR(VALUE(raw!B827),VALUE(SUBSTITUTE(raw!B827,",","."))))))</f>
        <v>55703</v>
      </c>
      <c r="C828">
        <f>IF(raw!C827="","", IF(raw!C827="...","...", IF(raw!C827="1,000+","1000+", IFERROR(VALUE(raw!C827),VALUE(SUBSTITUTE(raw!C827,",","."))))))</f>
        <v>37.799999999999997</v>
      </c>
      <c r="D828">
        <f>IF(raw!D827="","", IF(raw!D827="...","...", IF(raw!D827="1,000+","1000+", IFERROR(VALUE(raw!D827),VALUE(SUBSTITUTE(raw!D827,",","."))))))</f>
        <v>26.2</v>
      </c>
      <c r="E828">
        <f>IF(raw!E827="","", IF(raw!E827="...","...", IF(raw!E827="1,000+","1000+", IFERROR(VALUE(raw!E827),VALUE(SUBSTITUTE(raw!E827,",","."))))))</f>
        <v>2126</v>
      </c>
      <c r="F828">
        <f>IF(raw!F827="","", IF(raw!F827="...","...", IF(raw!F827="1,000+","1000+", IFERROR(VALUE(raw!F827),VALUE(SUBSTITUTE(raw!F827,",","."))))))</f>
        <v>30950</v>
      </c>
      <c r="G828">
        <f>IF(raw!G827="","", IF(raw!G827="...","...", IF(raw!G827="1,000+","1000+", IFERROR(VALUE(raw!G827),VALUE(SUBSTITUTE(raw!G827,",","."))))))</f>
        <v>24</v>
      </c>
      <c r="H828">
        <f>IF(raw!H827="","", IF(raw!H827="...","...", IF(raw!H827="1,000+","1000+", IFERROR(VALUE(raw!H827),VALUE(SUBSTITUTE(raw!H827,",","."))))))</f>
        <v>14.5</v>
      </c>
      <c r="I828">
        <f>IF(raw!I827="","", IF(raw!I827="...","...", IF(raw!I827="1,000+","1000+", IFERROR(VALUE(raw!I827),VALUE(SUBSTITUTE(raw!I827,",","."))))))</f>
        <v>2134</v>
      </c>
      <c r="J828">
        <f>IF(raw!J827="","", IF(raw!J827="...","...", IF(raw!J827="1,000+","1000+", IFERROR(VALUE(raw!J827),VALUE(SUBSTITUTE(raw!J827,",","."))))))</f>
        <v>80</v>
      </c>
    </row>
    <row r="829" spans="1:10" x14ac:dyDescent="0.75">
      <c r="B829" t="str">
        <f>IF(raw!B828="","", IF(raw!B828="...","...", IF(raw!B828="1,000+","1000+", IFERROR(VALUE(raw!B828),VALUE(SUBSTITUTE(raw!B828,",","."))))))</f>
        <v/>
      </c>
      <c r="C829" t="str">
        <f>IF(raw!C828="","", IF(raw!C828="...","...", IF(raw!C828="1,000+","1000+", IFERROR(VALUE(raw!C828),VALUE(SUBSTITUTE(raw!C828,",","."))))))</f>
        <v/>
      </c>
      <c r="D829" t="str">
        <f>IF(raw!D828="","", IF(raw!D828="...","...", IF(raw!D828="1,000+","1000+", IFERROR(VALUE(raw!D828),VALUE(SUBSTITUTE(raw!D828,",","."))))))</f>
        <v/>
      </c>
      <c r="E829" t="str">
        <f>IF(raw!E828="","", IF(raw!E828="...","...", IF(raw!E828="1,000+","1000+", IFERROR(VALUE(raw!E828),VALUE(SUBSTITUTE(raw!E828,",","."))))))</f>
        <v/>
      </c>
      <c r="F829" t="str">
        <f>IF(raw!F828="","", IF(raw!F828="...","...", IF(raw!F828="1,000+","1000+", IFERROR(VALUE(raw!F828),VALUE(SUBSTITUTE(raw!F828,",","."))))))</f>
        <v/>
      </c>
      <c r="G829" t="str">
        <f>IF(raw!G828="","", IF(raw!G828="...","...", IF(raw!G828="1,000+","1000+", IFERROR(VALUE(raw!G828),VALUE(SUBSTITUTE(raw!G828,",","."))))))</f>
        <v/>
      </c>
      <c r="H829" t="str">
        <f>IF(raw!H828="","", IF(raw!H828="...","...", IF(raw!H828="1,000+","1000+", IFERROR(VALUE(raw!H828),VALUE(SUBSTITUTE(raw!H828,",","."))))))</f>
        <v/>
      </c>
      <c r="I829" t="str">
        <f>IF(raw!I828="","", IF(raw!I828="...","...", IF(raw!I828="1,000+","1000+", IFERROR(VALUE(raw!I828),VALUE(SUBSTITUTE(raw!I828,",","."))))))</f>
        <v/>
      </c>
      <c r="J829" t="str">
        <f>IF(raw!J828="","", IF(raw!J828="...","...", IF(raw!J828="1,000+","1000+", IFERROR(VALUE(raw!J828),VALUE(SUBSTITUTE(raw!J828,",","."))))))</f>
        <v/>
      </c>
    </row>
    <row r="830" spans="1:10" x14ac:dyDescent="0.75">
      <c r="A830" t="s">
        <v>4045</v>
      </c>
      <c r="B830">
        <f>IF(raw!B829="","", IF(raw!B829="...","...", IF(raw!B829="1,000+","1000+", IFERROR(VALUE(raw!B829),VALUE(SUBSTITUTE(raw!B829,",","."))))))</f>
        <v>77223</v>
      </c>
      <c r="C830">
        <f>IF(raw!C829="","", IF(raw!C829="...","...", IF(raw!C829="1,000+","1000+", IFERROR(VALUE(raw!C829),VALUE(SUBSTITUTE(raw!C829,",","."))))))</f>
        <v>100</v>
      </c>
      <c r="D830">
        <f>IF(raw!D829="","", IF(raw!D829="...","...", IF(raw!D829="1,000+","1000+", IFERROR(VALUE(raw!D829),VALUE(SUBSTITUTE(raw!D829,",","."))))))</f>
        <v>31.9</v>
      </c>
      <c r="E830">
        <f>IF(raw!E829="","", IF(raw!E829="...","...", IF(raw!E829="1,000+","1000+", IFERROR(VALUE(raw!E829),VALUE(SUBSTITUTE(raw!E829,",","."))))))</f>
        <v>2421</v>
      </c>
      <c r="F830">
        <f>IF(raw!F829="","", IF(raw!F829="...","...", IF(raw!F829="1,000+","1000+", IFERROR(VALUE(raw!F829),VALUE(SUBSTITUTE(raw!F829,",","."))))))</f>
        <v>81187</v>
      </c>
      <c r="G830">
        <f>IF(raw!G829="","", IF(raw!G829="...","...", IF(raw!G829="1,000+","1000+", IFERROR(VALUE(raw!G829),VALUE(SUBSTITUTE(raw!G829,",","."))))))</f>
        <v>100</v>
      </c>
      <c r="H830">
        <f>IF(raw!H829="","", IF(raw!H829="...","...", IF(raw!H829="1,000+","1000+", IFERROR(VALUE(raw!H829),VALUE(SUBSTITUTE(raw!H829,",","."))))))</f>
        <v>27.9</v>
      </c>
      <c r="I830">
        <f>IF(raw!I829="","", IF(raw!I829="...","...", IF(raw!I829="1,000+","1000+", IFERROR(VALUE(raw!I829),VALUE(SUBSTITUTE(raw!I829,",","."))))))</f>
        <v>2910</v>
      </c>
      <c r="J830">
        <f>IF(raw!J829="","", IF(raw!J829="...","...", IF(raw!J829="1,000+","1000+", IFERROR(VALUE(raw!J829),VALUE(SUBSTITUTE(raw!J829,",","."))))))</f>
        <v>-4.9000000000000004</v>
      </c>
    </row>
    <row r="831" spans="1:10" x14ac:dyDescent="0.75">
      <c r="A831" t="s">
        <v>4052</v>
      </c>
      <c r="B831">
        <f>IF(raw!B830="","", IF(raw!B830="...","...", IF(raw!B830="1,000+","1000+", IFERROR(VALUE(raw!B830),VALUE(SUBSTITUTE(raw!B830,",","."))))))</f>
        <v>72691</v>
      </c>
      <c r="C831">
        <f>IF(raw!C830="","", IF(raw!C830="...","...", IF(raw!C830="1,000+","1000+", IFERROR(VALUE(raw!C830),VALUE(SUBSTITUTE(raw!C830,",","."))))))</f>
        <v>94.1</v>
      </c>
      <c r="D831">
        <f>IF(raw!D830="","", IF(raw!D830="...","...", IF(raw!D830="1,000+","1000+", IFERROR(VALUE(raw!D830),VALUE(SUBSTITUTE(raw!D830,",","."))))))</f>
        <v>28.7</v>
      </c>
      <c r="E831">
        <f>IF(raw!E830="","", IF(raw!E830="...","...", IF(raw!E830="1,000+","1000+", IFERROR(VALUE(raw!E830),VALUE(SUBSTITUTE(raw!E830,",","."))))))</f>
        <v>2533</v>
      </c>
      <c r="F831">
        <f>IF(raw!F830="","", IF(raw!F830="...","...", IF(raw!F830="1,000+","1000+", IFERROR(VALUE(raw!F830),VALUE(SUBSTITUTE(raw!F830,",","."))))))</f>
        <v>79673</v>
      </c>
      <c r="G831">
        <f>IF(raw!G830="","", IF(raw!G830="...","...", IF(raw!G830="1,000+","1000+", IFERROR(VALUE(raw!G830),VALUE(SUBSTITUTE(raw!G830,",","."))))))</f>
        <v>98.1</v>
      </c>
      <c r="H831">
        <f>IF(raw!H830="","", IF(raw!H830="...","...", IF(raw!H830="1,000+","1000+", IFERROR(VALUE(raw!H830),VALUE(SUBSTITUTE(raw!H830,",","."))))))</f>
        <v>26.8</v>
      </c>
      <c r="I831">
        <f>IF(raw!I830="","", IF(raw!I830="...","...", IF(raw!I830="1,000+","1000+", IFERROR(VALUE(raw!I830),VALUE(SUBSTITUTE(raw!I830,",","."))))))</f>
        <v>2973</v>
      </c>
      <c r="J831">
        <f>IF(raw!J830="","", IF(raw!J830="...","...", IF(raw!J830="1,000+","1000+", IFERROR(VALUE(raw!J830),VALUE(SUBSTITUTE(raw!J830,",","."))))))</f>
        <v>-8.8000000000000007</v>
      </c>
    </row>
    <row r="832" spans="1:10" x14ac:dyDescent="0.75">
      <c r="A832" t="s">
        <v>57</v>
      </c>
      <c r="B832">
        <f>IF(raw!B831="","", IF(raw!B831="...","...", IF(raw!B831="1,000+","1000+", IFERROR(VALUE(raw!B831),VALUE(SUBSTITUTE(raw!B831,",","."))))))</f>
        <v>4532</v>
      </c>
      <c r="C832">
        <f>IF(raw!C831="","", IF(raw!C831="...","...", IF(raw!C831="1,000+","1000+", IFERROR(VALUE(raw!C831),VALUE(SUBSTITUTE(raw!C831,",","."))))))</f>
        <v>5.9</v>
      </c>
      <c r="D832">
        <f>IF(raw!D831="","", IF(raw!D831="...","...", IF(raw!D831="1,000+","1000+", IFERROR(VALUE(raw!D831),VALUE(SUBSTITUTE(raw!D831,",","."))))))</f>
        <v>3.2</v>
      </c>
      <c r="E832">
        <f>IF(raw!E831="","", IF(raw!E831="...","...", IF(raw!E831="1,000+","1000+", IFERROR(VALUE(raw!E831),VALUE(SUBSTITUTE(raw!E831,",","."))))))</f>
        <v>1416</v>
      </c>
      <c r="F832">
        <f>IF(raw!F831="","", IF(raw!F831="...","...", IF(raw!F831="1,000+","1000+", IFERROR(VALUE(raw!F831),VALUE(SUBSTITUTE(raw!F831,",","."))))))</f>
        <v>1514</v>
      </c>
      <c r="G832">
        <f>IF(raw!G831="","", IF(raw!G831="...","...", IF(raw!G831="1,000+","1000+", IFERROR(VALUE(raw!G831),VALUE(SUBSTITUTE(raw!G831,",","."))))))</f>
        <v>1.9</v>
      </c>
      <c r="H832">
        <f>IF(raw!H831="","", IF(raw!H831="...","...", IF(raw!H831="1,000+","1000+", IFERROR(VALUE(raw!H831),VALUE(SUBSTITUTE(raw!H831,",","."))))))</f>
        <v>1.1000000000000001</v>
      </c>
      <c r="I832">
        <f>IF(raw!I831="","", IF(raw!I831="...","...", IF(raw!I831="1,000+","1000+", IFERROR(VALUE(raw!I831),VALUE(SUBSTITUTE(raw!I831,",","."))))))</f>
        <v>1376</v>
      </c>
      <c r="J832">
        <f>IF(raw!J831="","", IF(raw!J831="...","...", IF(raw!J831="1,000+","1000+", IFERROR(VALUE(raw!J831),VALUE(SUBSTITUTE(raw!J831,",","."))))))</f>
        <v>199.3</v>
      </c>
    </row>
    <row r="833" spans="1:10" x14ac:dyDescent="0.75">
      <c r="B833" t="str">
        <f>IF(raw!B832="","", IF(raw!B832="...","...", IF(raw!B832="1,000+","1000+", IFERROR(VALUE(raw!B832),VALUE(SUBSTITUTE(raw!B832,",","."))))))</f>
        <v/>
      </c>
      <c r="C833" t="str">
        <f>IF(raw!C832="","", IF(raw!C832="...","...", IF(raw!C832="1,000+","1000+", IFERROR(VALUE(raw!C832),VALUE(SUBSTITUTE(raw!C832,",","."))))))</f>
        <v/>
      </c>
      <c r="D833" t="str">
        <f>IF(raw!D832="","", IF(raw!D832="...","...", IF(raw!D832="1,000+","1000+", IFERROR(VALUE(raw!D832),VALUE(SUBSTITUTE(raw!D832,",","."))))))</f>
        <v/>
      </c>
      <c r="E833" t="str">
        <f>IF(raw!E832="","", IF(raw!E832="...","...", IF(raw!E832="1,000+","1000+", IFERROR(VALUE(raw!E832),VALUE(SUBSTITUTE(raw!E832,",","."))))))</f>
        <v/>
      </c>
      <c r="F833" t="str">
        <f>IF(raw!F832="","", IF(raw!F832="...","...", IF(raw!F832="1,000+","1000+", IFERROR(VALUE(raw!F832),VALUE(SUBSTITUTE(raw!F832,",","."))))))</f>
        <v/>
      </c>
      <c r="G833" t="str">
        <f>IF(raw!G832="","", IF(raw!G832="...","...", IF(raw!G832="1,000+","1000+", IFERROR(VALUE(raw!G832),VALUE(SUBSTITUTE(raw!G832,",","."))))))</f>
        <v/>
      </c>
      <c r="H833" t="str">
        <f>IF(raw!H832="","", IF(raw!H832="...","...", IF(raw!H832="1,000+","1000+", IFERROR(VALUE(raw!H832),VALUE(SUBSTITUTE(raw!H832,",","."))))))</f>
        <v/>
      </c>
      <c r="I833" t="str">
        <f>IF(raw!I832="","", IF(raw!I832="...","...", IF(raw!I832="1,000+","1000+", IFERROR(VALUE(raw!I832),VALUE(SUBSTITUTE(raw!I832,",","."))))))</f>
        <v/>
      </c>
      <c r="J833" t="str">
        <f>IF(raw!J832="","", IF(raw!J832="...","...", IF(raw!J832="1,000+","1000+", IFERROR(VALUE(raw!J832),VALUE(SUBSTITUTE(raw!J832,",","."))))))</f>
        <v/>
      </c>
    </row>
    <row r="834" spans="1:10" x14ac:dyDescent="0.75">
      <c r="A834" t="s">
        <v>4065</v>
      </c>
      <c r="B834">
        <f>IF(raw!B833="","", IF(raw!B833="...","...", IF(raw!B833="1,000+","1000+", IFERROR(VALUE(raw!B833),VALUE(SUBSTITUTE(raw!B833,",","."))))))</f>
        <v>1882944</v>
      </c>
      <c r="C834">
        <f>IF(raw!C833="","", IF(raw!C833="...","...", IF(raw!C833="1,000+","1000+", IFERROR(VALUE(raw!C833),VALUE(SUBSTITUTE(raw!C833,",","."))))))</f>
        <v>100</v>
      </c>
      <c r="D834">
        <f>IF(raw!D833="","", IF(raw!D833="...","...", IF(raw!D833="1,000+","1000+", IFERROR(VALUE(raw!D833),VALUE(SUBSTITUTE(raw!D833,",","."))))))</f>
        <v>460.6</v>
      </c>
      <c r="E834">
        <f>IF(raw!E833="","", IF(raw!E833="...","...", IF(raw!E833="1,000+","1000+", IFERROR(VALUE(raw!E833),VALUE(SUBSTITUTE(raw!E833,",","."))))))</f>
        <v>4088</v>
      </c>
      <c r="F834">
        <f>IF(raw!F833="","", IF(raw!F833="...","...", IF(raw!F833="1,000+","1000+", IFERROR(VALUE(raw!F833),VALUE(SUBSTITUTE(raw!F833,",","."))))))</f>
        <v>1667693</v>
      </c>
      <c r="G834">
        <f>IF(raw!G833="","", IF(raw!G833="...","...", IF(raw!G833="1,000+","1000+", IFERROR(VALUE(raw!G833),VALUE(SUBSTITUTE(raw!G833,",","."))))))</f>
        <v>100</v>
      </c>
      <c r="H834">
        <f>IF(raw!H833="","", IF(raw!H833="...","...", IF(raw!H833="1,000+","1000+", IFERROR(VALUE(raw!H833),VALUE(SUBSTITUTE(raw!H833,",","."))))))</f>
        <v>323.39999999999998</v>
      </c>
      <c r="I834">
        <f>IF(raw!I833="","", IF(raw!I833="...","...", IF(raw!I833="1,000+","1000+", IFERROR(VALUE(raw!I833),VALUE(SUBSTITUTE(raw!I833,",","."))))))</f>
        <v>5157</v>
      </c>
      <c r="J834">
        <f>IF(raw!J833="","", IF(raw!J833="...","...", IF(raw!J833="1,000+","1000+", IFERROR(VALUE(raw!J833),VALUE(SUBSTITUTE(raw!J833,",","."))))))</f>
        <v>12.9</v>
      </c>
    </row>
    <row r="835" spans="1:10" x14ac:dyDescent="0.75">
      <c r="A835" t="s">
        <v>4071</v>
      </c>
      <c r="B835">
        <f>IF(raw!B834="","", IF(raw!B834="...","...", IF(raw!B834="1,000+","1000+", IFERROR(VALUE(raw!B834),VALUE(SUBSTITUTE(raw!B834,",","."))))))</f>
        <v>622236</v>
      </c>
      <c r="C835">
        <f>IF(raw!C834="","", IF(raw!C834="...","...", IF(raw!C834="1,000+","1000+", IFERROR(VALUE(raw!C834),VALUE(SUBSTITUTE(raw!C834,",","."))))))</f>
        <v>33</v>
      </c>
      <c r="D835">
        <f>IF(raw!D834="","", IF(raw!D834="...","...", IF(raw!D834="1,000+","1000+", IFERROR(VALUE(raw!D834),VALUE(SUBSTITUTE(raw!D834,",","."))))))</f>
        <v>61.2</v>
      </c>
      <c r="E835">
        <f>IF(raw!E834="","", IF(raw!E834="...","...", IF(raw!E834="1,000+","1000+", IFERROR(VALUE(raw!E834),VALUE(SUBSTITUTE(raw!E834,",","."))))))</f>
        <v>10167</v>
      </c>
      <c r="F835">
        <f>IF(raw!F834="","", IF(raw!F834="...","...", IF(raw!F834="1,000+","1000+", IFERROR(VALUE(raw!F834),VALUE(SUBSTITUTE(raw!F834,",","."))))))</f>
        <v>750026</v>
      </c>
      <c r="G835">
        <f>IF(raw!G834="","", IF(raw!G834="...","...", IF(raw!G834="1,000+","1000+", IFERROR(VALUE(raw!G834),VALUE(SUBSTITUTE(raw!G834,",","."))))))</f>
        <v>45</v>
      </c>
      <c r="H835">
        <f>IF(raw!H834="","", IF(raw!H834="...","...", IF(raw!H834="1,000+","1000+", IFERROR(VALUE(raw!H834),VALUE(SUBSTITUTE(raw!H834,",","."))))))</f>
        <v>61.2</v>
      </c>
      <c r="I835">
        <f>IF(raw!I834="","", IF(raw!I834="...","...", IF(raw!I834="1,000+","1000+", IFERROR(VALUE(raw!I834),VALUE(SUBSTITUTE(raw!I834,",","."))))))</f>
        <v>12255</v>
      </c>
      <c r="J835">
        <f>IF(raw!J834="","", IF(raw!J834="...","...", IF(raw!J834="1,000+","1000+", IFERROR(VALUE(raw!J834),VALUE(SUBSTITUTE(raw!J834,",","."))))))</f>
        <v>-17</v>
      </c>
    </row>
    <row r="836" spans="1:10" x14ac:dyDescent="0.75">
      <c r="A836" t="s">
        <v>57</v>
      </c>
      <c r="B836">
        <f>IF(raw!B835="","", IF(raw!B835="...","...", IF(raw!B835="1,000+","1000+", IFERROR(VALUE(raw!B835),VALUE(SUBSTITUTE(raw!B835,",","."))))))</f>
        <v>1260708</v>
      </c>
      <c r="C836">
        <f>IF(raw!C835="","", IF(raw!C835="...","...", IF(raw!C835="1,000+","1000+", IFERROR(VALUE(raw!C835),VALUE(SUBSTITUTE(raw!C835,",","."))))))</f>
        <v>67</v>
      </c>
      <c r="D836">
        <f>IF(raw!D835="","", IF(raw!D835="...","...", IF(raw!D835="1,000+","1000+", IFERROR(VALUE(raw!D835),VALUE(SUBSTITUTE(raw!D835,",","."))))))</f>
        <v>399.4</v>
      </c>
      <c r="E836">
        <f>IF(raw!E835="","", IF(raw!E835="...","...", IF(raw!E835="1,000+","1000+", IFERROR(VALUE(raw!E835),VALUE(SUBSTITUTE(raw!E835,",","."))))))</f>
        <v>3157</v>
      </c>
      <c r="F836">
        <f>IF(raw!F835="","", IF(raw!F835="...","...", IF(raw!F835="1,000+","1000+", IFERROR(VALUE(raw!F835),VALUE(SUBSTITUTE(raw!F835,",","."))))))</f>
        <v>917667</v>
      </c>
      <c r="G836">
        <f>IF(raw!G835="","", IF(raw!G835="...","...", IF(raw!G835="1,000+","1000+", IFERROR(VALUE(raw!G835),VALUE(SUBSTITUTE(raw!G835,",","."))))))</f>
        <v>55</v>
      </c>
      <c r="H836">
        <f>IF(raw!H835="","", IF(raw!H835="...","...", IF(raw!H835="1,000+","1000+", IFERROR(VALUE(raw!H835),VALUE(SUBSTITUTE(raw!H835,",","."))))))</f>
        <v>262.2</v>
      </c>
      <c r="I836">
        <f>IF(raw!I835="","", IF(raw!I835="...","...", IF(raw!I835="1,000+","1000+", IFERROR(VALUE(raw!I835),VALUE(SUBSTITUTE(raw!I835,",","."))))))</f>
        <v>3500</v>
      </c>
      <c r="J836">
        <f>IF(raw!J835="","", IF(raw!J835="...","...", IF(raw!J835="1,000+","1000+", IFERROR(VALUE(raw!J835),VALUE(SUBSTITUTE(raw!J835,",","."))))))</f>
        <v>37.4</v>
      </c>
    </row>
    <row r="837" spans="1:10" x14ac:dyDescent="0.75">
      <c r="B837" t="str">
        <f>IF(raw!B836="","", IF(raw!B836="...","...", IF(raw!B836="1,000+","1000+", IFERROR(VALUE(raw!B836),VALUE(SUBSTITUTE(raw!B836,",","."))))))</f>
        <v/>
      </c>
      <c r="C837" t="str">
        <f>IF(raw!C836="","", IF(raw!C836="...","...", IF(raw!C836="1,000+","1000+", IFERROR(VALUE(raw!C836),VALUE(SUBSTITUTE(raw!C836,",","."))))))</f>
        <v/>
      </c>
      <c r="D837" t="str">
        <f>IF(raw!D836="","", IF(raw!D836="...","...", IF(raw!D836="1,000+","1000+", IFERROR(VALUE(raw!D836),VALUE(SUBSTITUTE(raw!D836,",","."))))))</f>
        <v/>
      </c>
      <c r="E837" t="str">
        <f>IF(raw!E836="","", IF(raw!E836="...","...", IF(raw!E836="1,000+","1000+", IFERROR(VALUE(raw!E836),VALUE(SUBSTITUTE(raw!E836,",","."))))))</f>
        <v/>
      </c>
      <c r="F837" t="str">
        <f>IF(raw!F836="","", IF(raw!F836="...","...", IF(raw!F836="1,000+","1000+", IFERROR(VALUE(raw!F836),VALUE(SUBSTITUTE(raw!F836,",","."))))))</f>
        <v/>
      </c>
      <c r="G837" t="str">
        <f>IF(raw!G836="","", IF(raw!G836="...","...", IF(raw!G836="1,000+","1000+", IFERROR(VALUE(raw!G836),VALUE(SUBSTITUTE(raw!G836,",","."))))))</f>
        <v/>
      </c>
      <c r="H837" t="str">
        <f>IF(raw!H836="","", IF(raw!H836="...","...", IF(raw!H836="1,000+","1000+", IFERROR(VALUE(raw!H836),VALUE(SUBSTITUTE(raw!H836,",","."))))))</f>
        <v/>
      </c>
      <c r="I837" t="str">
        <f>IF(raw!I836="","", IF(raw!I836="...","...", IF(raw!I836="1,000+","1000+", IFERROR(VALUE(raw!I836),VALUE(SUBSTITUTE(raw!I836,",","."))))))</f>
        <v/>
      </c>
      <c r="J837" t="str">
        <f>IF(raw!J836="","", IF(raw!J836="...","...", IF(raw!J836="1,000+","1000+", IFERROR(VALUE(raw!J836),VALUE(SUBSTITUTE(raw!J836,",","."))))))</f>
        <v/>
      </c>
    </row>
    <row r="838" spans="1:10" x14ac:dyDescent="0.75">
      <c r="A838" t="s">
        <v>4085</v>
      </c>
      <c r="B838">
        <f>IF(raw!B837="","", IF(raw!B837="...","...", IF(raw!B837="1,000+","1000+", IFERROR(VALUE(raw!B837),VALUE(SUBSTITUTE(raw!B837,",","."))))))</f>
        <v>495159</v>
      </c>
      <c r="C838">
        <f>IF(raw!C837="","", IF(raw!C837="...","...", IF(raw!C837="1,000+","1000+", IFERROR(VALUE(raw!C837),VALUE(SUBSTITUTE(raw!C837,",","."))))))</f>
        <v>100</v>
      </c>
      <c r="D838">
        <f>IF(raw!D837="","", IF(raw!D837="...","...", IF(raw!D837="1,000+","1000+", IFERROR(VALUE(raw!D837),VALUE(SUBSTITUTE(raw!D837,",","."))))))</f>
        <v>160.5</v>
      </c>
      <c r="E838">
        <f>IF(raw!E837="","", IF(raw!E837="...","...", IF(raw!E837="1,000+","1000+", IFERROR(VALUE(raw!E837),VALUE(SUBSTITUTE(raw!E837,",","."))))))</f>
        <v>3085</v>
      </c>
      <c r="F838">
        <f>IF(raw!F837="","", IF(raw!F837="...","...", IF(raw!F837="1,000+","1000+", IFERROR(VALUE(raw!F837),VALUE(SUBSTITUTE(raw!F837,",","."))))))</f>
        <v>324842</v>
      </c>
      <c r="G838">
        <f>IF(raw!G837="","", IF(raw!G837="...","...", IF(raw!G837="1,000+","1000+", IFERROR(VALUE(raw!G837),VALUE(SUBSTITUTE(raw!G837,",","."))))))</f>
        <v>100</v>
      </c>
      <c r="H838">
        <f>IF(raw!H837="","", IF(raw!H837="...","...", IF(raw!H837="1,000+","1000+", IFERROR(VALUE(raw!H837),VALUE(SUBSTITUTE(raw!H837,",","."))))))</f>
        <v>114</v>
      </c>
      <c r="I838">
        <f>IF(raw!I837="","", IF(raw!I837="...","...", IF(raw!I837="1,000+","1000+", IFERROR(VALUE(raw!I837),VALUE(SUBSTITUTE(raw!I837,",","."))))))</f>
        <v>2849</v>
      </c>
      <c r="J838">
        <f>IF(raw!J837="","", IF(raw!J837="...","...", IF(raw!J837="1,000+","1000+", IFERROR(VALUE(raw!J837),VALUE(SUBSTITUTE(raw!J837,",","."))))))</f>
        <v>52.4</v>
      </c>
    </row>
    <row r="839" spans="1:10" x14ac:dyDescent="0.75">
      <c r="A839" t="s">
        <v>4092</v>
      </c>
      <c r="B839">
        <f>IF(raw!B838="","", IF(raw!B838="...","...", IF(raw!B838="1,000+","1000+", IFERROR(VALUE(raw!B838),VALUE(SUBSTITUTE(raw!B838,",","."))))))</f>
        <v>216232</v>
      </c>
      <c r="C839">
        <f>IF(raw!C838="","", IF(raw!C838="...","...", IF(raw!C838="1,000+","1000+", IFERROR(VALUE(raw!C838),VALUE(SUBSTITUTE(raw!C838,",","."))))))</f>
        <v>43.7</v>
      </c>
      <c r="D839">
        <f>IF(raw!D838="","", IF(raw!D838="...","...", IF(raw!D838="1,000+","1000+", IFERROR(VALUE(raw!D838),VALUE(SUBSTITUTE(raw!D838,",","."))))))</f>
        <v>55.4</v>
      </c>
      <c r="E839">
        <f>IF(raw!E838="","", IF(raw!E838="...","...", IF(raw!E838="1,000+","1000+", IFERROR(VALUE(raw!E838),VALUE(SUBSTITUTE(raw!E838,",","."))))))</f>
        <v>3903</v>
      </c>
      <c r="F839">
        <f>IF(raw!F838="","", IF(raw!F838="...","...", IF(raw!F838="1,000+","1000+", IFERROR(VALUE(raw!F838),VALUE(SUBSTITUTE(raw!F838,",","."))))))</f>
        <v>181298</v>
      </c>
      <c r="G839">
        <f>IF(raw!G838="","", IF(raw!G838="...","...", IF(raw!G838="1,000+","1000+", IFERROR(VALUE(raw!G838),VALUE(SUBSTITUTE(raw!G838,",","."))))))</f>
        <v>57.5</v>
      </c>
      <c r="H839">
        <f>IF(raw!H838="","", IF(raw!H838="...","...", IF(raw!H838="1,000+","1000+", IFERROR(VALUE(raw!H838),VALUE(SUBSTITUTE(raw!H838,",","."))))))</f>
        <v>52.8</v>
      </c>
      <c r="I839">
        <f>IF(raw!I838="","", IF(raw!I838="...","...", IF(raw!I838="1,000+","1000+", IFERROR(VALUE(raw!I838),VALUE(SUBSTITUTE(raw!I838,",","."))))))</f>
        <v>3434</v>
      </c>
      <c r="J839">
        <f>IF(raw!J838="","", IF(raw!J838="...","...", IF(raw!J838="1,000+","1000+", IFERROR(VALUE(raw!J838),VALUE(SUBSTITUTE(raw!J838,",","."))))))</f>
        <v>19.3</v>
      </c>
    </row>
    <row r="840" spans="1:10" x14ac:dyDescent="0.75">
      <c r="A840" t="s">
        <v>57</v>
      </c>
      <c r="B840">
        <f>IF(raw!B839="","", IF(raw!B839="...","...", IF(raw!B839="1,000+","1000+", IFERROR(VALUE(raw!B839),VALUE(SUBSTITUTE(raw!B839,",","."))))))</f>
        <v>278927</v>
      </c>
      <c r="C840">
        <f>IF(raw!C839="","", IF(raw!C839="...","...", IF(raw!C839="1,000+","1000+", IFERROR(VALUE(raw!C839),VALUE(SUBSTITUTE(raw!C839,",","."))))))</f>
        <v>56.3</v>
      </c>
      <c r="D840">
        <f>IF(raw!D839="","", IF(raw!D839="...","...", IF(raw!D839="1,000+","1000+", IFERROR(VALUE(raw!D839),VALUE(SUBSTITUTE(raw!D839,",","."))))))</f>
        <v>105.1</v>
      </c>
      <c r="E840">
        <f>IF(raw!E839="","", IF(raw!E839="...","...", IF(raw!E839="1,000+","1000+", IFERROR(VALUE(raw!E839),VALUE(SUBSTITUTE(raw!E839,",","."))))))</f>
        <v>2654</v>
      </c>
      <c r="F840">
        <f>IF(raw!F839="","", IF(raw!F839="...","...", IF(raw!F839="1,000+","1000+", IFERROR(VALUE(raw!F839),VALUE(SUBSTITUTE(raw!F839,",","."))))))</f>
        <v>143544</v>
      </c>
      <c r="G840">
        <f>IF(raw!G839="","", IF(raw!G839="...","...", IF(raw!G839="1,000+","1000+", IFERROR(VALUE(raw!G839),VALUE(SUBSTITUTE(raw!G839,",","."))))))</f>
        <v>42.5</v>
      </c>
      <c r="H840">
        <f>IF(raw!H839="","", IF(raw!H839="...","...", IF(raw!H839="1,000+","1000+", IFERROR(VALUE(raw!H839),VALUE(SUBSTITUTE(raw!H839,",","."))))))</f>
        <v>61.2</v>
      </c>
      <c r="I840">
        <f>IF(raw!I839="","", IF(raw!I839="...","...", IF(raw!I839="1,000+","1000+", IFERROR(VALUE(raw!I839),VALUE(SUBSTITUTE(raw!I839,",","."))))))</f>
        <v>2345</v>
      </c>
      <c r="J840">
        <f>IF(raw!J839="","", IF(raw!J839="...","...", IF(raw!J839="1,000+","1000+", IFERROR(VALUE(raw!J839),VALUE(SUBSTITUTE(raw!J839,",","."))))))</f>
        <v>94.3</v>
      </c>
    </row>
    <row r="841" spans="1:10" x14ac:dyDescent="0.75">
      <c r="B841" t="str">
        <f>IF(raw!B840="","", IF(raw!B840="...","...", IF(raw!B840="1,000+","1000+", IFERROR(VALUE(raw!B840),VALUE(SUBSTITUTE(raw!B840,",","."))))))</f>
        <v/>
      </c>
      <c r="C841" t="str">
        <f>IF(raw!C840="","", IF(raw!C840="...","...", IF(raw!C840="1,000+","1000+", IFERROR(VALUE(raw!C840),VALUE(SUBSTITUTE(raw!C840,",","."))))))</f>
        <v/>
      </c>
      <c r="D841" t="str">
        <f>IF(raw!D840="","", IF(raw!D840="...","...", IF(raw!D840="1,000+","1000+", IFERROR(VALUE(raw!D840),VALUE(SUBSTITUTE(raw!D840,",","."))))))</f>
        <v/>
      </c>
      <c r="E841" t="str">
        <f>IF(raw!E840="","", IF(raw!E840="...","...", IF(raw!E840="1,000+","1000+", IFERROR(VALUE(raw!E840),VALUE(SUBSTITUTE(raw!E840,",","."))))))</f>
        <v/>
      </c>
      <c r="F841" t="str">
        <f>IF(raw!F840="","", IF(raw!F840="...","...", IF(raw!F840="1,000+","1000+", IFERROR(VALUE(raw!F840),VALUE(SUBSTITUTE(raw!F840,",","."))))))</f>
        <v/>
      </c>
      <c r="G841" t="str">
        <f>IF(raw!G840="","", IF(raw!G840="...","...", IF(raw!G840="1,000+","1000+", IFERROR(VALUE(raw!G840),VALUE(SUBSTITUTE(raw!G840,",","."))))))</f>
        <v/>
      </c>
      <c r="H841" t="str">
        <f>IF(raw!H840="","", IF(raw!H840="...","...", IF(raw!H840="1,000+","1000+", IFERROR(VALUE(raw!H840),VALUE(SUBSTITUTE(raw!H840,",","."))))))</f>
        <v/>
      </c>
      <c r="I841" t="str">
        <f>IF(raw!I840="","", IF(raw!I840="...","...", IF(raw!I840="1,000+","1000+", IFERROR(VALUE(raw!I840),VALUE(SUBSTITUTE(raw!I840,",","."))))))</f>
        <v/>
      </c>
      <c r="J841" t="str">
        <f>IF(raw!J840="","", IF(raw!J840="...","...", IF(raw!J840="1,000+","1000+", IFERROR(VALUE(raw!J840),VALUE(SUBSTITUTE(raw!J840,",","."))))))</f>
        <v/>
      </c>
    </row>
    <row r="842" spans="1:10" x14ac:dyDescent="0.75">
      <c r="A842" t="s">
        <v>4101</v>
      </c>
      <c r="B842">
        <f>IF(raw!B841="","", IF(raw!B841="...","...", IF(raw!B841="1,000+","1000+", IFERROR(VALUE(raw!B841),VALUE(SUBSTITUTE(raw!B841,",","."))))))</f>
        <v>93041</v>
      </c>
      <c r="C842">
        <f>IF(raw!C841="","", IF(raw!C841="...","...", IF(raw!C841="1,000+","1000+", IFERROR(VALUE(raw!C841),VALUE(SUBSTITUTE(raw!C841,",","."))))))</f>
        <v>100</v>
      </c>
      <c r="D842">
        <f>IF(raw!D841="","", IF(raw!D841="...","...", IF(raw!D841="1,000+","1000+", IFERROR(VALUE(raw!D841),VALUE(SUBSTITUTE(raw!D841,",","."))))))</f>
        <v>36.799999999999997</v>
      </c>
      <c r="E842">
        <f>IF(raw!E841="","", IF(raw!E841="...","...", IF(raw!E841="1,000+","1000+", IFERROR(VALUE(raw!E841),VALUE(SUBSTITUTE(raw!E841,",","."))))))</f>
        <v>2528</v>
      </c>
      <c r="F842" t="str">
        <f>IF(raw!F841="","", IF(raw!F841="...","...", IF(raw!F841="1,000+","1000+", IFERROR(VALUE(raw!F841),VALUE(SUBSTITUTE(raw!F841,",","."))))))</f>
        <v>...</v>
      </c>
      <c r="G842" t="str">
        <f>IF(raw!G841="","", IF(raw!G841="...","...", IF(raw!G841="1,000+","1000+", IFERROR(VALUE(raw!G841),VALUE(SUBSTITUTE(raw!G841,",","."))))))</f>
        <v>...</v>
      </c>
      <c r="H842" t="str">
        <f>IF(raw!H841="","", IF(raw!H841="...","...", IF(raw!H841="1,000+","1000+", IFERROR(VALUE(raw!H841),VALUE(SUBSTITUTE(raw!H841,",","."))))))</f>
        <v>...</v>
      </c>
      <c r="I842" t="str">
        <f>IF(raw!I841="","", IF(raw!I841="...","...", IF(raw!I841="1,000+","1000+", IFERROR(VALUE(raw!I841),VALUE(SUBSTITUTE(raw!I841,",","."))))))</f>
        <v>...</v>
      </c>
      <c r="J842" t="str">
        <f>IF(raw!J841="","", IF(raw!J841="...","...", IF(raw!J841="1,000+","1000+", IFERROR(VALUE(raw!J841),VALUE(SUBSTITUTE(raw!J841,",","."))))))</f>
        <v>...</v>
      </c>
    </row>
    <row r="843" spans="1:10" x14ac:dyDescent="0.75">
      <c r="A843" t="s">
        <v>4105</v>
      </c>
      <c r="B843">
        <f>IF(raw!B842="","", IF(raw!B842="...","...", IF(raw!B842="1,000+","1000+", IFERROR(VALUE(raw!B842),VALUE(SUBSTITUTE(raw!B842,",","."))))))</f>
        <v>68296</v>
      </c>
      <c r="C843">
        <f>IF(raw!C842="","", IF(raw!C842="...","...", IF(raw!C842="1,000+","1000+", IFERROR(VALUE(raw!C842),VALUE(SUBSTITUTE(raw!C842,",","."))))))</f>
        <v>73.400000000000006</v>
      </c>
      <c r="D843">
        <f>IF(raw!D842="","", IF(raw!D842="...","...", IF(raw!D842="1,000+","1000+", IFERROR(VALUE(raw!D842),VALUE(SUBSTITUTE(raw!D842,",","."))))))</f>
        <v>24.6</v>
      </c>
      <c r="E843">
        <f>IF(raw!E842="","", IF(raw!E842="...","...", IF(raw!E842="1,000+","1000+", IFERROR(VALUE(raw!E842),VALUE(SUBSTITUTE(raw!E842,",","."))))))</f>
        <v>2776</v>
      </c>
      <c r="F843" t="str">
        <f>IF(raw!F842="","", IF(raw!F842="...","...", IF(raw!F842="1,000+","1000+", IFERROR(VALUE(raw!F842),VALUE(SUBSTITUTE(raw!F842,",","."))))))</f>
        <v>...</v>
      </c>
      <c r="G843" t="str">
        <f>IF(raw!G842="","", IF(raw!G842="...","...", IF(raw!G842="1,000+","1000+", IFERROR(VALUE(raw!G842),VALUE(SUBSTITUTE(raw!G842,",","."))))))</f>
        <v>...</v>
      </c>
      <c r="H843" t="str">
        <f>IF(raw!H842="","", IF(raw!H842="...","...", IF(raw!H842="1,000+","1000+", IFERROR(VALUE(raw!H842),VALUE(SUBSTITUTE(raw!H842,",","."))))))</f>
        <v>...</v>
      </c>
      <c r="I843" t="str">
        <f>IF(raw!I842="","", IF(raw!I842="...","...", IF(raw!I842="1,000+","1000+", IFERROR(VALUE(raw!I842),VALUE(SUBSTITUTE(raw!I842,",","."))))))</f>
        <v>...</v>
      </c>
      <c r="J843" t="str">
        <f>IF(raw!J842="","", IF(raw!J842="...","...", IF(raw!J842="1,000+","1000+", IFERROR(VALUE(raw!J842),VALUE(SUBSTITUTE(raw!J842,",","."))))))</f>
        <v>...</v>
      </c>
    </row>
    <row r="844" spans="1:10" x14ac:dyDescent="0.75">
      <c r="A844" t="s">
        <v>57</v>
      </c>
      <c r="B844">
        <f>IF(raw!B843="","", IF(raw!B843="...","...", IF(raw!B843="1,000+","1000+", IFERROR(VALUE(raw!B843),VALUE(SUBSTITUTE(raw!B843,",","."))))))</f>
        <v>24745</v>
      </c>
      <c r="C844">
        <f>IF(raw!C843="","", IF(raw!C843="...","...", IF(raw!C843="1,000+","1000+", IFERROR(VALUE(raw!C843),VALUE(SUBSTITUTE(raw!C843,",","."))))))</f>
        <v>26.6</v>
      </c>
      <c r="D844">
        <f>IF(raw!D843="","", IF(raw!D843="...","...", IF(raw!D843="1,000+","1000+", IFERROR(VALUE(raw!D843),VALUE(SUBSTITUTE(raw!D843,",","."))))))</f>
        <v>12.2</v>
      </c>
      <c r="E844">
        <f>IF(raw!E843="","", IF(raw!E843="...","...", IF(raw!E843="1,000+","1000+", IFERROR(VALUE(raw!E843),VALUE(SUBSTITUTE(raw!E843,",","."))))))</f>
        <v>2028</v>
      </c>
      <c r="F844" t="str">
        <f>IF(raw!F843="","", IF(raw!F843="...","...", IF(raw!F843="1,000+","1000+", IFERROR(VALUE(raw!F843),VALUE(SUBSTITUTE(raw!F843,",","."))))))</f>
        <v>...</v>
      </c>
      <c r="G844" t="str">
        <f>IF(raw!G843="","", IF(raw!G843="...","...", IF(raw!G843="1,000+","1000+", IFERROR(VALUE(raw!G843),VALUE(SUBSTITUTE(raw!G843,",","."))))))</f>
        <v>...</v>
      </c>
      <c r="H844" t="str">
        <f>IF(raw!H843="","", IF(raw!H843="...","...", IF(raw!H843="1,000+","1000+", IFERROR(VALUE(raw!H843),VALUE(SUBSTITUTE(raw!H843,",","."))))))</f>
        <v>...</v>
      </c>
      <c r="I844" t="str">
        <f>IF(raw!I843="","", IF(raw!I843="...","...", IF(raw!I843="1,000+","1000+", IFERROR(VALUE(raw!I843),VALUE(SUBSTITUTE(raw!I843,",","."))))))</f>
        <v>...</v>
      </c>
      <c r="J844" t="str">
        <f>IF(raw!J843="","", IF(raw!J843="...","...", IF(raw!J843="1,000+","1000+", IFERROR(VALUE(raw!J843),VALUE(SUBSTITUTE(raw!J843,",","."))))))</f>
        <v>...</v>
      </c>
    </row>
    <row r="845" spans="1:10" x14ac:dyDescent="0.75">
      <c r="B845" t="str">
        <f>IF(raw!B844="","", IF(raw!B844="...","...", IF(raw!B844="1,000+","1000+", IFERROR(VALUE(raw!B844),VALUE(SUBSTITUTE(raw!B844,",","."))))))</f>
        <v/>
      </c>
      <c r="C845" t="str">
        <f>IF(raw!C844="","", IF(raw!C844="...","...", IF(raw!C844="1,000+","1000+", IFERROR(VALUE(raw!C844),VALUE(SUBSTITUTE(raw!C844,",","."))))))</f>
        <v/>
      </c>
      <c r="D845" t="str">
        <f>IF(raw!D844="","", IF(raw!D844="...","...", IF(raw!D844="1,000+","1000+", IFERROR(VALUE(raw!D844),VALUE(SUBSTITUTE(raw!D844,",","."))))))</f>
        <v/>
      </c>
      <c r="E845" t="str">
        <f>IF(raw!E844="","", IF(raw!E844="...","...", IF(raw!E844="1,000+","1000+", IFERROR(VALUE(raw!E844),VALUE(SUBSTITUTE(raw!E844,",","."))))))</f>
        <v/>
      </c>
      <c r="F845" t="str">
        <f>IF(raw!F844="","", IF(raw!F844="...","...", IF(raw!F844="1,000+","1000+", IFERROR(VALUE(raw!F844),VALUE(SUBSTITUTE(raw!F844,",","."))))))</f>
        <v/>
      </c>
      <c r="G845" t="str">
        <f>IF(raw!G844="","", IF(raw!G844="...","...", IF(raw!G844="1,000+","1000+", IFERROR(VALUE(raw!G844),VALUE(SUBSTITUTE(raw!G844,",","."))))))</f>
        <v/>
      </c>
      <c r="H845" t="str">
        <f>IF(raw!H844="","", IF(raw!H844="...","...", IF(raw!H844="1,000+","1000+", IFERROR(VALUE(raw!H844),VALUE(SUBSTITUTE(raw!H844,",","."))))))</f>
        <v/>
      </c>
      <c r="I845" t="str">
        <f>IF(raw!I844="","", IF(raw!I844="...","...", IF(raw!I844="1,000+","1000+", IFERROR(VALUE(raw!I844),VALUE(SUBSTITUTE(raw!I844,",","."))))))</f>
        <v/>
      </c>
      <c r="J845" t="str">
        <f>IF(raw!J844="","", IF(raw!J844="...","...", IF(raw!J844="1,000+","1000+", IFERROR(VALUE(raw!J844),VALUE(SUBSTITUTE(raw!J844,",","."))))))</f>
        <v/>
      </c>
    </row>
    <row r="846" spans="1:10" x14ac:dyDescent="0.75">
      <c r="A846" t="s">
        <v>4111</v>
      </c>
      <c r="B846">
        <f>IF(raw!B845="","", IF(raw!B845="...","...", IF(raw!B845="1,000+","1000+", IFERROR(VALUE(raw!B845),VALUE(SUBSTITUTE(raw!B845,",","."))))))</f>
        <v>62456</v>
      </c>
      <c r="C846">
        <f>IF(raw!C845="","", IF(raw!C845="...","...", IF(raw!C845="1,000+","1000+", IFERROR(VALUE(raw!C845),VALUE(SUBSTITUTE(raw!C845,",","."))))))</f>
        <v>100</v>
      </c>
      <c r="D846">
        <f>IF(raw!D845="","", IF(raw!D845="...","...", IF(raw!D845="1,000+","1000+", IFERROR(VALUE(raw!D845),VALUE(SUBSTITUTE(raw!D845,",","."))))))</f>
        <v>15</v>
      </c>
      <c r="E846">
        <f>IF(raw!E845="","", IF(raw!E845="...","...", IF(raw!E845="1,000+","1000+", IFERROR(VALUE(raw!E845),VALUE(SUBSTITUTE(raw!E845,",","."))))))</f>
        <v>4164</v>
      </c>
      <c r="F846" t="str">
        <f>IF(raw!F845="","", IF(raw!F845="...","...", IF(raw!F845="1,000+","1000+", IFERROR(VALUE(raw!F845),VALUE(SUBSTITUTE(raw!F845,",","."))))))</f>
        <v>...</v>
      </c>
      <c r="G846" t="str">
        <f>IF(raw!G845="","", IF(raw!G845="...","...", IF(raw!G845="1,000+","1000+", IFERROR(VALUE(raw!G845),VALUE(SUBSTITUTE(raw!G845,",","."))))))</f>
        <v>...</v>
      </c>
      <c r="H846" t="str">
        <f>IF(raw!H845="","", IF(raw!H845="...","...", IF(raw!H845="1,000+","1000+", IFERROR(VALUE(raw!H845),VALUE(SUBSTITUTE(raw!H845,",","."))))))</f>
        <v>...</v>
      </c>
      <c r="I846" t="str">
        <f>IF(raw!I845="","", IF(raw!I845="...","...", IF(raw!I845="1,000+","1000+", IFERROR(VALUE(raw!I845),VALUE(SUBSTITUTE(raw!I845,",","."))))))</f>
        <v>...</v>
      </c>
      <c r="J846" t="str">
        <f>IF(raw!J845="","", IF(raw!J845="...","...", IF(raw!J845="1,000+","1000+", IFERROR(VALUE(raw!J845),VALUE(SUBSTITUTE(raw!J845,",","."))))))</f>
        <v>...</v>
      </c>
    </row>
    <row r="847" spans="1:10" x14ac:dyDescent="0.75">
      <c r="A847" t="s">
        <v>4114</v>
      </c>
      <c r="B847">
        <f>IF(raw!B846="","", IF(raw!B846="...","...", IF(raw!B846="1,000+","1000+", IFERROR(VALUE(raw!B846),VALUE(SUBSTITUTE(raw!B846,",","."))))))</f>
        <v>58896</v>
      </c>
      <c r="C847">
        <f>IF(raw!C846="","", IF(raw!C846="...","...", IF(raw!C846="1,000+","1000+", IFERROR(VALUE(raw!C846),VALUE(SUBSTITUTE(raw!C846,",","."))))))</f>
        <v>94.3</v>
      </c>
      <c r="D847">
        <f>IF(raw!D846="","", IF(raw!D846="...","...", IF(raw!D846="1,000+","1000+", IFERROR(VALUE(raw!D846),VALUE(SUBSTITUTE(raw!D846,",","."))))))</f>
        <v>13.3</v>
      </c>
      <c r="E847">
        <f>IF(raw!E846="","", IF(raw!E846="...","...", IF(raw!E846="1,000+","1000+", IFERROR(VALUE(raw!E846),VALUE(SUBSTITUTE(raw!E846,",","."))))))</f>
        <v>4428</v>
      </c>
      <c r="F847" t="str">
        <f>IF(raw!F846="","", IF(raw!F846="...","...", IF(raw!F846="1,000+","1000+", IFERROR(VALUE(raw!F846),VALUE(SUBSTITUTE(raw!F846,",","."))))))</f>
        <v>...</v>
      </c>
      <c r="G847" t="str">
        <f>IF(raw!G846="","", IF(raw!G846="...","...", IF(raw!G846="1,000+","1000+", IFERROR(VALUE(raw!G846),VALUE(SUBSTITUTE(raw!G846,",","."))))))</f>
        <v>...</v>
      </c>
      <c r="H847" t="str">
        <f>IF(raw!H846="","", IF(raw!H846="...","...", IF(raw!H846="1,000+","1000+", IFERROR(VALUE(raw!H846),VALUE(SUBSTITUTE(raw!H846,",","."))))))</f>
        <v>...</v>
      </c>
      <c r="I847" t="str">
        <f>IF(raw!I846="","", IF(raw!I846="...","...", IF(raw!I846="1,000+","1000+", IFERROR(VALUE(raw!I846),VALUE(SUBSTITUTE(raw!I846,",","."))))))</f>
        <v>...</v>
      </c>
      <c r="J847" t="str">
        <f>IF(raw!J846="","", IF(raw!J846="...","...", IF(raw!J846="1,000+","1000+", IFERROR(VALUE(raw!J846),VALUE(SUBSTITUTE(raw!J846,",","."))))))</f>
        <v>...</v>
      </c>
    </row>
    <row r="848" spans="1:10" x14ac:dyDescent="0.75">
      <c r="A848" t="s">
        <v>57</v>
      </c>
      <c r="B848">
        <f>IF(raw!B847="","", IF(raw!B847="...","...", IF(raw!B847="1,000+","1000+", IFERROR(VALUE(raw!B847),VALUE(SUBSTITUTE(raw!B847,",","."))))))</f>
        <v>3560</v>
      </c>
      <c r="C848">
        <f>IF(raw!C847="","", IF(raw!C847="...","...", IF(raw!C847="1,000+","1000+", IFERROR(VALUE(raw!C847),VALUE(SUBSTITUTE(raw!C847,",","."))))))</f>
        <v>5.7</v>
      </c>
      <c r="D848">
        <f>IF(raw!D847="","", IF(raw!D847="...","...", IF(raw!D847="1,000+","1000+", IFERROR(VALUE(raw!D847),VALUE(SUBSTITUTE(raw!D847,",","."))))))</f>
        <v>1.7</v>
      </c>
      <c r="E848">
        <f>IF(raw!E847="","", IF(raw!E847="...","...", IF(raw!E847="1,000+","1000+", IFERROR(VALUE(raw!E847),VALUE(SUBSTITUTE(raw!E847,",","."))))))</f>
        <v>2094</v>
      </c>
      <c r="F848" t="str">
        <f>IF(raw!F847="","", IF(raw!F847="...","...", IF(raw!F847="1,000+","1000+", IFERROR(VALUE(raw!F847),VALUE(SUBSTITUTE(raw!F847,",","."))))))</f>
        <v>...</v>
      </c>
      <c r="G848" t="str">
        <f>IF(raw!G847="","", IF(raw!G847="...","...", IF(raw!G847="1,000+","1000+", IFERROR(VALUE(raw!G847),VALUE(SUBSTITUTE(raw!G847,",","."))))))</f>
        <v>...</v>
      </c>
      <c r="H848" t="str">
        <f>IF(raw!H847="","", IF(raw!H847="...","...", IF(raw!H847="1,000+","1000+", IFERROR(VALUE(raw!H847),VALUE(SUBSTITUTE(raw!H847,",","."))))))</f>
        <v>...</v>
      </c>
      <c r="I848" t="str">
        <f>IF(raw!I847="","", IF(raw!I847="...","...", IF(raw!I847="1,000+","1000+", IFERROR(VALUE(raw!I847),VALUE(SUBSTITUTE(raw!I847,",","."))))))</f>
        <v>...</v>
      </c>
      <c r="J848" t="str">
        <f>IF(raw!J847="","", IF(raw!J847="...","...", IF(raw!J847="1,000+","1000+", IFERROR(VALUE(raw!J847),VALUE(SUBSTITUTE(raw!J847,",","."))))))</f>
        <v>...</v>
      </c>
    </row>
    <row r="849" spans="1:10" x14ac:dyDescent="0.75">
      <c r="B849" t="str">
        <f>IF(raw!B848="","", IF(raw!B848="...","...", IF(raw!B848="1,000+","1000+", IFERROR(VALUE(raw!B848),VALUE(SUBSTITUTE(raw!B848,",","."))))))</f>
        <v/>
      </c>
      <c r="C849" t="str">
        <f>IF(raw!C848="","", IF(raw!C848="...","...", IF(raw!C848="1,000+","1000+", IFERROR(VALUE(raw!C848),VALUE(SUBSTITUTE(raw!C848,",","."))))))</f>
        <v/>
      </c>
      <c r="D849" t="str">
        <f>IF(raw!D848="","", IF(raw!D848="...","...", IF(raw!D848="1,000+","1000+", IFERROR(VALUE(raw!D848),VALUE(SUBSTITUTE(raw!D848,",","."))))))</f>
        <v/>
      </c>
      <c r="E849" t="str">
        <f>IF(raw!E848="","", IF(raw!E848="...","...", IF(raw!E848="1,000+","1000+", IFERROR(VALUE(raw!E848),VALUE(SUBSTITUTE(raw!E848,",","."))))))</f>
        <v/>
      </c>
      <c r="F849" t="str">
        <f>IF(raw!F848="","", IF(raw!F848="...","...", IF(raw!F848="1,000+","1000+", IFERROR(VALUE(raw!F848),VALUE(SUBSTITUTE(raw!F848,",","."))))))</f>
        <v/>
      </c>
      <c r="G849" t="str">
        <f>IF(raw!G848="","", IF(raw!G848="...","...", IF(raw!G848="1,000+","1000+", IFERROR(VALUE(raw!G848),VALUE(SUBSTITUTE(raw!G848,",","."))))))</f>
        <v/>
      </c>
      <c r="H849" t="str">
        <f>IF(raw!H848="","", IF(raw!H848="...","...", IF(raw!H848="1,000+","1000+", IFERROR(VALUE(raw!H848),VALUE(SUBSTITUTE(raw!H848,",","."))))))</f>
        <v/>
      </c>
      <c r="I849" t="str">
        <f>IF(raw!I848="","", IF(raw!I848="...","...", IF(raw!I848="1,000+","1000+", IFERROR(VALUE(raw!I848),VALUE(SUBSTITUTE(raw!I848,",","."))))))</f>
        <v/>
      </c>
      <c r="J849" t="str">
        <f>IF(raw!J848="","", IF(raw!J848="...","...", IF(raw!J848="1,000+","1000+", IFERROR(VALUE(raw!J848),VALUE(SUBSTITUTE(raw!J848,",","."))))))</f>
        <v/>
      </c>
    </row>
    <row r="850" spans="1:10" x14ac:dyDescent="0.75">
      <c r="A850" t="s">
        <v>4120</v>
      </c>
      <c r="B850">
        <f>IF(raw!B849="","", IF(raw!B849="...","...", IF(raw!B849="1,000+","1000+", IFERROR(VALUE(raw!B849),VALUE(SUBSTITUTE(raw!B849,",","."))))))</f>
        <v>479342</v>
      </c>
      <c r="C850">
        <f>IF(raw!C849="","", IF(raw!C849="...","...", IF(raw!C849="1,000+","1000+", IFERROR(VALUE(raw!C849),VALUE(SUBSTITUTE(raw!C849,",","."))))))</f>
        <v>100</v>
      </c>
      <c r="D850">
        <f>IF(raw!D849="","", IF(raw!D849="...","...", IF(raw!D849="1,000+","1000+", IFERROR(VALUE(raw!D849),VALUE(SUBSTITUTE(raw!D849,",","."))))))</f>
        <v>184.3</v>
      </c>
      <c r="E850">
        <f>IF(raw!E849="","", IF(raw!E849="...","...", IF(raw!E849="1,000+","1000+", IFERROR(VALUE(raw!E849),VALUE(SUBSTITUTE(raw!E849,",","."))))))</f>
        <v>2601</v>
      </c>
      <c r="F850">
        <f>IF(raw!F849="","", IF(raw!F849="...","...", IF(raw!F849="1,000+","1000+", IFERROR(VALUE(raw!F849),VALUE(SUBSTITUTE(raw!F849,",","."))))))</f>
        <v>348661</v>
      </c>
      <c r="G850">
        <f>IF(raw!G849="","", IF(raw!G849="...","...", IF(raw!G849="1,000+","1000+", IFERROR(VALUE(raw!G849),VALUE(SUBSTITUTE(raw!G849,",","."))))))</f>
        <v>100</v>
      </c>
      <c r="H850">
        <f>IF(raw!H849="","", IF(raw!H849="...","...", IF(raw!H849="1,000+","1000+", IFERROR(VALUE(raw!H849),VALUE(SUBSTITUTE(raw!H849,",","."))))))</f>
        <v>131.30000000000001</v>
      </c>
      <c r="I850">
        <f>IF(raw!I849="","", IF(raw!I849="...","...", IF(raw!I849="1,000+","1000+", IFERROR(VALUE(raw!I849),VALUE(SUBSTITUTE(raw!I849,",","."))))))</f>
        <v>2655</v>
      </c>
      <c r="J850">
        <f>IF(raw!J849="","", IF(raw!J849="...","...", IF(raw!J849="1,000+","1000+", IFERROR(VALUE(raw!J849),VALUE(SUBSTITUTE(raw!J849,",","."))))))</f>
        <v>37.5</v>
      </c>
    </row>
    <row r="851" spans="1:10" x14ac:dyDescent="0.75">
      <c r="A851" t="s">
        <v>4127</v>
      </c>
      <c r="B851">
        <f>IF(raw!B850="","", IF(raw!B850="...","...", IF(raw!B850="1,000+","1000+", IFERROR(VALUE(raw!B850),VALUE(SUBSTITUTE(raw!B850,",","."))))))</f>
        <v>175885</v>
      </c>
      <c r="C851">
        <f>IF(raw!C850="","", IF(raw!C850="...","...", IF(raw!C850="1,000+","1000+", IFERROR(VALUE(raw!C850),VALUE(SUBSTITUTE(raw!C850,",","."))))))</f>
        <v>36.700000000000003</v>
      </c>
      <c r="D851">
        <f>IF(raw!D850="","", IF(raw!D850="...","...", IF(raw!D850="1,000+","1000+", IFERROR(VALUE(raw!D850),VALUE(SUBSTITUTE(raw!D850,",","."))))))</f>
        <v>59.3</v>
      </c>
      <c r="E851">
        <f>IF(raw!E850="","", IF(raw!E850="...","...", IF(raw!E850="1,000+","1000+", IFERROR(VALUE(raw!E850),VALUE(SUBSTITUTE(raw!E850,",","."))))))</f>
        <v>2966</v>
      </c>
      <c r="F851">
        <f>IF(raw!F850="","", IF(raw!F850="...","...", IF(raw!F850="1,000+","1000+", IFERROR(VALUE(raw!F850),VALUE(SUBSTITUTE(raw!F850,",","."))))))</f>
        <v>189454</v>
      </c>
      <c r="G851">
        <f>IF(raw!G850="","", IF(raw!G850="...","...", IF(raw!G850="1,000+","1000+", IFERROR(VALUE(raw!G850),VALUE(SUBSTITUTE(raw!G850,",","."))))))</f>
        <v>54.3</v>
      </c>
      <c r="H851">
        <f>IF(raw!H850="","", IF(raw!H850="...","...", IF(raw!H850="1,000+","1000+", IFERROR(VALUE(raw!H850),VALUE(SUBSTITUTE(raw!H850,",","."))))))</f>
        <v>55.7</v>
      </c>
      <c r="I851">
        <f>IF(raw!I850="","", IF(raw!I850="...","...", IF(raw!I850="1,000+","1000+", IFERROR(VALUE(raw!I850),VALUE(SUBSTITUTE(raw!I850,",","."))))))</f>
        <v>3401</v>
      </c>
      <c r="J851">
        <f>IF(raw!J850="","", IF(raw!J850="...","...", IF(raw!J850="1,000+","1000+", IFERROR(VALUE(raw!J850),VALUE(SUBSTITUTE(raw!J850,",","."))))))</f>
        <v>-7.2</v>
      </c>
    </row>
    <row r="852" spans="1:10" x14ac:dyDescent="0.75">
      <c r="A852" t="s">
        <v>57</v>
      </c>
      <c r="B852">
        <f>IF(raw!B851="","", IF(raw!B851="...","...", IF(raw!B851="1,000+","1000+", IFERROR(VALUE(raw!B851),VALUE(SUBSTITUTE(raw!B851,",","."))))))</f>
        <v>303457</v>
      </c>
      <c r="C852">
        <f>IF(raw!C851="","", IF(raw!C851="...","...", IF(raw!C851="1,000+","1000+", IFERROR(VALUE(raw!C851),VALUE(SUBSTITUTE(raw!C851,",","."))))))</f>
        <v>63.3</v>
      </c>
      <c r="D852">
        <f>IF(raw!D851="","", IF(raw!D851="...","...", IF(raw!D851="1,000+","1000+", IFERROR(VALUE(raw!D851),VALUE(SUBSTITUTE(raw!D851,",","."))))))</f>
        <v>125</v>
      </c>
      <c r="E852">
        <f>IF(raw!E851="","", IF(raw!E851="...","...", IF(raw!E851="1,000+","1000+", IFERROR(VALUE(raw!E851),VALUE(SUBSTITUTE(raw!E851,",","."))))))</f>
        <v>2428</v>
      </c>
      <c r="F852">
        <f>IF(raw!F851="","", IF(raw!F851="...","...", IF(raw!F851="1,000+","1000+", IFERROR(VALUE(raw!F851),VALUE(SUBSTITUTE(raw!F851,",","."))))))</f>
        <v>159207</v>
      </c>
      <c r="G852">
        <f>IF(raw!G851="","", IF(raw!G851="...","...", IF(raw!G851="1,000+","1000+", IFERROR(VALUE(raw!G851),VALUE(SUBSTITUTE(raw!G851,",","."))))))</f>
        <v>45.7</v>
      </c>
      <c r="H852">
        <f>IF(raw!H851="","", IF(raw!H851="...","...", IF(raw!H851="1,000+","1000+", IFERROR(VALUE(raw!H851),VALUE(SUBSTITUTE(raw!H851,",","."))))))</f>
        <v>75.599999999999994</v>
      </c>
      <c r="I852">
        <f>IF(raw!I851="","", IF(raw!I851="...","...", IF(raw!I851="1,000+","1000+", IFERROR(VALUE(raw!I851),VALUE(SUBSTITUTE(raw!I851,",","."))))))</f>
        <v>2106</v>
      </c>
      <c r="J852">
        <f>IF(raw!J851="","", IF(raw!J851="...","...", IF(raw!J851="1,000+","1000+", IFERROR(VALUE(raw!J851),VALUE(SUBSTITUTE(raw!J851,",","."))))))</f>
        <v>90.6</v>
      </c>
    </row>
    <row r="853" spans="1:10" x14ac:dyDescent="0.75">
      <c r="A853" t="s">
        <v>0</v>
      </c>
      <c r="B853" t="str">
        <f>IF(raw!B852="","", IF(raw!B852="...","...", IF(raw!B852="1,000+","1000+", IFERROR(VALUE(raw!B852),VALUE(SUBSTITUTE(raw!B852,",","."))))))</f>
        <v/>
      </c>
      <c r="C853" t="str">
        <f>IF(raw!C852="","", IF(raw!C852="...","...", IF(raw!C852="1,000+","1000+", IFERROR(VALUE(raw!C852),VALUE(SUBSTITUTE(raw!C852,",","."))))))</f>
        <v/>
      </c>
      <c r="D853" t="str">
        <f>IF(raw!D852="","", IF(raw!D852="...","...", IF(raw!D852="1,000+","1000+", IFERROR(VALUE(raw!D852),VALUE(SUBSTITUTE(raw!D852,",","."))))))</f>
        <v/>
      </c>
      <c r="E853" t="str">
        <f>IF(raw!E852="","", IF(raw!E852="...","...", IF(raw!E852="1,000+","1000+", IFERROR(VALUE(raw!E852),VALUE(SUBSTITUTE(raw!E852,",","."))))))</f>
        <v/>
      </c>
      <c r="F853" t="str">
        <f>IF(raw!F852="","", IF(raw!F852="...","...", IF(raw!F852="1,000+","1000+", IFERROR(VALUE(raw!F852),VALUE(SUBSTITUTE(raw!F852,",","."))))))</f>
        <v/>
      </c>
      <c r="G853" t="str">
        <f>IF(raw!G852="","", IF(raw!G852="...","...", IF(raw!G852="1,000+","1000+", IFERROR(VALUE(raw!G852),VALUE(SUBSTITUTE(raw!G852,",","."))))))</f>
        <v/>
      </c>
      <c r="H853" t="str">
        <f>IF(raw!H852="","", IF(raw!H852="...","...", IF(raw!H852="1,000+","1000+", IFERROR(VALUE(raw!H852),VALUE(SUBSTITUTE(raw!H852,",","."))))))</f>
        <v/>
      </c>
      <c r="I853" t="str">
        <f>IF(raw!I852="","", IF(raw!I852="...","...", IF(raw!I852="1,000+","1000+", IFERROR(VALUE(raw!I852),VALUE(SUBSTITUTE(raw!I852,",","."))))))</f>
        <v/>
      </c>
      <c r="J853" t="str">
        <f>IF(raw!J852="","", IF(raw!J852="...","...", IF(raw!J852="1,000+","1000+", IFERROR(VALUE(raw!J852),VALUE(SUBSTITUTE(raw!J852,",","."))))))</f>
        <v/>
      </c>
    </row>
    <row r="854" spans="1:10" x14ac:dyDescent="0.75">
      <c r="A854" t="s">
        <v>4139</v>
      </c>
      <c r="B854">
        <f>IF(raw!B853="","", IF(raw!B853="...","...", IF(raw!B853="1,000+","1000+", IFERROR(VALUE(raw!B853),VALUE(SUBSTITUTE(raw!B853,",","."))))))</f>
        <v>63884</v>
      </c>
      <c r="C854">
        <f>IF(raw!C853="","", IF(raw!C853="...","...", IF(raw!C853="1,000+","1000+", IFERROR(VALUE(raw!C853),VALUE(SUBSTITUTE(raw!C853,",","."))))))</f>
        <v>100</v>
      </c>
      <c r="D854">
        <f>IF(raw!D853="","", IF(raw!D853="...","...", IF(raw!D853="1,000+","1000+", IFERROR(VALUE(raw!D853),VALUE(SUBSTITUTE(raw!D853,",","."))))))</f>
        <v>33.700000000000003</v>
      </c>
      <c r="E854">
        <f>IF(raw!E853="","", IF(raw!E853="...","...", IF(raw!E853="1,000+","1000+", IFERROR(VALUE(raw!E853),VALUE(SUBSTITUTE(raw!E853,",","."))))))</f>
        <v>1896</v>
      </c>
      <c r="F854">
        <f>IF(raw!F853="","", IF(raw!F853="...","...", IF(raw!F853="1,000+","1000+", IFERROR(VALUE(raw!F853),VALUE(SUBSTITUTE(raw!F853,",","."))))))</f>
        <v>58815</v>
      </c>
      <c r="G854">
        <f>IF(raw!G853="","", IF(raw!G853="...","...", IF(raw!G853="1,000+","1000+", IFERROR(VALUE(raw!G853),VALUE(SUBSTITUTE(raw!G853,",","."))))))</f>
        <v>100</v>
      </c>
      <c r="H854">
        <f>IF(raw!H853="","", IF(raw!H853="...","...", IF(raw!H853="1,000+","1000+", IFERROR(VALUE(raw!H853),VALUE(SUBSTITUTE(raw!H853,",","."))))))</f>
        <v>30</v>
      </c>
      <c r="I854">
        <f>IF(raw!I853="","", IF(raw!I853="...","...", IF(raw!I853="1,000+","1000+", IFERROR(VALUE(raw!I853),VALUE(SUBSTITUTE(raw!I853,",","."))))))</f>
        <v>1961</v>
      </c>
      <c r="J854">
        <f>IF(raw!J853="","", IF(raw!J853="...","...", IF(raw!J853="1,000+","1000+", IFERROR(VALUE(raw!J853),VALUE(SUBSTITUTE(raw!J853,",","."))))))</f>
        <v>8.6</v>
      </c>
    </row>
    <row r="855" spans="1:10" x14ac:dyDescent="0.75">
      <c r="A855" t="s">
        <v>4144</v>
      </c>
      <c r="B855">
        <f>IF(raw!B854="","", IF(raw!B854="...","...", IF(raw!B854="1,000+","1000+", IFERROR(VALUE(raw!B854),VALUE(SUBSTITUTE(raw!B854,",","."))))))</f>
        <v>63884</v>
      </c>
      <c r="C855">
        <f>IF(raw!C854="","", IF(raw!C854="...","...", IF(raw!C854="1,000+","1000+", IFERROR(VALUE(raw!C854),VALUE(SUBSTITUTE(raw!C854,",","."))))))</f>
        <v>100</v>
      </c>
      <c r="D855">
        <f>IF(raw!D854="","", IF(raw!D854="...","...", IF(raw!D854="1,000+","1000+", IFERROR(VALUE(raw!D854),VALUE(SUBSTITUTE(raw!D854,",","."))))))</f>
        <v>33.700000000000003</v>
      </c>
      <c r="E855">
        <f>IF(raw!E854="","", IF(raw!E854="...","...", IF(raw!E854="1,000+","1000+", IFERROR(VALUE(raw!E854),VALUE(SUBSTITUTE(raw!E854,",","."))))))</f>
        <v>1896</v>
      </c>
      <c r="F855">
        <f>IF(raw!F854="","", IF(raw!F854="...","...", IF(raw!F854="1,000+","1000+", IFERROR(VALUE(raw!F854),VALUE(SUBSTITUTE(raw!F854,",","."))))))</f>
        <v>58815</v>
      </c>
      <c r="G855">
        <f>IF(raw!G854="","", IF(raw!G854="...","...", IF(raw!G854="1,000+","1000+", IFERROR(VALUE(raw!G854),VALUE(SUBSTITUTE(raw!G854,",","."))))))</f>
        <v>100</v>
      </c>
      <c r="H855">
        <f>IF(raw!H854="","", IF(raw!H854="...","...", IF(raw!H854="1,000+","1000+", IFERROR(VALUE(raw!H854),VALUE(SUBSTITUTE(raw!H854,",","."))))))</f>
        <v>30</v>
      </c>
      <c r="I855">
        <f>IF(raw!I854="","", IF(raw!I854="...","...", IF(raw!I854="1,000+","1000+", IFERROR(VALUE(raw!I854),VALUE(SUBSTITUTE(raw!I854,",","."))))))</f>
        <v>1961</v>
      </c>
      <c r="J855">
        <f>IF(raw!J854="","", IF(raw!J854="...","...", IF(raw!J854="1,000+","1000+", IFERROR(VALUE(raw!J854),VALUE(SUBSTITUTE(raw!J854,",","."))))))</f>
        <v>8.6</v>
      </c>
    </row>
    <row r="856" spans="1:10" x14ac:dyDescent="0.75">
      <c r="A856" t="s">
        <v>57</v>
      </c>
      <c r="B856" t="str">
        <f>IF(raw!B855="","", IF(raw!B855="...","...", IF(raw!B855="1,000+","1000+", IFERROR(VALUE(raw!B855),VALUE(SUBSTITUTE(raw!B855,",","."))))))</f>
        <v>...</v>
      </c>
      <c r="C856" t="str">
        <f>IF(raw!C855="","", IF(raw!C855="...","...", IF(raw!C855="1,000+","1000+", IFERROR(VALUE(raw!C855),VALUE(SUBSTITUTE(raw!C855,",","."))))))</f>
        <v>...</v>
      </c>
      <c r="D856" t="str">
        <f>IF(raw!D855="","", IF(raw!D855="...","...", IF(raw!D855="1,000+","1000+", IFERROR(VALUE(raw!D855),VALUE(SUBSTITUTE(raw!D855,",","."))))))</f>
        <v>...</v>
      </c>
      <c r="E856" t="str">
        <f>IF(raw!E855="","", IF(raw!E855="...","...", IF(raw!E855="1,000+","1000+", IFERROR(VALUE(raw!E855),VALUE(SUBSTITUTE(raw!E855,",","."))))))</f>
        <v>...</v>
      </c>
      <c r="F856" t="str">
        <f>IF(raw!F855="","", IF(raw!F855="...","...", IF(raw!F855="1,000+","1000+", IFERROR(VALUE(raw!F855),VALUE(SUBSTITUTE(raw!F855,",","."))))))</f>
        <v>...</v>
      </c>
      <c r="G856" t="str">
        <f>IF(raw!G855="","", IF(raw!G855="...","...", IF(raw!G855="1,000+","1000+", IFERROR(VALUE(raw!G855),VALUE(SUBSTITUTE(raw!G855,",","."))))))</f>
        <v>...</v>
      </c>
      <c r="H856" t="str">
        <f>IF(raw!H855="","", IF(raw!H855="...","...", IF(raw!H855="1,000+","1000+", IFERROR(VALUE(raw!H855),VALUE(SUBSTITUTE(raw!H855,",","."))))))</f>
        <v>...</v>
      </c>
      <c r="I856" t="str">
        <f>IF(raw!I855="","", IF(raw!I855="...","...", IF(raw!I855="1,000+","1000+", IFERROR(VALUE(raw!I855),VALUE(SUBSTITUTE(raw!I855,",","."))))))</f>
        <v>...</v>
      </c>
      <c r="J856" t="str">
        <f>IF(raw!J855="","", IF(raw!J855="...","...", IF(raw!J855="1,000+","1000+", IFERROR(VALUE(raw!J855),VALUE(SUBSTITUTE(raw!J855,",","."))))))</f>
        <v>...</v>
      </c>
    </row>
    <row r="857" spans="1:10" x14ac:dyDescent="0.75">
      <c r="B857" t="str">
        <f>IF(raw!B856="","", IF(raw!B856="...","...", IF(raw!B856="1,000+","1000+", IFERROR(VALUE(raw!B856),VALUE(SUBSTITUTE(raw!B856,",","."))))))</f>
        <v/>
      </c>
      <c r="C857" t="str">
        <f>IF(raw!C856="","", IF(raw!C856="...","...", IF(raw!C856="1,000+","1000+", IFERROR(VALUE(raw!C856),VALUE(SUBSTITUTE(raw!C856,",","."))))))</f>
        <v/>
      </c>
      <c r="D857" t="str">
        <f>IF(raw!D856="","", IF(raw!D856="...","...", IF(raw!D856="1,000+","1000+", IFERROR(VALUE(raw!D856),VALUE(SUBSTITUTE(raw!D856,",","."))))))</f>
        <v/>
      </c>
      <c r="E857" t="str">
        <f>IF(raw!E856="","", IF(raw!E856="...","...", IF(raw!E856="1,000+","1000+", IFERROR(VALUE(raw!E856),VALUE(SUBSTITUTE(raw!E856,",","."))))))</f>
        <v/>
      </c>
      <c r="F857" t="str">
        <f>IF(raw!F856="","", IF(raw!F856="...","...", IF(raw!F856="1,000+","1000+", IFERROR(VALUE(raw!F856),VALUE(SUBSTITUTE(raw!F856,",","."))))))</f>
        <v/>
      </c>
      <c r="G857" t="str">
        <f>IF(raw!G856="","", IF(raw!G856="...","...", IF(raw!G856="1,000+","1000+", IFERROR(VALUE(raw!G856),VALUE(SUBSTITUTE(raw!G856,",","."))))))</f>
        <v/>
      </c>
      <c r="H857" t="str">
        <f>IF(raw!H856="","", IF(raw!H856="...","...", IF(raw!H856="1,000+","1000+", IFERROR(VALUE(raw!H856),VALUE(SUBSTITUTE(raw!H856,",","."))))))</f>
        <v/>
      </c>
      <c r="I857" t="str">
        <f>IF(raw!I856="","", IF(raw!I856="...","...", IF(raw!I856="1,000+","1000+", IFERROR(VALUE(raw!I856),VALUE(SUBSTITUTE(raw!I856,",","."))))))</f>
        <v/>
      </c>
      <c r="J857" t="str">
        <f>IF(raw!J856="","", IF(raw!J856="...","...", IF(raw!J856="1,000+","1000+", IFERROR(VALUE(raw!J856),VALUE(SUBSTITUTE(raw!J856,",","."))))))</f>
        <v/>
      </c>
    </row>
    <row r="858" spans="1:10" x14ac:dyDescent="0.75">
      <c r="A858" t="s">
        <v>4146</v>
      </c>
      <c r="B858">
        <f>IF(raw!B857="","", IF(raw!B857="...","...", IF(raw!B857="1,000+","1000+", IFERROR(VALUE(raw!B857),VALUE(SUBSTITUTE(raw!B857,",","."))))))</f>
        <v>772513</v>
      </c>
      <c r="C858">
        <f>IF(raw!C857="","", IF(raw!C857="...","...", IF(raw!C857="1,000+","1000+", IFERROR(VALUE(raw!C857),VALUE(SUBSTITUTE(raw!C857,",","."))))))</f>
        <v>100</v>
      </c>
      <c r="D858">
        <f>IF(raw!D857="","", IF(raw!D857="...","...", IF(raw!D857="1,000+","1000+", IFERROR(VALUE(raw!D857),VALUE(SUBSTITUTE(raw!D857,",","."))))))</f>
        <v>222.9</v>
      </c>
      <c r="E858">
        <f>IF(raw!E857="","", IF(raw!E857="...","...", IF(raw!E857="1,000+","1000+", IFERROR(VALUE(raw!E857),VALUE(SUBSTITUTE(raw!E857,",","."))))))</f>
        <v>3466</v>
      </c>
      <c r="F858">
        <f>IF(raw!F857="","", IF(raw!F857="...","...", IF(raw!F857="1,000+","1000+", IFERROR(VALUE(raw!F857),VALUE(SUBSTITUTE(raw!F857,",","."))))))</f>
        <v>641965</v>
      </c>
      <c r="G858">
        <f>IF(raw!G857="","", IF(raw!G857="...","...", IF(raw!G857="1,000+","1000+", IFERROR(VALUE(raw!G857),VALUE(SUBSTITUTE(raw!G857,",","."))))))</f>
        <v>100</v>
      </c>
      <c r="H858">
        <f>IF(raw!H857="","", IF(raw!H857="...","...", IF(raw!H857="1,000+","1000+", IFERROR(VALUE(raw!H857),VALUE(SUBSTITUTE(raw!H857,",","."))))))</f>
        <v>180.1</v>
      </c>
      <c r="I858">
        <f>IF(raw!I857="","", IF(raw!I857="...","...", IF(raw!I857="1,000+","1000+", IFERROR(VALUE(raw!I857),VALUE(SUBSTITUTE(raw!I857,",","."))))))</f>
        <v>3564</v>
      </c>
      <c r="J858">
        <f>IF(raw!J857="","", IF(raw!J857="...","...", IF(raw!J857="1,000+","1000+", IFERROR(VALUE(raw!J857),VALUE(SUBSTITUTE(raw!J857,",","."))))))</f>
        <v>20.3</v>
      </c>
    </row>
    <row r="859" spans="1:10" x14ac:dyDescent="0.75">
      <c r="A859" t="s">
        <v>4153</v>
      </c>
      <c r="B859">
        <f>IF(raw!B858="","", IF(raw!B858="...","...", IF(raw!B858="1,000+","1000+", IFERROR(VALUE(raw!B858),VALUE(SUBSTITUTE(raw!B858,",","."))))))</f>
        <v>654153</v>
      </c>
      <c r="C859">
        <f>IF(raw!C858="","", IF(raw!C858="...","...", IF(raw!C858="1,000+","1000+", IFERROR(VALUE(raw!C858),VALUE(SUBSTITUTE(raw!C858,",","."))))))</f>
        <v>84.7</v>
      </c>
      <c r="D859">
        <f>IF(raw!D858="","", IF(raw!D858="...","...", IF(raw!D858="1,000+","1000+", IFERROR(VALUE(raw!D858),VALUE(SUBSTITUTE(raw!D858,",","."))))))</f>
        <v>184</v>
      </c>
      <c r="E859">
        <f>IF(raw!E858="","", IF(raw!E858="...","...", IF(raw!E858="1,000+","1000+", IFERROR(VALUE(raw!E858),VALUE(SUBSTITUTE(raw!E858,",","."))))))</f>
        <v>3555</v>
      </c>
      <c r="F859">
        <f>IF(raw!F858="","", IF(raw!F858="...","...", IF(raw!F858="1,000+","1000+", IFERROR(VALUE(raw!F858),VALUE(SUBSTITUTE(raw!F858,",","."))))))</f>
        <v>587718</v>
      </c>
      <c r="G859">
        <f>IF(raw!G858="","", IF(raw!G858="...","...", IF(raw!G858="1,000+","1000+", IFERROR(VALUE(raw!G858),VALUE(SUBSTITUTE(raw!G858,",","."))))))</f>
        <v>91.5</v>
      </c>
      <c r="H859">
        <f>IF(raw!H858="","", IF(raw!H858="...","...", IF(raw!H858="1,000+","1000+", IFERROR(VALUE(raw!H858),VALUE(SUBSTITUTE(raw!H858,",","."))))))</f>
        <v>148.19999999999999</v>
      </c>
      <c r="I859">
        <f>IF(raw!I858="","", IF(raw!I858="...","...", IF(raw!I858="1,000+","1000+", IFERROR(VALUE(raw!I858),VALUE(SUBSTITUTE(raw!I858,",","."))))))</f>
        <v>3966</v>
      </c>
      <c r="J859">
        <f>IF(raw!J858="","", IF(raw!J858="...","...", IF(raw!J858="1,000+","1000+", IFERROR(VALUE(raw!J858),VALUE(SUBSTITUTE(raw!J858,",","."))))))</f>
        <v>11.3</v>
      </c>
    </row>
    <row r="860" spans="1:10" x14ac:dyDescent="0.75">
      <c r="A860" t="s">
        <v>57</v>
      </c>
      <c r="B860">
        <f>IF(raw!B859="","", IF(raw!B859="...","...", IF(raw!B859="1,000+","1000+", IFERROR(VALUE(raw!B859),VALUE(SUBSTITUTE(raw!B859,",","."))))))</f>
        <v>118360</v>
      </c>
      <c r="C860">
        <f>IF(raw!C859="","", IF(raw!C859="...","...", IF(raw!C859="1,000+","1000+", IFERROR(VALUE(raw!C859),VALUE(SUBSTITUTE(raw!C859,",","."))))))</f>
        <v>15.3</v>
      </c>
      <c r="D860">
        <f>IF(raw!D859="","", IF(raw!D859="...","...", IF(raw!D859="1,000+","1000+", IFERROR(VALUE(raw!D859),VALUE(SUBSTITUTE(raw!D859,",","."))))))</f>
        <v>38.9</v>
      </c>
      <c r="E860">
        <f>IF(raw!E859="","", IF(raw!E859="...","...", IF(raw!E859="1,000+","1000+", IFERROR(VALUE(raw!E859),VALUE(SUBSTITUTE(raw!E859,",","."))))))</f>
        <v>3043</v>
      </c>
      <c r="F860">
        <f>IF(raw!F859="","", IF(raw!F859="...","...", IF(raw!F859="1,000+","1000+", IFERROR(VALUE(raw!F859),VALUE(SUBSTITUTE(raw!F859,",","."))))))</f>
        <v>54247</v>
      </c>
      <c r="G860">
        <f>IF(raw!G859="","", IF(raw!G859="...","...", IF(raw!G859="1,000+","1000+", IFERROR(VALUE(raw!G859),VALUE(SUBSTITUTE(raw!G859,",","."))))))</f>
        <v>8.5</v>
      </c>
      <c r="H860">
        <f>IF(raw!H859="","", IF(raw!H859="...","...", IF(raw!H859="1,000+","1000+", IFERROR(VALUE(raw!H859),VALUE(SUBSTITUTE(raw!H859,",","."))))))</f>
        <v>31.9</v>
      </c>
      <c r="I860">
        <f>IF(raw!I859="","", IF(raw!I859="...","...", IF(raw!I859="1,000+","1000+", IFERROR(VALUE(raw!I859),VALUE(SUBSTITUTE(raw!I859,",","."))))))</f>
        <v>1701</v>
      </c>
      <c r="J860">
        <f>IF(raw!J859="","", IF(raw!J859="...","...", IF(raw!J859="1,000+","1000+", IFERROR(VALUE(raw!J859),VALUE(SUBSTITUTE(raw!J859,",","."))))))</f>
        <v>118.2</v>
      </c>
    </row>
    <row r="861" spans="1:10" x14ac:dyDescent="0.75">
      <c r="B861" t="str">
        <f>IF(raw!B860="","", IF(raw!B860="...","...", IF(raw!B860="1,000+","1000+", IFERROR(VALUE(raw!B860),VALUE(SUBSTITUTE(raw!B860,",","."))))))</f>
        <v/>
      </c>
      <c r="C861" t="str">
        <f>IF(raw!C860="","", IF(raw!C860="...","...", IF(raw!C860="1,000+","1000+", IFERROR(VALUE(raw!C860),VALUE(SUBSTITUTE(raw!C860,",","."))))))</f>
        <v/>
      </c>
      <c r="D861" t="str">
        <f>IF(raw!D860="","", IF(raw!D860="...","...", IF(raw!D860="1,000+","1000+", IFERROR(VALUE(raw!D860),VALUE(SUBSTITUTE(raw!D860,",","."))))))</f>
        <v/>
      </c>
      <c r="E861" t="str">
        <f>IF(raw!E860="","", IF(raw!E860="...","...", IF(raw!E860="1,000+","1000+", IFERROR(VALUE(raw!E860),VALUE(SUBSTITUTE(raw!E860,",","."))))))</f>
        <v/>
      </c>
      <c r="F861" t="str">
        <f>IF(raw!F860="","", IF(raw!F860="...","...", IF(raw!F860="1,000+","1000+", IFERROR(VALUE(raw!F860),VALUE(SUBSTITUTE(raw!F860,",","."))))))</f>
        <v/>
      </c>
      <c r="G861" t="str">
        <f>IF(raw!G860="","", IF(raw!G860="...","...", IF(raw!G860="1,000+","1000+", IFERROR(VALUE(raw!G860),VALUE(SUBSTITUTE(raw!G860,",","."))))))</f>
        <v/>
      </c>
      <c r="H861" t="str">
        <f>IF(raw!H860="","", IF(raw!H860="...","...", IF(raw!H860="1,000+","1000+", IFERROR(VALUE(raw!H860),VALUE(SUBSTITUTE(raw!H860,",","."))))))</f>
        <v/>
      </c>
      <c r="I861" t="str">
        <f>IF(raw!I860="","", IF(raw!I860="...","...", IF(raw!I860="1,000+","1000+", IFERROR(VALUE(raw!I860),VALUE(SUBSTITUTE(raw!I860,",","."))))))</f>
        <v/>
      </c>
      <c r="J861" t="str">
        <f>IF(raw!J860="","", IF(raw!J860="...","...", IF(raw!J860="1,000+","1000+", IFERROR(VALUE(raw!J860),VALUE(SUBSTITUTE(raw!J860,",","."))))))</f>
        <v/>
      </c>
    </row>
    <row r="862" spans="1:10" x14ac:dyDescent="0.75">
      <c r="A862" t="s">
        <v>4169</v>
      </c>
      <c r="B862">
        <f>IF(raw!B861="","", IF(raw!B861="...","...", IF(raw!B861="1,000+","1000+", IFERROR(VALUE(raw!B861),VALUE(SUBSTITUTE(raw!B861,",","."))))))</f>
        <v>583597</v>
      </c>
      <c r="C862">
        <f>IF(raw!C861="","", IF(raw!C861="...","...", IF(raw!C861="1,000+","1000+", IFERROR(VALUE(raw!C861),VALUE(SUBSTITUTE(raw!C861,",","."))))))</f>
        <v>100</v>
      </c>
      <c r="D862">
        <f>IF(raw!D861="","", IF(raw!D861="...","...", IF(raw!D861="1,000+","1000+", IFERROR(VALUE(raw!D861),VALUE(SUBSTITUTE(raw!D861,",","."))))))</f>
        <v>309.7</v>
      </c>
      <c r="E862">
        <f>IF(raw!E861="","", IF(raw!E861="...","...", IF(raw!E861="1,000+","1000+", IFERROR(VALUE(raw!E861),VALUE(SUBSTITUTE(raw!E861,",","."))))))</f>
        <v>1884</v>
      </c>
      <c r="F862">
        <f>IF(raw!F861="","", IF(raw!F861="...","...", IF(raw!F861="1,000+","1000+", IFERROR(VALUE(raw!F861),VALUE(SUBSTITUTE(raw!F861,",","."))))))</f>
        <v>377531</v>
      </c>
      <c r="G862">
        <f>IF(raw!G861="","", IF(raw!G861="...","...", IF(raw!G861="1,000+","1000+", IFERROR(VALUE(raw!G861),VALUE(SUBSTITUTE(raw!G861,",","."))))))</f>
        <v>100</v>
      </c>
      <c r="H862">
        <f>IF(raw!H861="","", IF(raw!H861="...","...", IF(raw!H861="1,000+","1000+", IFERROR(VALUE(raw!H861),VALUE(SUBSTITUTE(raw!H861,",","."))))))</f>
        <v>167.7</v>
      </c>
      <c r="I862">
        <f>IF(raw!I861="","", IF(raw!I861="...","...", IF(raw!I861="1,000+","1000+", IFERROR(VALUE(raw!I861),VALUE(SUBSTITUTE(raw!I861,",","."))))))</f>
        <v>2251</v>
      </c>
      <c r="J862">
        <f>IF(raw!J861="","", IF(raw!J861="...","...", IF(raw!J861="1,000+","1000+", IFERROR(VALUE(raw!J861),VALUE(SUBSTITUTE(raw!J861,",","."))))))</f>
        <v>54.6</v>
      </c>
    </row>
    <row r="863" spans="1:10" x14ac:dyDescent="0.75">
      <c r="A863" t="s">
        <v>400</v>
      </c>
      <c r="B863">
        <f>IF(raw!B862="","", IF(raw!B862="...","...", IF(raw!B862="1,000+","1000+", IFERROR(VALUE(raw!B862),VALUE(SUBSTITUTE(raw!B862,",","."))))))</f>
        <v>244340</v>
      </c>
      <c r="C863">
        <f>IF(raw!C862="","", IF(raw!C862="...","...", IF(raw!C862="1,000+","1000+", IFERROR(VALUE(raw!C862),VALUE(SUBSTITUTE(raw!C862,",","."))))))</f>
        <v>41.9</v>
      </c>
      <c r="D863">
        <f>IF(raw!D862="","", IF(raw!D862="...","...", IF(raw!D862="1,000+","1000+", IFERROR(VALUE(raw!D862),VALUE(SUBSTITUTE(raw!D862,",","."))))))</f>
        <v>115.9</v>
      </c>
      <c r="E863">
        <f>IF(raw!E862="","", IF(raw!E862="...","...", IF(raw!E862="1,000+","1000+", IFERROR(VALUE(raw!E862),VALUE(SUBSTITUTE(raw!E862,",","."))))))</f>
        <v>2108</v>
      </c>
      <c r="F863">
        <f>IF(raw!F862="","", IF(raw!F862="...","...", IF(raw!F862="1,000+","1000+", IFERROR(VALUE(raw!F862),VALUE(SUBSTITUTE(raw!F862,",","."))))))</f>
        <v>176254</v>
      </c>
      <c r="G863">
        <f>IF(raw!G862="","", IF(raw!G862="...","...", IF(raw!G862="1,000+","1000+", IFERROR(VALUE(raw!G862),VALUE(SUBSTITUTE(raw!G862,",","."))))))</f>
        <v>46.7</v>
      </c>
      <c r="H863">
        <f>IF(raw!H862="","", IF(raw!H862="...","...", IF(raw!H862="1,000+","1000+", IFERROR(VALUE(raw!H862),VALUE(SUBSTITUTE(raw!H862,",","."))))))</f>
        <v>64.2</v>
      </c>
      <c r="I863">
        <f>IF(raw!I862="","", IF(raw!I862="...","...", IF(raw!I862="1,000+","1000+", IFERROR(VALUE(raw!I862),VALUE(SUBSTITUTE(raw!I862,",","."))))))</f>
        <v>2745</v>
      </c>
      <c r="J863">
        <f>IF(raw!J862="","", IF(raw!J862="...","...", IF(raw!J862="1,000+","1000+", IFERROR(VALUE(raw!J862),VALUE(SUBSTITUTE(raw!J862,",","."))))))</f>
        <v>38.6</v>
      </c>
    </row>
    <row r="864" spans="1:10" x14ac:dyDescent="0.75">
      <c r="A864" t="s">
        <v>4178</v>
      </c>
      <c r="B864">
        <f>IF(raw!B863="","", IF(raw!B863="...","...", IF(raw!B863="1,000+","1000+", IFERROR(VALUE(raw!B863),VALUE(SUBSTITUTE(raw!B863,",","."))))))</f>
        <v>140089</v>
      </c>
      <c r="C864">
        <f>IF(raw!C863="","", IF(raw!C863="...","...", IF(raw!C863="1,000+","1000+", IFERROR(VALUE(raw!C863),VALUE(SUBSTITUTE(raw!C863,",","."))))))</f>
        <v>24</v>
      </c>
      <c r="D864">
        <f>IF(raw!D863="","", IF(raw!D863="...","...", IF(raw!D863="1,000+","1000+", IFERROR(VALUE(raw!D863),VALUE(SUBSTITUTE(raw!D863,",","."))))))</f>
        <v>71.5</v>
      </c>
      <c r="E864">
        <f>IF(raw!E863="","", IF(raw!E863="...","...", IF(raw!E863="1,000+","1000+", IFERROR(VALUE(raw!E863),VALUE(SUBSTITUTE(raw!E863,",","."))))))</f>
        <v>1959</v>
      </c>
      <c r="F864">
        <f>IF(raw!F863="","", IF(raw!F863="...","...", IF(raw!F863="1,000+","1000+", IFERROR(VALUE(raw!F863),VALUE(SUBSTITUTE(raw!F863,",","."))))))</f>
        <v>84332</v>
      </c>
      <c r="G864">
        <f>IF(raw!G863="","", IF(raw!G863="...","...", IF(raw!G863="1,000+","1000+", IFERROR(VALUE(raw!G863),VALUE(SUBSTITUTE(raw!G863,",","."))))))</f>
        <v>22.3</v>
      </c>
      <c r="H864">
        <f>IF(raw!H863="","", IF(raw!H863="...","...", IF(raw!H863="1,000+","1000+", IFERROR(VALUE(raw!H863),VALUE(SUBSTITUTE(raw!H863,",","."))))))</f>
        <v>39</v>
      </c>
      <c r="I864">
        <f>IF(raw!I863="","", IF(raw!I863="...","...", IF(raw!I863="1,000+","1000+", IFERROR(VALUE(raw!I863),VALUE(SUBSTITUTE(raw!I863,",","."))))))</f>
        <v>2162</v>
      </c>
      <c r="J864">
        <f>IF(raw!J863="","", IF(raw!J863="...","...", IF(raw!J863="1,000+","1000+", IFERROR(VALUE(raw!J863),VALUE(SUBSTITUTE(raw!J863,",","."))))))</f>
        <v>66.099999999999994</v>
      </c>
    </row>
    <row r="865" spans="1:10" x14ac:dyDescent="0.75">
      <c r="A865" t="s">
        <v>4182</v>
      </c>
      <c r="B865">
        <f>IF(raw!B864="","", IF(raw!B864="...","...", IF(raw!B864="1,000+","1000+", IFERROR(VALUE(raw!B864),VALUE(SUBSTITUTE(raw!B864,",","."))))))</f>
        <v>104251</v>
      </c>
      <c r="C865">
        <f>IF(raw!C864="","", IF(raw!C864="...","...", IF(raw!C864="1,000+","1000+", IFERROR(VALUE(raw!C864),VALUE(SUBSTITUTE(raw!C864,",","."))))))</f>
        <v>17.899999999999999</v>
      </c>
      <c r="D865">
        <f>IF(raw!D864="","", IF(raw!D864="...","...", IF(raw!D864="1,000+","1000+", IFERROR(VALUE(raw!D864),VALUE(SUBSTITUTE(raw!D864,",","."))))))</f>
        <v>44.4</v>
      </c>
      <c r="E865">
        <f>IF(raw!E864="","", IF(raw!E864="...","...", IF(raw!E864="1,000+","1000+", IFERROR(VALUE(raw!E864),VALUE(SUBSTITUTE(raw!E864,",","."))))))</f>
        <v>2348</v>
      </c>
      <c r="F865">
        <f>IF(raw!F864="","", IF(raw!F864="...","...", IF(raw!F864="1,000+","1000+", IFERROR(VALUE(raw!F864),VALUE(SUBSTITUTE(raw!F864,",","."))))))</f>
        <v>91922</v>
      </c>
      <c r="G865">
        <f>IF(raw!G864="","", IF(raw!G864="...","...", IF(raw!G864="1,000+","1000+", IFERROR(VALUE(raw!G864),VALUE(SUBSTITUTE(raw!G864,",","."))))))</f>
        <v>22.3</v>
      </c>
      <c r="H865">
        <f>IF(raw!H864="","", IF(raw!H864="...","...", IF(raw!H864="1,000+","1000+", IFERROR(VALUE(raw!H864),VALUE(SUBSTITUTE(raw!H864,",","."))))))</f>
        <v>25.2</v>
      </c>
      <c r="I865">
        <f>IF(raw!I864="","", IF(raw!I864="...","...", IF(raw!I864="1,000+","1000+", IFERROR(VALUE(raw!I864),VALUE(SUBSTITUTE(raw!I864,",","."))))))</f>
        <v>3648</v>
      </c>
      <c r="J865">
        <f>IF(raw!J864="","", IF(raw!J864="...","...", IF(raw!J864="1,000+","1000+", IFERROR(VALUE(raw!J864),VALUE(SUBSTITUTE(raw!J864,",","."))))))</f>
        <v>13.4</v>
      </c>
    </row>
    <row r="866" spans="1:10" x14ac:dyDescent="0.75">
      <c r="A866" t="s">
        <v>29</v>
      </c>
      <c r="B866">
        <f>IF(raw!B865="","", IF(raw!B865="...","...", IF(raw!B865="1,000+","1000+", IFERROR(VALUE(raw!B865),VALUE(SUBSTITUTE(raw!B865,",","."))))))</f>
        <v>339257</v>
      </c>
      <c r="C866">
        <f>IF(raw!C865="","", IF(raw!C865="...","...", IF(raw!C865="1,000+","1000+", IFERROR(VALUE(raw!C865),VALUE(SUBSTITUTE(raw!C865,",","."))))))</f>
        <v>58.1</v>
      </c>
      <c r="D866">
        <f>IF(raw!D865="","", IF(raw!D865="...","...", IF(raw!D865="1,000+","1000+", IFERROR(VALUE(raw!D865),VALUE(SUBSTITUTE(raw!D865,",","."))))))</f>
        <v>193.8</v>
      </c>
      <c r="E866">
        <f>IF(raw!E865="","", IF(raw!E865="...","...", IF(raw!E865="1,000+","1000+", IFERROR(VALUE(raw!E865),VALUE(SUBSTITUTE(raw!E865,",","."))))))</f>
        <v>1751</v>
      </c>
      <c r="F866">
        <f>IF(raw!F865="","", IF(raw!F865="...","...", IF(raw!F865="1,000+","1000+", IFERROR(VALUE(raw!F865),VALUE(SUBSTITUTE(raw!F865,",","."))))))</f>
        <v>201277</v>
      </c>
      <c r="G866">
        <f>IF(raw!G865="","", IF(raw!G865="...","...", IF(raw!G865="1,000+","1000+", IFERROR(VALUE(raw!G865),VALUE(SUBSTITUTE(raw!G865,",","."))))))</f>
        <v>53.3</v>
      </c>
      <c r="H866">
        <f>IF(raw!H865="","", IF(raw!H865="...","...", IF(raw!H865="1,000+","1000+", IFERROR(VALUE(raw!H865),VALUE(SUBSTITUTE(raw!H865,",","."))))))</f>
        <v>103.5</v>
      </c>
      <c r="I866">
        <f>IF(raw!I865="","", IF(raw!I865="...","...", IF(raw!I865="1,000+","1000+", IFERROR(VALUE(raw!I865),VALUE(SUBSTITUTE(raw!I865,",","."))))))</f>
        <v>1945</v>
      </c>
      <c r="J866">
        <f>IF(raw!J865="","", IF(raw!J865="...","...", IF(raw!J865="1,000+","1000+", IFERROR(VALUE(raw!J865),VALUE(SUBSTITUTE(raw!J865,",","."))))))</f>
        <v>68.599999999999994</v>
      </c>
    </row>
    <row r="867" spans="1:10" x14ac:dyDescent="0.75">
      <c r="B867" t="str">
        <f>IF(raw!B866="","", IF(raw!B866="...","...", IF(raw!B866="1,000+","1000+", IFERROR(VALUE(raw!B866),VALUE(SUBSTITUTE(raw!B866,",","."))))))</f>
        <v/>
      </c>
      <c r="C867" t="str">
        <f>IF(raw!C866="","", IF(raw!C866="...","...", IF(raw!C866="1,000+","1000+", IFERROR(VALUE(raw!C866),VALUE(SUBSTITUTE(raw!C866,",","."))))))</f>
        <v/>
      </c>
      <c r="D867" t="str">
        <f>IF(raw!D866="","", IF(raw!D866="...","...", IF(raw!D866="1,000+","1000+", IFERROR(VALUE(raw!D866),VALUE(SUBSTITUTE(raw!D866,",","."))))))</f>
        <v/>
      </c>
      <c r="E867" t="str">
        <f>IF(raw!E866="","", IF(raw!E866="...","...", IF(raw!E866="1,000+","1000+", IFERROR(VALUE(raw!E866),VALUE(SUBSTITUTE(raw!E866,",","."))))))</f>
        <v/>
      </c>
      <c r="F867" t="str">
        <f>IF(raw!F866="","", IF(raw!F866="...","...", IF(raw!F866="1,000+","1000+", IFERROR(VALUE(raw!F866),VALUE(SUBSTITUTE(raw!F866,",","."))))))</f>
        <v/>
      </c>
      <c r="G867" t="str">
        <f>IF(raw!G866="","", IF(raw!G866="...","...", IF(raw!G866="1,000+","1000+", IFERROR(VALUE(raw!G866),VALUE(SUBSTITUTE(raw!G866,",","."))))))</f>
        <v/>
      </c>
      <c r="H867" t="str">
        <f>IF(raw!H866="","", IF(raw!H866="...","...", IF(raw!H866="1,000+","1000+", IFERROR(VALUE(raw!H866),VALUE(SUBSTITUTE(raw!H866,",","."))))))</f>
        <v/>
      </c>
      <c r="I867" t="str">
        <f>IF(raw!I866="","", IF(raw!I866="...","...", IF(raw!I866="1,000+","1000+", IFERROR(VALUE(raw!I866),VALUE(SUBSTITUTE(raw!I866,",","."))))))</f>
        <v/>
      </c>
      <c r="J867" t="str">
        <f>IF(raw!J866="","", IF(raw!J866="...","...", IF(raw!J866="1,000+","1000+", IFERROR(VALUE(raw!J866),VALUE(SUBSTITUTE(raw!J866,",","."))))))</f>
        <v/>
      </c>
    </row>
    <row r="868" spans="1:10" x14ac:dyDescent="0.75">
      <c r="A868" t="s">
        <v>4197</v>
      </c>
      <c r="B868">
        <f>IF(raw!B867="","", IF(raw!B867="...","...", IF(raw!B867="1,000+","1000+", IFERROR(VALUE(raw!B867),VALUE(SUBSTITUTE(raw!B867,",","."))))))</f>
        <v>1198323</v>
      </c>
      <c r="C868">
        <f>IF(raw!C867="","", IF(raw!C867="...","...", IF(raw!C867="1,000+","1000+", IFERROR(VALUE(raw!C867),VALUE(SUBSTITUTE(raw!C867,",","."))))))</f>
        <v>100</v>
      </c>
      <c r="D868">
        <f>IF(raw!D867="","", IF(raw!D867="...","...", IF(raw!D867="1,000+","1000+", IFERROR(VALUE(raw!D867),VALUE(SUBSTITUTE(raw!D867,",","."))))))</f>
        <v>380.7</v>
      </c>
      <c r="E868">
        <f>IF(raw!E867="","", IF(raw!E867="...","...", IF(raw!E867="1,000+","1000+", IFERROR(VALUE(raw!E867),VALUE(SUBSTITUTE(raw!E867,",","."))))))</f>
        <v>3148</v>
      </c>
      <c r="F868">
        <f>IF(raw!F867="","", IF(raw!F867="...","...", IF(raw!F867="1,000+","1000+", IFERROR(VALUE(raw!F867),VALUE(SUBSTITUTE(raw!F867,",","."))))))</f>
        <v>836175</v>
      </c>
      <c r="G868">
        <f>IF(raw!G867="","", IF(raw!G867="...","...", IF(raw!G867="1,000+","1000+", IFERROR(VALUE(raw!G867),VALUE(SUBSTITUTE(raw!G867,",","."))))))</f>
        <v>100</v>
      </c>
      <c r="H868">
        <f>IF(raw!H867="","", IF(raw!H867="...","...", IF(raw!H867="1,000+","1000+", IFERROR(VALUE(raw!H867),VALUE(SUBSTITUTE(raw!H867,",","."))))))</f>
        <v>278</v>
      </c>
      <c r="I868">
        <f>IF(raw!I867="","", IF(raw!I867="...","...", IF(raw!I867="1,000+","1000+", IFERROR(VALUE(raw!I867),VALUE(SUBSTITUTE(raw!I867,",","."))))))</f>
        <v>3008</v>
      </c>
      <c r="J868">
        <f>IF(raw!J867="","", IF(raw!J867="...","...", IF(raw!J867="1,000+","1000+", IFERROR(VALUE(raw!J867),VALUE(SUBSTITUTE(raw!J867,",","."))))))</f>
        <v>43.3</v>
      </c>
    </row>
    <row r="869" spans="1:10" x14ac:dyDescent="0.75">
      <c r="A869" t="s">
        <v>4201</v>
      </c>
      <c r="B869">
        <f>IF(raw!B868="","", IF(raw!B868="...","...", IF(raw!B868="1,000+","1000+", IFERROR(VALUE(raw!B868),VALUE(SUBSTITUTE(raw!B868,",","."))))))</f>
        <v>693931</v>
      </c>
      <c r="C869">
        <f>IF(raw!C868="","", IF(raw!C868="...","...", IF(raw!C868="1,000+","1000+", IFERROR(VALUE(raw!C868),VALUE(SUBSTITUTE(raw!C868,",","."))))))</f>
        <v>57.9</v>
      </c>
      <c r="D869">
        <f>IF(raw!D868="","", IF(raw!D868="...","...", IF(raw!D868="1,000+","1000+", IFERROR(VALUE(raw!D868),VALUE(SUBSTITUTE(raw!D868,",","."))))))</f>
        <v>212.8</v>
      </c>
      <c r="E869">
        <f>IF(raw!E868="","", IF(raw!E868="...","...", IF(raw!E868="1,000+","1000+", IFERROR(VALUE(raw!E868),VALUE(SUBSTITUTE(raw!E868,",","."))))))</f>
        <v>3261</v>
      </c>
      <c r="F869">
        <f>IF(raw!F868="","", IF(raw!F868="...","...", IF(raw!F868="1,000+","1000+", IFERROR(VALUE(raw!F868),VALUE(SUBSTITUTE(raw!F868,",","."))))))</f>
        <v>573224</v>
      </c>
      <c r="G869">
        <f>IF(raw!G868="","", IF(raw!G868="...","...", IF(raw!G868="1,000+","1000+", IFERROR(VALUE(raw!G868),VALUE(SUBSTITUTE(raw!G868,",","."))))))</f>
        <v>68.599999999999994</v>
      </c>
      <c r="H869">
        <f>IF(raw!H868="","", IF(raw!H868="...","...", IF(raw!H868="1,000+","1000+", IFERROR(VALUE(raw!H868),VALUE(SUBSTITUTE(raw!H868,",","."))))))</f>
        <v>194.7</v>
      </c>
      <c r="I869">
        <f>IF(raw!I868="","", IF(raw!I868="...","...", IF(raw!I868="1,000+","1000+", IFERROR(VALUE(raw!I868),VALUE(SUBSTITUTE(raw!I868,",","."))))))</f>
        <v>2944</v>
      </c>
      <c r="J869">
        <f>IF(raw!J868="","", IF(raw!J868="...","...", IF(raw!J868="1,000+","1000+", IFERROR(VALUE(raw!J868),VALUE(SUBSTITUTE(raw!J868,",","."))))))</f>
        <v>21.1</v>
      </c>
    </row>
    <row r="870" spans="1:10" x14ac:dyDescent="0.75">
      <c r="A870" t="s">
        <v>1211</v>
      </c>
      <c r="B870">
        <f>IF(raw!B869="","", IF(raw!B869="...","...", IF(raw!B869="1,000+","1000+", IFERROR(VALUE(raw!B869),VALUE(SUBSTITUTE(raw!B869,",","."))))))</f>
        <v>504392</v>
      </c>
      <c r="C870">
        <f>IF(raw!C869="","", IF(raw!C869="...","...", IF(raw!C869="1,000+","1000+", IFERROR(VALUE(raw!C869),VALUE(SUBSTITUTE(raw!C869,",","."))))))</f>
        <v>42.1</v>
      </c>
      <c r="D870">
        <f>IF(raw!D869="","", IF(raw!D869="...","...", IF(raw!D869="1,000+","1000+", IFERROR(VALUE(raw!D869),VALUE(SUBSTITUTE(raw!D869,",","."))))))</f>
        <v>167.9</v>
      </c>
      <c r="E870">
        <f>IF(raw!E869="","", IF(raw!E869="...","...", IF(raw!E869="1,000+","1000+", IFERROR(VALUE(raw!E869),VALUE(SUBSTITUTE(raw!E869,",","."))))))</f>
        <v>3004</v>
      </c>
      <c r="F870">
        <f>IF(raw!F869="","", IF(raw!F869="...","...", IF(raw!F869="1,000+","1000+", IFERROR(VALUE(raw!F869),VALUE(SUBSTITUTE(raw!F869,",","."))))))</f>
        <v>262951</v>
      </c>
      <c r="G870">
        <f>IF(raw!G869="","", IF(raw!G869="...","...", IF(raw!G869="1,000+","1000+", IFERROR(VALUE(raw!G869),VALUE(SUBSTITUTE(raw!G869,",","."))))))</f>
        <v>31.4</v>
      </c>
      <c r="H870">
        <f>IF(raw!H869="","", IF(raw!H869="...","...", IF(raw!H869="1,000+","1000+", IFERROR(VALUE(raw!H869),VALUE(SUBSTITUTE(raw!H869,",","."))))))</f>
        <v>83.3</v>
      </c>
      <c r="I870">
        <f>IF(raw!I869="","", IF(raw!I869="...","...", IF(raw!I869="1,000+","1000+", IFERROR(VALUE(raw!I869),VALUE(SUBSTITUTE(raw!I869,",","."))))))</f>
        <v>3157</v>
      </c>
      <c r="J870">
        <f>IF(raw!J869="","", IF(raw!J869="...","...", IF(raw!J869="1,000+","1000+", IFERROR(VALUE(raw!J869),VALUE(SUBSTITUTE(raw!J869,",","."))))))</f>
        <v>91.8</v>
      </c>
    </row>
    <row r="871" spans="1:10" x14ac:dyDescent="0.75">
      <c r="B871" t="str">
        <f>IF(raw!B870="","", IF(raw!B870="...","...", IF(raw!B870="1,000+","1000+", IFERROR(VALUE(raw!B870),VALUE(SUBSTITUTE(raw!B870,",","."))))))</f>
        <v/>
      </c>
      <c r="C871" t="str">
        <f>IF(raw!C870="","", IF(raw!C870="...","...", IF(raw!C870="1,000+","1000+", IFERROR(VALUE(raw!C870),VALUE(SUBSTITUTE(raw!C870,",","."))))))</f>
        <v/>
      </c>
      <c r="D871" t="str">
        <f>IF(raw!D870="","", IF(raw!D870="...","...", IF(raw!D870="1,000+","1000+", IFERROR(VALUE(raw!D870),VALUE(SUBSTITUTE(raw!D870,",","."))))))</f>
        <v/>
      </c>
      <c r="E871" t="str">
        <f>IF(raw!E870="","", IF(raw!E870="...","...", IF(raw!E870="1,000+","1000+", IFERROR(VALUE(raw!E870),VALUE(SUBSTITUTE(raw!E870,",","."))))))</f>
        <v/>
      </c>
      <c r="F871" t="str">
        <f>IF(raw!F870="","", IF(raw!F870="...","...", IF(raw!F870="1,000+","1000+", IFERROR(VALUE(raw!F870),VALUE(SUBSTITUTE(raw!F870,",","."))))))</f>
        <v/>
      </c>
      <c r="G871" t="str">
        <f>IF(raw!G870="","", IF(raw!G870="...","...", IF(raw!G870="1,000+","1000+", IFERROR(VALUE(raw!G870),VALUE(SUBSTITUTE(raw!G870,",","."))))))</f>
        <v/>
      </c>
      <c r="H871" t="str">
        <f>IF(raw!H870="","", IF(raw!H870="...","...", IF(raw!H870="1,000+","1000+", IFERROR(VALUE(raw!H870),VALUE(SUBSTITUTE(raw!H870,",","."))))))</f>
        <v/>
      </c>
      <c r="I871" t="str">
        <f>IF(raw!I870="","", IF(raw!I870="...","...", IF(raw!I870="1,000+","1000+", IFERROR(VALUE(raw!I870),VALUE(SUBSTITUTE(raw!I870,",","."))))))</f>
        <v/>
      </c>
      <c r="J871" t="str">
        <f>IF(raw!J870="","", IF(raw!J870="...","...", IF(raw!J870="1,000+","1000+", IFERROR(VALUE(raw!J870),VALUE(SUBSTITUTE(raw!J870,",","."))))))</f>
        <v/>
      </c>
    </row>
    <row r="872" spans="1:10" x14ac:dyDescent="0.75">
      <c r="A872" t="s">
        <v>4209</v>
      </c>
      <c r="B872">
        <f>IF(raw!B871="","", IF(raw!B871="...","...", IF(raw!B871="1,000+","1000+", IFERROR(VALUE(raw!B871),VALUE(SUBSTITUTE(raw!B871,",","."))))))</f>
        <v>2987850</v>
      </c>
      <c r="C872">
        <f>IF(raw!C871="","", IF(raw!C871="...","...", IF(raw!C871="1,000+","1000+", IFERROR(VALUE(raw!C871),VALUE(SUBSTITUTE(raw!C871,",","."))))))</f>
        <v>100</v>
      </c>
      <c r="D872">
        <f>IF(raw!D871="","", IF(raw!D871="...","...", IF(raw!D871="1,000+","1000+", IFERROR(VALUE(raw!D871),VALUE(SUBSTITUTE(raw!D871,",","."))))))</f>
        <v>681</v>
      </c>
      <c r="E872">
        <f>IF(raw!E871="","", IF(raw!E871="...","...", IF(raw!E871="1,000+","1000+", IFERROR(VALUE(raw!E871),VALUE(SUBSTITUTE(raw!E871,",","."))))))</f>
        <v>4387</v>
      </c>
      <c r="F872">
        <f>IF(raw!F871="","", IF(raw!F871="...","...", IF(raw!F871="1,000+","1000+", IFERROR(VALUE(raw!F871),VALUE(SUBSTITUTE(raw!F871,",","."))))))</f>
        <v>2395098</v>
      </c>
      <c r="G872">
        <f>IF(raw!G871="","", IF(raw!G871="...","...", IF(raw!G871="1,000+","1000+", IFERROR(VALUE(raw!G871),VALUE(SUBSTITUTE(raw!G871,",","."))))))</f>
        <v>100</v>
      </c>
      <c r="H872">
        <f>IF(raw!H871="","", IF(raw!H871="...","...", IF(raw!H871="1,000+","1000+", IFERROR(VALUE(raw!H871),VALUE(SUBSTITUTE(raw!H871,",","."))))))</f>
        <v>568.5</v>
      </c>
      <c r="I872">
        <f>IF(raw!I871="","", IF(raw!I871="...","...", IF(raw!I871="1,000+","1000+", IFERROR(VALUE(raw!I871),VALUE(SUBSTITUTE(raw!I871,",","."))))))</f>
        <v>4213</v>
      </c>
      <c r="J872">
        <f>IF(raw!J871="","", IF(raw!J871="...","...", IF(raw!J871="1,000+","1000+", IFERROR(VALUE(raw!J871),VALUE(SUBSTITUTE(raw!J871,",","."))))))</f>
        <v>24.7</v>
      </c>
    </row>
    <row r="873" spans="1:10" x14ac:dyDescent="0.75">
      <c r="A873" t="s">
        <v>19</v>
      </c>
      <c r="B873">
        <f>IF(raw!B872="","", IF(raw!B872="...","...", IF(raw!B872="1,000+","1000+", IFERROR(VALUE(raw!B872),VALUE(SUBSTITUTE(raw!B872,",","."))))))</f>
        <v>1143968</v>
      </c>
      <c r="C873">
        <f>IF(raw!C872="","", IF(raw!C872="...","...", IF(raw!C872="1,000+","1000+", IFERROR(VALUE(raw!C872),VALUE(SUBSTITUTE(raw!C872,",","."))))))</f>
        <v>38.299999999999997</v>
      </c>
      <c r="D873">
        <f>IF(raw!D872="","", IF(raw!D872="...","...", IF(raw!D872="1,000+","1000+", IFERROR(VALUE(raw!D872),VALUE(SUBSTITUTE(raw!D872,",","."))))))</f>
        <v>114</v>
      </c>
      <c r="E873">
        <f>IF(raw!E872="","", IF(raw!E872="...","...", IF(raw!E872="1,000+","1000+", IFERROR(VALUE(raw!E872),VALUE(SUBSTITUTE(raw!E872,",","."))))))</f>
        <v>10035</v>
      </c>
      <c r="F873">
        <f>IF(raw!F872="","", IF(raw!F872="...","...", IF(raw!F872="1,000+","1000+", IFERROR(VALUE(raw!F872),VALUE(SUBSTITUTE(raw!F872,",","."))))))</f>
        <v>1107864</v>
      </c>
      <c r="G873">
        <f>IF(raw!G872="","", IF(raw!G872="...","...", IF(raw!G872="1,000+","1000+", IFERROR(VALUE(raw!G872),VALUE(SUBSTITUTE(raw!G872,",","."))))))</f>
        <v>46.3</v>
      </c>
      <c r="H873">
        <f>IF(raw!H872="","", IF(raw!H872="...","...", IF(raw!H872="1,000+","1000+", IFERROR(VALUE(raw!H872),VALUE(SUBSTITUTE(raw!H872,",","."))))))</f>
        <v>97.6</v>
      </c>
      <c r="I873">
        <f>IF(raw!I872="","", IF(raw!I872="...","...", IF(raw!I872="1,000+","1000+", IFERROR(VALUE(raw!I872),VALUE(SUBSTITUTE(raw!I872,",","."))))))</f>
        <v>11351</v>
      </c>
      <c r="J873">
        <f>IF(raw!J872="","", IF(raw!J872="...","...", IF(raw!J872="1,000+","1000+", IFERROR(VALUE(raw!J872),VALUE(SUBSTITUTE(raw!J872,",","."))))))</f>
        <v>3.3</v>
      </c>
    </row>
    <row r="874" spans="1:10" x14ac:dyDescent="0.75">
      <c r="A874" t="s">
        <v>4219</v>
      </c>
      <c r="B874">
        <f>IF(raw!B873="","", IF(raw!B873="...","...", IF(raw!B873="1,000+","1000+", IFERROR(VALUE(raw!B873),VALUE(SUBSTITUTE(raw!B873,",","."))))))</f>
        <v>361561</v>
      </c>
      <c r="C874">
        <f>IF(raw!C873="","", IF(raw!C873="...","...", IF(raw!C873="1,000+","1000+", IFERROR(VALUE(raw!C873),VALUE(SUBSTITUTE(raw!C873,",","."))))))</f>
        <v>12.1</v>
      </c>
      <c r="D874">
        <f>IF(raw!D873="","", IF(raw!D873="...","...", IF(raw!D873="1,000+","1000+", IFERROR(VALUE(raw!D873),VALUE(SUBSTITUTE(raw!D873,",","."))))))</f>
        <v>53.4</v>
      </c>
      <c r="E874">
        <f>IF(raw!E873="","", IF(raw!E873="...","...", IF(raw!E873="1,000+","1000+", IFERROR(VALUE(raw!E873),VALUE(SUBSTITUTE(raw!E873,",","."))))))</f>
        <v>6771</v>
      </c>
      <c r="F874">
        <f>IF(raw!F873="","", IF(raw!F873="...","...", IF(raw!F873="1,000+","1000+", IFERROR(VALUE(raw!F873),VALUE(SUBSTITUTE(raw!F873,",","."))))))</f>
        <v>367548</v>
      </c>
      <c r="G874">
        <f>IF(raw!G873="","", IF(raw!G873="...","...", IF(raw!G873="1,000+","1000+", IFERROR(VALUE(raw!G873),VALUE(SUBSTITUTE(raw!G873,",","."))))))</f>
        <v>15.3</v>
      </c>
      <c r="H874">
        <f>IF(raw!H873="","", IF(raw!H873="...","...", IF(raw!H873="1,000+","1000+", IFERROR(VALUE(raw!H873),VALUE(SUBSTITUTE(raw!H873,",","."))))))</f>
        <v>52.2</v>
      </c>
      <c r="I874">
        <f>IF(raw!I873="","", IF(raw!I873="...","...", IF(raw!I873="1,000+","1000+", IFERROR(VALUE(raw!I873),VALUE(SUBSTITUTE(raw!I873,",","."))))))</f>
        <v>7041</v>
      </c>
      <c r="J874">
        <f>IF(raw!J873="","", IF(raw!J873="...","...", IF(raw!J873="1,000+","1000+", IFERROR(VALUE(raw!J873),VALUE(SUBSTITUTE(raw!J873,",","."))))))</f>
        <v>-1.6</v>
      </c>
    </row>
    <row r="875" spans="1:10" x14ac:dyDescent="0.75">
      <c r="A875" t="s">
        <v>4224</v>
      </c>
      <c r="B875">
        <f>IF(raw!B874="","", IF(raw!B874="...","...", IF(raw!B874="1,000+","1000+", IFERROR(VALUE(raw!B874),VALUE(SUBSTITUTE(raw!B874,",","."))))))</f>
        <v>715674</v>
      </c>
      <c r="C875">
        <f>IF(raw!C874="","", IF(raw!C874="...","...", IF(raw!C874="1,000+","1000+", IFERROR(VALUE(raw!C874),VALUE(SUBSTITUTE(raw!C874,",","."))))))</f>
        <v>24</v>
      </c>
      <c r="D875">
        <f>IF(raw!D874="","", IF(raw!D874="...","...", IF(raw!D874="1,000+","1000+", IFERROR(VALUE(raw!D874),VALUE(SUBSTITUTE(raw!D874,",","."))))))</f>
        <v>45.4</v>
      </c>
      <c r="E875">
        <f>IF(raw!E874="","", IF(raw!E874="...","...", IF(raw!E874="1,000+","1000+", IFERROR(VALUE(raw!E874),VALUE(SUBSTITUTE(raw!E874,",","."))))))</f>
        <v>15764</v>
      </c>
      <c r="F875">
        <f>IF(raw!F874="","", IF(raw!F874="...","...", IF(raw!F874="1,000+","1000+", IFERROR(VALUE(raw!F874),VALUE(SUBSTITUTE(raw!F874,",","."))))))</f>
        <v>740316</v>
      </c>
      <c r="G875">
        <f>IF(raw!G874="","", IF(raw!G874="...","...", IF(raw!G874="1,000+","1000+", IFERROR(VALUE(raw!G874),VALUE(SUBSTITUTE(raw!G874,",","."))))))</f>
        <v>30.9</v>
      </c>
      <c r="H875">
        <f>IF(raw!H874="","", IF(raw!H874="...","...", IF(raw!H874="1,000+","1000+", IFERROR(VALUE(raw!H874),VALUE(SUBSTITUTE(raw!H874,",","."))))))</f>
        <v>45.4</v>
      </c>
      <c r="I875">
        <f>IF(raw!I874="","", IF(raw!I874="...","...", IF(raw!I874="1,000+","1000+", IFERROR(VALUE(raw!I874),VALUE(SUBSTITUTE(raw!I874,",","."))))))</f>
        <v>16307</v>
      </c>
      <c r="J875">
        <f>IF(raw!J874="","", IF(raw!J874="...","...", IF(raw!J874="1,000+","1000+", IFERROR(VALUE(raw!J874),VALUE(SUBSTITUTE(raw!J874,",","."))))))</f>
        <v>-3.3</v>
      </c>
    </row>
    <row r="876" spans="1:10" x14ac:dyDescent="0.75">
      <c r="A876" t="s">
        <v>4231</v>
      </c>
      <c r="B876">
        <f>IF(raw!B875="","", IF(raw!B875="...","...", IF(raw!B875="1,000+","1000+", IFERROR(VALUE(raw!B875),VALUE(SUBSTITUTE(raw!B875,",","."))))))</f>
        <v>66733</v>
      </c>
      <c r="C876">
        <f>IF(raw!C875="","", IF(raw!C875="...","...", IF(raw!C875="1,000+","1000+", IFERROR(VALUE(raw!C875),VALUE(SUBSTITUTE(raw!C875,",","."))))))</f>
        <v>2.2000000000000002</v>
      </c>
      <c r="D876">
        <f>IF(raw!D875="","", IF(raw!D875="...","...", IF(raw!D875="1,000+","1000+", IFERROR(VALUE(raw!D875),VALUE(SUBSTITUTE(raw!D875,",","."))))))</f>
        <v>15.2</v>
      </c>
      <c r="E876">
        <f>IF(raw!E875="","", IF(raw!E875="...","...", IF(raw!E875="1,000+","1000+", IFERROR(VALUE(raw!E875),VALUE(SUBSTITUTE(raw!E875,",","."))))))</f>
        <v>4390</v>
      </c>
      <c r="F876" t="str">
        <f>IF(raw!F875="","", IF(raw!F875="...","...", IF(raw!F875="1,000+","1000+", IFERROR(VALUE(raw!F875),VALUE(SUBSTITUTE(raw!F875,",","."))))))</f>
        <v>...</v>
      </c>
      <c r="G876" t="str">
        <f>IF(raw!G875="","", IF(raw!G875="...","...", IF(raw!G875="1,000+","1000+", IFERROR(VALUE(raw!G875),VALUE(SUBSTITUTE(raw!G875,",","."))))))</f>
        <v>...</v>
      </c>
      <c r="H876" t="str">
        <f>IF(raw!H875="","", IF(raw!H875="...","...", IF(raw!H875="1,000+","1000+", IFERROR(VALUE(raw!H875),VALUE(SUBSTITUTE(raw!H875,",","."))))))</f>
        <v>...</v>
      </c>
      <c r="I876" t="str">
        <f>IF(raw!I875="","", IF(raw!I875="...","...", IF(raw!I875="1,000+","1000+", IFERROR(VALUE(raw!I875),VALUE(SUBSTITUTE(raw!I875,",","."))))))</f>
        <v>...</v>
      </c>
      <c r="J876" t="str">
        <f>IF(raw!J875="","", IF(raw!J875="...","...", IF(raw!J875="1,000+","1000+", IFERROR(VALUE(raw!J875),VALUE(SUBSTITUTE(raw!J875,",","."))))))</f>
        <v>...</v>
      </c>
    </row>
    <row r="877" spans="1:10" x14ac:dyDescent="0.75">
      <c r="A877" t="s">
        <v>4235</v>
      </c>
      <c r="B877">
        <f>IF(raw!B876="","", IF(raw!B876="...","...", IF(raw!B876="1,000+","1000+", IFERROR(VALUE(raw!B876),VALUE(SUBSTITUTE(raw!B876,",","."))))))</f>
        <v>1843882</v>
      </c>
      <c r="C877">
        <f>IF(raw!C876="","", IF(raw!C876="...","...", IF(raw!C876="1,000+","1000+", IFERROR(VALUE(raw!C876),VALUE(SUBSTITUTE(raw!C876,",","."))))))</f>
        <v>61.7</v>
      </c>
      <c r="D877">
        <f>IF(raw!D876="","", IF(raw!D876="...","...", IF(raw!D876="1,000+","1000+", IFERROR(VALUE(raw!D876),VALUE(SUBSTITUTE(raw!D876,",","."))))))</f>
        <v>567</v>
      </c>
      <c r="E877">
        <f>IF(raw!E876="","", IF(raw!E876="...","...", IF(raw!E876="1,000+","1000+", IFERROR(VALUE(raw!E876),VALUE(SUBSTITUTE(raw!E876,",","."))))))</f>
        <v>3252</v>
      </c>
      <c r="F877">
        <f>IF(raw!F876="","", IF(raw!F876="...","...", IF(raw!F876="1,000+","1000+", IFERROR(VALUE(raw!F876),VALUE(SUBSTITUTE(raw!F876,",","."))))))</f>
        <v>1287234</v>
      </c>
      <c r="G877">
        <f>IF(raw!G876="","", IF(raw!G876="...","...", IF(raw!G876="1,000+","1000+", IFERROR(VALUE(raw!G876),VALUE(SUBSTITUTE(raw!G876,",","."))))))</f>
        <v>53.7</v>
      </c>
      <c r="H877">
        <f>IF(raw!H876="","", IF(raw!H876="...","...", IF(raw!H876="1,000+","1000+", IFERROR(VALUE(raw!H876),VALUE(SUBSTITUTE(raw!H876,",","."))))))</f>
        <v>470.9</v>
      </c>
      <c r="I877">
        <f>IF(raw!I876="","", IF(raw!I876="...","...", IF(raw!I876="1,000+","1000+", IFERROR(VALUE(raw!I876),VALUE(SUBSTITUTE(raw!I876,",","."))))))</f>
        <v>2734</v>
      </c>
      <c r="J877">
        <f>IF(raw!J876="","", IF(raw!J876="...","...", IF(raw!J876="1,000+","1000+", IFERROR(VALUE(raw!J876),VALUE(SUBSTITUTE(raw!J876,",","."))))))</f>
        <v>43.2</v>
      </c>
    </row>
    <row r="878" spans="1:10" x14ac:dyDescent="0.75">
      <c r="B878" t="str">
        <f>IF(raw!B877="","", IF(raw!B877="...","...", IF(raw!B877="1,000+","1000+", IFERROR(VALUE(raw!B877),VALUE(SUBSTITUTE(raw!B877,",","."))))))</f>
        <v/>
      </c>
      <c r="C878" t="str">
        <f>IF(raw!C877="","", IF(raw!C877="...","...", IF(raw!C877="1,000+","1000+", IFERROR(VALUE(raw!C877),VALUE(SUBSTITUTE(raw!C877,",","."))))))</f>
        <v/>
      </c>
      <c r="D878" t="str">
        <f>IF(raw!D877="","", IF(raw!D877="...","...", IF(raw!D877="1,000+","1000+", IFERROR(VALUE(raw!D877),VALUE(SUBSTITUTE(raw!D877,",","."))))))</f>
        <v/>
      </c>
      <c r="E878" t="str">
        <f>IF(raw!E877="","", IF(raw!E877="...","...", IF(raw!E877="1,000+","1000+", IFERROR(VALUE(raw!E877),VALUE(SUBSTITUTE(raw!E877,",","."))))))</f>
        <v/>
      </c>
      <c r="F878" t="str">
        <f>IF(raw!F877="","", IF(raw!F877="...","...", IF(raw!F877="1,000+","1000+", IFERROR(VALUE(raw!F877),VALUE(SUBSTITUTE(raw!F877,",","."))))))</f>
        <v/>
      </c>
      <c r="G878" t="str">
        <f>IF(raw!G877="","", IF(raw!G877="...","...", IF(raw!G877="1,000+","1000+", IFERROR(VALUE(raw!G877),VALUE(SUBSTITUTE(raw!G877,",","."))))))</f>
        <v/>
      </c>
      <c r="H878" t="str">
        <f>IF(raw!H877="","", IF(raw!H877="...","...", IF(raw!H877="1,000+","1000+", IFERROR(VALUE(raw!H877),VALUE(SUBSTITUTE(raw!H877,",","."))))))</f>
        <v/>
      </c>
      <c r="I878" t="str">
        <f>IF(raw!I877="","", IF(raw!I877="...","...", IF(raw!I877="1,000+","1000+", IFERROR(VALUE(raw!I877),VALUE(SUBSTITUTE(raw!I877,",","."))))))</f>
        <v/>
      </c>
      <c r="J878" t="str">
        <f>IF(raw!J877="","", IF(raw!J877="...","...", IF(raw!J877="1,000+","1000+", IFERROR(VALUE(raw!J877),VALUE(SUBSTITUTE(raw!J877,",","."))))))</f>
        <v/>
      </c>
    </row>
    <row r="879" spans="1:10" x14ac:dyDescent="0.75">
      <c r="A879" t="s">
        <v>4240</v>
      </c>
      <c r="B879">
        <f>IF(raw!B878="","", IF(raw!B878="...","...", IF(raw!B878="1,000+","1000+", IFERROR(VALUE(raw!B878),VALUE(SUBSTITUTE(raw!B878,",","."))))))</f>
        <v>1025273</v>
      </c>
      <c r="C879">
        <f>IF(raw!C878="","", IF(raw!C878="...","...", IF(raw!C878="1,000+","1000+", IFERROR(VALUE(raw!C878),VALUE(SUBSTITUTE(raw!C878,",","."))))))</f>
        <v>100</v>
      </c>
      <c r="D879">
        <f>IF(raw!D878="","", IF(raw!D878="...","...", IF(raw!D878="1,000+","1000+", IFERROR(VALUE(raw!D878),VALUE(SUBSTITUTE(raw!D878,",","."))))))</f>
        <v>277.2</v>
      </c>
      <c r="E879">
        <f>IF(raw!E878="","", IF(raw!E878="...","...", IF(raw!E878="1,000+","1000+", IFERROR(VALUE(raw!E878),VALUE(SUBSTITUTE(raw!E878,",","."))))))</f>
        <v>3699</v>
      </c>
      <c r="F879">
        <f>IF(raw!F878="","", IF(raw!F878="...","...", IF(raw!F878="1,000+","1000+", IFERROR(VALUE(raw!F878),VALUE(SUBSTITUTE(raw!F878,",","."))))))</f>
        <v>602805</v>
      </c>
      <c r="G879">
        <f>IF(raw!G878="","", IF(raw!G878="...","...", IF(raw!G878="1,000+","1000+", IFERROR(VALUE(raw!G878),VALUE(SUBSTITUTE(raw!G878,",","."))))))</f>
        <v>100</v>
      </c>
      <c r="H879">
        <f>IF(raw!H878="","", IF(raw!H878="...","...", IF(raw!H878="1,000+","1000+", IFERROR(VALUE(raw!H878),VALUE(SUBSTITUTE(raw!H878,",","."))))))</f>
        <v>224.6</v>
      </c>
      <c r="I879">
        <f>IF(raw!I878="","", IF(raw!I878="...","...", IF(raw!I878="1,000+","1000+", IFERROR(VALUE(raw!I878),VALUE(SUBSTITUTE(raw!I878,",","."))))))</f>
        <v>2684</v>
      </c>
      <c r="J879">
        <f>IF(raw!J878="","", IF(raw!J878="...","...", IF(raw!J878="1,000+","1000+", IFERROR(VALUE(raw!J878),VALUE(SUBSTITUTE(raw!J878,",","."))))))</f>
        <v>70.099999999999994</v>
      </c>
    </row>
    <row r="880" spans="1:10" x14ac:dyDescent="0.75">
      <c r="A880" t="s">
        <v>4246</v>
      </c>
      <c r="B880">
        <f>IF(raw!B879="","", IF(raw!B879="...","...", IF(raw!B879="1,000+","1000+", IFERROR(VALUE(raw!B879),VALUE(SUBSTITUTE(raw!B879,",","."))))))</f>
        <v>443950</v>
      </c>
      <c r="C880">
        <f>IF(raw!C879="","", IF(raw!C879="...","...", IF(raw!C879="1,000+","1000+", IFERROR(VALUE(raw!C879),VALUE(SUBSTITUTE(raw!C879,",","."))))))</f>
        <v>43.3</v>
      </c>
      <c r="D880">
        <f>IF(raw!D879="","", IF(raw!D879="...","...", IF(raw!D879="1,000+","1000+", IFERROR(VALUE(raw!D879),VALUE(SUBSTITUTE(raw!D879,",","."))))))</f>
        <v>116.3</v>
      </c>
      <c r="E880">
        <f>IF(raw!E879="","", IF(raw!E879="...","...", IF(raw!E879="1,000+","1000+", IFERROR(VALUE(raw!E879),VALUE(SUBSTITUTE(raw!E879,",","."))))))</f>
        <v>3817</v>
      </c>
      <c r="F880">
        <f>IF(raw!F879="","", IF(raw!F879="...","...", IF(raw!F879="1,000+","1000+", IFERROR(VALUE(raw!F879),VALUE(SUBSTITUTE(raw!F879,",","."))))))</f>
        <v>204196</v>
      </c>
      <c r="G880">
        <f>IF(raw!G879="","", IF(raw!G879="...","...", IF(raw!G879="1,000+","1000+", IFERROR(VALUE(raw!G879),VALUE(SUBSTITUTE(raw!G879,",","."))))))</f>
        <v>33.9</v>
      </c>
      <c r="H880">
        <f>IF(raw!H879="","", IF(raw!H879="...","...", IF(raw!H879="1,000+","1000+", IFERROR(VALUE(raw!H879),VALUE(SUBSTITUTE(raw!H879,",","."))))))</f>
        <v>56</v>
      </c>
      <c r="I880">
        <f>IF(raw!I879="","", IF(raw!I879="...","...", IF(raw!I879="1,000+","1000+", IFERROR(VALUE(raw!I879),VALUE(SUBSTITUTE(raw!I879,",","."))))))</f>
        <v>3646</v>
      </c>
      <c r="J880">
        <f>IF(raw!J879="","", IF(raw!J879="...","...", IF(raw!J879="1,000+","1000+", IFERROR(VALUE(raw!J879),VALUE(SUBSTITUTE(raw!J879,",","."))))))</f>
        <v>117.4</v>
      </c>
    </row>
    <row r="881" spans="1:10" x14ac:dyDescent="0.75">
      <c r="A881" t="s">
        <v>57</v>
      </c>
      <c r="B881">
        <f>IF(raw!B880="","", IF(raw!B880="...","...", IF(raw!B880="1,000+","1000+", IFERROR(VALUE(raw!B880),VALUE(SUBSTITUTE(raw!B880,",","."))))))</f>
        <v>581323</v>
      </c>
      <c r="C881">
        <f>IF(raw!C880="","", IF(raw!C880="...","...", IF(raw!C880="1,000+","1000+", IFERROR(VALUE(raw!C880),VALUE(SUBSTITUTE(raw!C880,",","."))))))</f>
        <v>56.7</v>
      </c>
      <c r="D881">
        <f>IF(raw!D880="","", IF(raw!D880="...","...", IF(raw!D880="1,000+","1000+", IFERROR(VALUE(raw!D880),VALUE(SUBSTITUTE(raw!D880,",","."))))))</f>
        <v>160.9</v>
      </c>
      <c r="E881">
        <f>IF(raw!E880="","", IF(raw!E880="...","...", IF(raw!E880="1,000+","1000+", IFERROR(VALUE(raw!E880),VALUE(SUBSTITUTE(raw!E880,",","."))))))</f>
        <v>3613</v>
      </c>
      <c r="F881">
        <f>IF(raw!F880="","", IF(raw!F880="...","...", IF(raw!F880="1,000+","1000+", IFERROR(VALUE(raw!F880),VALUE(SUBSTITUTE(raw!F880,",","."))))))</f>
        <v>398609</v>
      </c>
      <c r="G881">
        <f>IF(raw!G880="","", IF(raw!G880="...","...", IF(raw!G880="1,000+","1000+", IFERROR(VALUE(raw!G880),VALUE(SUBSTITUTE(raw!G880,",","."))))))</f>
        <v>66.099999999999994</v>
      </c>
      <c r="H881">
        <f>IF(raw!H880="","", IF(raw!H880="...","...", IF(raw!H880="1,000+","1000+", IFERROR(VALUE(raw!H880),VALUE(SUBSTITUTE(raw!H880,",","."))))))</f>
        <v>168.6</v>
      </c>
      <c r="I881">
        <f>IF(raw!I880="","", IF(raw!I880="...","...", IF(raw!I880="1,000+","1000+", IFERROR(VALUE(raw!I880),VALUE(SUBSTITUTE(raw!I880,",","."))))))</f>
        <v>2364</v>
      </c>
      <c r="J881">
        <f>IF(raw!J880="","", IF(raw!J880="...","...", IF(raw!J880="1,000+","1000+", IFERROR(VALUE(raw!J880),VALUE(SUBSTITUTE(raw!J880,",","."))))))</f>
        <v>45.8</v>
      </c>
    </row>
    <row r="882" spans="1:10" x14ac:dyDescent="0.75">
      <c r="B882" t="str">
        <f>IF(raw!B881="","", IF(raw!B881="...","...", IF(raw!B881="1,000+","1000+", IFERROR(VALUE(raw!B881),VALUE(SUBSTITUTE(raw!B881,",","."))))))</f>
        <v/>
      </c>
      <c r="C882" t="str">
        <f>IF(raw!C881="","", IF(raw!C881="...","...", IF(raw!C881="1,000+","1000+", IFERROR(VALUE(raw!C881),VALUE(SUBSTITUTE(raw!C881,",","."))))))</f>
        <v/>
      </c>
      <c r="D882" t="str">
        <f>IF(raw!D881="","", IF(raw!D881="...","...", IF(raw!D881="1,000+","1000+", IFERROR(VALUE(raw!D881),VALUE(SUBSTITUTE(raw!D881,",","."))))))</f>
        <v/>
      </c>
      <c r="E882" t="str">
        <f>IF(raw!E881="","", IF(raw!E881="...","...", IF(raw!E881="1,000+","1000+", IFERROR(VALUE(raw!E881),VALUE(SUBSTITUTE(raw!E881,",","."))))))</f>
        <v/>
      </c>
      <c r="F882" t="str">
        <f>IF(raw!F881="","", IF(raw!F881="...","...", IF(raw!F881="1,000+","1000+", IFERROR(VALUE(raw!F881),VALUE(SUBSTITUTE(raw!F881,",","."))))))</f>
        <v/>
      </c>
      <c r="G882" t="str">
        <f>IF(raw!G881="","", IF(raw!G881="...","...", IF(raw!G881="1,000+","1000+", IFERROR(VALUE(raw!G881),VALUE(SUBSTITUTE(raw!G881,",","."))))))</f>
        <v/>
      </c>
      <c r="H882" t="str">
        <f>IF(raw!H881="","", IF(raw!H881="...","...", IF(raw!H881="1,000+","1000+", IFERROR(VALUE(raw!H881),VALUE(SUBSTITUTE(raw!H881,",","."))))))</f>
        <v/>
      </c>
      <c r="I882" t="str">
        <f>IF(raw!I881="","", IF(raw!I881="...","...", IF(raw!I881="1,000+","1000+", IFERROR(VALUE(raw!I881),VALUE(SUBSTITUTE(raw!I881,",","."))))))</f>
        <v/>
      </c>
      <c r="J882" t="str">
        <f>IF(raw!J881="","", IF(raw!J881="...","...", IF(raw!J881="1,000+","1000+", IFERROR(VALUE(raw!J881),VALUE(SUBSTITUTE(raw!J881,",","."))))))</f>
        <v/>
      </c>
    </row>
    <row r="883" spans="1:10" x14ac:dyDescent="0.75">
      <c r="A883" t="s">
        <v>4259</v>
      </c>
      <c r="B883">
        <f>IF(raw!B882="","", IF(raw!B882="...","...", IF(raw!B882="1,000+","1000+", IFERROR(VALUE(raw!B882),VALUE(SUBSTITUTE(raw!B882,",","."))))))</f>
        <v>129774</v>
      </c>
      <c r="C883">
        <f>IF(raw!C882="","", IF(raw!C882="...","...", IF(raw!C882="1,000+","1000+", IFERROR(VALUE(raw!C882),VALUE(SUBSTITUTE(raw!C882,",","."))))))</f>
        <v>100</v>
      </c>
      <c r="D883">
        <f>IF(raw!D882="","", IF(raw!D882="...","...", IF(raw!D882="1,000+","1000+", IFERROR(VALUE(raw!D882),VALUE(SUBSTITUTE(raw!D882,",","."))))))</f>
        <v>37.1</v>
      </c>
      <c r="E883">
        <f>IF(raw!E882="","", IF(raw!E882="...","...", IF(raw!E882="1,000+","1000+", IFERROR(VALUE(raw!E882),VALUE(SUBSTITUTE(raw!E882,",","."))))))</f>
        <v>3498</v>
      </c>
      <c r="F883">
        <f>IF(raw!F882="","", IF(raw!F882="...","...", IF(raw!F882="1,000+","1000+", IFERROR(VALUE(raw!F882),VALUE(SUBSTITUTE(raw!F882,",","."))))))</f>
        <v>72740</v>
      </c>
      <c r="G883">
        <f>IF(raw!G882="","", IF(raw!G882="...","...", IF(raw!G882="1,000+","1000+", IFERROR(VALUE(raw!G882),VALUE(SUBSTITUTE(raw!G882,",","."))))))</f>
        <v>100</v>
      </c>
      <c r="H883">
        <f>IF(raw!H882="","", IF(raw!H882="...","...", IF(raw!H882="1,000+","1000+", IFERROR(VALUE(raw!H882),VALUE(SUBSTITUTE(raw!H882,",","."))))))</f>
        <v>27.4</v>
      </c>
      <c r="I883">
        <f>IF(raw!I882="","", IF(raw!I882="...","...", IF(raw!I882="1,000+","1000+", IFERROR(VALUE(raw!I882),VALUE(SUBSTITUTE(raw!I882,",","."))))))</f>
        <v>2655</v>
      </c>
      <c r="J883">
        <f>IF(raw!J882="","", IF(raw!J882="...","...", IF(raw!J882="1,000+","1000+", IFERROR(VALUE(raw!J882),VALUE(SUBSTITUTE(raw!J882,",","."))))))</f>
        <v>78.400000000000006</v>
      </c>
    </row>
    <row r="884" spans="1:10" x14ac:dyDescent="0.75">
      <c r="A884" t="s">
        <v>4263</v>
      </c>
      <c r="B884">
        <f>IF(raw!B883="","", IF(raw!B883="...","...", IF(raw!B883="1,000+","1000+", IFERROR(VALUE(raw!B883),VALUE(SUBSTITUTE(raw!B883,",","."))))))</f>
        <v>70215</v>
      </c>
      <c r="C884">
        <f>IF(raw!C883="","", IF(raw!C883="...","...", IF(raw!C883="1,000+","1000+", IFERROR(VALUE(raw!C883),VALUE(SUBSTITUTE(raw!C883,",","."))))))</f>
        <v>54.1</v>
      </c>
      <c r="D884">
        <f>IF(raw!D883="","", IF(raw!D883="...","...", IF(raw!D883="1,000+","1000+", IFERROR(VALUE(raw!D883),VALUE(SUBSTITUTE(raw!D883,",","."))))))</f>
        <v>21</v>
      </c>
      <c r="E884">
        <f>IF(raw!E883="","", IF(raw!E883="...","...", IF(raw!E883="1,000+","1000+", IFERROR(VALUE(raw!E883),VALUE(SUBSTITUTE(raw!E883,",","."))))))</f>
        <v>3344</v>
      </c>
      <c r="F884">
        <f>IF(raw!F883="","", IF(raw!F883="...","...", IF(raw!F883="1,000+","1000+", IFERROR(VALUE(raw!F883),VALUE(SUBSTITUTE(raw!F883,",","."))))))</f>
        <v>58768</v>
      </c>
      <c r="G884">
        <f>IF(raw!G883="","", IF(raw!G883="...","...", IF(raw!G883="1,000+","1000+", IFERROR(VALUE(raw!G883),VALUE(SUBSTITUTE(raw!G883,",","."))))))</f>
        <v>80.8</v>
      </c>
      <c r="H884">
        <f>IF(raw!H883="","", IF(raw!H883="...","...", IF(raw!H883="1,000+","1000+", IFERROR(VALUE(raw!H883),VALUE(SUBSTITUTE(raw!H883,",","."))))))</f>
        <v>17.399999999999999</v>
      </c>
      <c r="I884">
        <f>IF(raw!I883="","", IF(raw!I883="...","...", IF(raw!I883="1,000+","1000+", IFERROR(VALUE(raw!I883),VALUE(SUBSTITUTE(raw!I883,",","."))))))</f>
        <v>3377</v>
      </c>
      <c r="J884">
        <f>IF(raw!J883="","", IF(raw!J883="...","...", IF(raw!J883="1,000+","1000+", IFERROR(VALUE(raw!J883),VALUE(SUBSTITUTE(raw!J883,",","."))))))</f>
        <v>19.5</v>
      </c>
    </row>
    <row r="885" spans="1:10" x14ac:dyDescent="0.75">
      <c r="A885" t="s">
        <v>57</v>
      </c>
      <c r="B885">
        <f>IF(raw!B884="","", IF(raw!B884="...","...", IF(raw!B884="1,000+","1000+", IFERROR(VALUE(raw!B884),VALUE(SUBSTITUTE(raw!B884,",","."))))))</f>
        <v>59559</v>
      </c>
      <c r="C885">
        <f>IF(raw!C884="","", IF(raw!C884="...","...", IF(raw!C884="1,000+","1000+", IFERROR(VALUE(raw!C884),VALUE(SUBSTITUTE(raw!C884,",","."))))))</f>
        <v>45.9</v>
      </c>
      <c r="D885">
        <f>IF(raw!D884="","", IF(raw!D884="...","...", IF(raw!D884="1,000+","1000+", IFERROR(VALUE(raw!D884),VALUE(SUBSTITUTE(raw!D884,",","."))))))</f>
        <v>16.100000000000001</v>
      </c>
      <c r="E885">
        <f>IF(raw!E884="","", IF(raw!E884="...","...", IF(raw!E884="1,000+","1000+", IFERROR(VALUE(raw!E884),VALUE(SUBSTITUTE(raw!E884,",","."))))))</f>
        <v>3699</v>
      </c>
      <c r="F885">
        <f>IF(raw!F884="","", IF(raw!F884="...","...", IF(raw!F884="1,000+","1000+", IFERROR(VALUE(raw!F884),VALUE(SUBSTITUTE(raw!F884,",","."))))))</f>
        <v>13972</v>
      </c>
      <c r="G885">
        <f>IF(raw!G884="","", IF(raw!G884="...","...", IF(raw!G884="1,000+","1000+", IFERROR(VALUE(raw!G884),VALUE(SUBSTITUTE(raw!G884,",","."))))))</f>
        <v>19.2</v>
      </c>
      <c r="H885">
        <f>IF(raw!H884="","", IF(raw!H884="...","...", IF(raw!H884="1,000+","1000+", IFERROR(VALUE(raw!H884),VALUE(SUBSTITUTE(raw!H884,",","."))))))</f>
        <v>10</v>
      </c>
      <c r="I885">
        <f>IF(raw!I884="","", IF(raw!I884="...","...", IF(raw!I884="1,000+","1000+", IFERROR(VALUE(raw!I884),VALUE(SUBSTITUTE(raw!I884,",","."))))))</f>
        <v>1397</v>
      </c>
      <c r="J885">
        <f>IF(raw!J884="","", IF(raw!J884="...","...", IF(raw!J884="1,000+","1000+", IFERROR(VALUE(raw!J884),VALUE(SUBSTITUTE(raw!J884,",","."))))))</f>
        <v>326.3</v>
      </c>
    </row>
    <row r="886" spans="1:10" x14ac:dyDescent="0.75">
      <c r="B886" t="str">
        <f>IF(raw!B885="","", IF(raw!B885="...","...", IF(raw!B885="1,000+","1000+", IFERROR(VALUE(raw!B885),VALUE(SUBSTITUTE(raw!B885,",","."))))))</f>
        <v/>
      </c>
      <c r="C886" t="str">
        <f>IF(raw!C885="","", IF(raw!C885="...","...", IF(raw!C885="1,000+","1000+", IFERROR(VALUE(raw!C885),VALUE(SUBSTITUTE(raw!C885,",","."))))))</f>
        <v/>
      </c>
      <c r="D886" t="str">
        <f>IF(raw!D885="","", IF(raw!D885="...","...", IF(raw!D885="1,000+","1000+", IFERROR(VALUE(raw!D885),VALUE(SUBSTITUTE(raw!D885,",","."))))))</f>
        <v/>
      </c>
      <c r="E886" t="str">
        <f>IF(raw!E885="","", IF(raw!E885="...","...", IF(raw!E885="1,000+","1000+", IFERROR(VALUE(raw!E885),VALUE(SUBSTITUTE(raw!E885,",","."))))))</f>
        <v/>
      </c>
      <c r="F886" t="str">
        <f>IF(raw!F885="","", IF(raw!F885="...","...", IF(raw!F885="1,000+","1000+", IFERROR(VALUE(raw!F885),VALUE(SUBSTITUTE(raw!F885,",","."))))))</f>
        <v/>
      </c>
      <c r="G886" t="str">
        <f>IF(raw!G885="","", IF(raw!G885="...","...", IF(raw!G885="1,000+","1000+", IFERROR(VALUE(raw!G885),VALUE(SUBSTITUTE(raw!G885,",","."))))))</f>
        <v/>
      </c>
      <c r="H886" t="str">
        <f>IF(raw!H885="","", IF(raw!H885="...","...", IF(raw!H885="1,000+","1000+", IFERROR(VALUE(raw!H885),VALUE(SUBSTITUTE(raw!H885,",","."))))))</f>
        <v/>
      </c>
      <c r="I886" t="str">
        <f>IF(raw!I885="","", IF(raw!I885="...","...", IF(raw!I885="1,000+","1000+", IFERROR(VALUE(raw!I885),VALUE(SUBSTITUTE(raw!I885,",","."))))))</f>
        <v/>
      </c>
      <c r="J886" t="str">
        <f>IF(raw!J885="","", IF(raw!J885="...","...", IF(raw!J885="1,000+","1000+", IFERROR(VALUE(raw!J885),VALUE(SUBSTITUTE(raw!J885,",","."))))))</f>
        <v/>
      </c>
    </row>
    <row r="887" spans="1:10" x14ac:dyDescent="0.75">
      <c r="A887" t="s">
        <v>4275</v>
      </c>
      <c r="B887">
        <f>IF(raw!B886="","", IF(raw!B886="...","...", IF(raw!B886="1,000+","1000+", IFERROR(VALUE(raw!B886),VALUE(SUBSTITUTE(raw!B886,",","."))))))</f>
        <v>75083</v>
      </c>
      <c r="C887">
        <f>IF(raw!C886="","", IF(raw!C886="...","...", IF(raw!C886="1,000+","1000+", IFERROR(VALUE(raw!C886),VALUE(SUBSTITUTE(raw!C886,",","."))))))</f>
        <v>100</v>
      </c>
      <c r="D887">
        <f>IF(raw!D886="","", IF(raw!D886="...","...", IF(raw!D886="1,000+","1000+", IFERROR(VALUE(raw!D886),VALUE(SUBSTITUTE(raw!D886,",","."))))))</f>
        <v>38.200000000000003</v>
      </c>
      <c r="E887">
        <f>IF(raw!E886="","", IF(raw!E886="...","...", IF(raw!E886="1,000+","1000+", IFERROR(VALUE(raw!E886),VALUE(SUBSTITUTE(raw!E886,",","."))))))</f>
        <v>1966</v>
      </c>
      <c r="F887" t="str">
        <f>IF(raw!F886="","", IF(raw!F886="...","...", IF(raw!F886="1,000+","1000+", IFERROR(VALUE(raw!F886),VALUE(SUBSTITUTE(raw!F886,",","."))))))</f>
        <v>...</v>
      </c>
      <c r="G887" t="str">
        <f>IF(raw!G886="","", IF(raw!G886="...","...", IF(raw!G886="1,000+","1000+", IFERROR(VALUE(raw!G886),VALUE(SUBSTITUTE(raw!G886,",","."))))))</f>
        <v>...</v>
      </c>
      <c r="H887" t="str">
        <f>IF(raw!H886="","", IF(raw!H886="...","...", IF(raw!H886="1,000+","1000+", IFERROR(VALUE(raw!H886),VALUE(SUBSTITUTE(raw!H886,",","."))))))</f>
        <v>...</v>
      </c>
      <c r="I887" t="str">
        <f>IF(raw!I886="","", IF(raw!I886="...","...", IF(raw!I886="1,000+","1000+", IFERROR(VALUE(raw!I886),VALUE(SUBSTITUTE(raw!I886,",","."))))))</f>
        <v>...</v>
      </c>
      <c r="J887" t="str">
        <f>IF(raw!J886="","", IF(raw!J886="...","...", IF(raw!J886="1,000+","1000+", IFERROR(VALUE(raw!J886),VALUE(SUBSTITUTE(raw!J886,",","."))))))</f>
        <v>...</v>
      </c>
    </row>
    <row r="888" spans="1:10" x14ac:dyDescent="0.75">
      <c r="A888" t="s">
        <v>4278</v>
      </c>
      <c r="B888">
        <f>IF(raw!B887="","", IF(raw!B887="...","...", IF(raw!B887="1,000+","1000+", IFERROR(VALUE(raw!B887),VALUE(SUBSTITUTE(raw!B887,",","."))))))</f>
        <v>50006</v>
      </c>
      <c r="C888">
        <f>IF(raw!C887="","", IF(raw!C887="...","...", IF(raw!C887="1,000+","1000+", IFERROR(VALUE(raw!C887),VALUE(SUBSTITUTE(raw!C887,",","."))))))</f>
        <v>66.599999999999994</v>
      </c>
      <c r="D888">
        <f>IF(raw!D887="","", IF(raw!D887="...","...", IF(raw!D887="1,000+","1000+", IFERROR(VALUE(raw!D887),VALUE(SUBSTITUTE(raw!D887,",","."))))))</f>
        <v>19.899999999999999</v>
      </c>
      <c r="E888">
        <f>IF(raw!E887="","", IF(raw!E887="...","...", IF(raw!E887="1,000+","1000+", IFERROR(VALUE(raw!E887),VALUE(SUBSTITUTE(raw!E887,",","."))))))</f>
        <v>2513</v>
      </c>
      <c r="F888" t="str">
        <f>IF(raw!F887="","", IF(raw!F887="...","...", IF(raw!F887="1,000+","1000+", IFERROR(VALUE(raw!F887),VALUE(SUBSTITUTE(raw!F887,",","."))))))</f>
        <v>...</v>
      </c>
      <c r="G888" t="str">
        <f>IF(raw!G887="","", IF(raw!G887="...","...", IF(raw!G887="1,000+","1000+", IFERROR(VALUE(raw!G887),VALUE(SUBSTITUTE(raw!G887,",","."))))))</f>
        <v>...</v>
      </c>
      <c r="H888" t="str">
        <f>IF(raw!H887="","", IF(raw!H887="...","...", IF(raw!H887="1,000+","1000+", IFERROR(VALUE(raw!H887),VALUE(SUBSTITUTE(raw!H887,",","."))))))</f>
        <v>...</v>
      </c>
      <c r="I888" t="str">
        <f>IF(raw!I887="","", IF(raw!I887="...","...", IF(raw!I887="1,000+","1000+", IFERROR(VALUE(raw!I887),VALUE(SUBSTITUTE(raw!I887,",","."))))))</f>
        <v>...</v>
      </c>
      <c r="J888" t="str">
        <f>IF(raw!J887="","", IF(raw!J887="...","...", IF(raw!J887="1,000+","1000+", IFERROR(VALUE(raw!J887),VALUE(SUBSTITUTE(raw!J887,",","."))))))</f>
        <v>...</v>
      </c>
    </row>
    <row r="889" spans="1:10" x14ac:dyDescent="0.75">
      <c r="A889" t="s">
        <v>57</v>
      </c>
      <c r="B889">
        <f>IF(raw!B888="","", IF(raw!B888="...","...", IF(raw!B888="1,000+","1000+", IFERROR(VALUE(raw!B888),VALUE(SUBSTITUTE(raw!B888,",","."))))))</f>
        <v>25077</v>
      </c>
      <c r="C889">
        <f>IF(raw!C888="","", IF(raw!C888="...","...", IF(raw!C888="1,000+","1000+", IFERROR(VALUE(raw!C888),VALUE(SUBSTITUTE(raw!C888,",","."))))))</f>
        <v>33.4</v>
      </c>
      <c r="D889">
        <f>IF(raw!D888="","", IF(raw!D888="...","...", IF(raw!D888="1,000+","1000+", IFERROR(VALUE(raw!D888),VALUE(SUBSTITUTE(raw!D888,",","."))))))</f>
        <v>18.3</v>
      </c>
      <c r="E889">
        <f>IF(raw!E888="","", IF(raw!E888="...","...", IF(raw!E888="1,000+","1000+", IFERROR(VALUE(raw!E888),VALUE(SUBSTITUTE(raw!E888,",","."))))))</f>
        <v>1370</v>
      </c>
      <c r="F889" t="str">
        <f>IF(raw!F888="","", IF(raw!F888="...","...", IF(raw!F888="1,000+","1000+", IFERROR(VALUE(raw!F888),VALUE(SUBSTITUTE(raw!F888,",","."))))))</f>
        <v>...</v>
      </c>
      <c r="G889" t="str">
        <f>IF(raw!G888="","", IF(raw!G888="...","...", IF(raw!G888="1,000+","1000+", IFERROR(VALUE(raw!G888),VALUE(SUBSTITUTE(raw!G888,",","."))))))</f>
        <v>...</v>
      </c>
      <c r="H889" t="str">
        <f>IF(raw!H888="","", IF(raw!H888="...","...", IF(raw!H888="1,000+","1000+", IFERROR(VALUE(raw!H888),VALUE(SUBSTITUTE(raw!H888,",","."))))))</f>
        <v>...</v>
      </c>
      <c r="I889" t="str">
        <f>IF(raw!I888="","", IF(raw!I888="...","...", IF(raw!I888="1,000+","1000+", IFERROR(VALUE(raw!I888),VALUE(SUBSTITUTE(raw!I888,",","."))))))</f>
        <v>...</v>
      </c>
      <c r="J889" t="str">
        <f>IF(raw!J888="","", IF(raw!J888="...","...", IF(raw!J888="1,000+","1000+", IFERROR(VALUE(raw!J888),VALUE(SUBSTITUTE(raw!J888,",","."))))))</f>
        <v>...</v>
      </c>
    </row>
    <row r="890" spans="1:10" x14ac:dyDescent="0.75">
      <c r="B890" t="str">
        <f>IF(raw!B889="","", IF(raw!B889="...","...", IF(raw!B889="1,000+","1000+", IFERROR(VALUE(raw!B889),VALUE(SUBSTITUTE(raw!B889,",","."))))))</f>
        <v/>
      </c>
      <c r="C890" t="str">
        <f>IF(raw!C889="","", IF(raw!C889="...","...", IF(raw!C889="1,000+","1000+", IFERROR(VALUE(raw!C889),VALUE(SUBSTITUTE(raw!C889,",","."))))))</f>
        <v/>
      </c>
      <c r="D890" t="str">
        <f>IF(raw!D889="","", IF(raw!D889="...","...", IF(raw!D889="1,000+","1000+", IFERROR(VALUE(raw!D889),VALUE(SUBSTITUTE(raw!D889,",","."))))))</f>
        <v/>
      </c>
      <c r="E890" t="str">
        <f>IF(raw!E889="","", IF(raw!E889="...","...", IF(raw!E889="1,000+","1000+", IFERROR(VALUE(raw!E889),VALUE(SUBSTITUTE(raw!E889,",","."))))))</f>
        <v/>
      </c>
      <c r="F890" t="str">
        <f>IF(raw!F889="","", IF(raw!F889="...","...", IF(raw!F889="1,000+","1000+", IFERROR(VALUE(raw!F889),VALUE(SUBSTITUTE(raw!F889,",","."))))))</f>
        <v/>
      </c>
      <c r="G890" t="str">
        <f>IF(raw!G889="","", IF(raw!G889="...","...", IF(raw!G889="1,000+","1000+", IFERROR(VALUE(raw!G889),VALUE(SUBSTITUTE(raw!G889,",","."))))))</f>
        <v/>
      </c>
      <c r="H890" t="str">
        <f>IF(raw!H889="","", IF(raw!H889="...","...", IF(raw!H889="1,000+","1000+", IFERROR(VALUE(raw!H889),VALUE(SUBSTITUTE(raw!H889,",","."))))))</f>
        <v/>
      </c>
      <c r="I890" t="str">
        <f>IF(raw!I889="","", IF(raw!I889="...","...", IF(raw!I889="1,000+","1000+", IFERROR(VALUE(raw!I889),VALUE(SUBSTITUTE(raw!I889,",","."))))))</f>
        <v/>
      </c>
      <c r="J890" t="str">
        <f>IF(raw!J889="","", IF(raw!J889="...","...", IF(raw!J889="1,000+","1000+", IFERROR(VALUE(raw!J889),VALUE(SUBSTITUTE(raw!J889,",","."))))))</f>
        <v/>
      </c>
    </row>
    <row r="891" spans="1:10" x14ac:dyDescent="0.75">
      <c r="A891" t="s">
        <v>4283</v>
      </c>
      <c r="B891">
        <f>IF(raw!B890="","", IF(raw!B890="...","...", IF(raw!B890="1,000+","1000+", IFERROR(VALUE(raw!B890),VALUE(SUBSTITUTE(raw!B890,",","."))))))</f>
        <v>163753</v>
      </c>
      <c r="C891">
        <f>IF(raw!C890="","", IF(raw!C890="...","...", IF(raw!C890="1,000+","1000+", IFERROR(VALUE(raw!C890),VALUE(SUBSTITUTE(raw!C890,",","."))))))</f>
        <v>100</v>
      </c>
      <c r="D891">
        <f>IF(raw!D890="","", IF(raw!D890="...","...", IF(raw!D890="1,000+","1000+", IFERROR(VALUE(raw!D890),VALUE(SUBSTITUTE(raw!D890,",","."))))))</f>
        <v>64.099999999999994</v>
      </c>
      <c r="E891">
        <f>IF(raw!E890="","", IF(raw!E890="...","...", IF(raw!E890="1,000+","1000+", IFERROR(VALUE(raw!E890),VALUE(SUBSTITUTE(raw!E890,",","."))))))</f>
        <v>2555</v>
      </c>
      <c r="F891">
        <f>IF(raw!F890="","", IF(raw!F890="...","...", IF(raw!F890="1,000+","1000+", IFERROR(VALUE(raw!F890),VALUE(SUBSTITUTE(raw!F890,",","."))))))</f>
        <v>169887</v>
      </c>
      <c r="G891">
        <f>IF(raw!G890="","", IF(raw!G890="...","...", IF(raw!G890="1,000+","1000+", IFERROR(VALUE(raw!G890),VALUE(SUBSTITUTE(raw!G890,",","."))))))</f>
        <v>100</v>
      </c>
      <c r="H891">
        <f>IF(raw!H890="","", IF(raw!H890="...","...", IF(raw!H890="1,000+","1000+", IFERROR(VALUE(raw!H890),VALUE(SUBSTITUTE(raw!H890,",","."))))))</f>
        <v>60.7</v>
      </c>
      <c r="I891">
        <f>IF(raw!I890="","", IF(raw!I890="...","...", IF(raw!I890="1,000+","1000+", IFERROR(VALUE(raw!I890),VALUE(SUBSTITUTE(raw!I890,",","."))))))</f>
        <v>2799</v>
      </c>
      <c r="J891">
        <f>IF(raw!J890="","", IF(raw!J890="...","...", IF(raw!J890="1,000+","1000+", IFERROR(VALUE(raw!J890),VALUE(SUBSTITUTE(raw!J890,",","."))))))</f>
        <v>-3.6</v>
      </c>
    </row>
    <row r="892" spans="1:10" x14ac:dyDescent="0.75">
      <c r="A892" t="s">
        <v>4288</v>
      </c>
      <c r="B892">
        <f>IF(raw!B891="","", IF(raw!B891="...","...", IF(raw!B891="1,000+","1000+", IFERROR(VALUE(raw!B891),VALUE(SUBSTITUTE(raw!B891,",","."))))))</f>
        <v>118349</v>
      </c>
      <c r="C892">
        <f>IF(raw!C891="","", IF(raw!C891="...","...", IF(raw!C891="1,000+","1000+", IFERROR(VALUE(raw!C891),VALUE(SUBSTITUTE(raw!C891,",","."))))))</f>
        <v>72.3</v>
      </c>
      <c r="D892">
        <f>IF(raw!D891="","", IF(raw!D891="...","...", IF(raw!D891="1,000+","1000+", IFERROR(VALUE(raw!D891),VALUE(SUBSTITUTE(raw!D891,",","."))))))</f>
        <v>26.8</v>
      </c>
      <c r="E892">
        <f>IF(raw!E891="","", IF(raw!E891="...","...", IF(raw!E891="1,000+","1000+", IFERROR(VALUE(raw!E891),VALUE(SUBSTITUTE(raw!E891,",","."))))))</f>
        <v>4416</v>
      </c>
      <c r="F892">
        <f>IF(raw!F891="","", IF(raw!F891="...","...", IF(raw!F891="1,000+","1000+", IFERROR(VALUE(raw!F891),VALUE(SUBSTITUTE(raw!F891,",","."))))))</f>
        <v>149245</v>
      </c>
      <c r="G892">
        <f>IF(raw!G891="","", IF(raw!G891="...","...", IF(raw!G891="1,000+","1000+", IFERROR(VALUE(raw!G891),VALUE(SUBSTITUTE(raw!G891,",","."))))))</f>
        <v>87.8</v>
      </c>
      <c r="H892">
        <f>IF(raw!H891="","", IF(raw!H891="...","...", IF(raw!H891="1,000+","1000+", IFERROR(VALUE(raw!H891),VALUE(SUBSTITUTE(raw!H891,",","."))))))</f>
        <v>41.1</v>
      </c>
      <c r="I892">
        <f>IF(raw!I891="","", IF(raw!I891="...","...", IF(raw!I891="1,000+","1000+", IFERROR(VALUE(raw!I891),VALUE(SUBSTITUTE(raw!I891,",","."))))))</f>
        <v>3631</v>
      </c>
      <c r="J892">
        <f>IF(raw!J891="","", IF(raw!J891="...","...", IF(raw!J891="1,000+","1000+", IFERROR(VALUE(raw!J891),VALUE(SUBSTITUTE(raw!J891,",","."))))))</f>
        <v>-20.7</v>
      </c>
    </row>
    <row r="893" spans="1:10" x14ac:dyDescent="0.75">
      <c r="A893" t="s">
        <v>57</v>
      </c>
      <c r="B893">
        <f>IF(raw!B892="","", IF(raw!B892="...","...", IF(raw!B892="1,000+","1000+", IFERROR(VALUE(raw!B892),VALUE(SUBSTITUTE(raw!B892,",","."))))))</f>
        <v>45404</v>
      </c>
      <c r="C893">
        <f>IF(raw!C892="","", IF(raw!C892="...","...", IF(raw!C892="1,000+","1000+", IFERROR(VALUE(raw!C892),VALUE(SUBSTITUTE(raw!C892,",","."))))))</f>
        <v>27.7</v>
      </c>
      <c r="D893">
        <f>IF(raw!D892="","", IF(raw!D892="...","...", IF(raw!D892="1,000+","1000+", IFERROR(VALUE(raw!D892),VALUE(SUBSTITUTE(raw!D892,",","."))))))</f>
        <v>37.299999999999997</v>
      </c>
      <c r="E893">
        <f>IF(raw!E892="","", IF(raw!E892="...","...", IF(raw!E892="1,000+","1000+", IFERROR(VALUE(raw!E892),VALUE(SUBSTITUTE(raw!E892,",","."))))))</f>
        <v>1217</v>
      </c>
      <c r="F893">
        <f>IF(raw!F892="","", IF(raw!F892="...","...", IF(raw!F892="1,000+","1000+", IFERROR(VALUE(raw!F892),VALUE(SUBSTITUTE(raw!F892,",","."))))))</f>
        <v>20642</v>
      </c>
      <c r="G893">
        <f>IF(raw!G892="","", IF(raw!G892="...","...", IF(raw!G892="1,000+","1000+", IFERROR(VALUE(raw!G892),VALUE(SUBSTITUTE(raw!G892,",","."))))))</f>
        <v>12.2</v>
      </c>
      <c r="H893">
        <f>IF(raw!H892="","", IF(raw!H892="...","...", IF(raw!H892="1,000+","1000+", IFERROR(VALUE(raw!H892),VALUE(SUBSTITUTE(raw!H892,",","."))))))</f>
        <v>19.600000000000001</v>
      </c>
      <c r="I893">
        <f>IF(raw!I892="","", IF(raw!I892="...","...", IF(raw!I892="1,000+","1000+", IFERROR(VALUE(raw!I892),VALUE(SUBSTITUTE(raw!I892,",","."))))))</f>
        <v>1053</v>
      </c>
      <c r="J893">
        <f>IF(raw!J892="","", IF(raw!J892="...","...", IF(raw!J892="1,000+","1000+", IFERROR(VALUE(raw!J892),VALUE(SUBSTITUTE(raw!J892,",","."))))))</f>
        <v>120</v>
      </c>
    </row>
    <row r="894" spans="1:10" x14ac:dyDescent="0.75">
      <c r="B894" t="str">
        <f>IF(raw!B893="","", IF(raw!B893="...","...", IF(raw!B893="1,000+","1000+", IFERROR(VALUE(raw!B893),VALUE(SUBSTITUTE(raw!B893,",","."))))))</f>
        <v/>
      </c>
      <c r="C894" t="str">
        <f>IF(raw!C893="","", IF(raw!C893="...","...", IF(raw!C893="1,000+","1000+", IFERROR(VALUE(raw!C893),VALUE(SUBSTITUTE(raw!C893,",","."))))))</f>
        <v/>
      </c>
      <c r="D894" t="str">
        <f>IF(raw!D893="","", IF(raw!D893="...","...", IF(raw!D893="1,000+","1000+", IFERROR(VALUE(raw!D893),VALUE(SUBSTITUTE(raw!D893,",","."))))))</f>
        <v/>
      </c>
      <c r="E894" t="str">
        <f>IF(raw!E893="","", IF(raw!E893="...","...", IF(raw!E893="1,000+","1000+", IFERROR(VALUE(raw!E893),VALUE(SUBSTITUTE(raw!E893,",","."))))))</f>
        <v/>
      </c>
      <c r="F894" t="str">
        <f>IF(raw!F893="","", IF(raw!F893="...","...", IF(raw!F893="1,000+","1000+", IFERROR(VALUE(raw!F893),VALUE(SUBSTITUTE(raw!F893,",","."))))))</f>
        <v/>
      </c>
      <c r="G894" t="str">
        <f>IF(raw!G893="","", IF(raw!G893="...","...", IF(raw!G893="1,000+","1000+", IFERROR(VALUE(raw!G893),VALUE(SUBSTITUTE(raw!G893,",","."))))))</f>
        <v/>
      </c>
      <c r="H894" t="str">
        <f>IF(raw!H893="","", IF(raw!H893="...","...", IF(raw!H893="1,000+","1000+", IFERROR(VALUE(raw!H893),VALUE(SUBSTITUTE(raw!H893,",","."))))))</f>
        <v/>
      </c>
      <c r="I894" t="str">
        <f>IF(raw!I893="","", IF(raw!I893="...","...", IF(raw!I893="1,000+","1000+", IFERROR(VALUE(raw!I893),VALUE(SUBSTITUTE(raw!I893,",","."))))))</f>
        <v/>
      </c>
      <c r="J894" t="str">
        <f>IF(raw!J893="","", IF(raw!J893="...","...", IF(raw!J893="1,000+","1000+", IFERROR(VALUE(raw!J893),VALUE(SUBSTITUTE(raw!J893,",","."))))))</f>
        <v/>
      </c>
    </row>
    <row r="895" spans="1:10" x14ac:dyDescent="0.75">
      <c r="A895" t="s">
        <v>4300</v>
      </c>
      <c r="B895">
        <f>IF(raw!B894="","", IF(raw!B894="...","...", IF(raw!B894="1,000+","1000+", IFERROR(VALUE(raw!B894),VALUE(SUBSTITUTE(raw!B894,",","."))))))</f>
        <v>204205</v>
      </c>
      <c r="C895">
        <f>IF(raw!C894="","", IF(raw!C894="...","...", IF(raw!C894="1,000+","1000+", IFERROR(VALUE(raw!C894),VALUE(SUBSTITUTE(raw!C894,",","."))))))</f>
        <v>100</v>
      </c>
      <c r="D895">
        <f>IF(raw!D894="","", IF(raw!D894="...","...", IF(raw!D894="1,000+","1000+", IFERROR(VALUE(raw!D894),VALUE(SUBSTITUTE(raw!D894,",","."))))))</f>
        <v>98.4</v>
      </c>
      <c r="E895">
        <f>IF(raw!E894="","", IF(raw!E894="...","...", IF(raw!E894="1,000+","1000+", IFERROR(VALUE(raw!E894),VALUE(SUBSTITUTE(raw!E894,",","."))))))</f>
        <v>2075</v>
      </c>
      <c r="F895">
        <f>IF(raw!F894="","", IF(raw!F894="...","...", IF(raw!F894="1,000+","1000+", IFERROR(VALUE(raw!F894),VALUE(SUBSTITUTE(raw!F894,",","."))))))</f>
        <v>210676</v>
      </c>
      <c r="G895">
        <f>IF(raw!G894="","", IF(raw!G894="...","...", IF(raw!G894="1,000+","1000+", IFERROR(VALUE(raw!G894),VALUE(SUBSTITUTE(raw!G894,",","."))))))</f>
        <v>100</v>
      </c>
      <c r="H895">
        <f>IF(raw!H894="","", IF(raw!H894="...","...", IF(raw!H894="1,000+","1000+", IFERROR(VALUE(raw!H894),VALUE(SUBSTITUTE(raw!H894,",","."))))))</f>
        <v>105.2</v>
      </c>
      <c r="I895">
        <f>IF(raw!I894="","", IF(raw!I894="...","...", IF(raw!I894="1,000+","1000+", IFERROR(VALUE(raw!I894),VALUE(SUBSTITUTE(raw!I894,",","."))))))</f>
        <v>2003</v>
      </c>
      <c r="J895">
        <f>IF(raw!J894="","", IF(raw!J894="...","...", IF(raw!J894="1,000+","1000+", IFERROR(VALUE(raw!J894),VALUE(SUBSTITUTE(raw!J894,",","."))))))</f>
        <v>-3.1</v>
      </c>
    </row>
    <row r="896" spans="1:10" x14ac:dyDescent="0.75">
      <c r="A896" t="s">
        <v>4305</v>
      </c>
      <c r="B896">
        <f>IF(raw!B895="","", IF(raw!B895="...","...", IF(raw!B895="1,000+","1000+", IFERROR(VALUE(raw!B895),VALUE(SUBSTITUTE(raw!B895,",","."))))))</f>
        <v>103564</v>
      </c>
      <c r="C896">
        <f>IF(raw!C895="","", IF(raw!C895="...","...", IF(raw!C895="1,000+","1000+", IFERROR(VALUE(raw!C895),VALUE(SUBSTITUTE(raw!C895,",","."))))))</f>
        <v>50.7</v>
      </c>
      <c r="D896">
        <f>IF(raw!D895="","", IF(raw!D895="...","...", IF(raw!D895="1,000+","1000+", IFERROR(VALUE(raw!D895),VALUE(SUBSTITUTE(raw!D895,",","."))))))</f>
        <v>25.7</v>
      </c>
      <c r="E896">
        <f>IF(raw!E895="","", IF(raw!E895="...","...", IF(raw!E895="1,000+","1000+", IFERROR(VALUE(raw!E895),VALUE(SUBSTITUTE(raw!E895,",","."))))))</f>
        <v>4030</v>
      </c>
      <c r="F896">
        <f>IF(raw!F895="","", IF(raw!F895="...","...", IF(raw!F895="1,000+","1000+", IFERROR(VALUE(raw!F895),VALUE(SUBSTITUTE(raw!F895,",","."))))))</f>
        <v>111443</v>
      </c>
      <c r="G896">
        <f>IF(raw!G895="","", IF(raw!G895="...","...", IF(raw!G895="1,000+","1000+", IFERROR(VALUE(raw!G895),VALUE(SUBSTITUTE(raw!G895,",","."))))))</f>
        <v>52.9</v>
      </c>
      <c r="H896">
        <f>IF(raw!H895="","", IF(raw!H895="...","...", IF(raw!H895="1,000+","1000+", IFERROR(VALUE(raw!H895),VALUE(SUBSTITUTE(raw!H895,",","."))))))</f>
        <v>25.7</v>
      </c>
      <c r="I896">
        <f>IF(raw!I895="","", IF(raw!I895="...","...", IF(raw!I895="1,000+","1000+", IFERROR(VALUE(raw!I895),VALUE(SUBSTITUTE(raw!I895,",","."))))))</f>
        <v>4336</v>
      </c>
      <c r="J896">
        <f>IF(raw!J895="","", IF(raw!J895="...","...", IF(raw!J895="1,000+","1000+", IFERROR(VALUE(raw!J895),VALUE(SUBSTITUTE(raw!J895,",","."))))))</f>
        <v>-7.1</v>
      </c>
    </row>
    <row r="897" spans="1:10" x14ac:dyDescent="0.75">
      <c r="A897" t="s">
        <v>57</v>
      </c>
      <c r="B897">
        <f>IF(raw!B896="","", IF(raw!B896="...","...", IF(raw!B896="1,000+","1000+", IFERROR(VALUE(raw!B896),VALUE(SUBSTITUTE(raw!B896,",","."))))))</f>
        <v>100641</v>
      </c>
      <c r="C897">
        <f>IF(raw!C896="","", IF(raw!C896="...","...", IF(raw!C896="1,000+","1000+", IFERROR(VALUE(raw!C896),VALUE(SUBSTITUTE(raw!C896,",","."))))))</f>
        <v>49.3</v>
      </c>
      <c r="D897">
        <f>IF(raw!D896="","", IF(raw!D896="...","...", IF(raw!D896="1,000+","1000+", IFERROR(VALUE(raw!D896),VALUE(SUBSTITUTE(raw!D896,",","."))))))</f>
        <v>72.7</v>
      </c>
      <c r="E897">
        <f>IF(raw!E896="","", IF(raw!E896="...","...", IF(raw!E896="1,000+","1000+", IFERROR(VALUE(raw!E896),VALUE(SUBSTITUTE(raw!E896,",","."))))))</f>
        <v>1384</v>
      </c>
      <c r="F897">
        <f>IF(raw!F896="","", IF(raw!F896="...","...", IF(raw!F896="1,000+","1000+", IFERROR(VALUE(raw!F896),VALUE(SUBSTITUTE(raw!F896,",","."))))))</f>
        <v>99233</v>
      </c>
      <c r="G897">
        <f>IF(raw!G896="","", IF(raw!G896="...","...", IF(raw!G896="1,000+","1000+", IFERROR(VALUE(raw!G896),VALUE(SUBSTITUTE(raw!G896,",","."))))))</f>
        <v>47.1</v>
      </c>
      <c r="H897">
        <f>IF(raw!H896="","", IF(raw!H896="...","...", IF(raw!H896="1,000+","1000+", IFERROR(VALUE(raw!H896),VALUE(SUBSTITUTE(raw!H896,",","."))))))</f>
        <v>79.5</v>
      </c>
      <c r="I897">
        <f>IF(raw!I896="","", IF(raw!I896="...","...", IF(raw!I896="1,000+","1000+", IFERROR(VALUE(raw!I896),VALUE(SUBSTITUTE(raw!I896,",","."))))))</f>
        <v>1248</v>
      </c>
      <c r="J897">
        <f>IF(raw!J896="","", IF(raw!J896="...","...", IF(raw!J896="1,000+","1000+", IFERROR(VALUE(raw!J896),VALUE(SUBSTITUTE(raw!J896,",","."))))))</f>
        <v>1.4</v>
      </c>
    </row>
    <row r="898" spans="1:10" x14ac:dyDescent="0.75">
      <c r="B898" t="str">
        <f>IF(raw!B897="","", IF(raw!B897="...","...", IF(raw!B897="1,000+","1000+", IFERROR(VALUE(raw!B897),VALUE(SUBSTITUTE(raw!B897,",","."))))))</f>
        <v/>
      </c>
      <c r="C898" t="str">
        <f>IF(raw!C897="","", IF(raw!C897="...","...", IF(raw!C897="1,000+","1000+", IFERROR(VALUE(raw!C897),VALUE(SUBSTITUTE(raw!C897,",","."))))))</f>
        <v/>
      </c>
      <c r="D898" t="str">
        <f>IF(raw!D897="","", IF(raw!D897="...","...", IF(raw!D897="1,000+","1000+", IFERROR(VALUE(raw!D897),VALUE(SUBSTITUTE(raw!D897,",","."))))))</f>
        <v/>
      </c>
      <c r="E898" t="str">
        <f>IF(raw!E897="","", IF(raw!E897="...","...", IF(raw!E897="1,000+","1000+", IFERROR(VALUE(raw!E897),VALUE(SUBSTITUTE(raw!E897,",","."))))))</f>
        <v/>
      </c>
      <c r="F898" t="str">
        <f>IF(raw!F897="","", IF(raw!F897="...","...", IF(raw!F897="1,000+","1000+", IFERROR(VALUE(raw!F897),VALUE(SUBSTITUTE(raw!F897,",","."))))))</f>
        <v/>
      </c>
      <c r="G898" t="str">
        <f>IF(raw!G897="","", IF(raw!G897="...","...", IF(raw!G897="1,000+","1000+", IFERROR(VALUE(raw!G897),VALUE(SUBSTITUTE(raw!G897,",","."))))))</f>
        <v/>
      </c>
      <c r="H898" t="str">
        <f>IF(raw!H897="","", IF(raw!H897="...","...", IF(raw!H897="1,000+","1000+", IFERROR(VALUE(raw!H897),VALUE(SUBSTITUTE(raw!H897,",","."))))))</f>
        <v/>
      </c>
      <c r="I898" t="str">
        <f>IF(raw!I897="","", IF(raw!I897="...","...", IF(raw!I897="1,000+","1000+", IFERROR(VALUE(raw!I897),VALUE(SUBSTITUTE(raw!I897,",","."))))))</f>
        <v/>
      </c>
      <c r="J898" t="str">
        <f>IF(raw!J897="","", IF(raw!J897="...","...", IF(raw!J897="1,000+","1000+", IFERROR(VALUE(raw!J897),VALUE(SUBSTITUTE(raw!J897,",","."))))))</f>
        <v/>
      </c>
    </row>
    <row r="899" spans="1:10" x14ac:dyDescent="0.75">
      <c r="A899" t="s">
        <v>4316</v>
      </c>
      <c r="B899">
        <f>IF(raw!B898="","", IF(raw!B898="...","...", IF(raw!B898="1,000+","1000+", IFERROR(VALUE(raw!B898),VALUE(SUBSTITUTE(raw!B898,",","."))))))</f>
        <v>93284</v>
      </c>
      <c r="C899">
        <f>IF(raw!C898="","", IF(raw!C898="...","...", IF(raw!C898="1,000+","1000+", IFERROR(VALUE(raw!C898),VALUE(SUBSTITUTE(raw!C898,",","."))))))</f>
        <v>100</v>
      </c>
      <c r="D899">
        <f>IF(raw!D898="","", IF(raw!D898="...","...", IF(raw!D898="1,000+","1000+", IFERROR(VALUE(raw!D898),VALUE(SUBSTITUTE(raw!D898,",","."))))))</f>
        <v>24.1</v>
      </c>
      <c r="E899">
        <f>IF(raw!E898="","", IF(raw!E898="...","...", IF(raw!E898="1,000+","1000+", IFERROR(VALUE(raw!E898),VALUE(SUBSTITUTE(raw!E898,",","."))))))</f>
        <v>3871</v>
      </c>
      <c r="F899" t="str">
        <f>IF(raw!F898="","", IF(raw!F898="...","...", IF(raw!F898="1,000+","1000+", IFERROR(VALUE(raw!F898),VALUE(SUBSTITUTE(raw!F898,",","."))))))</f>
        <v>...</v>
      </c>
      <c r="G899" t="str">
        <f>IF(raw!G898="","", IF(raw!G898="...","...", IF(raw!G898="1,000+","1000+", IFERROR(VALUE(raw!G898),VALUE(SUBSTITUTE(raw!G898,",","."))))))</f>
        <v>...</v>
      </c>
      <c r="H899" t="str">
        <f>IF(raw!H898="","", IF(raw!H898="...","...", IF(raw!H898="1,000+","1000+", IFERROR(VALUE(raw!H898),VALUE(SUBSTITUTE(raw!H898,",","."))))))</f>
        <v>...</v>
      </c>
      <c r="I899" t="str">
        <f>IF(raw!I898="","", IF(raw!I898="...","...", IF(raw!I898="1,000+","1000+", IFERROR(VALUE(raw!I898),VALUE(SUBSTITUTE(raw!I898,",","."))))))</f>
        <v>...</v>
      </c>
      <c r="J899" t="str">
        <f>IF(raw!J898="","", IF(raw!J898="...","...", IF(raw!J898="1,000+","1000+", IFERROR(VALUE(raw!J898),VALUE(SUBSTITUTE(raw!J898,",","."))))))</f>
        <v>...</v>
      </c>
    </row>
    <row r="900" spans="1:10" x14ac:dyDescent="0.75">
      <c r="A900" t="s">
        <v>4319</v>
      </c>
      <c r="B900">
        <f>IF(raw!B899="","", IF(raw!B899="...","...", IF(raw!B899="1,000+","1000+", IFERROR(VALUE(raw!B899),VALUE(SUBSTITUTE(raw!B899,",","."))))))</f>
        <v>62237</v>
      </c>
      <c r="C900">
        <f>IF(raw!C899="","", IF(raw!C899="...","...", IF(raw!C899="1,000+","1000+", IFERROR(VALUE(raw!C899),VALUE(SUBSTITUTE(raw!C899,",","."))))))</f>
        <v>66.7</v>
      </c>
      <c r="D900">
        <f>IF(raw!D899="","", IF(raw!D899="...","...", IF(raw!D899="1,000+","1000+", IFERROR(VALUE(raw!D899),VALUE(SUBSTITUTE(raw!D899,",","."))))))</f>
        <v>16.899999999999999</v>
      </c>
      <c r="E900">
        <f>IF(raw!E899="","", IF(raw!E899="...","...", IF(raw!E899="1,000+","1000+", IFERROR(VALUE(raw!E899),VALUE(SUBSTITUTE(raw!E899,",","."))))))</f>
        <v>3683</v>
      </c>
      <c r="F900" t="str">
        <f>IF(raw!F899="","", IF(raw!F899="...","...", IF(raw!F899="1,000+","1000+", IFERROR(VALUE(raw!F899),VALUE(SUBSTITUTE(raw!F899,",","."))))))</f>
        <v>...</v>
      </c>
      <c r="G900" t="str">
        <f>IF(raw!G899="","", IF(raw!G899="...","...", IF(raw!G899="1,000+","1000+", IFERROR(VALUE(raw!G899),VALUE(SUBSTITUTE(raw!G899,",","."))))))</f>
        <v>...</v>
      </c>
      <c r="H900" t="str">
        <f>IF(raw!H899="","", IF(raw!H899="...","...", IF(raw!H899="1,000+","1000+", IFERROR(VALUE(raw!H899),VALUE(SUBSTITUTE(raw!H899,",","."))))))</f>
        <v>...</v>
      </c>
      <c r="I900" t="str">
        <f>IF(raw!I899="","", IF(raw!I899="...","...", IF(raw!I899="1,000+","1000+", IFERROR(VALUE(raw!I899),VALUE(SUBSTITUTE(raw!I899,",","."))))))</f>
        <v>...</v>
      </c>
      <c r="J900" t="str">
        <f>IF(raw!J899="","", IF(raw!J899="...","...", IF(raw!J899="1,000+","1000+", IFERROR(VALUE(raw!J899),VALUE(SUBSTITUTE(raw!J899,",","."))))))</f>
        <v>...</v>
      </c>
    </row>
    <row r="901" spans="1:10" x14ac:dyDescent="0.75">
      <c r="A901" t="s">
        <v>4323</v>
      </c>
      <c r="B901">
        <f>IF(raw!B900="","", IF(raw!B900="...","...", IF(raw!B900="1,000+","1000+", IFERROR(VALUE(raw!B900),VALUE(SUBSTITUTE(raw!B900,",","."))))))</f>
        <v>26302</v>
      </c>
      <c r="C901">
        <f>IF(raw!C900="","", IF(raw!C900="...","...", IF(raw!C900="1,000+","1000+", IFERROR(VALUE(raw!C900),VALUE(SUBSTITUTE(raw!C900,",","."))))))</f>
        <v>28.2</v>
      </c>
      <c r="D901">
        <f>IF(raw!D900="","", IF(raw!D900="...","...", IF(raw!D900="1,000+","1000+", IFERROR(VALUE(raw!D900),VALUE(SUBSTITUTE(raw!D900,",","."))))))</f>
        <v>7.9</v>
      </c>
      <c r="E901">
        <f>IF(raw!E900="","", IF(raw!E900="...","...", IF(raw!E900="1,000+","1000+", IFERROR(VALUE(raw!E900),VALUE(SUBSTITUTE(raw!E900,",","."))))))</f>
        <v>3329</v>
      </c>
      <c r="F901" t="str">
        <f>IF(raw!F900="","", IF(raw!F900="...","...", IF(raw!F900="1,000+","1000+", IFERROR(VALUE(raw!F900),VALUE(SUBSTITUTE(raw!F900,",","."))))))</f>
        <v>...</v>
      </c>
      <c r="G901" t="str">
        <f>IF(raw!G900="","", IF(raw!G900="...","...", IF(raw!G900="1,000+","1000+", IFERROR(VALUE(raw!G900),VALUE(SUBSTITUTE(raw!G900,",","."))))))</f>
        <v>...</v>
      </c>
      <c r="H901" t="str">
        <f>IF(raw!H900="","", IF(raw!H900="...","...", IF(raw!H900="1,000+","1000+", IFERROR(VALUE(raw!H900),VALUE(SUBSTITUTE(raw!H900,",","."))))))</f>
        <v>...</v>
      </c>
      <c r="I901" t="str">
        <f>IF(raw!I900="","", IF(raw!I900="...","...", IF(raw!I900="1,000+","1000+", IFERROR(VALUE(raw!I900),VALUE(SUBSTITUTE(raw!I900,",","."))))))</f>
        <v>...</v>
      </c>
      <c r="J901" t="str">
        <f>IF(raw!J900="","", IF(raw!J900="...","...", IF(raw!J900="1,000+","1000+", IFERROR(VALUE(raw!J900),VALUE(SUBSTITUTE(raw!J900,",","."))))))</f>
        <v>...</v>
      </c>
    </row>
    <row r="902" spans="1:10" x14ac:dyDescent="0.75">
      <c r="A902" t="s">
        <v>4326</v>
      </c>
      <c r="B902">
        <f>IF(raw!B901="","", IF(raw!B901="...","...", IF(raw!B901="1,000+","1000+", IFERROR(VALUE(raw!B901),VALUE(SUBSTITUTE(raw!B901,",","."))))))</f>
        <v>35935</v>
      </c>
      <c r="C902">
        <f>IF(raw!C901="","", IF(raw!C901="...","...", IF(raw!C901="1,000+","1000+", IFERROR(VALUE(raw!C901),VALUE(SUBSTITUTE(raw!C901,",","."))))))</f>
        <v>38.5</v>
      </c>
      <c r="D902">
        <f>IF(raw!D901="","", IF(raw!D901="...","...", IF(raw!D901="1,000+","1000+", IFERROR(VALUE(raw!D901),VALUE(SUBSTITUTE(raw!D901,",","."))))))</f>
        <v>9</v>
      </c>
      <c r="E902">
        <f>IF(raw!E901="","", IF(raw!E901="...","...", IF(raw!E901="1,000+","1000+", IFERROR(VALUE(raw!E901),VALUE(SUBSTITUTE(raw!E901,",","."))))))</f>
        <v>3993</v>
      </c>
      <c r="F902" t="str">
        <f>IF(raw!F901="","", IF(raw!F901="...","...", IF(raw!F901="1,000+","1000+", IFERROR(VALUE(raw!F901),VALUE(SUBSTITUTE(raw!F901,",","."))))))</f>
        <v>...</v>
      </c>
      <c r="G902" t="str">
        <f>IF(raw!G901="","", IF(raw!G901="...","...", IF(raw!G901="1,000+","1000+", IFERROR(VALUE(raw!G901),VALUE(SUBSTITUTE(raw!G901,",","."))))))</f>
        <v>...</v>
      </c>
      <c r="H902" t="str">
        <f>IF(raw!H901="","", IF(raw!H901="...","...", IF(raw!H901="1,000+","1000+", IFERROR(VALUE(raw!H901),VALUE(SUBSTITUTE(raw!H901,",","."))))))</f>
        <v>...</v>
      </c>
      <c r="I902" t="str">
        <f>IF(raw!I901="","", IF(raw!I901="...","...", IF(raw!I901="1,000+","1000+", IFERROR(VALUE(raw!I901),VALUE(SUBSTITUTE(raw!I901,",","."))))))</f>
        <v>...</v>
      </c>
      <c r="J902" t="str">
        <f>IF(raw!J901="","", IF(raw!J901="...","...", IF(raw!J901="1,000+","1000+", IFERROR(VALUE(raw!J901),VALUE(SUBSTITUTE(raw!J901,",","."))))))</f>
        <v>...</v>
      </c>
    </row>
    <row r="903" spans="1:10" x14ac:dyDescent="0.75">
      <c r="A903" t="s">
        <v>29</v>
      </c>
      <c r="B903">
        <f>IF(raw!B902="","", IF(raw!B902="...","...", IF(raw!B902="1,000+","1000+", IFERROR(VALUE(raw!B902),VALUE(SUBSTITUTE(raw!B902,",","."))))))</f>
        <v>31047</v>
      </c>
      <c r="C903">
        <f>IF(raw!C902="","", IF(raw!C902="...","...", IF(raw!C902="1,000+","1000+", IFERROR(VALUE(raw!C902),VALUE(SUBSTITUTE(raw!C902,",","."))))))</f>
        <v>33.299999999999997</v>
      </c>
      <c r="D903">
        <f>IF(raw!D902="","", IF(raw!D902="...","...", IF(raw!D902="1,000+","1000+", IFERROR(VALUE(raw!D902),VALUE(SUBSTITUTE(raw!D902,",","."))))))</f>
        <v>7.2</v>
      </c>
      <c r="E903">
        <f>IF(raw!E902="","", IF(raw!E902="...","...", IF(raw!E902="1,000+","1000+", IFERROR(VALUE(raw!E902),VALUE(SUBSTITUTE(raw!E902,",","."))))))</f>
        <v>4312</v>
      </c>
      <c r="F903" t="str">
        <f>IF(raw!F902="","", IF(raw!F902="...","...", IF(raw!F902="1,000+","1000+", IFERROR(VALUE(raw!F902),VALUE(SUBSTITUTE(raw!F902,",","."))))))</f>
        <v>...</v>
      </c>
      <c r="G903" t="str">
        <f>IF(raw!G902="","", IF(raw!G902="...","...", IF(raw!G902="1,000+","1000+", IFERROR(VALUE(raw!G902),VALUE(SUBSTITUTE(raw!G902,",","."))))))</f>
        <v>...</v>
      </c>
      <c r="H903" t="str">
        <f>IF(raw!H902="","", IF(raw!H902="...","...", IF(raw!H902="1,000+","1000+", IFERROR(VALUE(raw!H902),VALUE(SUBSTITUTE(raw!H902,",","."))))))</f>
        <v>...</v>
      </c>
      <c r="I903" t="str">
        <f>IF(raw!I902="","", IF(raw!I902="...","...", IF(raw!I902="1,000+","1000+", IFERROR(VALUE(raw!I902),VALUE(SUBSTITUTE(raw!I902,",","."))))))</f>
        <v>...</v>
      </c>
      <c r="J903" t="str">
        <f>IF(raw!J902="","", IF(raw!J902="...","...", IF(raw!J902="1,000+","1000+", IFERROR(VALUE(raw!J902),VALUE(SUBSTITUTE(raw!J902,",","."))))))</f>
        <v>...</v>
      </c>
    </row>
    <row r="904" spans="1:10" x14ac:dyDescent="0.75">
      <c r="B904" t="str">
        <f>IF(raw!B903="","", IF(raw!B903="...","...", IF(raw!B903="1,000+","1000+", IFERROR(VALUE(raw!B903),VALUE(SUBSTITUTE(raw!B903,",","."))))))</f>
        <v/>
      </c>
      <c r="C904" t="str">
        <f>IF(raw!C903="","", IF(raw!C903="...","...", IF(raw!C903="1,000+","1000+", IFERROR(VALUE(raw!C903),VALUE(SUBSTITUTE(raw!C903,",","."))))))</f>
        <v/>
      </c>
      <c r="D904" t="str">
        <f>IF(raw!D903="","", IF(raw!D903="...","...", IF(raw!D903="1,000+","1000+", IFERROR(VALUE(raw!D903),VALUE(SUBSTITUTE(raw!D903,",","."))))))</f>
        <v/>
      </c>
      <c r="E904" t="str">
        <f>IF(raw!E903="","", IF(raw!E903="...","...", IF(raw!E903="1,000+","1000+", IFERROR(VALUE(raw!E903),VALUE(SUBSTITUTE(raw!E903,",","."))))))</f>
        <v/>
      </c>
      <c r="F904" t="str">
        <f>IF(raw!F903="","", IF(raw!F903="...","...", IF(raw!F903="1,000+","1000+", IFERROR(VALUE(raw!F903),VALUE(SUBSTITUTE(raw!F903,",","."))))))</f>
        <v/>
      </c>
      <c r="G904" t="str">
        <f>IF(raw!G903="","", IF(raw!G903="...","...", IF(raw!G903="1,000+","1000+", IFERROR(VALUE(raw!G903),VALUE(SUBSTITUTE(raw!G903,",","."))))))</f>
        <v/>
      </c>
      <c r="H904" t="str">
        <f>IF(raw!H903="","", IF(raw!H903="...","...", IF(raw!H903="1,000+","1000+", IFERROR(VALUE(raw!H903),VALUE(SUBSTITUTE(raw!H903,",","."))))))</f>
        <v/>
      </c>
      <c r="I904" t="str">
        <f>IF(raw!I903="","", IF(raw!I903="...","...", IF(raw!I903="1,000+","1000+", IFERROR(VALUE(raw!I903),VALUE(SUBSTITUTE(raw!I903,",","."))))))</f>
        <v/>
      </c>
      <c r="J904" t="str">
        <f>IF(raw!J903="","", IF(raw!J903="...","...", IF(raw!J903="1,000+","1000+", IFERROR(VALUE(raw!J903),VALUE(SUBSTITUTE(raw!J903,",","."))))))</f>
        <v/>
      </c>
    </row>
    <row r="905" spans="1:10" x14ac:dyDescent="0.75">
      <c r="A905" t="s">
        <v>4331</v>
      </c>
      <c r="B905">
        <f>IF(raw!B904="","", IF(raw!B904="...","...", IF(raw!B904="1,000+","1000+", IFERROR(VALUE(raw!B904),VALUE(SUBSTITUTE(raw!B904,",","."))))))</f>
        <v>1238107</v>
      </c>
      <c r="C905">
        <f>IF(raw!C904="","", IF(raw!C904="...","...", IF(raw!C904="1,000+","1000+", IFERROR(VALUE(raw!C904),VALUE(SUBSTITUTE(raw!C904,",","."))))))</f>
        <v>100</v>
      </c>
      <c r="D905">
        <f>IF(raw!D904="","", IF(raw!D904="...","...", IF(raw!D904="1,000+","1000+", IFERROR(VALUE(raw!D904),VALUE(SUBSTITUTE(raw!D904,",","."))))))</f>
        <v>413.1</v>
      </c>
      <c r="E905">
        <f>IF(raw!E904="","", IF(raw!E904="...","...", IF(raw!E904="1,000+","1000+", IFERROR(VALUE(raw!E904),VALUE(SUBSTITUTE(raw!E904,",","."))))))</f>
        <v>2997</v>
      </c>
      <c r="F905">
        <f>IF(raw!F904="","", IF(raw!F904="...","...", IF(raw!F904="1,000+","1000+", IFERROR(VALUE(raw!F904),VALUE(SUBSTITUTE(raw!F904,",","."))))))</f>
        <v>864109</v>
      </c>
      <c r="G905">
        <f>IF(raw!G904="","", IF(raw!G904="...","...", IF(raw!G904="1,000+","1000+", IFERROR(VALUE(raw!G904),VALUE(SUBSTITUTE(raw!G904,",","."))))))</f>
        <v>100</v>
      </c>
      <c r="H905">
        <f>IF(raw!H904="","", IF(raw!H904="...","...", IF(raw!H904="1,000+","1000+", IFERROR(VALUE(raw!H904),VALUE(SUBSTITUTE(raw!H904,",","."))))))</f>
        <v>231.6</v>
      </c>
      <c r="I905">
        <f>IF(raw!I904="","", IF(raw!I904="...","...", IF(raw!I904="1,000+","1000+", IFERROR(VALUE(raw!I904),VALUE(SUBSTITUTE(raw!I904,",","."))))))</f>
        <v>3731</v>
      </c>
      <c r="J905">
        <f>IF(raw!J904="","", IF(raw!J904="...","...", IF(raw!J904="1,000+","1000+", IFERROR(VALUE(raw!J904),VALUE(SUBSTITUTE(raw!J904,",","."))))))</f>
        <v>43.3</v>
      </c>
    </row>
    <row r="906" spans="1:10" x14ac:dyDescent="0.75">
      <c r="A906" t="s">
        <v>19</v>
      </c>
      <c r="B906">
        <f>IF(raw!B905="","", IF(raw!B905="...","...", IF(raw!B905="1,000+","1000+", IFERROR(VALUE(raw!B905),VALUE(SUBSTITUTE(raw!B905,",","."))))))</f>
        <v>584453</v>
      </c>
      <c r="C906">
        <f>IF(raw!C905="","", IF(raw!C905="...","...", IF(raw!C905="1,000+","1000+", IFERROR(VALUE(raw!C905),VALUE(SUBSTITUTE(raw!C905,",","."))))))</f>
        <v>47.2</v>
      </c>
      <c r="D906">
        <f>IF(raw!D905="","", IF(raw!D905="...","...", IF(raw!D905="1,000+","1000+", IFERROR(VALUE(raw!D905),VALUE(SUBSTITUTE(raw!D905,",","."))))))</f>
        <v>112.9</v>
      </c>
      <c r="E906">
        <f>IF(raw!E905="","", IF(raw!E905="...","...", IF(raw!E905="1,000+","1000+", IFERROR(VALUE(raw!E905),VALUE(SUBSTITUTE(raw!E905,",","."))))))</f>
        <v>5177</v>
      </c>
      <c r="F906">
        <f>IF(raw!F905="","", IF(raw!F905="...","...", IF(raw!F905="1,000+","1000+", IFERROR(VALUE(raw!F905),VALUE(SUBSTITUTE(raw!F905,",","."))))))</f>
        <v>557087</v>
      </c>
      <c r="G906">
        <f>IF(raw!G905="","", IF(raw!G905="...","...", IF(raw!G905="1,000+","1000+", IFERROR(VALUE(raw!G905),VALUE(SUBSTITUTE(raw!G905,",","."))))))</f>
        <v>78.8</v>
      </c>
      <c r="H906">
        <f>IF(raw!H905="","", IF(raw!H905="...","...", IF(raw!H905="1,000+","1000+", IFERROR(VALUE(raw!H905),VALUE(SUBSTITUTE(raw!H905,",","."))))))</f>
        <v>81.8</v>
      </c>
      <c r="I906">
        <f>IF(raw!I905="","", IF(raw!I905="...","...", IF(raw!I905="1,000+","1000+", IFERROR(VALUE(raw!I905),VALUE(SUBSTITUTE(raw!I905,",","."))))))</f>
        <v>6810</v>
      </c>
      <c r="J906">
        <f>IF(raw!J905="","", IF(raw!J905="...","...", IF(raw!J905="1,000+","1000+", IFERROR(VALUE(raw!J905),VALUE(SUBSTITUTE(raw!J905,",","."))))))</f>
        <v>-4.7</v>
      </c>
    </row>
    <row r="907" spans="1:10" x14ac:dyDescent="0.75">
      <c r="A907" t="s">
        <v>4344</v>
      </c>
      <c r="B907">
        <f>IF(raw!B906="","", IF(raw!B906="...","...", IF(raw!B906="1,000+","1000+", IFERROR(VALUE(raw!B906),VALUE(SUBSTITUTE(raw!B906,",","."))))))</f>
        <v>53622</v>
      </c>
      <c r="C907">
        <f>IF(raw!C906="","", IF(raw!C906="...","...", IF(raw!C906="1,000+","1000+", IFERROR(VALUE(raw!C906),VALUE(SUBSTITUTE(raw!C906,",","."))))))</f>
        <v>4.3</v>
      </c>
      <c r="D907">
        <f>IF(raw!D906="","", IF(raw!D906="...","...", IF(raw!D906="1,000+","1000+", IFERROR(VALUE(raw!D906),VALUE(SUBSTITUTE(raw!D906,",","."))))))</f>
        <v>29.3</v>
      </c>
      <c r="E907">
        <f>IF(raw!E906="","", IF(raw!E906="...","...", IF(raw!E906="1,000+","1000+", IFERROR(VALUE(raw!E906),VALUE(SUBSTITUTE(raw!E906,",","."))))))</f>
        <v>1830</v>
      </c>
      <c r="F907" t="str">
        <f>IF(raw!F906="","", IF(raw!F906="...","...", IF(raw!F906="1,000+","1000+", IFERROR(VALUE(raw!F906),VALUE(SUBSTITUTE(raw!F906,",","."))))))</f>
        <v>...</v>
      </c>
      <c r="G907" t="str">
        <f>IF(raw!G906="","", IF(raw!G906="...","...", IF(raw!G906="1,000+","1000+", IFERROR(VALUE(raw!G906),VALUE(SUBSTITUTE(raw!G906,",","."))))))</f>
        <v>...</v>
      </c>
      <c r="H907" t="str">
        <f>IF(raw!H906="","", IF(raw!H906="...","...", IF(raw!H906="1,000+","1000+", IFERROR(VALUE(raw!H906),VALUE(SUBSTITUTE(raw!H906,",","."))))))</f>
        <v>...</v>
      </c>
      <c r="I907" t="str">
        <f>IF(raw!I906="","", IF(raw!I906="...","...", IF(raw!I906="1,000+","1000+", IFERROR(VALUE(raw!I906),VALUE(SUBSTITUTE(raw!I906,",","."))))))</f>
        <v>...</v>
      </c>
      <c r="J907" t="str">
        <f>IF(raw!J906="","", IF(raw!J906="...","...", IF(raw!J906="1,000+","1000+", IFERROR(VALUE(raw!J906),VALUE(SUBSTITUTE(raw!J906,",","."))))))</f>
        <v>...</v>
      </c>
    </row>
    <row r="908" spans="1:10" x14ac:dyDescent="0.75">
      <c r="A908" t="s">
        <v>4347</v>
      </c>
      <c r="B908">
        <f>IF(raw!B907="","", IF(raw!B907="...","...", IF(raw!B907="1,000+","1000+", IFERROR(VALUE(raw!B907),VALUE(SUBSTITUTE(raw!B907,",","."))))))</f>
        <v>530831</v>
      </c>
      <c r="C908">
        <f>IF(raw!C907="","", IF(raw!C907="...","...", IF(raw!C907="1,000+","1000+", IFERROR(VALUE(raw!C907),VALUE(SUBSTITUTE(raw!C907,",","."))))))</f>
        <v>42.9</v>
      </c>
      <c r="D908">
        <f>IF(raw!D907="","", IF(raw!D907="...","...", IF(raw!D907="1,000+","1000+", IFERROR(VALUE(raw!D907),VALUE(SUBSTITUTE(raw!D907,",","."))))))</f>
        <v>83.6</v>
      </c>
      <c r="E908">
        <f>IF(raw!E907="","", IF(raw!E907="...","...", IF(raw!E907="1,000+","1000+", IFERROR(VALUE(raw!E907),VALUE(SUBSTITUTE(raw!E907,",","."))))))</f>
        <v>6350</v>
      </c>
      <c r="F908">
        <f>IF(raw!F907="","", IF(raw!F907="...","...", IF(raw!F907="1,000+","1000+", IFERROR(VALUE(raw!F907),VALUE(SUBSTITUTE(raw!F907,",","."))))))</f>
        <v>557087</v>
      </c>
      <c r="G908">
        <f>IF(raw!G907="","", IF(raw!G907="...","...", IF(raw!G907="1,000+","1000+", IFERROR(VALUE(raw!G907),VALUE(SUBSTITUTE(raw!G907,",","."))))))</f>
        <v>78.8</v>
      </c>
      <c r="H908">
        <f>IF(raw!H907="","", IF(raw!H907="...","...", IF(raw!H907="1,000+","1000+", IFERROR(VALUE(raw!H907),VALUE(SUBSTITUTE(raw!H907,",","."))))))</f>
        <v>81.8</v>
      </c>
      <c r="I908">
        <f>IF(raw!I907="","", IF(raw!I907="...","...", IF(raw!I907="1,000+","1000+", IFERROR(VALUE(raw!I907),VALUE(SUBSTITUTE(raw!I907,",","."))))))</f>
        <v>6810</v>
      </c>
      <c r="J908">
        <f>IF(raw!J907="","", IF(raw!J907="...","...", IF(raw!J907="1,000+","1000+", IFERROR(VALUE(raw!J907),VALUE(SUBSTITUTE(raw!J907,",","."))))))</f>
        <v>-4.7</v>
      </c>
    </row>
    <row r="909" spans="1:10" x14ac:dyDescent="0.75">
      <c r="A909" t="s">
        <v>29</v>
      </c>
      <c r="B909">
        <f>IF(raw!B908="","", IF(raw!B908="...","...", IF(raw!B908="1,000+","1000+", IFERROR(VALUE(raw!B908),VALUE(SUBSTITUTE(raw!B908,",","."))))))</f>
        <v>653654</v>
      </c>
      <c r="C909">
        <f>IF(raw!C908="","", IF(raw!C908="...","...", IF(raw!C908="1,000+","1000+", IFERROR(VALUE(raw!C908),VALUE(SUBSTITUTE(raw!C908,",","."))))))</f>
        <v>52.8</v>
      </c>
      <c r="D909">
        <f>IF(raw!D908="","", IF(raw!D908="...","...", IF(raw!D908="1,000+","1000+", IFERROR(VALUE(raw!D908),VALUE(SUBSTITUTE(raw!D908,",","."))))))</f>
        <v>300.2</v>
      </c>
      <c r="E909">
        <f>IF(raw!E908="","", IF(raw!E908="...","...", IF(raw!E908="1,000+","1000+", IFERROR(VALUE(raw!E908),VALUE(SUBSTITUTE(raw!E908,",","."))))))</f>
        <v>2177</v>
      </c>
      <c r="F909">
        <f>IF(raw!F908="","", IF(raw!F908="...","...", IF(raw!F908="1,000+","1000+", IFERROR(VALUE(raw!F908),VALUE(SUBSTITUTE(raw!F908,",","."))))))</f>
        <v>307022</v>
      </c>
      <c r="G909">
        <f>IF(raw!G908="","", IF(raw!G908="...","...", IF(raw!G908="1,000+","1000+", IFERROR(VALUE(raw!G908),VALUE(SUBSTITUTE(raw!G908,",","."))))))</f>
        <v>21.2</v>
      </c>
      <c r="H909">
        <f>IF(raw!H908="","", IF(raw!H908="...","...", IF(raw!H908="1,000+","1000+", IFERROR(VALUE(raw!H908),VALUE(SUBSTITUTE(raw!H908,",","."))))))</f>
        <v>149.80000000000001</v>
      </c>
      <c r="I909">
        <f>IF(raw!I908="","", IF(raw!I908="...","...", IF(raw!I908="1,000+","1000+", IFERROR(VALUE(raw!I908),VALUE(SUBSTITUTE(raw!I908,",","."))))))</f>
        <v>2050</v>
      </c>
      <c r="J909">
        <f>IF(raw!J908="","", IF(raw!J908="...","...", IF(raw!J908="1,000+","1000+", IFERROR(VALUE(raw!J908),VALUE(SUBSTITUTE(raw!J908,",","."))))))</f>
        <v>112.9</v>
      </c>
    </row>
    <row r="910" spans="1:10" x14ac:dyDescent="0.75">
      <c r="B910" t="str">
        <f>IF(raw!B909="","", IF(raw!B909="...","...", IF(raw!B909="1,000+","1000+", IFERROR(VALUE(raw!B909),VALUE(SUBSTITUTE(raw!B909,",","."))))))</f>
        <v/>
      </c>
      <c r="C910" t="str">
        <f>IF(raw!C909="","", IF(raw!C909="...","...", IF(raw!C909="1,000+","1000+", IFERROR(VALUE(raw!C909),VALUE(SUBSTITUTE(raw!C909,",","."))))))</f>
        <v/>
      </c>
      <c r="D910" t="str">
        <f>IF(raw!D909="","", IF(raw!D909="...","...", IF(raw!D909="1,000+","1000+", IFERROR(VALUE(raw!D909),VALUE(SUBSTITUTE(raw!D909,",","."))))))</f>
        <v/>
      </c>
      <c r="E910" t="str">
        <f>IF(raw!E909="","", IF(raw!E909="...","...", IF(raw!E909="1,000+","1000+", IFERROR(VALUE(raw!E909),VALUE(SUBSTITUTE(raw!E909,",","."))))))</f>
        <v/>
      </c>
      <c r="F910" t="str">
        <f>IF(raw!F909="","", IF(raw!F909="...","...", IF(raw!F909="1,000+","1000+", IFERROR(VALUE(raw!F909),VALUE(SUBSTITUTE(raw!F909,",","."))))))</f>
        <v/>
      </c>
      <c r="G910" t="str">
        <f>IF(raw!G909="","", IF(raw!G909="...","...", IF(raw!G909="1,000+","1000+", IFERROR(VALUE(raw!G909),VALUE(SUBSTITUTE(raw!G909,",","."))))))</f>
        <v/>
      </c>
      <c r="H910" t="str">
        <f>IF(raw!H909="","", IF(raw!H909="...","...", IF(raw!H909="1,000+","1000+", IFERROR(VALUE(raw!H909),VALUE(SUBSTITUTE(raw!H909,",","."))))))</f>
        <v/>
      </c>
      <c r="I910" t="str">
        <f>IF(raw!I909="","", IF(raw!I909="...","...", IF(raw!I909="1,000+","1000+", IFERROR(VALUE(raw!I909),VALUE(SUBSTITUTE(raw!I909,",","."))))))</f>
        <v/>
      </c>
      <c r="J910" t="str">
        <f>IF(raw!J909="","", IF(raw!J909="...","...", IF(raw!J909="1,000+","1000+", IFERROR(VALUE(raw!J909),VALUE(SUBSTITUTE(raw!J909,",","."))))))</f>
        <v/>
      </c>
    </row>
    <row r="911" spans="1:10" x14ac:dyDescent="0.75">
      <c r="A911" t="s">
        <v>4356</v>
      </c>
      <c r="B911">
        <f>IF(raw!B910="","", IF(raw!B910="...","...", IF(raw!B910="1,000+","1000+", IFERROR(VALUE(raw!B910),VALUE(SUBSTITUTE(raw!B910,",","."))))))</f>
        <v>55343</v>
      </c>
      <c r="C911">
        <f>IF(raw!C910="","", IF(raw!C910="...","...", IF(raw!C910="1,000+","1000+", IFERROR(VALUE(raw!C910),VALUE(SUBSTITUTE(raw!C910,",","."))))))</f>
        <v>100</v>
      </c>
      <c r="D911">
        <f>IF(raw!D910="","", IF(raw!D910="...","...", IF(raw!D910="1,000+","1000+", IFERROR(VALUE(raw!D910),VALUE(SUBSTITUTE(raw!D910,",","."))))))</f>
        <v>34.5</v>
      </c>
      <c r="E911">
        <f>IF(raw!E910="","", IF(raw!E910="...","...", IF(raw!E910="1,000+","1000+", IFERROR(VALUE(raw!E910),VALUE(SUBSTITUTE(raw!E910,",","."))))))</f>
        <v>1604</v>
      </c>
      <c r="F911" t="str">
        <f>IF(raw!F910="","", IF(raw!F910="...","...", IF(raw!F910="1,000+","1000+", IFERROR(VALUE(raw!F910),VALUE(SUBSTITUTE(raw!F910,",","."))))))</f>
        <v>...</v>
      </c>
      <c r="G911" t="str">
        <f>IF(raw!G910="","", IF(raw!G910="...","...", IF(raw!G910="1,000+","1000+", IFERROR(VALUE(raw!G910),VALUE(SUBSTITUTE(raw!G910,",","."))))))</f>
        <v>...</v>
      </c>
      <c r="H911" t="str">
        <f>IF(raw!H910="","", IF(raw!H910="...","...", IF(raw!H910="1,000+","1000+", IFERROR(VALUE(raw!H910),VALUE(SUBSTITUTE(raw!H910,",","."))))))</f>
        <v>...</v>
      </c>
      <c r="I911" t="str">
        <f>IF(raw!I910="","", IF(raw!I910="...","...", IF(raw!I910="1,000+","1000+", IFERROR(VALUE(raw!I910),VALUE(SUBSTITUTE(raw!I910,",","."))))))</f>
        <v>...</v>
      </c>
      <c r="J911" t="str">
        <f>IF(raw!J910="","", IF(raw!J910="...","...", IF(raw!J910="1,000+","1000+", IFERROR(VALUE(raw!J910),VALUE(SUBSTITUTE(raw!J910,",","."))))))</f>
        <v>...</v>
      </c>
    </row>
    <row r="912" spans="1:10" x14ac:dyDescent="0.75">
      <c r="A912" t="s">
        <v>400</v>
      </c>
      <c r="B912">
        <f>IF(raw!B911="","", IF(raw!B911="...","...", IF(raw!B911="1,000+","1000+", IFERROR(VALUE(raw!B911),VALUE(SUBSTITUTE(raw!B911,",","."))))))</f>
        <v>53984</v>
      </c>
      <c r="C912">
        <f>IF(raw!C911="","", IF(raw!C911="...","...", IF(raw!C911="1,000+","1000+", IFERROR(VALUE(raw!C911),VALUE(SUBSTITUTE(raw!C911,",","."))))))</f>
        <v>97.5</v>
      </c>
      <c r="D912">
        <f>IF(raw!D911="","", IF(raw!D911="...","...", IF(raw!D911="1,000+","1000+", IFERROR(VALUE(raw!D911),VALUE(SUBSTITUTE(raw!D911,",","."))))))</f>
        <v>31.1</v>
      </c>
      <c r="E912">
        <f>IF(raw!E911="","", IF(raw!E911="...","...", IF(raw!E911="1,000+","1000+", IFERROR(VALUE(raw!E911),VALUE(SUBSTITUTE(raw!E911,",","."))))))</f>
        <v>1736</v>
      </c>
      <c r="F912" t="str">
        <f>IF(raw!F911="","", IF(raw!F911="...","...", IF(raw!F911="1,000+","1000+", IFERROR(VALUE(raw!F911),VALUE(SUBSTITUTE(raw!F911,",","."))))))</f>
        <v>...</v>
      </c>
      <c r="G912" t="str">
        <f>IF(raw!G911="","", IF(raw!G911="...","...", IF(raw!G911="1,000+","1000+", IFERROR(VALUE(raw!G911),VALUE(SUBSTITUTE(raw!G911,",","."))))))</f>
        <v>...</v>
      </c>
      <c r="H912" t="str">
        <f>IF(raw!H911="","", IF(raw!H911="...","...", IF(raw!H911="1,000+","1000+", IFERROR(VALUE(raw!H911),VALUE(SUBSTITUTE(raw!H911,",","."))))))</f>
        <v>...</v>
      </c>
      <c r="I912" t="str">
        <f>IF(raw!I911="","", IF(raw!I911="...","...", IF(raw!I911="1,000+","1000+", IFERROR(VALUE(raw!I911),VALUE(SUBSTITUTE(raw!I911,",","."))))))</f>
        <v>...</v>
      </c>
      <c r="J912" t="str">
        <f>IF(raw!J911="","", IF(raw!J911="...","...", IF(raw!J911="1,000+","1000+", IFERROR(VALUE(raw!J911),VALUE(SUBSTITUTE(raw!J911,",","."))))))</f>
        <v>...</v>
      </c>
    </row>
    <row r="913" spans="1:10" x14ac:dyDescent="0.75">
      <c r="A913" t="s">
        <v>4362</v>
      </c>
      <c r="B913">
        <f>IF(raw!B912="","", IF(raw!B912="...","...", IF(raw!B912="1,000+","1000+", IFERROR(VALUE(raw!B912),VALUE(SUBSTITUTE(raw!B912,",","."))))))</f>
        <v>24923</v>
      </c>
      <c r="C913">
        <f>IF(raw!C912="","", IF(raw!C912="...","...", IF(raw!C912="1,000+","1000+", IFERROR(VALUE(raw!C912),VALUE(SUBSTITUTE(raw!C912,",","."))))))</f>
        <v>45</v>
      </c>
      <c r="D913">
        <f>IF(raw!D912="","", IF(raw!D912="...","...", IF(raw!D912="1,000+","1000+", IFERROR(VALUE(raw!D912),VALUE(SUBSTITUTE(raw!D912,",","."))))))</f>
        <v>12</v>
      </c>
      <c r="E913">
        <f>IF(raw!E912="","", IF(raw!E912="...","...", IF(raw!E912="1,000+","1000+", IFERROR(VALUE(raw!E912),VALUE(SUBSTITUTE(raw!E912,",","."))))))</f>
        <v>2077</v>
      </c>
      <c r="F913" t="str">
        <f>IF(raw!F912="","", IF(raw!F912="...","...", IF(raw!F912="1,000+","1000+", IFERROR(VALUE(raw!F912),VALUE(SUBSTITUTE(raw!F912,",","."))))))</f>
        <v>...</v>
      </c>
      <c r="G913" t="str">
        <f>IF(raw!G912="","", IF(raw!G912="...","...", IF(raw!G912="1,000+","1000+", IFERROR(VALUE(raw!G912),VALUE(SUBSTITUTE(raw!G912,",","."))))))</f>
        <v>...</v>
      </c>
      <c r="H913" t="str">
        <f>IF(raw!H912="","", IF(raw!H912="...","...", IF(raw!H912="1,000+","1000+", IFERROR(VALUE(raw!H912),VALUE(SUBSTITUTE(raw!H912,",","."))))))</f>
        <v>...</v>
      </c>
      <c r="I913" t="str">
        <f>IF(raw!I912="","", IF(raw!I912="...","...", IF(raw!I912="1,000+","1000+", IFERROR(VALUE(raw!I912),VALUE(SUBSTITUTE(raw!I912,",","."))))))</f>
        <v>...</v>
      </c>
      <c r="J913" t="str">
        <f>IF(raw!J912="","", IF(raw!J912="...","...", IF(raw!J912="1,000+","1000+", IFERROR(VALUE(raw!J912),VALUE(SUBSTITUTE(raw!J912,",","."))))))</f>
        <v>...</v>
      </c>
    </row>
    <row r="914" spans="1:10" x14ac:dyDescent="0.75">
      <c r="A914" t="s">
        <v>4366</v>
      </c>
      <c r="B914">
        <f>IF(raw!B913="","", IF(raw!B913="...","...", IF(raw!B913="1,000+","1000+", IFERROR(VALUE(raw!B913),VALUE(SUBSTITUTE(raw!B913,",","."))))))</f>
        <v>29061</v>
      </c>
      <c r="C914">
        <f>IF(raw!C913="","", IF(raw!C913="...","...", IF(raw!C913="1,000+","1000+", IFERROR(VALUE(raw!C913),VALUE(SUBSTITUTE(raw!C913,",","."))))))</f>
        <v>52.5</v>
      </c>
      <c r="D914">
        <f>IF(raw!D913="","", IF(raw!D913="...","...", IF(raw!D913="1,000+","1000+", IFERROR(VALUE(raw!D913),VALUE(SUBSTITUTE(raw!D913,",","."))))))</f>
        <v>19.100000000000001</v>
      </c>
      <c r="E914">
        <f>IF(raw!E913="","", IF(raw!E913="...","...", IF(raw!E913="1,000+","1000+", IFERROR(VALUE(raw!E913),VALUE(SUBSTITUTE(raw!E913,",","."))))))</f>
        <v>1522</v>
      </c>
      <c r="F914" t="str">
        <f>IF(raw!F913="","", IF(raw!F913="...","...", IF(raw!F913="1,000+","1000+", IFERROR(VALUE(raw!F913),VALUE(SUBSTITUTE(raw!F913,",","."))))))</f>
        <v>...</v>
      </c>
      <c r="G914" t="str">
        <f>IF(raw!G913="","", IF(raw!G913="...","...", IF(raw!G913="1,000+","1000+", IFERROR(VALUE(raw!G913),VALUE(SUBSTITUTE(raw!G913,",","."))))))</f>
        <v>...</v>
      </c>
      <c r="H914" t="str">
        <f>IF(raw!H913="","", IF(raw!H913="...","...", IF(raw!H913="1,000+","1000+", IFERROR(VALUE(raw!H913),VALUE(SUBSTITUTE(raw!H913,",","."))))))</f>
        <v>...</v>
      </c>
      <c r="I914" t="str">
        <f>IF(raw!I913="","", IF(raw!I913="...","...", IF(raw!I913="1,000+","1000+", IFERROR(VALUE(raw!I913),VALUE(SUBSTITUTE(raw!I913,",","."))))))</f>
        <v>...</v>
      </c>
      <c r="J914" t="str">
        <f>IF(raw!J913="","", IF(raw!J913="...","...", IF(raw!J913="1,000+","1000+", IFERROR(VALUE(raw!J913),VALUE(SUBSTITUTE(raw!J913,",","."))))))</f>
        <v>...</v>
      </c>
    </row>
    <row r="915" spans="1:10" x14ac:dyDescent="0.75">
      <c r="A915" t="s">
        <v>29</v>
      </c>
      <c r="B915">
        <f>IF(raw!B914="","", IF(raw!B914="...","...", IF(raw!B914="1,000+","1000+", IFERROR(VALUE(raw!B914),VALUE(SUBSTITUTE(raw!B914,",","."))))))</f>
        <v>1359</v>
      </c>
      <c r="C915">
        <f>IF(raw!C914="","", IF(raw!C914="...","...", IF(raw!C914="1,000+","1000+", IFERROR(VALUE(raw!C914),VALUE(SUBSTITUTE(raw!C914,",","."))))))</f>
        <v>2.5</v>
      </c>
      <c r="D915">
        <f>IF(raw!D914="","", IF(raw!D914="...","...", IF(raw!D914="1,000+","1000+", IFERROR(VALUE(raw!D914),VALUE(SUBSTITUTE(raw!D914,",","."))))))</f>
        <v>3.4</v>
      </c>
      <c r="E915">
        <f>IF(raw!E914="","", IF(raw!E914="...","...", IF(raw!E914="1,000+","1000+", IFERROR(VALUE(raw!E914),VALUE(SUBSTITUTE(raw!E914,",","."))))))</f>
        <v>400</v>
      </c>
      <c r="F915" t="str">
        <f>IF(raw!F914="","", IF(raw!F914="...","...", IF(raw!F914="1,000+","1000+", IFERROR(VALUE(raw!F914),VALUE(SUBSTITUTE(raw!F914,",","."))))))</f>
        <v>...</v>
      </c>
      <c r="G915" t="str">
        <f>IF(raw!G914="","", IF(raw!G914="...","...", IF(raw!G914="1,000+","1000+", IFERROR(VALUE(raw!G914),VALUE(SUBSTITUTE(raw!G914,",","."))))))</f>
        <v>...</v>
      </c>
      <c r="H915" t="str">
        <f>IF(raw!H914="","", IF(raw!H914="...","...", IF(raw!H914="1,000+","1000+", IFERROR(VALUE(raw!H914),VALUE(SUBSTITUTE(raw!H914,",","."))))))</f>
        <v>...</v>
      </c>
      <c r="I915" t="str">
        <f>IF(raw!I914="","", IF(raw!I914="...","...", IF(raw!I914="1,000+","1000+", IFERROR(VALUE(raw!I914),VALUE(SUBSTITUTE(raw!I914,",","."))))))</f>
        <v>...</v>
      </c>
      <c r="J915" t="str">
        <f>IF(raw!J914="","", IF(raw!J914="...","...", IF(raw!J914="1,000+","1000+", IFERROR(VALUE(raw!J914),VALUE(SUBSTITUTE(raw!J914,",","."))))))</f>
        <v>...</v>
      </c>
    </row>
    <row r="916" spans="1:10" x14ac:dyDescent="0.75">
      <c r="B916" t="str">
        <f>IF(raw!B915="","", IF(raw!B915="...","...", IF(raw!B915="1,000+","1000+", IFERROR(VALUE(raw!B915),VALUE(SUBSTITUTE(raw!B915,",","."))))))</f>
        <v/>
      </c>
      <c r="C916" t="str">
        <f>IF(raw!C915="","", IF(raw!C915="...","...", IF(raw!C915="1,000+","1000+", IFERROR(VALUE(raw!C915),VALUE(SUBSTITUTE(raw!C915,",","."))))))</f>
        <v/>
      </c>
      <c r="D916" t="str">
        <f>IF(raw!D915="","", IF(raw!D915="...","...", IF(raw!D915="1,000+","1000+", IFERROR(VALUE(raw!D915),VALUE(SUBSTITUTE(raw!D915,",","."))))))</f>
        <v/>
      </c>
      <c r="E916" t="str">
        <f>IF(raw!E915="","", IF(raw!E915="...","...", IF(raw!E915="1,000+","1000+", IFERROR(VALUE(raw!E915),VALUE(SUBSTITUTE(raw!E915,",","."))))))</f>
        <v/>
      </c>
      <c r="F916" t="str">
        <f>IF(raw!F915="","", IF(raw!F915="...","...", IF(raw!F915="1,000+","1000+", IFERROR(VALUE(raw!F915),VALUE(SUBSTITUTE(raw!F915,",","."))))))</f>
        <v/>
      </c>
      <c r="G916" t="str">
        <f>IF(raw!G915="","", IF(raw!G915="...","...", IF(raw!G915="1,000+","1000+", IFERROR(VALUE(raw!G915),VALUE(SUBSTITUTE(raw!G915,",","."))))))</f>
        <v/>
      </c>
      <c r="H916" t="str">
        <f>IF(raw!H915="","", IF(raw!H915="...","...", IF(raw!H915="1,000+","1000+", IFERROR(VALUE(raw!H915),VALUE(SUBSTITUTE(raw!H915,",","."))))))</f>
        <v/>
      </c>
      <c r="I916" t="str">
        <f>IF(raw!I915="","", IF(raw!I915="...","...", IF(raw!I915="1,000+","1000+", IFERROR(VALUE(raw!I915),VALUE(SUBSTITUTE(raw!I915,",","."))))))</f>
        <v/>
      </c>
      <c r="J916" t="str">
        <f>IF(raw!J915="","", IF(raw!J915="...","...", IF(raw!J915="1,000+","1000+", IFERROR(VALUE(raw!J915),VALUE(SUBSTITUTE(raw!J915,",","."))))))</f>
        <v/>
      </c>
    </row>
    <row r="917" spans="1:10" x14ac:dyDescent="0.75">
      <c r="A917" t="s">
        <v>4372</v>
      </c>
      <c r="B917">
        <f>IF(raw!B916="","", IF(raw!B916="...","...", IF(raw!B916="1,000+","1000+", IFERROR(VALUE(raw!B916),VALUE(SUBSTITUTE(raw!B916,",","."))))))</f>
        <v>234564</v>
      </c>
      <c r="C917">
        <f>IF(raw!C916="","", IF(raw!C916="...","...", IF(raw!C916="1,000+","1000+", IFERROR(VALUE(raw!C916),VALUE(SUBSTITUTE(raw!C916,",","."))))))</f>
        <v>100</v>
      </c>
      <c r="D917">
        <f>IF(raw!D916="","", IF(raw!D916="...","...", IF(raw!D916="1,000+","1000+", IFERROR(VALUE(raw!D916),VALUE(SUBSTITUTE(raw!D916,",","."))))))</f>
        <v>94.3</v>
      </c>
      <c r="E917">
        <f>IF(raw!E916="","", IF(raw!E916="...","...", IF(raw!E916="1,000+","1000+", IFERROR(VALUE(raw!E916),VALUE(SUBSTITUTE(raw!E916,",","."))))))</f>
        <v>2487</v>
      </c>
      <c r="F917">
        <f>IF(raw!F916="","", IF(raw!F916="...","...", IF(raw!F916="1,000+","1000+", IFERROR(VALUE(raw!F916),VALUE(SUBSTITUTE(raw!F916,",","."))))))</f>
        <v>208583</v>
      </c>
      <c r="G917">
        <f>IF(raw!G916="","", IF(raw!G916="...","...", IF(raw!G916="1,000+","1000+", IFERROR(VALUE(raw!G916),VALUE(SUBSTITUTE(raw!G916,",","."))))))</f>
        <v>100</v>
      </c>
      <c r="H917">
        <f>IF(raw!H916="","", IF(raw!H916="...","...", IF(raw!H916="1,000+","1000+", IFERROR(VALUE(raw!H916),VALUE(SUBSTITUTE(raw!H916,",","."))))))</f>
        <v>51.9</v>
      </c>
      <c r="I917">
        <f>IF(raw!I916="","", IF(raw!I916="...","...", IF(raw!I916="1,000+","1000+", IFERROR(VALUE(raw!I916),VALUE(SUBSTITUTE(raw!I916,",","."))))))</f>
        <v>4019</v>
      </c>
      <c r="J917">
        <f>IF(raw!J916="","", IF(raw!J916="...","...", IF(raw!J916="1,000+","1000+", IFERROR(VALUE(raw!J916),VALUE(SUBSTITUTE(raw!J916,",","."))))))</f>
        <v>12.5</v>
      </c>
    </row>
    <row r="918" spans="1:10" x14ac:dyDescent="0.75">
      <c r="A918" t="s">
        <v>4379</v>
      </c>
      <c r="B918">
        <f>IF(raw!B917="","", IF(raw!B917="...","...", IF(raw!B917="1,000+","1000+", IFERROR(VALUE(raw!B917),VALUE(SUBSTITUTE(raw!B917,",","."))))))</f>
        <v>182064</v>
      </c>
      <c r="C918">
        <f>IF(raw!C917="","", IF(raw!C917="...","...", IF(raw!C917="1,000+","1000+", IFERROR(VALUE(raw!C917),VALUE(SUBSTITUTE(raw!C917,",","."))))))</f>
        <v>77.599999999999994</v>
      </c>
      <c r="D918">
        <f>IF(raw!D917="","", IF(raw!D917="...","...", IF(raw!D917="1,000+","1000+", IFERROR(VALUE(raw!D917),VALUE(SUBSTITUTE(raw!D917,",","."))))))</f>
        <v>56.9</v>
      </c>
      <c r="E918">
        <f>IF(raw!E917="","", IF(raw!E917="...","...", IF(raw!E917="1,000+","1000+", IFERROR(VALUE(raw!E917),VALUE(SUBSTITUTE(raw!E917,",","."))))))</f>
        <v>3200</v>
      </c>
      <c r="F918">
        <f>IF(raw!F917="","", IF(raw!F917="...","...", IF(raw!F917="1,000+","1000+", IFERROR(VALUE(raw!F917),VALUE(SUBSTITUTE(raw!F917,",","."))))))</f>
        <v>164372</v>
      </c>
      <c r="G918">
        <f>IF(raw!G917="","", IF(raw!G917="...","...", IF(raw!G917="1,000+","1000+", IFERROR(VALUE(raw!G917),VALUE(SUBSTITUTE(raw!G917,",","."))))))</f>
        <v>78.8</v>
      </c>
      <c r="H918">
        <f>IF(raw!H917="","", IF(raw!H917="...","...", IF(raw!H917="1,000+","1000+", IFERROR(VALUE(raw!H917),VALUE(SUBSTITUTE(raw!H917,",","."))))))</f>
        <v>35.5</v>
      </c>
      <c r="I918">
        <f>IF(raw!I917="","", IF(raw!I917="...","...", IF(raw!I917="1,000+","1000+", IFERROR(VALUE(raw!I917),VALUE(SUBSTITUTE(raw!I917,",","."))))))</f>
        <v>4630</v>
      </c>
      <c r="J918">
        <f>IF(raw!J917="","", IF(raw!J917="...","...", IF(raw!J917="1,000+","1000+", IFERROR(VALUE(raw!J917),VALUE(SUBSTITUTE(raw!J917,",","."))))))</f>
        <v>10.8</v>
      </c>
    </row>
    <row r="919" spans="1:10" x14ac:dyDescent="0.75">
      <c r="A919" t="s">
        <v>57</v>
      </c>
      <c r="B919">
        <f>IF(raw!B918="","", IF(raw!B918="...","...", IF(raw!B918="1,000+","1000+", IFERROR(VALUE(raw!B918),VALUE(SUBSTITUTE(raw!B918,",","."))))))</f>
        <v>52500</v>
      </c>
      <c r="C919">
        <f>IF(raw!C918="","", IF(raw!C918="...","...", IF(raw!C918="1,000+","1000+", IFERROR(VALUE(raw!C918),VALUE(SUBSTITUTE(raw!C918,",","."))))))</f>
        <v>22.4</v>
      </c>
      <c r="D919">
        <f>IF(raw!D918="","", IF(raw!D918="...","...", IF(raw!D918="1,000+","1000+", IFERROR(VALUE(raw!D918),VALUE(SUBSTITUTE(raw!D918,",","."))))))</f>
        <v>37.4</v>
      </c>
      <c r="E919">
        <f>IF(raw!E918="","", IF(raw!E918="...","...", IF(raw!E918="1,000+","1000+", IFERROR(VALUE(raw!E918),VALUE(SUBSTITUTE(raw!E918,",","."))))))</f>
        <v>1404</v>
      </c>
      <c r="F919">
        <f>IF(raw!F918="","", IF(raw!F918="...","...", IF(raw!F918="1,000+","1000+", IFERROR(VALUE(raw!F918),VALUE(SUBSTITUTE(raw!F918,",","."))))))</f>
        <v>44211</v>
      </c>
      <c r="G919">
        <f>IF(raw!G918="","", IF(raw!G918="...","...", IF(raw!G918="1,000+","1000+", IFERROR(VALUE(raw!G918),VALUE(SUBSTITUTE(raw!G918,",","."))))))</f>
        <v>21.2</v>
      </c>
      <c r="H919">
        <f>IF(raw!H918="","", IF(raw!H918="...","...", IF(raw!H918="1,000+","1000+", IFERROR(VALUE(raw!H918),VALUE(SUBSTITUTE(raw!H918,",","."))))))</f>
        <v>16.399999999999999</v>
      </c>
      <c r="I919">
        <f>IF(raw!I918="","", IF(raw!I918="...","...", IF(raw!I918="1,000+","1000+", IFERROR(VALUE(raw!I918),VALUE(SUBSTITUTE(raw!I918,",","."))))))</f>
        <v>2696</v>
      </c>
      <c r="J919">
        <f>IF(raw!J918="","", IF(raw!J918="...","...", IF(raw!J918="1,000+","1000+", IFERROR(VALUE(raw!J918),VALUE(SUBSTITUTE(raw!J918,",","."))))))</f>
        <v>18.7</v>
      </c>
    </row>
    <row r="920" spans="1:10" x14ac:dyDescent="0.75">
      <c r="B920" t="str">
        <f>IF(raw!B919="","", IF(raw!B919="...","...", IF(raw!B919="1,000+","1000+", IFERROR(VALUE(raw!B919),VALUE(SUBSTITUTE(raw!B919,",","."))))))</f>
        <v/>
      </c>
      <c r="C920" t="str">
        <f>IF(raw!C919="","", IF(raw!C919="...","...", IF(raw!C919="1,000+","1000+", IFERROR(VALUE(raw!C919),VALUE(SUBSTITUTE(raw!C919,",","."))))))</f>
        <v/>
      </c>
      <c r="D920" t="str">
        <f>IF(raw!D919="","", IF(raw!D919="...","...", IF(raw!D919="1,000+","1000+", IFERROR(VALUE(raw!D919),VALUE(SUBSTITUTE(raw!D919,",","."))))))</f>
        <v/>
      </c>
      <c r="E920" t="str">
        <f>IF(raw!E919="","", IF(raw!E919="...","...", IF(raw!E919="1,000+","1000+", IFERROR(VALUE(raw!E919),VALUE(SUBSTITUTE(raw!E919,",","."))))))</f>
        <v/>
      </c>
      <c r="F920" t="str">
        <f>IF(raw!F919="","", IF(raw!F919="...","...", IF(raw!F919="1,000+","1000+", IFERROR(VALUE(raw!F919),VALUE(SUBSTITUTE(raw!F919,",","."))))))</f>
        <v/>
      </c>
      <c r="G920" t="str">
        <f>IF(raw!G919="","", IF(raw!G919="...","...", IF(raw!G919="1,000+","1000+", IFERROR(VALUE(raw!G919),VALUE(SUBSTITUTE(raw!G919,",","."))))))</f>
        <v/>
      </c>
      <c r="H920" t="str">
        <f>IF(raw!H919="","", IF(raw!H919="...","...", IF(raw!H919="1,000+","1000+", IFERROR(VALUE(raw!H919),VALUE(SUBSTITUTE(raw!H919,",","."))))))</f>
        <v/>
      </c>
      <c r="I920" t="str">
        <f>IF(raw!I919="","", IF(raw!I919="...","...", IF(raw!I919="1,000+","1000+", IFERROR(VALUE(raw!I919),VALUE(SUBSTITUTE(raw!I919,",","."))))))</f>
        <v/>
      </c>
      <c r="J920" t="str">
        <f>IF(raw!J919="","", IF(raw!J919="...","...", IF(raw!J919="1,000+","1000+", IFERROR(VALUE(raw!J919),VALUE(SUBSTITUTE(raw!J919,",","."))))))</f>
        <v/>
      </c>
    </row>
    <row r="921" spans="1:10" x14ac:dyDescent="0.75">
      <c r="A921" t="s">
        <v>4389</v>
      </c>
      <c r="B921">
        <f>IF(raw!B920="","", IF(raw!B920="...","...", IF(raw!B920="1,000+","1000+", IFERROR(VALUE(raw!B920),VALUE(SUBSTITUTE(raw!B920,",","."))))))</f>
        <v>56936</v>
      </c>
      <c r="C921">
        <f>IF(raw!C920="","", IF(raw!C920="...","...", IF(raw!C920="1,000+","1000+", IFERROR(VALUE(raw!C920),VALUE(SUBSTITUTE(raw!C920,",","."))))))</f>
        <v>100</v>
      </c>
      <c r="D921">
        <f>IF(raw!D920="","", IF(raw!D920="...","...", IF(raw!D920="1,000+","1000+", IFERROR(VALUE(raw!D920),VALUE(SUBSTITUTE(raw!D920,",","."))))))</f>
        <v>24.8</v>
      </c>
      <c r="E921">
        <f>IF(raw!E920="","", IF(raw!E920="...","...", IF(raw!E920="1,000+","1000+", IFERROR(VALUE(raw!E920),VALUE(SUBSTITUTE(raw!E920,",","."))))))</f>
        <v>2296</v>
      </c>
      <c r="F921" t="str">
        <f>IF(raw!F920="","", IF(raw!F920="...","...", IF(raw!F920="1,000+","1000+", IFERROR(VALUE(raw!F920),VALUE(SUBSTITUTE(raw!F920,",","."))))))</f>
        <v>...</v>
      </c>
      <c r="G921" t="str">
        <f>IF(raw!G920="","", IF(raw!G920="...","...", IF(raw!G920="1,000+","1000+", IFERROR(VALUE(raw!G920),VALUE(SUBSTITUTE(raw!G920,",","."))))))</f>
        <v>...</v>
      </c>
      <c r="H921" t="str">
        <f>IF(raw!H920="","", IF(raw!H920="...","...", IF(raw!H920="1,000+","1000+", IFERROR(VALUE(raw!H920),VALUE(SUBSTITUTE(raw!H920,",","."))))))</f>
        <v>...</v>
      </c>
      <c r="I921" t="str">
        <f>IF(raw!I920="","", IF(raw!I920="...","...", IF(raw!I920="1,000+","1000+", IFERROR(VALUE(raw!I920),VALUE(SUBSTITUTE(raw!I920,",","."))))))</f>
        <v>...</v>
      </c>
      <c r="J921" t="str">
        <f>IF(raw!J920="","", IF(raw!J920="...","...", IF(raw!J920="1,000+","1000+", IFERROR(VALUE(raw!J920),VALUE(SUBSTITUTE(raw!J920,",","."))))))</f>
        <v>...</v>
      </c>
    </row>
    <row r="922" spans="1:10" x14ac:dyDescent="0.75">
      <c r="A922" t="s">
        <v>4392</v>
      </c>
      <c r="B922">
        <f>IF(raw!B921="","", IF(raw!B921="...","...", IF(raw!B921="1,000+","1000+", IFERROR(VALUE(raw!B921),VALUE(SUBSTITUTE(raw!B921,",","."))))))</f>
        <v>56464</v>
      </c>
      <c r="C922">
        <f>IF(raw!C921="","", IF(raw!C921="...","...", IF(raw!C921="1,000+","1000+", IFERROR(VALUE(raw!C921),VALUE(SUBSTITUTE(raw!C921,",","."))))))</f>
        <v>99.2</v>
      </c>
      <c r="D922">
        <f>IF(raw!D921="","", IF(raw!D921="...","...", IF(raw!D921="1,000+","1000+", IFERROR(VALUE(raw!D921),VALUE(SUBSTITUTE(raw!D921,",","."))))))</f>
        <v>23</v>
      </c>
      <c r="E922">
        <f>IF(raw!E921="","", IF(raw!E921="...","...", IF(raw!E921="1,000+","1000+", IFERROR(VALUE(raw!E921),VALUE(SUBSTITUTE(raw!E921,",","."))))))</f>
        <v>2455</v>
      </c>
      <c r="F922" t="str">
        <f>IF(raw!F921="","", IF(raw!F921="...","...", IF(raw!F921="1,000+","1000+", IFERROR(VALUE(raw!F921),VALUE(SUBSTITUTE(raw!F921,",","."))))))</f>
        <v>...</v>
      </c>
      <c r="G922" t="str">
        <f>IF(raw!G921="","", IF(raw!G921="...","...", IF(raw!G921="1,000+","1000+", IFERROR(VALUE(raw!G921),VALUE(SUBSTITUTE(raw!G921,",","."))))))</f>
        <v>...</v>
      </c>
      <c r="H922" t="str">
        <f>IF(raw!H921="","", IF(raw!H921="...","...", IF(raw!H921="1,000+","1000+", IFERROR(VALUE(raw!H921),VALUE(SUBSTITUTE(raw!H921,",","."))))))</f>
        <v>...</v>
      </c>
      <c r="I922" t="str">
        <f>IF(raw!I921="","", IF(raw!I921="...","...", IF(raw!I921="1,000+","1000+", IFERROR(VALUE(raw!I921),VALUE(SUBSTITUTE(raw!I921,",","."))))))</f>
        <v>...</v>
      </c>
      <c r="J922" t="str">
        <f>IF(raw!J921="","", IF(raw!J921="...","...", IF(raw!J921="1,000+","1000+", IFERROR(VALUE(raw!J921),VALUE(SUBSTITUTE(raw!J921,",","."))))))</f>
        <v>...</v>
      </c>
    </row>
    <row r="923" spans="1:10" x14ac:dyDescent="0.75">
      <c r="A923" t="s">
        <v>57</v>
      </c>
      <c r="B923">
        <f>IF(raw!B922="","", IF(raw!B922="...","...", IF(raw!B922="1,000+","1000+", IFERROR(VALUE(raw!B922),VALUE(SUBSTITUTE(raw!B922,",","."))))))</f>
        <v>472</v>
      </c>
      <c r="C923">
        <f>IF(raw!C922="","", IF(raw!C922="...","...", IF(raw!C922="1,000+","1000+", IFERROR(VALUE(raw!C922),VALUE(SUBSTITUTE(raw!C922,",","."))))))</f>
        <v>0.8</v>
      </c>
      <c r="D923">
        <f>IF(raw!D922="","", IF(raw!D922="...","...", IF(raw!D922="1,000+","1000+", IFERROR(VALUE(raw!D922),VALUE(SUBSTITUTE(raw!D922,",","."))))))</f>
        <v>1.8</v>
      </c>
      <c r="E923">
        <f>IF(raw!E922="","", IF(raw!E922="...","...", IF(raw!E922="1,000+","1000+", IFERROR(VALUE(raw!E922),VALUE(SUBSTITUTE(raw!E922,",","."))))))</f>
        <v>262</v>
      </c>
      <c r="F923" t="str">
        <f>IF(raw!F922="","", IF(raw!F922="...","...", IF(raw!F922="1,000+","1000+", IFERROR(VALUE(raw!F922),VALUE(SUBSTITUTE(raw!F922,",","."))))))</f>
        <v>...</v>
      </c>
      <c r="G923" t="str">
        <f>IF(raw!G922="","", IF(raw!G922="...","...", IF(raw!G922="1,000+","1000+", IFERROR(VALUE(raw!G922),VALUE(SUBSTITUTE(raw!G922,",","."))))))</f>
        <v>...</v>
      </c>
      <c r="H923" t="str">
        <f>IF(raw!H922="","", IF(raw!H922="...","...", IF(raw!H922="1,000+","1000+", IFERROR(VALUE(raw!H922),VALUE(SUBSTITUTE(raw!H922,",","."))))))</f>
        <v>...</v>
      </c>
      <c r="I923" t="str">
        <f>IF(raw!I922="","", IF(raw!I922="...","...", IF(raw!I922="1,000+","1000+", IFERROR(VALUE(raw!I922),VALUE(SUBSTITUTE(raw!I922,",","."))))))</f>
        <v>...</v>
      </c>
      <c r="J923" t="str">
        <f>IF(raw!J922="","", IF(raw!J922="...","...", IF(raw!J922="1,000+","1000+", IFERROR(VALUE(raw!J922),VALUE(SUBSTITUTE(raw!J922,",","."))))))</f>
        <v>...</v>
      </c>
    </row>
    <row r="924" spans="1:10" x14ac:dyDescent="0.75">
      <c r="B924" t="str">
        <f>IF(raw!B923="","", IF(raw!B923="...","...", IF(raw!B923="1,000+","1000+", IFERROR(VALUE(raw!B923),VALUE(SUBSTITUTE(raw!B923,",","."))))))</f>
        <v/>
      </c>
      <c r="C924" t="str">
        <f>IF(raw!C923="","", IF(raw!C923="...","...", IF(raw!C923="1,000+","1000+", IFERROR(VALUE(raw!C923),VALUE(SUBSTITUTE(raw!C923,",","."))))))</f>
        <v/>
      </c>
      <c r="D924" t="str">
        <f>IF(raw!D923="","", IF(raw!D923="...","...", IF(raw!D923="1,000+","1000+", IFERROR(VALUE(raw!D923),VALUE(SUBSTITUTE(raw!D923,",","."))))))</f>
        <v/>
      </c>
      <c r="E924" t="str">
        <f>IF(raw!E923="","", IF(raw!E923="...","...", IF(raw!E923="1,000+","1000+", IFERROR(VALUE(raw!E923),VALUE(SUBSTITUTE(raw!E923,",","."))))))</f>
        <v/>
      </c>
      <c r="F924" t="str">
        <f>IF(raw!F923="","", IF(raw!F923="...","...", IF(raw!F923="1,000+","1000+", IFERROR(VALUE(raw!F923),VALUE(SUBSTITUTE(raw!F923,",","."))))))</f>
        <v/>
      </c>
      <c r="G924" t="str">
        <f>IF(raw!G923="","", IF(raw!G923="...","...", IF(raw!G923="1,000+","1000+", IFERROR(VALUE(raw!G923),VALUE(SUBSTITUTE(raw!G923,",","."))))))</f>
        <v/>
      </c>
      <c r="H924" t="str">
        <f>IF(raw!H923="","", IF(raw!H923="...","...", IF(raw!H923="1,000+","1000+", IFERROR(VALUE(raw!H923),VALUE(SUBSTITUTE(raw!H923,",","."))))))</f>
        <v/>
      </c>
      <c r="I924" t="str">
        <f>IF(raw!I923="","", IF(raw!I923="...","...", IF(raw!I923="1,000+","1000+", IFERROR(VALUE(raw!I923),VALUE(SUBSTITUTE(raw!I923,",","."))))))</f>
        <v/>
      </c>
      <c r="J924" t="str">
        <f>IF(raw!J923="","", IF(raw!J923="...","...", IF(raw!J923="1,000+","1000+", IFERROR(VALUE(raw!J923),VALUE(SUBSTITUTE(raw!J923,",","."))))))</f>
        <v/>
      </c>
    </row>
    <row r="925" spans="1:10" x14ac:dyDescent="0.75">
      <c r="A925" t="s">
        <v>4397</v>
      </c>
      <c r="B925">
        <f>IF(raw!B924="","", IF(raw!B924="...","...", IF(raw!B924="1,000+","1000+", IFERROR(VALUE(raw!B924),VALUE(SUBSTITUTE(raw!B924,",","."))))))</f>
        <v>95937</v>
      </c>
      <c r="C925">
        <f>IF(raw!C924="","", IF(raw!C924="...","...", IF(raw!C924="1,000+","1000+", IFERROR(VALUE(raw!C924),VALUE(SUBSTITUTE(raw!C924,",","."))))))</f>
        <v>100</v>
      </c>
      <c r="D925">
        <f>IF(raw!D924="","", IF(raw!D924="...","...", IF(raw!D924="1,000+","1000+", IFERROR(VALUE(raw!D924),VALUE(SUBSTITUTE(raw!D924,",","."))))))</f>
        <v>60.3</v>
      </c>
      <c r="E925">
        <f>IF(raw!E924="","", IF(raw!E924="...","...", IF(raw!E924="1,000+","1000+", IFERROR(VALUE(raw!E924),VALUE(SUBSTITUTE(raw!E924,",","."))))))</f>
        <v>1591</v>
      </c>
      <c r="F925">
        <f>IF(raw!F924="","", IF(raw!F924="...","...", IF(raw!F924="1,000+","1000+", IFERROR(VALUE(raw!F924),VALUE(SUBSTITUTE(raw!F924,",","."))))))</f>
        <v>97926</v>
      </c>
      <c r="G925">
        <f>IF(raw!G924="","", IF(raw!G924="...","...", IF(raw!G924="1,000+","1000+", IFERROR(VALUE(raw!G924),VALUE(SUBSTITUTE(raw!G924,",","."))))))</f>
        <v>100</v>
      </c>
      <c r="H925">
        <f>IF(raw!H924="","", IF(raw!H924="...","...", IF(raw!H924="1,000+","1000+", IFERROR(VALUE(raw!H924),VALUE(SUBSTITUTE(raw!H924,",","."))))))</f>
        <v>49.4</v>
      </c>
      <c r="I925">
        <f>IF(raw!I924="","", IF(raw!I924="...","...", IF(raw!I924="1,000+","1000+", IFERROR(VALUE(raw!I924),VALUE(SUBSTITUTE(raw!I924,",","."))))))</f>
        <v>1982</v>
      </c>
      <c r="J925">
        <f>IF(raw!J924="","", IF(raw!J924="...","...", IF(raw!J924="1,000+","1000+", IFERROR(VALUE(raw!J924),VALUE(SUBSTITUTE(raw!J924,",","."))))))</f>
        <v>-2</v>
      </c>
    </row>
    <row r="926" spans="1:10" x14ac:dyDescent="0.75">
      <c r="A926" t="s">
        <v>4402</v>
      </c>
      <c r="B926">
        <f>IF(raw!B925="","", IF(raw!B925="...","...", IF(raw!B925="1,000+","1000+", IFERROR(VALUE(raw!B925),VALUE(SUBSTITUTE(raw!B925,",","."))))))</f>
        <v>85925</v>
      </c>
      <c r="C926">
        <f>IF(raw!C925="","", IF(raw!C925="...","...", IF(raw!C925="1,000+","1000+", IFERROR(VALUE(raw!C925),VALUE(SUBSTITUTE(raw!C925,",","."))))))</f>
        <v>89.6</v>
      </c>
      <c r="D926">
        <f>IF(raw!D925="","", IF(raw!D925="...","...", IF(raw!D925="1,000+","1000+", IFERROR(VALUE(raw!D925),VALUE(SUBSTITUTE(raw!D925,",","."))))))</f>
        <v>52</v>
      </c>
      <c r="E926">
        <f>IF(raw!E925="","", IF(raw!E925="...","...", IF(raw!E925="1,000+","1000+", IFERROR(VALUE(raw!E925),VALUE(SUBSTITUTE(raw!E925,",","."))))))</f>
        <v>1652</v>
      </c>
      <c r="F926">
        <f>IF(raw!F925="","", IF(raw!F925="...","...", IF(raw!F925="1,000+","1000+", IFERROR(VALUE(raw!F925),VALUE(SUBSTITUTE(raw!F925,",","."))))))</f>
        <v>89159</v>
      </c>
      <c r="G926">
        <f>IF(raw!G925="","", IF(raw!G925="...","...", IF(raw!G925="1,000+","1000+", IFERROR(VALUE(raw!G925),VALUE(SUBSTITUTE(raw!G925,",","."))))))</f>
        <v>91</v>
      </c>
      <c r="H926">
        <f>IF(raw!H925="","", IF(raw!H925="...","...", IF(raw!H925="1,000+","1000+", IFERROR(VALUE(raw!H925),VALUE(SUBSTITUTE(raw!H925,",","."))))))</f>
        <v>44.5</v>
      </c>
      <c r="I926">
        <f>IF(raw!I925="","", IF(raw!I925="...","...", IF(raw!I925="1,000+","1000+", IFERROR(VALUE(raw!I925),VALUE(SUBSTITUTE(raw!I925,",","."))))))</f>
        <v>2004</v>
      </c>
      <c r="J926">
        <f>IF(raw!J925="","", IF(raw!J925="...","...", IF(raw!J925="1,000+","1000+", IFERROR(VALUE(raw!J925),VALUE(SUBSTITUTE(raw!J925,",","."))))))</f>
        <v>-3.6</v>
      </c>
    </row>
    <row r="927" spans="1:10" x14ac:dyDescent="0.75">
      <c r="A927" t="s">
        <v>57</v>
      </c>
      <c r="B927">
        <f>IF(raw!B926="","", IF(raw!B926="...","...", IF(raw!B926="1,000+","1000+", IFERROR(VALUE(raw!B926),VALUE(SUBSTITUTE(raw!B926,",","."))))))</f>
        <v>10012</v>
      </c>
      <c r="C927">
        <f>IF(raw!C926="","", IF(raw!C926="...","...", IF(raw!C926="1,000+","1000+", IFERROR(VALUE(raw!C926),VALUE(SUBSTITUTE(raw!C926,",","."))))))</f>
        <v>10.4</v>
      </c>
      <c r="D927">
        <f>IF(raw!D926="","", IF(raw!D926="...","...", IF(raw!D926="1,000+","1000+", IFERROR(VALUE(raw!D926),VALUE(SUBSTITUTE(raw!D926,",","."))))))</f>
        <v>8.3000000000000007</v>
      </c>
      <c r="E927">
        <f>IF(raw!E926="","", IF(raw!E926="...","...", IF(raw!E926="1,000+","1000+", IFERROR(VALUE(raw!E926),VALUE(SUBSTITUTE(raw!E926,",","."))))))</f>
        <v>1206</v>
      </c>
      <c r="F927">
        <f>IF(raw!F926="","", IF(raw!F926="...","...", IF(raw!F926="1,000+","1000+", IFERROR(VALUE(raw!F926),VALUE(SUBSTITUTE(raw!F926,",","."))))))</f>
        <v>8767</v>
      </c>
      <c r="G927">
        <f>IF(raw!G926="","", IF(raw!G926="...","...", IF(raw!G926="1,000+","1000+", IFERROR(VALUE(raw!G926),VALUE(SUBSTITUTE(raw!G926,",","."))))))</f>
        <v>9</v>
      </c>
      <c r="H927">
        <f>IF(raw!H926="","", IF(raw!H926="...","...", IF(raw!H926="1,000+","1000+", IFERROR(VALUE(raw!H926),VALUE(SUBSTITUTE(raw!H926,",","."))))))</f>
        <v>4.9000000000000004</v>
      </c>
      <c r="I927">
        <f>IF(raw!I926="","", IF(raw!I926="...","...", IF(raw!I926="1,000+","1000+", IFERROR(VALUE(raw!I926),VALUE(SUBSTITUTE(raw!I926,",","."))))))</f>
        <v>1789</v>
      </c>
      <c r="J927">
        <f>IF(raw!J926="","", IF(raw!J926="...","...", IF(raw!J926="1,000+","1000+", IFERROR(VALUE(raw!J926),VALUE(SUBSTITUTE(raw!J926,",","."))))))</f>
        <v>14.2</v>
      </c>
    </row>
    <row r="928" spans="1:10" x14ac:dyDescent="0.75">
      <c r="B928" t="str">
        <f>IF(raw!B927="","", IF(raw!B927="...","...", IF(raw!B927="1,000+","1000+", IFERROR(VALUE(raw!B927),VALUE(SUBSTITUTE(raw!B927,",","."))))))</f>
        <v/>
      </c>
      <c r="C928" t="str">
        <f>IF(raw!C927="","", IF(raw!C927="...","...", IF(raw!C927="1,000+","1000+", IFERROR(VALUE(raw!C927),VALUE(SUBSTITUTE(raw!C927,",","."))))))</f>
        <v/>
      </c>
      <c r="D928" t="str">
        <f>IF(raw!D927="","", IF(raw!D927="...","...", IF(raw!D927="1,000+","1000+", IFERROR(VALUE(raw!D927),VALUE(SUBSTITUTE(raw!D927,",","."))))))</f>
        <v/>
      </c>
      <c r="E928" t="str">
        <f>IF(raw!E927="","", IF(raw!E927="...","...", IF(raw!E927="1,000+","1000+", IFERROR(VALUE(raw!E927),VALUE(SUBSTITUTE(raw!E927,",","."))))))</f>
        <v/>
      </c>
      <c r="F928" t="str">
        <f>IF(raw!F927="","", IF(raw!F927="...","...", IF(raw!F927="1,000+","1000+", IFERROR(VALUE(raw!F927),VALUE(SUBSTITUTE(raw!F927,",","."))))))</f>
        <v/>
      </c>
      <c r="G928" t="str">
        <f>IF(raw!G927="","", IF(raw!G927="...","...", IF(raw!G927="1,000+","1000+", IFERROR(VALUE(raw!G927),VALUE(SUBSTITUTE(raw!G927,",","."))))))</f>
        <v/>
      </c>
      <c r="H928" t="str">
        <f>IF(raw!H927="","", IF(raw!H927="...","...", IF(raw!H927="1,000+","1000+", IFERROR(VALUE(raw!H927),VALUE(SUBSTITUTE(raw!H927,",","."))))))</f>
        <v/>
      </c>
      <c r="I928" t="str">
        <f>IF(raw!I927="","", IF(raw!I927="...","...", IF(raw!I927="1,000+","1000+", IFERROR(VALUE(raw!I927),VALUE(SUBSTITUTE(raw!I927,",","."))))))</f>
        <v/>
      </c>
      <c r="J928" t="str">
        <f>IF(raw!J927="","", IF(raw!J927="...","...", IF(raw!J927="1,000+","1000+", IFERROR(VALUE(raw!J927),VALUE(SUBSTITUTE(raw!J927,",","."))))))</f>
        <v/>
      </c>
    </row>
    <row r="929" spans="1:10" x14ac:dyDescent="0.75">
      <c r="A929" t="s">
        <v>4413</v>
      </c>
      <c r="B929">
        <f>IF(raw!B928="","", IF(raw!B928="...","...", IF(raw!B928="1,000+","1000+", IFERROR(VALUE(raw!B928),VALUE(SUBSTITUTE(raw!B928,",","."))))))</f>
        <v>75146</v>
      </c>
      <c r="C929">
        <f>IF(raw!C928="","", IF(raw!C928="...","...", IF(raw!C928="1,000+","1000+", IFERROR(VALUE(raw!C928),VALUE(SUBSTITUTE(raw!C928,",","."))))))</f>
        <v>100</v>
      </c>
      <c r="D929">
        <f>IF(raw!D928="","", IF(raw!D928="...","...", IF(raw!D928="1,000+","1000+", IFERROR(VALUE(raw!D928),VALUE(SUBSTITUTE(raw!D928,",","."))))))</f>
        <v>26.9</v>
      </c>
      <c r="E929">
        <f>IF(raw!E928="","", IF(raw!E928="...","...", IF(raw!E928="1,000+","1000+", IFERROR(VALUE(raw!E928),VALUE(SUBSTITUTE(raw!E928,",","."))))))</f>
        <v>2794</v>
      </c>
      <c r="F929">
        <f>IF(raw!F928="","", IF(raw!F928="...","...", IF(raw!F928="1,000+","1000+", IFERROR(VALUE(raw!F928),VALUE(SUBSTITUTE(raw!F928,",","."))))))</f>
        <v>66582</v>
      </c>
      <c r="G929">
        <f>IF(raw!G928="","", IF(raw!G928="...","...", IF(raw!G928="1,000+","1000+", IFERROR(VALUE(raw!G928),VALUE(SUBSTITUTE(raw!G928,",","."))))))</f>
        <v>100</v>
      </c>
      <c r="H929">
        <f>IF(raw!H928="","", IF(raw!H928="...","...", IF(raw!H928="1,000+","1000+", IFERROR(VALUE(raw!H928),VALUE(SUBSTITUTE(raw!H928,",","."))))))</f>
        <v>17.5</v>
      </c>
      <c r="I929">
        <f>IF(raw!I928="","", IF(raw!I928="...","...", IF(raw!I928="1,000+","1000+", IFERROR(VALUE(raw!I928),VALUE(SUBSTITUTE(raw!I928,",","."))))))</f>
        <v>3805</v>
      </c>
      <c r="J929">
        <f>IF(raw!J928="","", IF(raw!J928="...","...", IF(raw!J928="1,000+","1000+", IFERROR(VALUE(raw!J928),VALUE(SUBSTITUTE(raw!J928,",","."))))))</f>
        <v>12.9</v>
      </c>
    </row>
    <row r="930" spans="1:10" x14ac:dyDescent="0.75">
      <c r="A930" t="s">
        <v>4419</v>
      </c>
      <c r="B930">
        <f>IF(raw!B929="","", IF(raw!B929="...","...", IF(raw!B929="1,000+","1000+", IFERROR(VALUE(raw!B929),VALUE(SUBSTITUTE(raw!B929,",","."))))))</f>
        <v>72488</v>
      </c>
      <c r="C930">
        <f>IF(raw!C929="","", IF(raw!C929="...","...", IF(raw!C929="1,000+","1000+", IFERROR(VALUE(raw!C929),VALUE(SUBSTITUTE(raw!C929,",","."))))))</f>
        <v>96.5</v>
      </c>
      <c r="D930">
        <f>IF(raw!D929="","", IF(raw!D929="...","...", IF(raw!D929="1,000+","1000+", IFERROR(VALUE(raw!D929),VALUE(SUBSTITUTE(raw!D929,",","."))))))</f>
        <v>25</v>
      </c>
      <c r="E930">
        <f>IF(raw!E929="","", IF(raw!E929="...","...", IF(raw!E929="1,000+","1000+", IFERROR(VALUE(raw!E929),VALUE(SUBSTITUTE(raw!E929,",","."))))))</f>
        <v>2900</v>
      </c>
      <c r="F930">
        <f>IF(raw!F929="","", IF(raw!F929="...","...", IF(raw!F929="1,000+","1000+", IFERROR(VALUE(raw!F929),VALUE(SUBSTITUTE(raw!F929,",","."))))))</f>
        <v>65466</v>
      </c>
      <c r="G930">
        <f>IF(raw!G929="","", IF(raw!G929="...","...", IF(raw!G929="1,000+","1000+", IFERROR(VALUE(raw!G929),VALUE(SUBSTITUTE(raw!G929,",","."))))))</f>
        <v>98.3</v>
      </c>
      <c r="H930">
        <f>IF(raw!H929="","", IF(raw!H929="...","...", IF(raw!H929="1,000+","1000+", IFERROR(VALUE(raw!H929),VALUE(SUBSTITUTE(raw!H929,",","."))))))</f>
        <v>17.100000000000001</v>
      </c>
      <c r="I930">
        <f>IF(raw!I929="","", IF(raw!I929="...","...", IF(raw!I929="1,000+","1000+", IFERROR(VALUE(raw!I929),VALUE(SUBSTITUTE(raw!I929,",","."))))))</f>
        <v>3828</v>
      </c>
      <c r="J930">
        <f>IF(raw!J929="","", IF(raw!J929="...","...", IF(raw!J929="1,000+","1000+", IFERROR(VALUE(raw!J929),VALUE(SUBSTITUTE(raw!J929,",","."))))))</f>
        <v>10.7</v>
      </c>
    </row>
    <row r="931" spans="1:10" x14ac:dyDescent="0.75">
      <c r="A931" t="s">
        <v>57</v>
      </c>
      <c r="B931">
        <f>IF(raw!B930="","", IF(raw!B930="...","...", IF(raw!B930="1,000+","1000+", IFERROR(VALUE(raw!B930),VALUE(SUBSTITUTE(raw!B930,",","."))))))</f>
        <v>2658</v>
      </c>
      <c r="C931">
        <f>IF(raw!C930="","", IF(raw!C930="...","...", IF(raw!C930="1,000+","1000+", IFERROR(VALUE(raw!C930),VALUE(SUBSTITUTE(raw!C930,",","."))))))</f>
        <v>3.5</v>
      </c>
      <c r="D931">
        <f>IF(raw!D930="","", IF(raw!D930="...","...", IF(raw!D930="1,000+","1000+", IFERROR(VALUE(raw!D930),VALUE(SUBSTITUTE(raw!D930,",","."))))))</f>
        <v>1.9</v>
      </c>
      <c r="E931">
        <f>IF(raw!E930="","", IF(raw!E930="...","...", IF(raw!E930="1,000+","1000+", IFERROR(VALUE(raw!E930),VALUE(SUBSTITUTE(raw!E930,",","."))))))</f>
        <v>1399</v>
      </c>
      <c r="F931">
        <f>IF(raw!F930="","", IF(raw!F930="...","...", IF(raw!F930="1,000+","1000+", IFERROR(VALUE(raw!F930),VALUE(SUBSTITUTE(raw!F930,",","."))))))</f>
        <v>1116</v>
      </c>
      <c r="G931">
        <f>IF(raw!G930="","", IF(raw!G930="...","...", IF(raw!G930="1,000+","1000+", IFERROR(VALUE(raw!G930),VALUE(SUBSTITUTE(raw!G930,",","."))))))</f>
        <v>1.7</v>
      </c>
      <c r="H931">
        <f>IF(raw!H930="","", IF(raw!H930="...","...", IF(raw!H930="1,000+","1000+", IFERROR(VALUE(raw!H930),VALUE(SUBSTITUTE(raw!H930,",","."))))))</f>
        <v>0.4</v>
      </c>
      <c r="I931">
        <f>IF(raw!I930="","", IF(raw!I930="...","...", IF(raw!I930="1,000+","1000+", IFERROR(VALUE(raw!I930),VALUE(SUBSTITUTE(raw!I930,",","."))))))</f>
        <v>2790</v>
      </c>
      <c r="J931">
        <f>IF(raw!J930="","", IF(raw!J930="...","...", IF(raw!J930="1,000+","1000+", IFERROR(VALUE(raw!J930),VALUE(SUBSTITUTE(raw!J930,",","."))))))</f>
        <v>138.19999999999999</v>
      </c>
    </row>
    <row r="932" spans="1:10" x14ac:dyDescent="0.75">
      <c r="B932" t="str">
        <f>IF(raw!B931="","", IF(raw!B931="...","...", IF(raw!B931="1,000+","1000+", IFERROR(VALUE(raw!B931),VALUE(SUBSTITUTE(raw!B931,",","."))))))</f>
        <v/>
      </c>
      <c r="C932" t="str">
        <f>IF(raw!C931="","", IF(raw!C931="...","...", IF(raw!C931="1,000+","1000+", IFERROR(VALUE(raw!C931),VALUE(SUBSTITUTE(raw!C931,",","."))))))</f>
        <v/>
      </c>
      <c r="D932" t="str">
        <f>IF(raw!D931="","", IF(raw!D931="...","...", IF(raw!D931="1,000+","1000+", IFERROR(VALUE(raw!D931),VALUE(SUBSTITUTE(raw!D931,",","."))))))</f>
        <v/>
      </c>
      <c r="E932" t="str">
        <f>IF(raw!E931="","", IF(raw!E931="...","...", IF(raw!E931="1,000+","1000+", IFERROR(VALUE(raw!E931),VALUE(SUBSTITUTE(raw!E931,",","."))))))</f>
        <v/>
      </c>
      <c r="F932" t="str">
        <f>IF(raw!F931="","", IF(raw!F931="...","...", IF(raw!F931="1,000+","1000+", IFERROR(VALUE(raw!F931),VALUE(SUBSTITUTE(raw!F931,",","."))))))</f>
        <v/>
      </c>
      <c r="G932" t="str">
        <f>IF(raw!G931="","", IF(raw!G931="...","...", IF(raw!G931="1,000+","1000+", IFERROR(VALUE(raw!G931),VALUE(SUBSTITUTE(raw!G931,",","."))))))</f>
        <v/>
      </c>
      <c r="H932" t="str">
        <f>IF(raw!H931="","", IF(raw!H931="...","...", IF(raw!H931="1,000+","1000+", IFERROR(VALUE(raw!H931),VALUE(SUBSTITUTE(raw!H931,",","."))))))</f>
        <v/>
      </c>
      <c r="I932" t="str">
        <f>IF(raw!I931="","", IF(raw!I931="...","...", IF(raw!I931="1,000+","1000+", IFERROR(VALUE(raw!I931),VALUE(SUBSTITUTE(raw!I931,",","."))))))</f>
        <v/>
      </c>
      <c r="J932" t="str">
        <f>IF(raw!J931="","", IF(raw!J931="...","...", IF(raw!J931="1,000+","1000+", IFERROR(VALUE(raw!J931),VALUE(SUBSTITUTE(raw!J931,",","."))))))</f>
        <v/>
      </c>
    </row>
    <row r="933" spans="1:10" x14ac:dyDescent="0.75">
      <c r="A933" t="s">
        <v>4428</v>
      </c>
      <c r="B933">
        <f>IF(raw!B932="","", IF(raw!B932="...","...", IF(raw!B932="1,000+","1000+", IFERROR(VALUE(raw!B932),VALUE(SUBSTITUTE(raw!B932,",","."))))))</f>
        <v>288572</v>
      </c>
      <c r="C933">
        <f>IF(raw!C932="","", IF(raw!C932="...","...", IF(raw!C932="1,000+","1000+", IFERROR(VALUE(raw!C932),VALUE(SUBSTITUTE(raw!C932,",","."))))))</f>
        <v>100</v>
      </c>
      <c r="D933">
        <f>IF(raw!D932="","", IF(raw!D932="...","...", IF(raw!D932="1,000+","1000+", IFERROR(VALUE(raw!D932),VALUE(SUBSTITUTE(raw!D932,",","."))))))</f>
        <v>102.8</v>
      </c>
      <c r="E933">
        <f>IF(raw!E932="","", IF(raw!E932="...","...", IF(raw!E932="1,000+","1000+", IFERROR(VALUE(raw!E932),VALUE(SUBSTITUTE(raw!E932,",","."))))))</f>
        <v>2807</v>
      </c>
      <c r="F933">
        <f>IF(raw!F932="","", IF(raw!F932="...","...", IF(raw!F932="1,000+","1000+", IFERROR(VALUE(raw!F932),VALUE(SUBSTITUTE(raw!F932,",","."))))))</f>
        <v>218933</v>
      </c>
      <c r="G933">
        <f>IF(raw!G932="","", IF(raw!G932="...","...", IF(raw!G932="1,000+","1000+", IFERROR(VALUE(raw!G932),VALUE(SUBSTITUTE(raw!G932,",","."))))))</f>
        <v>100</v>
      </c>
      <c r="H933">
        <f>IF(raw!H932="","", IF(raw!H932="...","...", IF(raw!H932="1,000+","1000+", IFERROR(VALUE(raw!H932),VALUE(SUBSTITUTE(raw!H932,",","."))))))</f>
        <v>64.099999999999994</v>
      </c>
      <c r="I933">
        <f>IF(raw!I932="","", IF(raw!I932="...","...", IF(raw!I932="1,000+","1000+", IFERROR(VALUE(raw!I932),VALUE(SUBSTITUTE(raw!I932,",","."))))))</f>
        <v>3415</v>
      </c>
      <c r="J933">
        <f>IF(raw!J932="","", IF(raw!J932="...","...", IF(raw!J932="1,000+","1000+", IFERROR(VALUE(raw!J932),VALUE(SUBSTITUTE(raw!J932,",","."))))))</f>
        <v>31.8</v>
      </c>
    </row>
    <row r="934" spans="1:10" x14ac:dyDescent="0.75">
      <c r="A934" t="s">
        <v>4435</v>
      </c>
      <c r="B934">
        <f>IF(raw!B933="","", IF(raw!B933="...","...", IF(raw!B933="1,000+","1000+", IFERROR(VALUE(raw!B933),VALUE(SUBSTITUTE(raw!B933,",","."))))))</f>
        <v>125580</v>
      </c>
      <c r="C934">
        <f>IF(raw!C933="","", IF(raw!C933="...","...", IF(raw!C933="1,000+","1000+", IFERROR(VALUE(raw!C933),VALUE(SUBSTITUTE(raw!C933,",","."))))))</f>
        <v>43.5</v>
      </c>
      <c r="D934">
        <f>IF(raw!D933="","", IF(raw!D933="...","...", IF(raw!D933="1,000+","1000+", IFERROR(VALUE(raw!D933),VALUE(SUBSTITUTE(raw!D933,",","."))))))</f>
        <v>29.2</v>
      </c>
      <c r="E934">
        <f>IF(raw!E933="","", IF(raw!E933="...","...", IF(raw!E933="1,000+","1000+", IFERROR(VALUE(raw!E933),VALUE(SUBSTITUTE(raw!E933,",","."))))))</f>
        <v>4301</v>
      </c>
      <c r="F934">
        <f>IF(raw!F933="","", IF(raw!F933="...","...", IF(raw!F933="1,000+","1000+", IFERROR(VALUE(raw!F933),VALUE(SUBSTITUTE(raw!F933,",","."))))))</f>
        <v>132445</v>
      </c>
      <c r="G934">
        <f>IF(raw!G933="","", IF(raw!G933="...","...", IF(raw!G933="1,000+","1000+", IFERROR(VALUE(raw!G933),VALUE(SUBSTITUTE(raw!G933,",","."))))))</f>
        <v>60.5</v>
      </c>
      <c r="H934">
        <f>IF(raw!H933="","", IF(raw!H933="...","...", IF(raw!H933="1,000+","1000+", IFERROR(VALUE(raw!H933),VALUE(SUBSTITUTE(raw!H933,",","."))))))</f>
        <v>23.9</v>
      </c>
      <c r="I934">
        <f>IF(raw!I933="","", IF(raw!I933="...","...", IF(raw!I933="1,000+","1000+", IFERROR(VALUE(raw!I933),VALUE(SUBSTITUTE(raw!I933,",","."))))))</f>
        <v>5542</v>
      </c>
      <c r="J934">
        <f>IF(raw!J933="","", IF(raw!J933="...","...", IF(raw!J933="1,000+","1000+", IFERROR(VALUE(raw!J933),VALUE(SUBSTITUTE(raw!J933,",","."))))))</f>
        <v>-5.2</v>
      </c>
    </row>
    <row r="935" spans="1:10" x14ac:dyDescent="0.75">
      <c r="A935" t="s">
        <v>57</v>
      </c>
      <c r="B935">
        <f>IF(raw!B934="","", IF(raw!B934="...","...", IF(raw!B934="1,000+","1000+", IFERROR(VALUE(raw!B934),VALUE(SUBSTITUTE(raw!B934,",","."))))))</f>
        <v>162992</v>
      </c>
      <c r="C935">
        <f>IF(raw!C934="","", IF(raw!C934="...","...", IF(raw!C934="1,000+","1000+", IFERROR(VALUE(raw!C934),VALUE(SUBSTITUTE(raw!C934,",","."))))))</f>
        <v>56.5</v>
      </c>
      <c r="D935">
        <f>IF(raw!D934="","", IF(raw!D934="...","...", IF(raw!D934="1,000+","1000+", IFERROR(VALUE(raw!D934),VALUE(SUBSTITUTE(raw!D934,",","."))))))</f>
        <v>73.599999999999994</v>
      </c>
      <c r="E935">
        <f>IF(raw!E934="","", IF(raw!E934="...","...", IF(raw!E934="1,000+","1000+", IFERROR(VALUE(raw!E934),VALUE(SUBSTITUTE(raw!E934,",","."))))))</f>
        <v>2215</v>
      </c>
      <c r="F935">
        <f>IF(raw!F934="","", IF(raw!F934="...","...", IF(raw!F934="1,000+","1000+", IFERROR(VALUE(raw!F934),VALUE(SUBSTITUTE(raw!F934,",","."))))))</f>
        <v>86488</v>
      </c>
      <c r="G935">
        <f>IF(raw!G934="","", IF(raw!G934="...","...", IF(raw!G934="1,000+","1000+", IFERROR(VALUE(raw!G934),VALUE(SUBSTITUTE(raw!G934,",","."))))))</f>
        <v>39.5</v>
      </c>
      <c r="H935">
        <f>IF(raw!H934="","", IF(raw!H934="...","...", IF(raw!H934="1,000+","1000+", IFERROR(VALUE(raw!H934),VALUE(SUBSTITUTE(raw!H934,",","."))))))</f>
        <v>40.200000000000003</v>
      </c>
      <c r="I935">
        <f>IF(raw!I934="","", IF(raw!I934="...","...", IF(raw!I934="1,000+","1000+", IFERROR(VALUE(raw!I934),VALUE(SUBSTITUTE(raw!I934,",","."))))))</f>
        <v>2151</v>
      </c>
      <c r="J935">
        <f>IF(raw!J934="","", IF(raw!J934="...","...", IF(raw!J934="1,000+","1000+", IFERROR(VALUE(raw!J934),VALUE(SUBSTITUTE(raw!J934,",","."))))))</f>
        <v>88.5</v>
      </c>
    </row>
    <row r="936" spans="1:10" x14ac:dyDescent="0.75">
      <c r="B936" t="str">
        <f>IF(raw!B935="","", IF(raw!B935="...","...", IF(raw!B935="1,000+","1000+", IFERROR(VALUE(raw!B935),VALUE(SUBSTITUTE(raw!B935,",","."))))))</f>
        <v/>
      </c>
      <c r="C936" t="str">
        <f>IF(raw!C935="","", IF(raw!C935="...","...", IF(raw!C935="1,000+","1000+", IFERROR(VALUE(raw!C935),VALUE(SUBSTITUTE(raw!C935,",","."))))))</f>
        <v/>
      </c>
      <c r="D936" t="str">
        <f>IF(raw!D935="","", IF(raw!D935="...","...", IF(raw!D935="1,000+","1000+", IFERROR(VALUE(raw!D935),VALUE(SUBSTITUTE(raw!D935,",","."))))))</f>
        <v/>
      </c>
      <c r="E936" t="str">
        <f>IF(raw!E935="","", IF(raw!E935="...","...", IF(raw!E935="1,000+","1000+", IFERROR(VALUE(raw!E935),VALUE(SUBSTITUTE(raw!E935,",","."))))))</f>
        <v/>
      </c>
      <c r="F936" t="str">
        <f>IF(raw!F935="","", IF(raw!F935="...","...", IF(raw!F935="1,000+","1000+", IFERROR(VALUE(raw!F935),VALUE(SUBSTITUTE(raw!F935,",","."))))))</f>
        <v/>
      </c>
      <c r="G936" t="str">
        <f>IF(raw!G935="","", IF(raw!G935="...","...", IF(raw!G935="1,000+","1000+", IFERROR(VALUE(raw!G935),VALUE(SUBSTITUTE(raw!G935,",","."))))))</f>
        <v/>
      </c>
      <c r="H936" t="str">
        <f>IF(raw!H935="","", IF(raw!H935="...","...", IF(raw!H935="1,000+","1000+", IFERROR(VALUE(raw!H935),VALUE(SUBSTITUTE(raw!H935,",","."))))))</f>
        <v/>
      </c>
      <c r="I936" t="str">
        <f>IF(raw!I935="","", IF(raw!I935="...","...", IF(raw!I935="1,000+","1000+", IFERROR(VALUE(raw!I935),VALUE(SUBSTITUTE(raw!I935,",","."))))))</f>
        <v/>
      </c>
      <c r="J936" t="str">
        <f>IF(raw!J935="","", IF(raw!J935="...","...", IF(raw!J935="1,000+","1000+", IFERROR(VALUE(raw!J935),VALUE(SUBSTITUTE(raw!J935,",","."))))))</f>
        <v/>
      </c>
    </row>
    <row r="937" spans="1:10" x14ac:dyDescent="0.75">
      <c r="A937" t="s">
        <v>4446</v>
      </c>
      <c r="B937">
        <f>IF(raw!B936="","", IF(raw!B936="...","...", IF(raw!B936="1,000+","1000+", IFERROR(VALUE(raw!B936),VALUE(SUBSTITUTE(raw!B936,",","."))))))</f>
        <v>229620</v>
      </c>
      <c r="C937">
        <f>IF(raw!C936="","", IF(raw!C936="...","...", IF(raw!C936="1,000+","1000+", IFERROR(VALUE(raw!C936),VALUE(SUBSTITUTE(raw!C936,",","."))))))</f>
        <v>100</v>
      </c>
      <c r="D937">
        <f>IF(raw!D936="","", IF(raw!D936="...","...", IF(raw!D936="1,000+","1000+", IFERROR(VALUE(raw!D936),VALUE(SUBSTITUTE(raw!D936,",","."))))))</f>
        <v>77.8</v>
      </c>
      <c r="E937">
        <f>IF(raw!E936="","", IF(raw!E936="...","...", IF(raw!E936="1,000+","1000+", IFERROR(VALUE(raw!E936),VALUE(SUBSTITUTE(raw!E936,",","."))))))</f>
        <v>2951</v>
      </c>
      <c r="F937">
        <f>IF(raw!F936="","", IF(raw!F936="...","...", IF(raw!F936="1,000+","1000+", IFERROR(VALUE(raw!F936),VALUE(SUBSTITUTE(raw!F936,",","."))))))</f>
        <v>226938</v>
      </c>
      <c r="G937">
        <f>IF(raw!G936="","", IF(raw!G936="...","...", IF(raw!G936="1,000+","1000+", IFERROR(VALUE(raw!G936),VALUE(SUBSTITUTE(raw!G936,",","."))))))</f>
        <v>100</v>
      </c>
      <c r="H937">
        <f>IF(raw!H936="","", IF(raw!H936="...","...", IF(raw!H936="1,000+","1000+", IFERROR(VALUE(raw!H936),VALUE(SUBSTITUTE(raw!H936,",","."))))))</f>
        <v>63.4</v>
      </c>
      <c r="I937">
        <f>IF(raw!I936="","", IF(raw!I936="...","...", IF(raw!I936="1,000+","1000+", IFERROR(VALUE(raw!I936),VALUE(SUBSTITUTE(raw!I936,",","."))))))</f>
        <v>3579</v>
      </c>
      <c r="J937">
        <f>IF(raw!J936="","", IF(raw!J936="...","...", IF(raw!J936="1,000+","1000+", IFERROR(VALUE(raw!J936),VALUE(SUBSTITUTE(raw!J936,",","."))))))</f>
        <v>1.2</v>
      </c>
    </row>
    <row r="938" spans="1:10" x14ac:dyDescent="0.75">
      <c r="A938" t="s">
        <v>4451</v>
      </c>
      <c r="B938">
        <f>IF(raw!B937="","", IF(raw!B937="...","...", IF(raw!B937="1,000+","1000+", IFERROR(VALUE(raw!B937),VALUE(SUBSTITUTE(raw!B937,",","."))))))</f>
        <v>170516</v>
      </c>
      <c r="C938">
        <f>IF(raw!C937="","", IF(raw!C937="...","...", IF(raw!C937="1,000+","1000+", IFERROR(VALUE(raw!C937),VALUE(SUBSTITUTE(raw!C937,",","."))))))</f>
        <v>74.3</v>
      </c>
      <c r="D938">
        <f>IF(raw!D937="","", IF(raw!D937="...","...", IF(raw!D937="1,000+","1000+", IFERROR(VALUE(raw!D937),VALUE(SUBSTITUTE(raw!D937,",","."))))))</f>
        <v>50.8</v>
      </c>
      <c r="E938">
        <f>IF(raw!E937="","", IF(raw!E937="...","...", IF(raw!E937="1,000+","1000+", IFERROR(VALUE(raw!E937),VALUE(SUBSTITUTE(raw!E937,",","."))))))</f>
        <v>3357</v>
      </c>
      <c r="F938">
        <f>IF(raw!F937="","", IF(raw!F937="...","...", IF(raw!F937="1,000+","1000+", IFERROR(VALUE(raw!F937),VALUE(SUBSTITUTE(raw!F937,",","."))))))</f>
        <v>181608</v>
      </c>
      <c r="G938">
        <f>IF(raw!G937="","", IF(raw!G937="...","...", IF(raw!G937="1,000+","1000+", IFERROR(VALUE(raw!G937),VALUE(SUBSTITUTE(raw!G937,",","."))))))</f>
        <v>80</v>
      </c>
      <c r="H938">
        <f>IF(raw!H937="","", IF(raw!H937="...","...", IF(raw!H937="1,000+","1000+", IFERROR(VALUE(raw!H937),VALUE(SUBSTITUTE(raw!H937,",","."))))))</f>
        <v>42.3</v>
      </c>
      <c r="I938">
        <f>IF(raw!I937="","", IF(raw!I937="...","...", IF(raw!I937="1,000+","1000+", IFERROR(VALUE(raw!I937),VALUE(SUBSTITUTE(raw!I937,",","."))))))</f>
        <v>4293</v>
      </c>
      <c r="J938">
        <f>IF(raw!J937="","", IF(raw!J937="...","...", IF(raw!J937="1,000+","1000+", IFERROR(VALUE(raw!J937),VALUE(SUBSTITUTE(raw!J937,",","."))))))</f>
        <v>-6.1</v>
      </c>
    </row>
    <row r="939" spans="1:10" x14ac:dyDescent="0.75">
      <c r="A939" t="s">
        <v>57</v>
      </c>
      <c r="B939">
        <f>IF(raw!B938="","", IF(raw!B938="...","...", IF(raw!B938="1,000+","1000+", IFERROR(VALUE(raw!B938),VALUE(SUBSTITUTE(raw!B938,",","."))))))</f>
        <v>59104</v>
      </c>
      <c r="C939">
        <f>IF(raw!C938="","", IF(raw!C938="...","...", IF(raw!C938="1,000+","1000+", IFERROR(VALUE(raw!C938),VALUE(SUBSTITUTE(raw!C938,",","."))))))</f>
        <v>25.7</v>
      </c>
      <c r="D939">
        <f>IF(raw!D938="","", IF(raw!D938="...","...", IF(raw!D938="1,000+","1000+", IFERROR(VALUE(raw!D938),VALUE(SUBSTITUTE(raw!D938,",","."))))))</f>
        <v>27</v>
      </c>
      <c r="E939">
        <f>IF(raw!E938="","", IF(raw!E938="...","...", IF(raw!E938="1,000+","1000+", IFERROR(VALUE(raw!E938),VALUE(SUBSTITUTE(raw!E938,",","."))))))</f>
        <v>2189</v>
      </c>
      <c r="F939">
        <f>IF(raw!F938="","", IF(raw!F938="...","...", IF(raw!F938="1,000+","1000+", IFERROR(VALUE(raw!F938),VALUE(SUBSTITUTE(raw!F938,",","."))))))</f>
        <v>45330</v>
      </c>
      <c r="G939">
        <f>IF(raw!G938="","", IF(raw!G938="...","...", IF(raw!G938="1,000+","1000+", IFERROR(VALUE(raw!G938),VALUE(SUBSTITUTE(raw!G938,",","."))))))</f>
        <v>20</v>
      </c>
      <c r="H939">
        <f>IF(raw!H938="","", IF(raw!H938="...","...", IF(raw!H938="1,000+","1000+", IFERROR(VALUE(raw!H938),VALUE(SUBSTITUTE(raw!H938,",","."))))))</f>
        <v>21.1</v>
      </c>
      <c r="I939">
        <f>IF(raw!I938="","", IF(raw!I938="...","...", IF(raw!I938="1,000+","1000+", IFERROR(VALUE(raw!I938),VALUE(SUBSTITUTE(raw!I938,",","."))))))</f>
        <v>2148</v>
      </c>
      <c r="J939">
        <f>IF(raw!J938="","", IF(raw!J938="...","...", IF(raw!J938="1,000+","1000+", IFERROR(VALUE(raw!J938),VALUE(SUBSTITUTE(raw!J938,",","."))))))</f>
        <v>30.4</v>
      </c>
    </row>
    <row r="940" spans="1:10" x14ac:dyDescent="0.75">
      <c r="B940" t="str">
        <f>IF(raw!B939="","", IF(raw!B939="...","...", IF(raw!B939="1,000+","1000+", IFERROR(VALUE(raw!B939),VALUE(SUBSTITUTE(raw!B939,",","."))))))</f>
        <v/>
      </c>
      <c r="C940" t="str">
        <f>IF(raw!C939="","", IF(raw!C939="...","...", IF(raw!C939="1,000+","1000+", IFERROR(VALUE(raw!C939),VALUE(SUBSTITUTE(raw!C939,",","."))))))</f>
        <v/>
      </c>
      <c r="D940" t="str">
        <f>IF(raw!D939="","", IF(raw!D939="...","...", IF(raw!D939="1,000+","1000+", IFERROR(VALUE(raw!D939),VALUE(SUBSTITUTE(raw!D939,",","."))))))</f>
        <v/>
      </c>
      <c r="E940" t="str">
        <f>IF(raw!E939="","", IF(raw!E939="...","...", IF(raw!E939="1,000+","1000+", IFERROR(VALUE(raw!E939),VALUE(SUBSTITUTE(raw!E939,",","."))))))</f>
        <v/>
      </c>
      <c r="F940" t="str">
        <f>IF(raw!F939="","", IF(raw!F939="...","...", IF(raw!F939="1,000+","1000+", IFERROR(VALUE(raw!F939),VALUE(SUBSTITUTE(raw!F939,",","."))))))</f>
        <v/>
      </c>
      <c r="G940" t="str">
        <f>IF(raw!G939="","", IF(raw!G939="...","...", IF(raw!G939="1,000+","1000+", IFERROR(VALUE(raw!G939),VALUE(SUBSTITUTE(raw!G939,",","."))))))</f>
        <v/>
      </c>
      <c r="H940" t="str">
        <f>IF(raw!H939="","", IF(raw!H939="...","...", IF(raw!H939="1,000+","1000+", IFERROR(VALUE(raw!H939),VALUE(SUBSTITUTE(raw!H939,",","."))))))</f>
        <v/>
      </c>
      <c r="I940" t="str">
        <f>IF(raw!I939="","", IF(raw!I939="...","...", IF(raw!I939="1,000+","1000+", IFERROR(VALUE(raw!I939),VALUE(SUBSTITUTE(raw!I939,",","."))))))</f>
        <v/>
      </c>
      <c r="J940" t="str">
        <f>IF(raw!J939="","", IF(raw!J939="...","...", IF(raw!J939="1,000+","1000+", IFERROR(VALUE(raw!J939),VALUE(SUBSTITUTE(raw!J939,",","."))))))</f>
        <v/>
      </c>
    </row>
    <row r="941" spans="1:10" x14ac:dyDescent="0.75">
      <c r="A941" t="s">
        <v>4464</v>
      </c>
      <c r="B941">
        <f>IF(raw!B940="","", IF(raw!B940="...","...", IF(raw!B940="1,000+","1000+", IFERROR(VALUE(raw!B940),VALUE(SUBSTITUTE(raw!B940,",","."))))))</f>
        <v>120794</v>
      </c>
      <c r="C941">
        <f>IF(raw!C940="","", IF(raw!C940="...","...", IF(raw!C940="1,000+","1000+", IFERROR(VALUE(raw!C940),VALUE(SUBSTITUTE(raw!C940,",","."))))))</f>
        <v>100</v>
      </c>
      <c r="D941">
        <f>IF(raw!D940="","", IF(raw!D940="...","...", IF(raw!D940="1,000+","1000+", IFERROR(VALUE(raw!D940),VALUE(SUBSTITUTE(raw!D940,",","."))))))</f>
        <v>33.5</v>
      </c>
      <c r="E941">
        <f>IF(raw!E940="","", IF(raw!E940="...","...", IF(raw!E940="1,000+","1000+", IFERROR(VALUE(raw!E940),VALUE(SUBSTITUTE(raw!E940,",","."))))))</f>
        <v>3606</v>
      </c>
      <c r="F941">
        <f>IF(raw!F940="","", IF(raw!F940="...","...", IF(raw!F940="1,000+","1000+", IFERROR(VALUE(raw!F940),VALUE(SUBSTITUTE(raw!F940,",","."))))))</f>
        <v>111403</v>
      </c>
      <c r="G941">
        <f>IF(raw!G940="","", IF(raw!G940="...","...", IF(raw!G940="1,000+","1000+", IFERROR(VALUE(raw!G940),VALUE(SUBSTITUTE(raw!G940,",","."))))))</f>
        <v>100</v>
      </c>
      <c r="H941">
        <f>IF(raw!H940="","", IF(raw!H940="...","...", IF(raw!H940="1,000+","1000+", IFERROR(VALUE(raw!H940),VALUE(SUBSTITUTE(raw!H940,",","."))))))</f>
        <v>27.2</v>
      </c>
      <c r="I941">
        <f>IF(raw!I940="","", IF(raw!I940="...","...", IF(raw!I940="1,000+","1000+", IFERROR(VALUE(raw!I940),VALUE(SUBSTITUTE(raw!I940,",","."))))))</f>
        <v>4096</v>
      </c>
      <c r="J941">
        <f>IF(raw!J940="","", IF(raw!J940="...","...", IF(raw!J940="1,000+","1000+", IFERROR(VALUE(raw!J940),VALUE(SUBSTITUTE(raw!J940,",","."))))))</f>
        <v>8.4</v>
      </c>
    </row>
    <row r="942" spans="1:10" x14ac:dyDescent="0.75">
      <c r="A942" t="s">
        <v>4469</v>
      </c>
      <c r="B942">
        <f>IF(raw!B941="","", IF(raw!B941="...","...", IF(raw!B941="1,000+","1000+", IFERROR(VALUE(raw!B941),VALUE(SUBSTITUTE(raw!B941,",","."))))))</f>
        <v>91753</v>
      </c>
      <c r="C942">
        <f>IF(raw!C941="","", IF(raw!C941="...","...", IF(raw!C941="1,000+","1000+", IFERROR(VALUE(raw!C941),VALUE(SUBSTITUTE(raw!C941,",","."))))))</f>
        <v>76</v>
      </c>
      <c r="D942">
        <f>IF(raw!D941="","", IF(raw!D941="...","...", IF(raw!D941="1,000+","1000+", IFERROR(VALUE(raw!D941),VALUE(SUBSTITUTE(raw!D941,",","."))))))</f>
        <v>25.2</v>
      </c>
      <c r="E942">
        <f>IF(raw!E941="","", IF(raw!E941="...","...", IF(raw!E941="1,000+","1000+", IFERROR(VALUE(raw!E941),VALUE(SUBSTITUTE(raw!E941,",","."))))))</f>
        <v>3641</v>
      </c>
      <c r="F942">
        <f>IF(raw!F941="","", IF(raw!F941="...","...", IF(raw!F941="1,000+","1000+", IFERROR(VALUE(raw!F941),VALUE(SUBSTITUTE(raw!F941,",","."))))))</f>
        <v>83271</v>
      </c>
      <c r="G942">
        <f>IF(raw!G941="","", IF(raw!G941="...","...", IF(raw!G941="1,000+","1000+", IFERROR(VALUE(raw!G941),VALUE(SUBSTITUTE(raw!G941,",","."))))))</f>
        <v>74.7</v>
      </c>
      <c r="H942">
        <f>IF(raw!H941="","", IF(raw!H941="...","...", IF(raw!H941="1,000+","1000+", IFERROR(VALUE(raw!H941),VALUE(SUBSTITUTE(raw!H941,",","."))))))</f>
        <v>16</v>
      </c>
      <c r="I942">
        <f>IF(raw!I941="","", IF(raw!I941="...","...", IF(raw!I941="1,000+","1000+", IFERROR(VALUE(raw!I941),VALUE(SUBSTITUTE(raw!I941,",","."))))))</f>
        <v>5204</v>
      </c>
      <c r="J942">
        <f>IF(raw!J941="","", IF(raw!J941="...","...", IF(raw!J941="1,000+","1000+", IFERROR(VALUE(raw!J941),VALUE(SUBSTITUTE(raw!J941,",","."))))))</f>
        <v>10.199999999999999</v>
      </c>
    </row>
    <row r="943" spans="1:10" x14ac:dyDescent="0.75">
      <c r="A943" t="s">
        <v>57</v>
      </c>
      <c r="B943">
        <f>IF(raw!B942="","", IF(raw!B942="...","...", IF(raw!B942="1,000+","1000+", IFERROR(VALUE(raw!B942),VALUE(SUBSTITUTE(raw!B942,",","."))))))</f>
        <v>29041</v>
      </c>
      <c r="C943">
        <f>IF(raw!C942="","", IF(raw!C942="...","...", IF(raw!C942="1,000+","1000+", IFERROR(VALUE(raw!C942),VALUE(SUBSTITUTE(raw!C942,",","."))))))</f>
        <v>24</v>
      </c>
      <c r="D943">
        <f>IF(raw!D942="","", IF(raw!D942="...","...", IF(raw!D942="1,000+","1000+", IFERROR(VALUE(raw!D942),VALUE(SUBSTITUTE(raw!D942,",","."))))))</f>
        <v>8.3000000000000007</v>
      </c>
      <c r="E943">
        <f>IF(raw!E942="","", IF(raw!E942="...","...", IF(raw!E942="1,000+","1000+", IFERROR(VALUE(raw!E942),VALUE(SUBSTITUTE(raw!E942,",","."))))))</f>
        <v>3499</v>
      </c>
      <c r="F943">
        <f>IF(raw!F942="","", IF(raw!F942="...","...", IF(raw!F942="1,000+","1000+", IFERROR(VALUE(raw!F942),VALUE(SUBSTITUTE(raw!F942,",","."))))))</f>
        <v>28132</v>
      </c>
      <c r="G943">
        <f>IF(raw!G942="","", IF(raw!G942="...","...", IF(raw!G942="1,000+","1000+", IFERROR(VALUE(raw!G942),VALUE(SUBSTITUTE(raw!G942,",","."))))))</f>
        <v>25.3</v>
      </c>
      <c r="H943">
        <f>IF(raw!H942="","", IF(raw!H942="...","...", IF(raw!H942="1,000+","1000+", IFERROR(VALUE(raw!H942),VALUE(SUBSTITUTE(raw!H942,",","."))))))</f>
        <v>11.2</v>
      </c>
      <c r="I943">
        <f>IF(raw!I942="","", IF(raw!I942="...","...", IF(raw!I942="1,000+","1000+", IFERROR(VALUE(raw!I942),VALUE(SUBSTITUTE(raw!I942,",","."))))))</f>
        <v>2512</v>
      </c>
      <c r="J943">
        <f>IF(raw!J942="","", IF(raw!J942="...","...", IF(raw!J942="1,000+","1000+", IFERROR(VALUE(raw!J942),VALUE(SUBSTITUTE(raw!J942,",","."))))))</f>
        <v>3.2</v>
      </c>
    </row>
    <row r="944" spans="1:10" x14ac:dyDescent="0.75">
      <c r="B944" t="str">
        <f>IF(raw!B943="","", IF(raw!B943="...","...", IF(raw!B943="1,000+","1000+", IFERROR(VALUE(raw!B943),VALUE(SUBSTITUTE(raw!B943,",","."))))))</f>
        <v/>
      </c>
      <c r="C944" t="str">
        <f>IF(raw!C943="","", IF(raw!C943="...","...", IF(raw!C943="1,000+","1000+", IFERROR(VALUE(raw!C943),VALUE(SUBSTITUTE(raw!C943,",","."))))))</f>
        <v/>
      </c>
      <c r="D944" t="str">
        <f>IF(raw!D943="","", IF(raw!D943="...","...", IF(raw!D943="1,000+","1000+", IFERROR(VALUE(raw!D943),VALUE(SUBSTITUTE(raw!D943,",","."))))))</f>
        <v/>
      </c>
      <c r="E944" t="str">
        <f>IF(raw!E943="","", IF(raw!E943="...","...", IF(raw!E943="1,000+","1000+", IFERROR(VALUE(raw!E943),VALUE(SUBSTITUTE(raw!E943,",","."))))))</f>
        <v/>
      </c>
      <c r="F944" t="str">
        <f>IF(raw!F943="","", IF(raw!F943="...","...", IF(raw!F943="1,000+","1000+", IFERROR(VALUE(raw!F943),VALUE(SUBSTITUTE(raw!F943,",","."))))))</f>
        <v/>
      </c>
      <c r="G944" t="str">
        <f>IF(raw!G943="","", IF(raw!G943="...","...", IF(raw!G943="1,000+","1000+", IFERROR(VALUE(raw!G943),VALUE(SUBSTITUTE(raw!G943,",","."))))))</f>
        <v/>
      </c>
      <c r="H944" t="str">
        <f>IF(raw!H943="","", IF(raw!H943="...","...", IF(raw!H943="1,000+","1000+", IFERROR(VALUE(raw!H943),VALUE(SUBSTITUTE(raw!H943,",","."))))))</f>
        <v/>
      </c>
      <c r="I944" t="str">
        <f>IF(raw!I943="","", IF(raw!I943="...","...", IF(raw!I943="1,000+","1000+", IFERROR(VALUE(raw!I943),VALUE(SUBSTITUTE(raw!I943,",","."))))))</f>
        <v/>
      </c>
      <c r="J944" t="str">
        <f>IF(raw!J943="","", IF(raw!J943="...","...", IF(raw!J943="1,000+","1000+", IFERROR(VALUE(raw!J943),VALUE(SUBSTITUTE(raw!J943,",","."))))))</f>
        <v/>
      </c>
    </row>
    <row r="945" spans="1:10" x14ac:dyDescent="0.75">
      <c r="A945" t="s">
        <v>4480</v>
      </c>
      <c r="B945">
        <f>IF(raw!B944="","", IF(raw!B944="...","...", IF(raw!B944="1,000+","1000+", IFERROR(VALUE(raw!B944),VALUE(SUBSTITUTE(raw!B944,",","."))))))</f>
        <v>121340</v>
      </c>
      <c r="C945">
        <f>IF(raw!C944="","", IF(raw!C944="...","...", IF(raw!C944="1,000+","1000+", IFERROR(VALUE(raw!C944),VALUE(SUBSTITUTE(raw!C944,",","."))))))</f>
        <v>100</v>
      </c>
      <c r="D945">
        <f>IF(raw!D944="","", IF(raw!D944="...","...", IF(raw!D944="1,000+","1000+", IFERROR(VALUE(raw!D944),VALUE(SUBSTITUTE(raw!D944,",","."))))))</f>
        <v>63.1</v>
      </c>
      <c r="E945">
        <f>IF(raw!E944="","", IF(raw!E944="...","...", IF(raw!E944="1,000+","1000+", IFERROR(VALUE(raw!E944),VALUE(SUBSTITUTE(raw!E944,",","."))))))</f>
        <v>1923</v>
      </c>
      <c r="F945">
        <f>IF(raw!F944="","", IF(raw!F944="...","...", IF(raw!F944="1,000+","1000+", IFERROR(VALUE(raw!F944),VALUE(SUBSTITUTE(raw!F944,",","."))))))</f>
        <v>97224</v>
      </c>
      <c r="G945">
        <f>IF(raw!G944="","", IF(raw!G944="...","...", IF(raw!G944="1,000+","1000+", IFERROR(VALUE(raw!G944),VALUE(SUBSTITUTE(raw!G944,",","."))))))</f>
        <v>100</v>
      </c>
      <c r="H945">
        <f>IF(raw!H944="","", IF(raw!H944="...","...", IF(raw!H944="1,000+","1000+", IFERROR(VALUE(raw!H944),VALUE(SUBSTITUTE(raw!H944,",","."))))))</f>
        <v>37.1</v>
      </c>
      <c r="I945">
        <f>IF(raw!I944="","", IF(raw!I944="...","...", IF(raw!I944="1,000+","1000+", IFERROR(VALUE(raw!I944),VALUE(SUBSTITUTE(raw!I944,",","."))))))</f>
        <v>2621</v>
      </c>
      <c r="J945">
        <f>IF(raw!J944="","", IF(raw!J944="...","...", IF(raw!J944="1,000+","1000+", IFERROR(VALUE(raw!J944),VALUE(SUBSTITUTE(raw!J944,",","."))))))</f>
        <v>24.8</v>
      </c>
    </row>
    <row r="946" spans="1:10" x14ac:dyDescent="0.75">
      <c r="A946" t="s">
        <v>4469</v>
      </c>
      <c r="B946">
        <f>IF(raw!B945="","", IF(raw!B945="...","...", IF(raw!B945="1,000+","1000+", IFERROR(VALUE(raw!B945),VALUE(SUBSTITUTE(raw!B945,",","."))))))</f>
        <v>120096</v>
      </c>
      <c r="C946">
        <f>IF(raw!C945="","", IF(raw!C945="...","...", IF(raw!C945="1,000+","1000+", IFERROR(VALUE(raw!C945),VALUE(SUBSTITUTE(raw!C945,",","."))))))</f>
        <v>99</v>
      </c>
      <c r="D946">
        <f>IF(raw!D945="","", IF(raw!D945="...","...", IF(raw!D945="1,000+","1000+", IFERROR(VALUE(raw!D945),VALUE(SUBSTITUTE(raw!D945,",","."))))))</f>
        <v>61.5</v>
      </c>
      <c r="E946">
        <f>IF(raw!E945="","", IF(raw!E945="...","...", IF(raw!E945="1,000+","1000+", IFERROR(VALUE(raw!E945),VALUE(SUBSTITUTE(raw!E945,",","."))))))</f>
        <v>1953</v>
      </c>
      <c r="F946">
        <f>IF(raw!F945="","", IF(raw!F945="...","...", IF(raw!F945="1,000+","1000+", IFERROR(VALUE(raw!F945),VALUE(SUBSTITUTE(raw!F945,",","."))))))</f>
        <v>95865</v>
      </c>
      <c r="G946">
        <f>IF(raw!G945="","", IF(raw!G945="...","...", IF(raw!G945="1,000+","1000+", IFERROR(VALUE(raw!G945),VALUE(SUBSTITUTE(raw!G945,",","."))))))</f>
        <v>98.6</v>
      </c>
      <c r="H946">
        <f>IF(raw!H945="","", IF(raw!H945="...","...", IF(raw!H945="1,000+","1000+", IFERROR(VALUE(raw!H945),VALUE(SUBSTITUTE(raw!H945,",","."))))))</f>
        <v>36.200000000000003</v>
      </c>
      <c r="I946">
        <f>IF(raw!I945="","", IF(raw!I945="...","...", IF(raw!I945="1,000+","1000+", IFERROR(VALUE(raw!I945),VALUE(SUBSTITUTE(raw!I945,",","."))))))</f>
        <v>2648</v>
      </c>
      <c r="J946">
        <f>IF(raw!J945="","", IF(raw!J945="...","...", IF(raw!J945="1,000+","1000+", IFERROR(VALUE(raw!J945),VALUE(SUBSTITUTE(raw!J945,",","."))))))</f>
        <v>25.3</v>
      </c>
    </row>
    <row r="947" spans="1:10" x14ac:dyDescent="0.75">
      <c r="A947" t="s">
        <v>57</v>
      </c>
      <c r="B947">
        <f>IF(raw!B946="","", IF(raw!B946="...","...", IF(raw!B946="1,000+","1000+", IFERROR(VALUE(raw!B946),VALUE(SUBSTITUTE(raw!B946,",","."))))))</f>
        <v>1244</v>
      </c>
      <c r="C947">
        <f>IF(raw!C946="","", IF(raw!C946="...","...", IF(raw!C946="1,000+","1000+", IFERROR(VALUE(raw!C946),VALUE(SUBSTITUTE(raw!C946,",","."))))))</f>
        <v>1</v>
      </c>
      <c r="D947">
        <f>IF(raw!D946="","", IF(raw!D946="...","...", IF(raw!D946="1,000+","1000+", IFERROR(VALUE(raw!D946),VALUE(SUBSTITUTE(raw!D946,",","."))))))</f>
        <v>1.6</v>
      </c>
      <c r="E947">
        <f>IF(raw!E946="","", IF(raw!E946="...","...", IF(raw!E946="1,000+","1000+", IFERROR(VALUE(raw!E946),VALUE(SUBSTITUTE(raw!E946,",","."))))))</f>
        <v>778</v>
      </c>
      <c r="F947">
        <f>IF(raw!F946="","", IF(raw!F946="...","...", IF(raw!F946="1,000+","1000+", IFERROR(VALUE(raw!F946),VALUE(SUBSTITUTE(raw!F946,",","."))))))</f>
        <v>1359</v>
      </c>
      <c r="G947">
        <f>IF(raw!G946="","", IF(raw!G946="...","...", IF(raw!G946="1,000+","1000+", IFERROR(VALUE(raw!G946),VALUE(SUBSTITUTE(raw!G946,",","."))))))</f>
        <v>1.4</v>
      </c>
      <c r="H947">
        <f>IF(raw!H946="","", IF(raw!H946="...","...", IF(raw!H946="1,000+","1000+", IFERROR(VALUE(raw!H946),VALUE(SUBSTITUTE(raw!H946,",","."))))))</f>
        <v>0.9</v>
      </c>
      <c r="I947">
        <f>IF(raw!I946="","", IF(raw!I946="...","...", IF(raw!I946="1,000+","1000+", IFERROR(VALUE(raw!I946),VALUE(SUBSTITUTE(raw!I946,",","."))))))</f>
        <v>1510</v>
      </c>
      <c r="J947">
        <f>IF(raw!J946="","", IF(raw!J946="...","...", IF(raw!J946="1,000+","1000+", IFERROR(VALUE(raw!J946),VALUE(SUBSTITUTE(raw!J946,",","."))))))</f>
        <v>-8.5</v>
      </c>
    </row>
    <row r="948" spans="1:10" x14ac:dyDescent="0.75">
      <c r="B948" t="str">
        <f>IF(raw!B947="","", IF(raw!B947="...","...", IF(raw!B947="1,000+","1000+", IFERROR(VALUE(raw!B947),VALUE(SUBSTITUTE(raw!B947,",","."))))))</f>
        <v/>
      </c>
      <c r="C948" t="str">
        <f>IF(raw!C947="","", IF(raw!C947="...","...", IF(raw!C947="1,000+","1000+", IFERROR(VALUE(raw!C947),VALUE(SUBSTITUTE(raw!C947,",","."))))))</f>
        <v/>
      </c>
      <c r="D948" t="str">
        <f>IF(raw!D947="","", IF(raw!D947="...","...", IF(raw!D947="1,000+","1000+", IFERROR(VALUE(raw!D947),VALUE(SUBSTITUTE(raw!D947,",","."))))))</f>
        <v/>
      </c>
      <c r="E948" t="str">
        <f>IF(raw!E947="","", IF(raw!E947="...","...", IF(raw!E947="1,000+","1000+", IFERROR(VALUE(raw!E947),VALUE(SUBSTITUTE(raw!E947,",","."))))))</f>
        <v/>
      </c>
      <c r="F948" t="str">
        <f>IF(raw!F947="","", IF(raw!F947="...","...", IF(raw!F947="1,000+","1000+", IFERROR(VALUE(raw!F947),VALUE(SUBSTITUTE(raw!F947,",","."))))))</f>
        <v/>
      </c>
      <c r="G948" t="str">
        <f>IF(raw!G947="","", IF(raw!G947="...","...", IF(raw!G947="1,000+","1000+", IFERROR(VALUE(raw!G947),VALUE(SUBSTITUTE(raw!G947,",","."))))))</f>
        <v/>
      </c>
      <c r="H948" t="str">
        <f>IF(raw!H947="","", IF(raw!H947="...","...", IF(raw!H947="1,000+","1000+", IFERROR(VALUE(raw!H947),VALUE(SUBSTITUTE(raw!H947,",","."))))))</f>
        <v/>
      </c>
      <c r="I948" t="str">
        <f>IF(raw!I947="","", IF(raw!I947="...","...", IF(raw!I947="1,000+","1000+", IFERROR(VALUE(raw!I947),VALUE(SUBSTITUTE(raw!I947,",","."))))))</f>
        <v/>
      </c>
      <c r="J948" t="str">
        <f>IF(raw!J947="","", IF(raw!J947="...","...", IF(raw!J947="1,000+","1000+", IFERROR(VALUE(raw!J947),VALUE(SUBSTITUTE(raw!J947,",","."))))))</f>
        <v/>
      </c>
    </row>
    <row r="949" spans="1:10" x14ac:dyDescent="0.75">
      <c r="A949" t="s">
        <v>4490</v>
      </c>
      <c r="B949">
        <f>IF(raw!B948="","", IF(raw!B948="...","...", IF(raw!B948="1,000+","1000+", IFERROR(VALUE(raw!B948),VALUE(SUBSTITUTE(raw!B948,",","."))))))</f>
        <v>93653</v>
      </c>
      <c r="C949">
        <f>IF(raw!C948="","", IF(raw!C948="...","...", IF(raw!C948="1,000+","1000+", IFERROR(VALUE(raw!C948),VALUE(SUBSTITUTE(raw!C948,",","."))))))</f>
        <v>100</v>
      </c>
      <c r="D949">
        <f>IF(raw!D948="","", IF(raw!D948="...","...", IF(raw!D948="1,000+","1000+", IFERROR(VALUE(raw!D948),VALUE(SUBSTITUTE(raw!D948,",","."))))))</f>
        <v>25.3</v>
      </c>
      <c r="E949">
        <f>IF(raw!E948="","", IF(raw!E948="...","...", IF(raw!E948="1,000+","1000+", IFERROR(VALUE(raw!E948),VALUE(SUBSTITUTE(raw!E948,",","."))))))</f>
        <v>3702</v>
      </c>
      <c r="F949">
        <f>IF(raw!F948="","", IF(raw!F948="...","...", IF(raw!F948="1,000+","1000+", IFERROR(VALUE(raw!F948),VALUE(SUBSTITUTE(raw!F948,",","."))))))</f>
        <v>90157</v>
      </c>
      <c r="G949">
        <f>IF(raw!G948="","", IF(raw!G948="...","...", IF(raw!G948="1,000+","1000+", IFERROR(VALUE(raw!G948),VALUE(SUBSTITUTE(raw!G948,",","."))))))</f>
        <v>100</v>
      </c>
      <c r="H949">
        <f>IF(raw!H948="","", IF(raw!H948="...","...", IF(raw!H948="1,000+","1000+", IFERROR(VALUE(raw!H948),VALUE(SUBSTITUTE(raw!H948,",","."))))))</f>
        <v>19.8</v>
      </c>
      <c r="I949">
        <f>IF(raw!I948="","", IF(raw!I948="...","...", IF(raw!I948="1,000+","1000+", IFERROR(VALUE(raw!I948),VALUE(SUBSTITUTE(raw!I948,",","."))))))</f>
        <v>4553</v>
      </c>
      <c r="J949">
        <f>IF(raw!J948="","", IF(raw!J948="...","...", IF(raw!J948="1,000+","1000+", IFERROR(VALUE(raw!J948),VALUE(SUBSTITUTE(raw!J948,",","."))))))</f>
        <v>3.9</v>
      </c>
    </row>
    <row r="950" spans="1:10" x14ac:dyDescent="0.75">
      <c r="A950" t="s">
        <v>4469</v>
      </c>
      <c r="B950">
        <f>IF(raw!B949="","", IF(raw!B949="...","...", IF(raw!B949="1,000+","1000+", IFERROR(VALUE(raw!B949),VALUE(SUBSTITUTE(raw!B949,",","."))))))</f>
        <v>81926</v>
      </c>
      <c r="C950">
        <f>IF(raw!C949="","", IF(raw!C949="...","...", IF(raw!C949="1,000+","1000+", IFERROR(VALUE(raw!C949),VALUE(SUBSTITUTE(raw!C949,",","."))))))</f>
        <v>87.5</v>
      </c>
      <c r="D950">
        <f>IF(raw!D949="","", IF(raw!D949="...","...", IF(raw!D949="1,000+","1000+", IFERROR(VALUE(raw!D949),VALUE(SUBSTITUTE(raw!D949,",","."))))))</f>
        <v>16.7</v>
      </c>
      <c r="E950">
        <f>IF(raw!E949="","", IF(raw!E949="...","...", IF(raw!E949="1,000+","1000+", IFERROR(VALUE(raw!E949),VALUE(SUBSTITUTE(raw!E949,",","."))))))</f>
        <v>4906</v>
      </c>
      <c r="F950">
        <f>IF(raw!F949="","", IF(raw!F949="...","...", IF(raw!F949="1,000+","1000+", IFERROR(VALUE(raw!F949),VALUE(SUBSTITUTE(raw!F949,",","."))))))</f>
        <v>82723</v>
      </c>
      <c r="G950">
        <f>IF(raw!G949="","", IF(raw!G949="...","...", IF(raw!G949="1,000+","1000+", IFERROR(VALUE(raw!G949),VALUE(SUBSTITUTE(raw!G949,",","."))))))</f>
        <v>91.8</v>
      </c>
      <c r="H950">
        <f>IF(raw!H949="","", IF(raw!H949="...","...", IF(raw!H949="1,000+","1000+", IFERROR(VALUE(raw!H949),VALUE(SUBSTITUTE(raw!H949,",","."))))))</f>
        <v>14.9</v>
      </c>
      <c r="I950">
        <f>IF(raw!I949="","", IF(raw!I949="...","...", IF(raw!I949="1,000+","1000+", IFERROR(VALUE(raw!I949),VALUE(SUBSTITUTE(raw!I949,",","."))))))</f>
        <v>5552</v>
      </c>
      <c r="J950">
        <f>IF(raw!J949="","", IF(raw!J949="...","...", IF(raw!J949="1,000+","1000+", IFERROR(VALUE(raw!J949),VALUE(SUBSTITUTE(raw!J949,",","."))))))</f>
        <v>-1</v>
      </c>
    </row>
    <row r="951" spans="1:10" x14ac:dyDescent="0.75">
      <c r="A951" t="s">
        <v>57</v>
      </c>
      <c r="B951">
        <f>IF(raw!B950="","", IF(raw!B950="...","...", IF(raw!B950="1,000+","1000+", IFERROR(VALUE(raw!B950),VALUE(SUBSTITUTE(raw!B950,",","."))))))</f>
        <v>11727</v>
      </c>
      <c r="C951">
        <f>IF(raw!C950="","", IF(raw!C950="...","...", IF(raw!C950="1,000+","1000+", IFERROR(VALUE(raw!C950),VALUE(SUBSTITUTE(raw!C950,",","."))))))</f>
        <v>12.5</v>
      </c>
      <c r="D951">
        <f>IF(raw!D950="","", IF(raw!D950="...","...", IF(raw!D950="1,000+","1000+", IFERROR(VALUE(raw!D950),VALUE(SUBSTITUTE(raw!D950,",","."))))))</f>
        <v>8.6</v>
      </c>
      <c r="E951">
        <f>IF(raw!E950="","", IF(raw!E950="...","...", IF(raw!E950="1,000+","1000+", IFERROR(VALUE(raw!E950),VALUE(SUBSTITUTE(raw!E950,",","."))))))</f>
        <v>1364</v>
      </c>
      <c r="F951">
        <f>IF(raw!F950="","", IF(raw!F950="...","...", IF(raw!F950="1,000+","1000+", IFERROR(VALUE(raw!F950),VALUE(SUBSTITUTE(raw!F950,",","."))))))</f>
        <v>7434</v>
      </c>
      <c r="G951">
        <f>IF(raw!G950="","", IF(raw!G950="...","...", IF(raw!G950="1,000+","1000+", IFERROR(VALUE(raw!G950),VALUE(SUBSTITUTE(raw!G950,",","."))))))</f>
        <v>8.1999999999999993</v>
      </c>
      <c r="H951">
        <f>IF(raw!H950="","", IF(raw!H950="...","...", IF(raw!H950="1,000+","1000+", IFERROR(VALUE(raw!H950),VALUE(SUBSTITUTE(raw!H950,",","."))))))</f>
        <v>4.9000000000000004</v>
      </c>
      <c r="I951">
        <f>IF(raw!I950="","", IF(raw!I950="...","...", IF(raw!I950="1,000+","1000+", IFERROR(VALUE(raw!I950),VALUE(SUBSTITUTE(raw!I950,",","."))))))</f>
        <v>1517</v>
      </c>
      <c r="J951">
        <f>IF(raw!J950="","", IF(raw!J950="...","...", IF(raw!J950="1,000+","1000+", IFERROR(VALUE(raw!J950),VALUE(SUBSTITUTE(raw!J950,",","."))))))</f>
        <v>57.7</v>
      </c>
    </row>
    <row r="952" spans="1:10" x14ac:dyDescent="0.75">
      <c r="B952" t="str">
        <f>IF(raw!B951="","", IF(raw!B951="...","...", IF(raw!B951="1,000+","1000+", IFERROR(VALUE(raw!B951),VALUE(SUBSTITUTE(raw!B951,",","."))))))</f>
        <v/>
      </c>
      <c r="C952" t="str">
        <f>IF(raw!C951="","", IF(raw!C951="...","...", IF(raw!C951="1,000+","1000+", IFERROR(VALUE(raw!C951),VALUE(SUBSTITUTE(raw!C951,",","."))))))</f>
        <v/>
      </c>
      <c r="D952" t="str">
        <f>IF(raw!D951="","", IF(raw!D951="...","...", IF(raw!D951="1,000+","1000+", IFERROR(VALUE(raw!D951),VALUE(SUBSTITUTE(raw!D951,",","."))))))</f>
        <v/>
      </c>
      <c r="E952" t="str">
        <f>IF(raw!E951="","", IF(raw!E951="...","...", IF(raw!E951="1,000+","1000+", IFERROR(VALUE(raw!E951),VALUE(SUBSTITUTE(raw!E951,",","."))))))</f>
        <v/>
      </c>
      <c r="F952" t="str">
        <f>IF(raw!F951="","", IF(raw!F951="...","...", IF(raw!F951="1,000+","1000+", IFERROR(VALUE(raw!F951),VALUE(SUBSTITUTE(raw!F951,",","."))))))</f>
        <v/>
      </c>
      <c r="G952" t="str">
        <f>IF(raw!G951="","", IF(raw!G951="...","...", IF(raw!G951="1,000+","1000+", IFERROR(VALUE(raw!G951),VALUE(SUBSTITUTE(raw!G951,",","."))))))</f>
        <v/>
      </c>
      <c r="H952" t="str">
        <f>IF(raw!H951="","", IF(raw!H951="...","...", IF(raw!H951="1,000+","1000+", IFERROR(VALUE(raw!H951),VALUE(SUBSTITUTE(raw!H951,",","."))))))</f>
        <v/>
      </c>
      <c r="I952" t="str">
        <f>IF(raw!I951="","", IF(raw!I951="...","...", IF(raw!I951="1,000+","1000+", IFERROR(VALUE(raw!I951),VALUE(SUBSTITUTE(raw!I951,",","."))))))</f>
        <v/>
      </c>
      <c r="J952" t="str">
        <f>IF(raw!J951="","", IF(raw!J951="...","...", IF(raw!J951="1,000+","1000+", IFERROR(VALUE(raw!J951),VALUE(SUBSTITUTE(raw!J951,",","."))))))</f>
        <v/>
      </c>
    </row>
    <row r="953" spans="1:10" x14ac:dyDescent="0.75">
      <c r="A953" t="s">
        <v>4506</v>
      </c>
      <c r="B953">
        <f>IF(raw!B952="","", IF(raw!B952="...","...", IF(raw!B952="1,000+","1000+", IFERROR(VALUE(raw!B952),VALUE(SUBSTITUTE(raw!B952,",","."))))))</f>
        <v>514308</v>
      </c>
      <c r="C953">
        <f>IF(raw!C952="","", IF(raw!C952="...","...", IF(raw!C952="1,000+","1000+", IFERROR(VALUE(raw!C952),VALUE(SUBSTITUTE(raw!C952,",","."))))))</f>
        <v>100</v>
      </c>
      <c r="D953">
        <f>IF(raw!D952="","", IF(raw!D952="...","...", IF(raw!D952="1,000+","1000+", IFERROR(VALUE(raw!D952),VALUE(SUBSTITUTE(raw!D952,",","."))))))</f>
        <v>237.8</v>
      </c>
      <c r="E953">
        <f>IF(raw!E952="","", IF(raw!E952="...","...", IF(raw!E952="1,000+","1000+", IFERROR(VALUE(raw!E952),VALUE(SUBSTITUTE(raw!E952,",","."))))))</f>
        <v>2163</v>
      </c>
      <c r="F953">
        <f>IF(raw!F952="","", IF(raw!F952="...","...", IF(raw!F952="1,000+","1000+", IFERROR(VALUE(raw!F952),VALUE(SUBSTITUTE(raw!F952,",","."))))))</f>
        <v>459132</v>
      </c>
      <c r="G953">
        <f>IF(raw!G952="","", IF(raw!G952="...","...", IF(raw!G952="1,000+","1000+", IFERROR(VALUE(raw!G952),VALUE(SUBSTITUTE(raw!G952,",","."))))))</f>
        <v>100</v>
      </c>
      <c r="H953">
        <f>IF(raw!H952="","", IF(raw!H952="...","...", IF(raw!H952="1,000+","1000+", IFERROR(VALUE(raw!H952),VALUE(SUBSTITUTE(raw!H952,",","."))))))</f>
        <v>240.8</v>
      </c>
      <c r="I953">
        <f>IF(raw!I952="","", IF(raw!I952="...","...", IF(raw!I952="1,000+","1000+", IFERROR(VALUE(raw!I952),VALUE(SUBSTITUTE(raw!I952,",","."))))))</f>
        <v>1907</v>
      </c>
      <c r="J953">
        <f>IF(raw!J952="","", IF(raw!J952="...","...", IF(raw!J952="1,000+","1000+", IFERROR(VALUE(raw!J952),VALUE(SUBSTITUTE(raw!J952,",","."))))))</f>
        <v>12</v>
      </c>
    </row>
    <row r="954" spans="1:10" x14ac:dyDescent="0.75">
      <c r="A954" t="s">
        <v>19</v>
      </c>
      <c r="B954">
        <f>IF(raw!B953="","", IF(raw!B953="...","...", IF(raw!B953="1,000+","1000+", IFERROR(VALUE(raw!B953),VALUE(SUBSTITUTE(raw!B953,",","."))))))</f>
        <v>280693</v>
      </c>
      <c r="C954">
        <f>IF(raw!C953="","", IF(raw!C953="...","...", IF(raw!C953="1,000+","1000+", IFERROR(VALUE(raw!C953),VALUE(SUBSTITUTE(raw!C953,",","."))))))</f>
        <v>54.6</v>
      </c>
      <c r="D954">
        <f>IF(raw!D953="","", IF(raw!D953="...","...", IF(raw!D953="1,000+","1000+", IFERROR(VALUE(raw!D953),VALUE(SUBSTITUTE(raw!D953,",","."))))))</f>
        <v>76.3</v>
      </c>
      <c r="E954">
        <f>IF(raw!E953="","", IF(raw!E953="...","...", IF(raw!E953="1,000+","1000+", IFERROR(VALUE(raw!E953),VALUE(SUBSTITUTE(raw!E953,",","."))))))</f>
        <v>3679</v>
      </c>
      <c r="F954">
        <f>IF(raw!F953="","", IF(raw!F953="...","...", IF(raw!F953="1,000+","1000+", IFERROR(VALUE(raw!F953),VALUE(SUBSTITUTE(raw!F953,",","."))))))</f>
        <v>288705</v>
      </c>
      <c r="G954">
        <f>IF(raw!G953="","", IF(raw!G953="...","...", IF(raw!G953="1,000+","1000+", IFERROR(VALUE(raw!G953),VALUE(SUBSTITUTE(raw!G953,",","."))))))</f>
        <v>62.9</v>
      </c>
      <c r="H954">
        <f>IF(raw!H953="","", IF(raw!H953="...","...", IF(raw!H953="1,000+","1000+", IFERROR(VALUE(raw!H953),VALUE(SUBSTITUTE(raw!H953,",","."))))))</f>
        <v>76.3</v>
      </c>
      <c r="I954">
        <f>IF(raw!I953="","", IF(raw!I953="...","...", IF(raw!I953="1,000+","1000+", IFERROR(VALUE(raw!I953),VALUE(SUBSTITUTE(raw!I953,",","."))))))</f>
        <v>3784</v>
      </c>
      <c r="J954">
        <f>IF(raw!J953="","", IF(raw!J953="...","...", IF(raw!J953="1,000+","1000+", IFERROR(VALUE(raw!J953),VALUE(SUBSTITUTE(raw!J953,",","."))))))</f>
        <v>-2.8</v>
      </c>
    </row>
    <row r="955" spans="1:10" x14ac:dyDescent="0.75">
      <c r="A955" t="s">
        <v>4519</v>
      </c>
      <c r="B955">
        <f>IF(raw!B954="","", IF(raw!B954="...","...", IF(raw!B954="1,000+","1000+", IFERROR(VALUE(raw!B954),VALUE(SUBSTITUTE(raw!B954,",","."))))))</f>
        <v>66676</v>
      </c>
      <c r="C955">
        <f>IF(raw!C954="","", IF(raw!C954="...","...", IF(raw!C954="1,000+","1000+", IFERROR(VALUE(raw!C954),VALUE(SUBSTITUTE(raw!C954,",","."))))))</f>
        <v>13</v>
      </c>
      <c r="D955">
        <f>IF(raw!D954="","", IF(raw!D954="...","...", IF(raw!D954="1,000+","1000+", IFERROR(VALUE(raw!D954),VALUE(SUBSTITUTE(raw!D954,",","."))))))</f>
        <v>23.7</v>
      </c>
      <c r="E955">
        <f>IF(raw!E954="","", IF(raw!E954="...","...", IF(raw!E954="1,000+","1000+", IFERROR(VALUE(raw!E954),VALUE(SUBSTITUTE(raw!E954,",","."))))))</f>
        <v>2813</v>
      </c>
      <c r="F955">
        <f>IF(raw!F954="","", IF(raw!F954="...","...", IF(raw!F954="1,000+","1000+", IFERROR(VALUE(raw!F954),VALUE(SUBSTITUTE(raw!F954,",","."))))))</f>
        <v>61553</v>
      </c>
      <c r="G955">
        <f>IF(raw!G954="","", IF(raw!G954="...","...", IF(raw!G954="1,000+","1000+", IFERROR(VALUE(raw!G954),VALUE(SUBSTITUTE(raw!G954,",","."))))))</f>
        <v>13.4</v>
      </c>
      <c r="H955">
        <f>IF(raw!H954="","", IF(raw!H954="...","...", IF(raw!H954="1,000+","1000+", IFERROR(VALUE(raw!H954),VALUE(SUBSTITUTE(raw!H954,",","."))))))</f>
        <v>23.7</v>
      </c>
      <c r="I955">
        <f>IF(raw!I954="","", IF(raw!I954="...","...", IF(raw!I954="1,000+","1000+", IFERROR(VALUE(raw!I954),VALUE(SUBSTITUTE(raw!I954,",","."))))))</f>
        <v>2597</v>
      </c>
      <c r="J955">
        <f>IF(raw!J954="","", IF(raw!J954="...","...", IF(raw!J954="1,000+","1000+", IFERROR(VALUE(raw!J954),VALUE(SUBSTITUTE(raw!J954,",","."))))))</f>
        <v>8.3000000000000007</v>
      </c>
    </row>
    <row r="956" spans="1:10" x14ac:dyDescent="0.75">
      <c r="A956" t="s">
        <v>4523</v>
      </c>
      <c r="B956">
        <f>IF(raw!B955="","", IF(raw!B955="...","...", IF(raw!B955="1,000+","1000+", IFERROR(VALUE(raw!B955),VALUE(SUBSTITUTE(raw!B955,",","."))))))</f>
        <v>50112</v>
      </c>
      <c r="C956">
        <f>IF(raw!C955="","", IF(raw!C955="...","...", IF(raw!C955="1,000+","1000+", IFERROR(VALUE(raw!C955),VALUE(SUBSTITUTE(raw!C955,",","."))))))</f>
        <v>9.6999999999999993</v>
      </c>
      <c r="D956">
        <f>IF(raw!D955="","", IF(raw!D955="...","...", IF(raw!D955="1,000+","1000+", IFERROR(VALUE(raw!D955),VALUE(SUBSTITUTE(raw!D955,",","."))))))</f>
        <v>20.9</v>
      </c>
      <c r="E956">
        <f>IF(raw!E955="","", IF(raw!E955="...","...", IF(raw!E955="1,000+","1000+", IFERROR(VALUE(raw!E955),VALUE(SUBSTITUTE(raw!E955,",","."))))))</f>
        <v>2398</v>
      </c>
      <c r="F956">
        <f>IF(raw!F955="","", IF(raw!F955="...","...", IF(raw!F955="1,000+","1000+", IFERROR(VALUE(raw!F955),VALUE(SUBSTITUTE(raw!F955,",","."))))))</f>
        <v>52689</v>
      </c>
      <c r="G956">
        <f>IF(raw!G955="","", IF(raw!G955="...","...", IF(raw!G955="1,000+","1000+", IFERROR(VALUE(raw!G955),VALUE(SUBSTITUTE(raw!G955,",","."))))))</f>
        <v>11.5</v>
      </c>
      <c r="H956">
        <f>IF(raw!H955="","", IF(raw!H955="...","...", IF(raw!H955="1,000+","1000+", IFERROR(VALUE(raw!H955),VALUE(SUBSTITUTE(raw!H955,",","."))))))</f>
        <v>20.9</v>
      </c>
      <c r="I956">
        <f>IF(raw!I955="","", IF(raw!I955="...","...", IF(raw!I955="1,000+","1000+", IFERROR(VALUE(raw!I955),VALUE(SUBSTITUTE(raw!I955,",","."))))))</f>
        <v>2521</v>
      </c>
      <c r="J956">
        <f>IF(raw!J955="","", IF(raw!J955="...","...", IF(raw!J955="1,000+","1000+", IFERROR(VALUE(raw!J955),VALUE(SUBSTITUTE(raw!J955,",","."))))))</f>
        <v>-4.9000000000000004</v>
      </c>
    </row>
    <row r="957" spans="1:10" x14ac:dyDescent="0.75">
      <c r="A957" t="s">
        <v>4529</v>
      </c>
      <c r="B957">
        <f>IF(raw!B956="","", IF(raw!B956="...","...", IF(raw!B956="1,000+","1000+", IFERROR(VALUE(raw!B956),VALUE(SUBSTITUTE(raw!B956,",","."))))))</f>
        <v>163905</v>
      </c>
      <c r="C957">
        <f>IF(raw!C956="","", IF(raw!C956="...","...", IF(raw!C956="1,000+","1000+", IFERROR(VALUE(raw!C956),VALUE(SUBSTITUTE(raw!C956,",","."))))))</f>
        <v>31.9</v>
      </c>
      <c r="D957">
        <f>IF(raw!D956="","", IF(raw!D956="...","...", IF(raw!D956="1,000+","1000+", IFERROR(VALUE(raw!D956),VALUE(SUBSTITUTE(raw!D956,",","."))))))</f>
        <v>31.7</v>
      </c>
      <c r="E957">
        <f>IF(raw!E956="","", IF(raw!E956="...","...", IF(raw!E956="1,000+","1000+", IFERROR(VALUE(raw!E956),VALUE(SUBSTITUTE(raw!E956,",","."))))))</f>
        <v>5171</v>
      </c>
      <c r="F957">
        <f>IF(raw!F956="","", IF(raw!F956="...","...", IF(raw!F956="1,000+","1000+", IFERROR(VALUE(raw!F956),VALUE(SUBSTITUTE(raw!F956,",","."))))))</f>
        <v>174463</v>
      </c>
      <c r="G957">
        <f>IF(raw!G956="","", IF(raw!G956="...","...", IF(raw!G956="1,000+","1000+", IFERROR(VALUE(raw!G956),VALUE(SUBSTITUTE(raw!G956,",","."))))))</f>
        <v>38</v>
      </c>
      <c r="H957">
        <f>IF(raw!H956="","", IF(raw!H956="...","...", IF(raw!H956="1,000+","1000+", IFERROR(VALUE(raw!H956),VALUE(SUBSTITUTE(raw!H956,",","."))))))</f>
        <v>31.7</v>
      </c>
      <c r="I957">
        <f>IF(raw!I956="","", IF(raw!I956="...","...", IF(raw!I956="1,000+","1000+", IFERROR(VALUE(raw!I956),VALUE(SUBSTITUTE(raw!I956,",","."))))))</f>
        <v>5504</v>
      </c>
      <c r="J957">
        <f>IF(raw!J956="","", IF(raw!J956="...","...", IF(raw!J956="1,000+","1000+", IFERROR(VALUE(raw!J956),VALUE(SUBSTITUTE(raw!J956,",","."))))))</f>
        <v>-6.1</v>
      </c>
    </row>
    <row r="958" spans="1:10" x14ac:dyDescent="0.75">
      <c r="A958" t="s">
        <v>29</v>
      </c>
      <c r="B958">
        <f>IF(raw!B957="","", IF(raw!B957="...","...", IF(raw!B957="1,000+","1000+", IFERROR(VALUE(raw!B957),VALUE(SUBSTITUTE(raw!B957,",","."))))))</f>
        <v>233615</v>
      </c>
      <c r="C958">
        <f>IF(raw!C957="","", IF(raw!C957="...","...", IF(raw!C957="1,000+","1000+", IFERROR(VALUE(raw!C957),VALUE(SUBSTITUTE(raw!C957,",","."))))))</f>
        <v>45.4</v>
      </c>
      <c r="D958">
        <f>IF(raw!D957="","", IF(raw!D957="...","...", IF(raw!D957="1,000+","1000+", IFERROR(VALUE(raw!D957),VALUE(SUBSTITUTE(raw!D957,",","."))))))</f>
        <v>161.5</v>
      </c>
      <c r="E958">
        <f>IF(raw!E957="","", IF(raw!E957="...","...", IF(raw!E957="1,000+","1000+", IFERROR(VALUE(raw!E957),VALUE(SUBSTITUTE(raw!E957,",","."))))))</f>
        <v>1447</v>
      </c>
      <c r="F958">
        <f>IF(raw!F957="","", IF(raw!F957="...","...", IF(raw!F957="1,000+","1000+", IFERROR(VALUE(raw!F957),VALUE(SUBSTITUTE(raw!F957,",","."))))))</f>
        <v>170427</v>
      </c>
      <c r="G958">
        <f>IF(raw!G957="","", IF(raw!G957="...","...", IF(raw!G957="1,000+","1000+", IFERROR(VALUE(raw!G957),VALUE(SUBSTITUTE(raw!G957,",","."))))))</f>
        <v>37.1</v>
      </c>
      <c r="H958">
        <f>IF(raw!H957="","", IF(raw!H957="...","...", IF(raw!H957="1,000+","1000+", IFERROR(VALUE(raw!H957),VALUE(SUBSTITUTE(raw!H957,",","."))))))</f>
        <v>164.5</v>
      </c>
      <c r="I958">
        <f>IF(raw!I957="","", IF(raw!I957="...","...", IF(raw!I957="1,000+","1000+", IFERROR(VALUE(raw!I957),VALUE(SUBSTITUTE(raw!I957,",","."))))))</f>
        <v>1036</v>
      </c>
      <c r="J958">
        <f>IF(raw!J957="","", IF(raw!J957="...","...", IF(raw!J957="1,000+","1000+", IFERROR(VALUE(raw!J957),VALUE(SUBSTITUTE(raw!J957,",","."))))))</f>
        <v>37.1</v>
      </c>
    </row>
    <row r="959" spans="1:10" x14ac:dyDescent="0.75">
      <c r="B959" t="str">
        <f>IF(raw!B958="","", IF(raw!B958="...","...", IF(raw!B958="1,000+","1000+", IFERROR(VALUE(raw!B958),VALUE(SUBSTITUTE(raw!B958,",","."))))))</f>
        <v/>
      </c>
      <c r="C959" t="str">
        <f>IF(raw!C958="","", IF(raw!C958="...","...", IF(raw!C958="1,000+","1000+", IFERROR(VALUE(raw!C958),VALUE(SUBSTITUTE(raw!C958,",","."))))))</f>
        <v/>
      </c>
      <c r="D959" t="str">
        <f>IF(raw!D958="","", IF(raw!D958="...","...", IF(raw!D958="1,000+","1000+", IFERROR(VALUE(raw!D958),VALUE(SUBSTITUTE(raw!D958,",","."))))))</f>
        <v/>
      </c>
      <c r="E959" t="str">
        <f>IF(raw!E958="","", IF(raw!E958="...","...", IF(raw!E958="1,000+","1000+", IFERROR(VALUE(raw!E958),VALUE(SUBSTITUTE(raw!E958,",","."))))))</f>
        <v/>
      </c>
      <c r="F959" t="str">
        <f>IF(raw!F958="","", IF(raw!F958="...","...", IF(raw!F958="1,000+","1000+", IFERROR(VALUE(raw!F958),VALUE(SUBSTITUTE(raw!F958,",","."))))))</f>
        <v/>
      </c>
      <c r="G959" t="str">
        <f>IF(raw!G958="","", IF(raw!G958="...","...", IF(raw!G958="1,000+","1000+", IFERROR(VALUE(raw!G958),VALUE(SUBSTITUTE(raw!G958,",","."))))))</f>
        <v/>
      </c>
      <c r="H959" t="str">
        <f>IF(raw!H958="","", IF(raw!H958="...","...", IF(raw!H958="1,000+","1000+", IFERROR(VALUE(raw!H958),VALUE(SUBSTITUTE(raw!H958,",","."))))))</f>
        <v/>
      </c>
      <c r="I959" t="str">
        <f>IF(raw!I958="","", IF(raw!I958="...","...", IF(raw!I958="1,000+","1000+", IFERROR(VALUE(raw!I958),VALUE(SUBSTITUTE(raw!I958,",","."))))))</f>
        <v/>
      </c>
      <c r="J959" t="str">
        <f>IF(raw!J958="","", IF(raw!J958="...","...", IF(raw!J958="1,000+","1000+", IFERROR(VALUE(raw!J958),VALUE(SUBSTITUTE(raw!J958,",","."))))))</f>
        <v/>
      </c>
    </row>
    <row r="960" spans="1:10" x14ac:dyDescent="0.75">
      <c r="A960" t="s">
        <v>4539</v>
      </c>
      <c r="B960">
        <f>IF(raw!B959="","", IF(raw!B959="...","...", IF(raw!B959="1,000+","1000+", IFERROR(VALUE(raw!B959),VALUE(SUBSTITUTE(raw!B959,",","."))))))</f>
        <v>184898</v>
      </c>
      <c r="C960">
        <f>IF(raw!C959="","", IF(raw!C959="...","...", IF(raw!C959="1,000+","1000+", IFERROR(VALUE(raw!C959),VALUE(SUBSTITUTE(raw!C959,",","."))))))</f>
        <v>100</v>
      </c>
      <c r="D960">
        <f>IF(raw!D959="","", IF(raw!D959="...","...", IF(raw!D959="1,000+","1000+", IFERROR(VALUE(raw!D959),VALUE(SUBSTITUTE(raw!D959,",","."))))))</f>
        <v>69.599999999999994</v>
      </c>
      <c r="E960">
        <f>IF(raw!E959="","", IF(raw!E959="...","...", IF(raw!E959="1,000+","1000+", IFERROR(VALUE(raw!E959),VALUE(SUBSTITUTE(raw!E959,",","."))))))</f>
        <v>2657</v>
      </c>
      <c r="F960">
        <f>IF(raw!F959="","", IF(raw!F959="...","...", IF(raw!F959="1,000+","1000+", IFERROR(VALUE(raw!F959),VALUE(SUBSTITUTE(raw!F959,",","."))))))</f>
        <v>166990</v>
      </c>
      <c r="G960">
        <f>IF(raw!G959="","", IF(raw!G959="...","...", IF(raw!G959="1,000+","1000+", IFERROR(VALUE(raw!G959),VALUE(SUBSTITUTE(raw!G959,",","."))))))</f>
        <v>100</v>
      </c>
      <c r="H960">
        <f>IF(raw!H959="","", IF(raw!H959="...","...", IF(raw!H959="1,000+","1000+", IFERROR(VALUE(raw!H959),VALUE(SUBSTITUTE(raw!H959,",","."))))))</f>
        <v>97</v>
      </c>
      <c r="I960">
        <f>IF(raw!I959="","", IF(raw!I959="...","...", IF(raw!I959="1,000+","1000+", IFERROR(VALUE(raw!I959),VALUE(SUBSTITUTE(raw!I959,",","."))))))</f>
        <v>1722</v>
      </c>
      <c r="J960">
        <f>IF(raw!J959="","", IF(raw!J959="...","...", IF(raw!J959="1,000+","1000+", IFERROR(VALUE(raw!J959),VALUE(SUBSTITUTE(raw!J959,",","."))))))</f>
        <v>10.7</v>
      </c>
    </row>
    <row r="961" spans="1:10" x14ac:dyDescent="0.75">
      <c r="A961" t="s">
        <v>4544</v>
      </c>
      <c r="B961">
        <f>IF(raw!B960="","", IF(raw!B960="...","...", IF(raw!B960="1,000+","1000+", IFERROR(VALUE(raw!B960),VALUE(SUBSTITUTE(raw!B960,",","."))))))</f>
        <v>108798</v>
      </c>
      <c r="C961">
        <f>IF(raw!C960="","", IF(raw!C960="...","...", IF(raw!C960="1,000+","1000+", IFERROR(VALUE(raw!C960),VALUE(SUBSTITUTE(raw!C960,",","."))))))</f>
        <v>58.8</v>
      </c>
      <c r="D961">
        <f>IF(raw!D960="","", IF(raw!D960="...","...", IF(raw!D960="1,000+","1000+", IFERROR(VALUE(raw!D960),VALUE(SUBSTITUTE(raw!D960,",","."))))))</f>
        <v>38.1</v>
      </c>
      <c r="E961">
        <f>IF(raw!E960="","", IF(raw!E960="...","...", IF(raw!E960="1,000+","1000+", IFERROR(VALUE(raw!E960),VALUE(SUBSTITUTE(raw!E960,",","."))))))</f>
        <v>2856</v>
      </c>
      <c r="F961">
        <f>IF(raw!F960="","", IF(raw!F960="...","...", IF(raw!F960="1,000+","1000+", IFERROR(VALUE(raw!F960),VALUE(SUBSTITUTE(raw!F960,",","."))))))</f>
        <v>92713</v>
      </c>
      <c r="G961">
        <f>IF(raw!G960="","", IF(raw!G960="...","...", IF(raw!G960="1,000+","1000+", IFERROR(VALUE(raw!G960),VALUE(SUBSTITUTE(raw!G960,",","."))))))</f>
        <v>55.5</v>
      </c>
      <c r="H961">
        <f>IF(raw!H960="","", IF(raw!H960="...","...", IF(raw!H960="1,000+","1000+", IFERROR(VALUE(raw!H960),VALUE(SUBSTITUTE(raw!H960,",","."))))))</f>
        <v>37.299999999999997</v>
      </c>
      <c r="I961">
        <f>IF(raw!I960="","", IF(raw!I960="...","...", IF(raw!I960="1,000+","1000+", IFERROR(VALUE(raw!I960),VALUE(SUBSTITUTE(raw!I960,",","."))))))</f>
        <v>2486</v>
      </c>
      <c r="J961">
        <f>IF(raw!J960="","", IF(raw!J960="...","...", IF(raw!J960="1,000+","1000+", IFERROR(VALUE(raw!J960),VALUE(SUBSTITUTE(raw!J960,",","."))))))</f>
        <v>17.3</v>
      </c>
    </row>
    <row r="962" spans="1:10" x14ac:dyDescent="0.75">
      <c r="A962" t="s">
        <v>57</v>
      </c>
      <c r="B962">
        <f>IF(raw!B961="","", IF(raw!B961="...","...", IF(raw!B961="1,000+","1000+", IFERROR(VALUE(raw!B961),VALUE(SUBSTITUTE(raw!B961,",","."))))))</f>
        <v>76100</v>
      </c>
      <c r="C962">
        <f>IF(raw!C961="","", IF(raw!C961="...","...", IF(raw!C961="1,000+","1000+", IFERROR(VALUE(raw!C961),VALUE(SUBSTITUTE(raw!C961,",","."))))))</f>
        <v>41.2</v>
      </c>
      <c r="D962">
        <f>IF(raw!D961="","", IF(raw!D961="...","...", IF(raw!D961="1,000+","1000+", IFERROR(VALUE(raw!D961),VALUE(SUBSTITUTE(raw!D961,",","."))))))</f>
        <v>31.5</v>
      </c>
      <c r="E962">
        <f>IF(raw!E961="","", IF(raw!E961="...","...", IF(raw!E961="1,000+","1000+", IFERROR(VALUE(raw!E961),VALUE(SUBSTITUTE(raw!E961,",","."))))))</f>
        <v>2416</v>
      </c>
      <c r="F962">
        <f>IF(raw!F961="","", IF(raw!F961="...","...", IF(raw!F961="1,000+","1000+", IFERROR(VALUE(raw!F961),VALUE(SUBSTITUTE(raw!F961,",","."))))))</f>
        <v>74277</v>
      </c>
      <c r="G962">
        <f>IF(raw!G961="","", IF(raw!G961="...","...", IF(raw!G961="1,000+","1000+", IFERROR(VALUE(raw!G961),VALUE(SUBSTITUTE(raw!G961,",","."))))))</f>
        <v>44.5</v>
      </c>
      <c r="H962">
        <f>IF(raw!H961="","", IF(raw!H961="...","...", IF(raw!H961="1,000+","1000+", IFERROR(VALUE(raw!H961),VALUE(SUBSTITUTE(raw!H961,",","."))))))</f>
        <v>59.7</v>
      </c>
      <c r="I962">
        <f>IF(raw!I961="","", IF(raw!I961="...","...", IF(raw!I961="1,000+","1000+", IFERROR(VALUE(raw!I961),VALUE(SUBSTITUTE(raw!I961,",","."))))))</f>
        <v>1244</v>
      </c>
      <c r="J962">
        <f>IF(raw!J961="","", IF(raw!J961="...","...", IF(raw!J961="1,000+","1000+", IFERROR(VALUE(raw!J961),VALUE(SUBSTITUTE(raw!J961,",","."))))))</f>
        <v>2.5</v>
      </c>
    </row>
    <row r="963" spans="1:10" x14ac:dyDescent="0.75">
      <c r="B963" t="str">
        <f>IF(raw!B962="","", IF(raw!B962="...","...", IF(raw!B962="1,000+","1000+", IFERROR(VALUE(raw!B962),VALUE(SUBSTITUTE(raw!B962,",","."))))))</f>
        <v/>
      </c>
      <c r="C963" t="str">
        <f>IF(raw!C962="","", IF(raw!C962="...","...", IF(raw!C962="1,000+","1000+", IFERROR(VALUE(raw!C962),VALUE(SUBSTITUTE(raw!C962,",","."))))))</f>
        <v/>
      </c>
      <c r="D963" t="str">
        <f>IF(raw!D962="","", IF(raw!D962="...","...", IF(raw!D962="1,000+","1000+", IFERROR(VALUE(raw!D962),VALUE(SUBSTITUTE(raw!D962,",","."))))))</f>
        <v/>
      </c>
      <c r="E963" t="str">
        <f>IF(raw!E962="","", IF(raw!E962="...","...", IF(raw!E962="1,000+","1000+", IFERROR(VALUE(raw!E962),VALUE(SUBSTITUTE(raw!E962,",","."))))))</f>
        <v/>
      </c>
      <c r="F963" t="str">
        <f>IF(raw!F962="","", IF(raw!F962="...","...", IF(raw!F962="1,000+","1000+", IFERROR(VALUE(raw!F962),VALUE(SUBSTITUTE(raw!F962,",","."))))))</f>
        <v/>
      </c>
      <c r="G963" t="str">
        <f>IF(raw!G962="","", IF(raw!G962="...","...", IF(raw!G962="1,000+","1000+", IFERROR(VALUE(raw!G962),VALUE(SUBSTITUTE(raw!G962,",","."))))))</f>
        <v/>
      </c>
      <c r="H963" t="str">
        <f>IF(raw!H962="","", IF(raw!H962="...","...", IF(raw!H962="1,000+","1000+", IFERROR(VALUE(raw!H962),VALUE(SUBSTITUTE(raw!H962,",","."))))))</f>
        <v/>
      </c>
      <c r="I963" t="str">
        <f>IF(raw!I962="","", IF(raw!I962="...","...", IF(raw!I962="1,000+","1000+", IFERROR(VALUE(raw!I962),VALUE(SUBSTITUTE(raw!I962,",","."))))))</f>
        <v/>
      </c>
      <c r="J963" t="str">
        <f>IF(raw!J962="","", IF(raw!J962="...","...", IF(raw!J962="1,000+","1000+", IFERROR(VALUE(raw!J962),VALUE(SUBSTITUTE(raw!J962,",","."))))))</f>
        <v/>
      </c>
    </row>
    <row r="964" spans="1:10" x14ac:dyDescent="0.75">
      <c r="A964" t="s">
        <v>4555</v>
      </c>
      <c r="B964">
        <f>IF(raw!B963="","", IF(raw!B963="...","...", IF(raw!B963="1,000+","1000+", IFERROR(VALUE(raw!B963),VALUE(SUBSTITUTE(raw!B963,",","."))))))</f>
        <v>85492</v>
      </c>
      <c r="C964">
        <f>IF(raw!C963="","", IF(raw!C963="...","...", IF(raw!C963="1,000+","1000+", IFERROR(VALUE(raw!C963),VALUE(SUBSTITUTE(raw!C963,",","."))))))</f>
        <v>100</v>
      </c>
      <c r="D964">
        <f>IF(raw!D963="","", IF(raw!D963="...","...", IF(raw!D963="1,000+","1000+", IFERROR(VALUE(raw!D963),VALUE(SUBSTITUTE(raw!D963,",","."))))))</f>
        <v>38.9</v>
      </c>
      <c r="E964">
        <f>IF(raw!E963="","", IF(raw!E963="...","...", IF(raw!E963="1,000+","1000+", IFERROR(VALUE(raw!E963),VALUE(SUBSTITUTE(raw!E963,",","."))))))</f>
        <v>2198</v>
      </c>
      <c r="F964">
        <f>IF(raw!F963="","", IF(raw!F963="...","...", IF(raw!F963="1,000+","1000+", IFERROR(VALUE(raw!F963),VALUE(SUBSTITUTE(raw!F963,",","."))))))</f>
        <v>81613</v>
      </c>
      <c r="G964">
        <f>IF(raw!G963="","", IF(raw!G963="...","...", IF(raw!G963="1,000+","1000+", IFERROR(VALUE(raw!G963),VALUE(SUBSTITUTE(raw!G963,",","."))))))</f>
        <v>100</v>
      </c>
      <c r="H964">
        <f>IF(raw!H963="","", IF(raw!H963="...","...", IF(raw!H963="1,000+","1000+", IFERROR(VALUE(raw!H963),VALUE(SUBSTITUTE(raw!H963,",","."))))))</f>
        <v>36.799999999999997</v>
      </c>
      <c r="I964">
        <f>IF(raw!I963="","", IF(raw!I963="...","...", IF(raw!I963="1,000+","1000+", IFERROR(VALUE(raw!I963),VALUE(SUBSTITUTE(raw!I963,",","."))))))</f>
        <v>2218</v>
      </c>
      <c r="J964">
        <f>IF(raw!J963="","", IF(raw!J963="...","...", IF(raw!J963="1,000+","1000+", IFERROR(VALUE(raw!J963),VALUE(SUBSTITUTE(raw!J963,",","."))))))</f>
        <v>4.8</v>
      </c>
    </row>
    <row r="965" spans="1:10" x14ac:dyDescent="0.75">
      <c r="A965" t="s">
        <v>19</v>
      </c>
      <c r="B965">
        <f>IF(raw!B964="","", IF(raw!B964="...","...", IF(raw!B964="1,000+","1000+", IFERROR(VALUE(raw!B964),VALUE(SUBSTITUTE(raw!B964,",","."))))))</f>
        <v>57902</v>
      </c>
      <c r="C965">
        <f>IF(raw!C964="","", IF(raw!C964="...","...", IF(raw!C964="1,000+","1000+", IFERROR(VALUE(raw!C964),VALUE(SUBSTITUTE(raw!C964,",","."))))))</f>
        <v>67.7</v>
      </c>
      <c r="D965">
        <f>IF(raw!D964="","", IF(raw!D964="...","...", IF(raw!D964="1,000+","1000+", IFERROR(VALUE(raw!D964),VALUE(SUBSTITUTE(raw!D964,",","."))))))</f>
        <v>27.2</v>
      </c>
      <c r="E965">
        <f>IF(raw!E964="","", IF(raw!E964="...","...", IF(raw!E964="1,000+","1000+", IFERROR(VALUE(raw!E964),VALUE(SUBSTITUTE(raw!E964,",","."))))))</f>
        <v>2129</v>
      </c>
      <c r="F965">
        <f>IF(raw!F964="","", IF(raw!F964="...","...", IF(raw!F964="1,000+","1000+", IFERROR(VALUE(raw!F964),VALUE(SUBSTITUTE(raw!F964,",","."))))))</f>
        <v>60696</v>
      </c>
      <c r="G965">
        <f>IF(raw!G964="","", IF(raw!G964="...","...", IF(raw!G964="1,000+","1000+", IFERROR(VALUE(raw!G964),VALUE(SUBSTITUTE(raw!G964,",","."))))))</f>
        <v>74.400000000000006</v>
      </c>
      <c r="H965">
        <f>IF(raw!H964="","", IF(raw!H964="...","...", IF(raw!H964="1,000+","1000+", IFERROR(VALUE(raw!H964),VALUE(SUBSTITUTE(raw!H964,",","."))))))</f>
        <v>24.4</v>
      </c>
      <c r="I965">
        <f>IF(raw!I964="","", IF(raw!I964="...","...", IF(raw!I964="1,000+","1000+", IFERROR(VALUE(raw!I964),VALUE(SUBSTITUTE(raw!I964,",","."))))))</f>
        <v>2488</v>
      </c>
      <c r="J965">
        <f>IF(raw!J964="","", IF(raw!J964="...","...", IF(raw!J964="1,000+","1000+", IFERROR(VALUE(raw!J964),VALUE(SUBSTITUTE(raw!J964,",","."))))))</f>
        <v>-4.5999999999999996</v>
      </c>
    </row>
    <row r="966" spans="1:10" x14ac:dyDescent="0.75">
      <c r="A966" t="s">
        <v>4562</v>
      </c>
      <c r="B966">
        <f>IF(raw!B965="","", IF(raw!B965="...","...", IF(raw!B965="1,000+","1000+", IFERROR(VALUE(raw!B965),VALUE(SUBSTITUTE(raw!B965,",","."))))))</f>
        <v>30771</v>
      </c>
      <c r="C966">
        <f>IF(raw!C965="","", IF(raw!C965="...","...", IF(raw!C965="1,000+","1000+", IFERROR(VALUE(raw!C965),VALUE(SUBSTITUTE(raw!C965,",","."))))))</f>
        <v>36</v>
      </c>
      <c r="D966">
        <f>IF(raw!D965="","", IF(raw!D965="...","...", IF(raw!D965="1,000+","1000+", IFERROR(VALUE(raw!D965),VALUE(SUBSTITUTE(raw!D965,",","."))))))</f>
        <v>8.6</v>
      </c>
      <c r="E966">
        <f>IF(raw!E965="","", IF(raw!E965="...","...", IF(raw!E965="1,000+","1000+", IFERROR(VALUE(raw!E965),VALUE(SUBSTITUTE(raw!E965,",","."))))))</f>
        <v>3578</v>
      </c>
      <c r="F966">
        <f>IF(raw!F965="","", IF(raw!F965="...","...", IF(raw!F965="1,000+","1000+", IFERROR(VALUE(raw!F965),VALUE(SUBSTITUTE(raw!F965,",","."))))))</f>
        <v>32495</v>
      </c>
      <c r="G966">
        <f>IF(raw!G965="","", IF(raw!G965="...","...", IF(raw!G965="1,000+","1000+", IFERROR(VALUE(raw!G965),VALUE(SUBSTITUTE(raw!G965,",","."))))))</f>
        <v>39.799999999999997</v>
      </c>
      <c r="H966">
        <f>IF(raw!H965="","", IF(raw!H965="...","...", IF(raw!H965="1,000+","1000+", IFERROR(VALUE(raw!H965),VALUE(SUBSTITUTE(raw!H965,",","."))))))</f>
        <v>5.8</v>
      </c>
      <c r="I966">
        <f>IF(raw!I965="","", IF(raw!I965="...","...", IF(raw!I965="1,000+","1000+", IFERROR(VALUE(raw!I965),VALUE(SUBSTITUTE(raw!I965,",","."))))))</f>
        <v>5603</v>
      </c>
      <c r="J966">
        <f>IF(raw!J965="","", IF(raw!J965="...","...", IF(raw!J965="1,000+","1000+", IFERROR(VALUE(raw!J965),VALUE(SUBSTITUTE(raw!J965,",","."))))))</f>
        <v>-5.3</v>
      </c>
    </row>
    <row r="967" spans="1:10" x14ac:dyDescent="0.75">
      <c r="A967" t="s">
        <v>4569</v>
      </c>
      <c r="B967">
        <f>IF(raw!B966="","", IF(raw!B966="...","...", IF(raw!B966="1,000+","1000+", IFERROR(VALUE(raw!B966),VALUE(SUBSTITUTE(raw!B966,",","."))))))</f>
        <v>27131</v>
      </c>
      <c r="C967">
        <f>IF(raw!C966="","", IF(raw!C966="...","...", IF(raw!C966="1,000+","1000+", IFERROR(VALUE(raw!C966),VALUE(SUBSTITUTE(raw!C966,",","."))))))</f>
        <v>31.7</v>
      </c>
      <c r="D967">
        <f>IF(raw!D966="","", IF(raw!D966="...","...", IF(raw!D966="1,000+","1000+", IFERROR(VALUE(raw!D966),VALUE(SUBSTITUTE(raw!D966,",","."))))))</f>
        <v>18.600000000000001</v>
      </c>
      <c r="E967">
        <f>IF(raw!E966="","", IF(raw!E966="...","...", IF(raw!E966="1,000+","1000+", IFERROR(VALUE(raw!E966),VALUE(SUBSTITUTE(raw!E966,",","."))))))</f>
        <v>1459</v>
      </c>
      <c r="F967">
        <f>IF(raw!F966="","", IF(raw!F966="...","...", IF(raw!F966="1,000+","1000+", IFERROR(VALUE(raw!F966),VALUE(SUBSTITUTE(raw!F966,",","."))))))</f>
        <v>28201</v>
      </c>
      <c r="G967">
        <f>IF(raw!G966="","", IF(raw!G966="...","...", IF(raw!G966="1,000+","1000+", IFERROR(VALUE(raw!G966),VALUE(SUBSTITUTE(raw!G966,",","."))))))</f>
        <v>34.6</v>
      </c>
      <c r="H967">
        <f>IF(raw!H966="","", IF(raw!H966="...","...", IF(raw!H966="1,000+","1000+", IFERROR(VALUE(raw!H966),VALUE(SUBSTITUTE(raw!H966,",","."))))))</f>
        <v>18.600000000000001</v>
      </c>
      <c r="I967">
        <f>IF(raw!I966="","", IF(raw!I966="...","...", IF(raw!I966="1,000+","1000+", IFERROR(VALUE(raw!I966),VALUE(SUBSTITUTE(raw!I966,",","."))))))</f>
        <v>1516</v>
      </c>
      <c r="J967">
        <f>IF(raw!J966="","", IF(raw!J966="...","...", IF(raw!J966="1,000+","1000+", IFERROR(VALUE(raw!J966),VALUE(SUBSTITUTE(raw!J966,",","."))))))</f>
        <v>-3.8</v>
      </c>
    </row>
    <row r="968" spans="1:10" x14ac:dyDescent="0.75">
      <c r="A968" t="s">
        <v>29</v>
      </c>
      <c r="B968">
        <f>IF(raw!B967="","", IF(raw!B967="...","...", IF(raw!B967="1,000+","1000+", IFERROR(VALUE(raw!B967),VALUE(SUBSTITUTE(raw!B967,",","."))))))</f>
        <v>27590</v>
      </c>
      <c r="C968">
        <f>IF(raw!C967="","", IF(raw!C967="...","...", IF(raw!C967="1,000+","1000+", IFERROR(VALUE(raw!C967),VALUE(SUBSTITUTE(raw!C967,",","."))))))</f>
        <v>32.299999999999997</v>
      </c>
      <c r="D968">
        <f>IF(raw!D967="","", IF(raw!D967="...","...", IF(raw!D967="1,000+","1000+", IFERROR(VALUE(raw!D967),VALUE(SUBSTITUTE(raw!D967,",","."))))))</f>
        <v>11.7</v>
      </c>
      <c r="E968">
        <f>IF(raw!E967="","", IF(raw!E967="...","...", IF(raw!E967="1,000+","1000+", IFERROR(VALUE(raw!E967),VALUE(SUBSTITUTE(raw!E967,",","."))))))</f>
        <v>2358</v>
      </c>
      <c r="F968">
        <f>IF(raw!F967="","", IF(raw!F967="...","...", IF(raw!F967="1,000+","1000+", IFERROR(VALUE(raw!F967),VALUE(SUBSTITUTE(raw!F967,",","."))))))</f>
        <v>20917</v>
      </c>
      <c r="G968">
        <f>IF(raw!G967="","", IF(raw!G967="...","...", IF(raw!G967="1,000+","1000+", IFERROR(VALUE(raw!G967),VALUE(SUBSTITUTE(raw!G967,",","."))))))</f>
        <v>25.6</v>
      </c>
      <c r="H968">
        <f>IF(raw!H967="","", IF(raw!H967="...","...", IF(raw!H967="1,000+","1000+", IFERROR(VALUE(raw!H967),VALUE(SUBSTITUTE(raw!H967,",","."))))))</f>
        <v>12.4</v>
      </c>
      <c r="I968">
        <f>IF(raw!I967="","", IF(raw!I967="...","...", IF(raw!I967="1,000+","1000+", IFERROR(VALUE(raw!I967),VALUE(SUBSTITUTE(raw!I967,",","."))))))</f>
        <v>1687</v>
      </c>
      <c r="J968">
        <f>IF(raw!J967="","", IF(raw!J967="...","...", IF(raw!J967="1,000+","1000+", IFERROR(VALUE(raw!J967),VALUE(SUBSTITUTE(raw!J967,",","."))))))</f>
        <v>31.9</v>
      </c>
    </row>
    <row r="969" spans="1:10" x14ac:dyDescent="0.75">
      <c r="B969" t="str">
        <f>IF(raw!B968="","", IF(raw!B968="...","...", IF(raw!B968="1,000+","1000+", IFERROR(VALUE(raw!B968),VALUE(SUBSTITUTE(raw!B968,",","."))))))</f>
        <v/>
      </c>
      <c r="C969" t="str">
        <f>IF(raw!C968="","", IF(raw!C968="...","...", IF(raw!C968="1,000+","1000+", IFERROR(VALUE(raw!C968),VALUE(SUBSTITUTE(raw!C968,",","."))))))</f>
        <v/>
      </c>
      <c r="D969" t="str">
        <f>IF(raw!D968="","", IF(raw!D968="...","...", IF(raw!D968="1,000+","1000+", IFERROR(VALUE(raw!D968),VALUE(SUBSTITUTE(raw!D968,",","."))))))</f>
        <v/>
      </c>
      <c r="E969" t="str">
        <f>IF(raw!E968="","", IF(raw!E968="...","...", IF(raw!E968="1,000+","1000+", IFERROR(VALUE(raw!E968),VALUE(SUBSTITUTE(raw!E968,",","."))))))</f>
        <v/>
      </c>
      <c r="F969" t="str">
        <f>IF(raw!F968="","", IF(raw!F968="...","...", IF(raw!F968="1,000+","1000+", IFERROR(VALUE(raw!F968),VALUE(SUBSTITUTE(raw!F968,",","."))))))</f>
        <v/>
      </c>
      <c r="G969" t="str">
        <f>IF(raw!G968="","", IF(raw!G968="...","...", IF(raw!G968="1,000+","1000+", IFERROR(VALUE(raw!G968),VALUE(SUBSTITUTE(raw!G968,",","."))))))</f>
        <v/>
      </c>
      <c r="H969" t="str">
        <f>IF(raw!H968="","", IF(raw!H968="...","...", IF(raw!H968="1,000+","1000+", IFERROR(VALUE(raw!H968),VALUE(SUBSTITUTE(raw!H968,",","."))))))</f>
        <v/>
      </c>
      <c r="I969" t="str">
        <f>IF(raw!I968="","", IF(raw!I968="...","...", IF(raw!I968="1,000+","1000+", IFERROR(VALUE(raw!I968),VALUE(SUBSTITUTE(raw!I968,",","."))))))</f>
        <v/>
      </c>
      <c r="J969" t="str">
        <f>IF(raw!J968="","", IF(raw!J968="...","...", IF(raw!J968="1,000+","1000+", IFERROR(VALUE(raw!J968),VALUE(SUBSTITUTE(raw!J968,",","."))))))</f>
        <v/>
      </c>
    </row>
    <row r="970" spans="1:10" x14ac:dyDescent="0.75">
      <c r="A970" t="s">
        <v>4580</v>
      </c>
      <c r="B970">
        <f>IF(raw!B969="","", IF(raw!B969="...","...", IF(raw!B969="1,000+","1000+", IFERROR(VALUE(raw!B969),VALUE(SUBSTITUTE(raw!B969,",","."))))))</f>
        <v>160373</v>
      </c>
      <c r="C970">
        <f>IF(raw!C969="","", IF(raw!C969="...","...", IF(raw!C969="1,000+","1000+", IFERROR(VALUE(raw!C969),VALUE(SUBSTITUTE(raw!C969,",","."))))))</f>
        <v>100</v>
      </c>
      <c r="D970">
        <f>IF(raw!D969="","", IF(raw!D969="...","...", IF(raw!D969="1,000+","1000+", IFERROR(VALUE(raw!D969),VALUE(SUBSTITUTE(raw!D969,",","."))))))</f>
        <v>46.8</v>
      </c>
      <c r="E970">
        <f>IF(raw!E969="","", IF(raw!E969="...","...", IF(raw!E969="1,000+","1000+", IFERROR(VALUE(raw!E969),VALUE(SUBSTITUTE(raw!E969,",","."))))))</f>
        <v>3427</v>
      </c>
      <c r="F970">
        <f>IF(raw!F969="","", IF(raw!F969="...","...", IF(raw!F969="1,000+","1000+", IFERROR(VALUE(raw!F969),VALUE(SUBSTITUTE(raw!F969,",","."))))))</f>
        <v>141604</v>
      </c>
      <c r="G970">
        <f>IF(raw!G969="","", IF(raw!G969="...","...", IF(raw!G969="1,000+","1000+", IFERROR(VALUE(raw!G969),VALUE(SUBSTITUTE(raw!G969,",","."))))))</f>
        <v>100</v>
      </c>
      <c r="H970">
        <f>IF(raw!H969="","", IF(raw!H969="...","...", IF(raw!H969="1,000+","1000+", IFERROR(VALUE(raw!H969),VALUE(SUBSTITUTE(raw!H969,",","."))))))</f>
        <v>38.4</v>
      </c>
      <c r="I970">
        <f>IF(raw!I969="","", IF(raw!I969="...","...", IF(raw!I969="1,000+","1000+", IFERROR(VALUE(raw!I969),VALUE(SUBSTITUTE(raw!I969,",","."))))))</f>
        <v>3688</v>
      </c>
      <c r="J970">
        <f>IF(raw!J969="","", IF(raw!J969="...","...", IF(raw!J969="1,000+","1000+", IFERROR(VALUE(raw!J969),VALUE(SUBSTITUTE(raw!J969,",","."))))))</f>
        <v>13.3</v>
      </c>
    </row>
    <row r="971" spans="1:10" x14ac:dyDescent="0.75">
      <c r="A971" t="s">
        <v>4585</v>
      </c>
      <c r="B971">
        <f>IF(raw!B970="","", IF(raw!B970="...","...", IF(raw!B970="1,000+","1000+", IFERROR(VALUE(raw!B970),VALUE(SUBSTITUTE(raw!B970,",","."))))))</f>
        <v>107644</v>
      </c>
      <c r="C971">
        <f>IF(raw!C970="","", IF(raw!C970="...","...", IF(raw!C970="1,000+","1000+", IFERROR(VALUE(raw!C970),VALUE(SUBSTITUTE(raw!C970,",","."))))))</f>
        <v>67.099999999999994</v>
      </c>
      <c r="D971">
        <f>IF(raw!D970="","", IF(raw!D970="...","...", IF(raw!D970="1,000+","1000+", IFERROR(VALUE(raw!D970),VALUE(SUBSTITUTE(raw!D970,",","."))))))</f>
        <v>29.9</v>
      </c>
      <c r="E971">
        <f>IF(raw!E970="","", IF(raw!E970="...","...", IF(raw!E970="1,000+","1000+", IFERROR(VALUE(raw!E970),VALUE(SUBSTITUTE(raw!E970,",","."))))))</f>
        <v>3600</v>
      </c>
      <c r="F971">
        <f>IF(raw!F970="","", IF(raw!F970="...","...", IF(raw!F970="1,000+","1000+", IFERROR(VALUE(raw!F970),VALUE(SUBSTITUTE(raw!F970,",","."))))))</f>
        <v>86321</v>
      </c>
      <c r="G971">
        <f>IF(raw!G970="","", IF(raw!G970="...","...", IF(raw!G970="1,000+","1000+", IFERROR(VALUE(raw!G970),VALUE(SUBSTITUTE(raw!G970,",","."))))))</f>
        <v>61</v>
      </c>
      <c r="H971">
        <f>IF(raw!H970="","", IF(raw!H970="...","...", IF(raw!H970="1,000+","1000+", IFERROR(VALUE(raw!H970),VALUE(SUBSTITUTE(raw!H970,",","."))))))</f>
        <v>22.9</v>
      </c>
      <c r="I971">
        <f>IF(raw!I970="","", IF(raw!I970="...","...", IF(raw!I970="1,000+","1000+", IFERROR(VALUE(raw!I970),VALUE(SUBSTITUTE(raw!I970,",","."))))))</f>
        <v>3769</v>
      </c>
      <c r="J971">
        <f>IF(raw!J970="","", IF(raw!J970="...","...", IF(raw!J970="1,000+","1000+", IFERROR(VALUE(raw!J970),VALUE(SUBSTITUTE(raw!J970,",","."))))))</f>
        <v>24.7</v>
      </c>
    </row>
    <row r="972" spans="1:10" x14ac:dyDescent="0.75">
      <c r="A972" t="s">
        <v>57</v>
      </c>
      <c r="B972">
        <f>IF(raw!B971="","", IF(raw!B971="...","...", IF(raw!B971="1,000+","1000+", IFERROR(VALUE(raw!B971),VALUE(SUBSTITUTE(raw!B971,",","."))))))</f>
        <v>52729</v>
      </c>
      <c r="C972">
        <f>IF(raw!C971="","", IF(raw!C971="...","...", IF(raw!C971="1,000+","1000+", IFERROR(VALUE(raw!C971),VALUE(SUBSTITUTE(raw!C971,",","."))))))</f>
        <v>32.9</v>
      </c>
      <c r="D972">
        <f>IF(raw!D971="","", IF(raw!D971="...","...", IF(raw!D971="1,000+","1000+", IFERROR(VALUE(raw!D971),VALUE(SUBSTITUTE(raw!D971,",","."))))))</f>
        <v>16.899999999999999</v>
      </c>
      <c r="E972">
        <f>IF(raw!E971="","", IF(raw!E971="...","...", IF(raw!E971="1,000+","1000+", IFERROR(VALUE(raw!E971),VALUE(SUBSTITUTE(raw!E971,",","."))))))</f>
        <v>3120</v>
      </c>
      <c r="F972">
        <f>IF(raw!F971="","", IF(raw!F971="...","...", IF(raw!F971="1,000+","1000+", IFERROR(VALUE(raw!F971),VALUE(SUBSTITUTE(raw!F971,",","."))))))</f>
        <v>55283</v>
      </c>
      <c r="G972">
        <f>IF(raw!G971="","", IF(raw!G971="...","...", IF(raw!G971="1,000+","1000+", IFERROR(VALUE(raw!G971),VALUE(SUBSTITUTE(raw!G971,",","."))))))</f>
        <v>39</v>
      </c>
      <c r="H972">
        <f>IF(raw!H971="","", IF(raw!H971="...","...", IF(raw!H971="1,000+","1000+", IFERROR(VALUE(raw!H971),VALUE(SUBSTITUTE(raw!H971,",","."))))))</f>
        <v>15.5</v>
      </c>
      <c r="I972">
        <f>IF(raw!I971="","", IF(raw!I971="...","...", IF(raw!I971="1,000+","1000+", IFERROR(VALUE(raw!I971),VALUE(SUBSTITUTE(raw!I971,",","."))))))</f>
        <v>3567</v>
      </c>
      <c r="J972">
        <f>IF(raw!J971="","", IF(raw!J971="...","...", IF(raw!J971="1,000+","1000+", IFERROR(VALUE(raw!J971),VALUE(SUBSTITUTE(raw!J971,",","."))))))</f>
        <v>-4.5999999999999996</v>
      </c>
    </row>
    <row r="973" spans="1:10" x14ac:dyDescent="0.75">
      <c r="B973" t="str">
        <f>IF(raw!B972="","", IF(raw!B972="...","...", IF(raw!B972="1,000+","1000+", IFERROR(VALUE(raw!B972),VALUE(SUBSTITUTE(raw!B972,",","."))))))</f>
        <v/>
      </c>
      <c r="C973" t="str">
        <f>IF(raw!C972="","", IF(raw!C972="...","...", IF(raw!C972="1,000+","1000+", IFERROR(VALUE(raw!C972),VALUE(SUBSTITUTE(raw!C972,",","."))))))</f>
        <v/>
      </c>
      <c r="D973" t="str">
        <f>IF(raw!D972="","", IF(raw!D972="...","...", IF(raw!D972="1,000+","1000+", IFERROR(VALUE(raw!D972),VALUE(SUBSTITUTE(raw!D972,",","."))))))</f>
        <v/>
      </c>
      <c r="E973" t="str">
        <f>IF(raw!E972="","", IF(raw!E972="...","...", IF(raw!E972="1,000+","1000+", IFERROR(VALUE(raw!E972),VALUE(SUBSTITUTE(raw!E972,",","."))))))</f>
        <v/>
      </c>
      <c r="F973" t="str">
        <f>IF(raw!F972="","", IF(raw!F972="...","...", IF(raw!F972="1,000+","1000+", IFERROR(VALUE(raw!F972),VALUE(SUBSTITUTE(raw!F972,",","."))))))</f>
        <v/>
      </c>
      <c r="G973" t="str">
        <f>IF(raw!G972="","", IF(raw!G972="...","...", IF(raw!G972="1,000+","1000+", IFERROR(VALUE(raw!G972),VALUE(SUBSTITUTE(raw!G972,",","."))))))</f>
        <v/>
      </c>
      <c r="H973" t="str">
        <f>IF(raw!H972="","", IF(raw!H972="...","...", IF(raw!H972="1,000+","1000+", IFERROR(VALUE(raw!H972),VALUE(SUBSTITUTE(raw!H972,",","."))))))</f>
        <v/>
      </c>
      <c r="I973" t="str">
        <f>IF(raw!I972="","", IF(raw!I972="...","...", IF(raw!I972="1,000+","1000+", IFERROR(VALUE(raw!I972),VALUE(SUBSTITUTE(raw!I972,",","."))))))</f>
        <v/>
      </c>
      <c r="J973" t="str">
        <f>IF(raw!J972="","", IF(raw!J972="...","...", IF(raw!J972="1,000+","1000+", IFERROR(VALUE(raw!J972),VALUE(SUBSTITUTE(raw!J972,",","."))))))</f>
        <v/>
      </c>
    </row>
    <row r="974" spans="1:10" x14ac:dyDescent="0.75">
      <c r="A974" t="s">
        <v>4600</v>
      </c>
      <c r="B974">
        <f>IF(raw!B973="","", IF(raw!B973="...","...", IF(raw!B973="1,000+","1000+", IFERROR(VALUE(raw!B973),VALUE(SUBSTITUTE(raw!B973,",","."))))))</f>
        <v>376169</v>
      </c>
      <c r="C974">
        <f>IF(raw!C973="","", IF(raw!C973="...","...", IF(raw!C973="1,000+","1000+", IFERROR(VALUE(raw!C973),VALUE(SUBSTITUTE(raw!C973,",","."))))))</f>
        <v>100</v>
      </c>
      <c r="D974">
        <f>IF(raw!D973="","", IF(raw!D973="...","...", IF(raw!D973="1,000+","1000+", IFERROR(VALUE(raw!D973),VALUE(SUBSTITUTE(raw!D973,",","."))))))</f>
        <v>96.2</v>
      </c>
      <c r="E974">
        <f>IF(raw!E973="","", IF(raw!E973="...","...", IF(raw!E973="1,000+","1000+", IFERROR(VALUE(raw!E973),VALUE(SUBSTITUTE(raw!E973,",","."))))))</f>
        <v>3910</v>
      </c>
      <c r="F974">
        <f>IF(raw!F973="","", IF(raw!F973="...","...", IF(raw!F973="1,000+","1000+", IFERROR(VALUE(raw!F973),VALUE(SUBSTITUTE(raw!F973,",","."))))))</f>
        <v>334267</v>
      </c>
      <c r="G974">
        <f>IF(raw!G973="","", IF(raw!G973="...","...", IF(raw!G973="1,000+","1000+", IFERROR(VALUE(raw!G973),VALUE(SUBSTITUTE(raw!G973,",","."))))))</f>
        <v>100</v>
      </c>
      <c r="H974">
        <f>IF(raw!H973="","", IF(raw!H973="...","...", IF(raw!H973="1,000+","1000+", IFERROR(VALUE(raw!H973),VALUE(SUBSTITUTE(raw!H973,",","."))))))</f>
        <v>68</v>
      </c>
      <c r="I974">
        <f>IF(raw!I973="","", IF(raw!I973="...","...", IF(raw!I973="1,000+","1000+", IFERROR(VALUE(raw!I973),VALUE(SUBSTITUTE(raw!I973,",","."))))))</f>
        <v>4916</v>
      </c>
      <c r="J974">
        <f>IF(raw!J973="","", IF(raw!J973="...","...", IF(raw!J973="1,000+","1000+", IFERROR(VALUE(raw!J973),VALUE(SUBSTITUTE(raw!J973,",","."))))))</f>
        <v>12.5</v>
      </c>
    </row>
    <row r="975" spans="1:10" x14ac:dyDescent="0.75">
      <c r="A975" t="s">
        <v>4606</v>
      </c>
      <c r="B975">
        <f>IF(raw!B974="","", IF(raw!B974="...","...", IF(raw!B974="1,000+","1000+", IFERROR(VALUE(raw!B974),VALUE(SUBSTITUTE(raw!B974,",","."))))))</f>
        <v>197208</v>
      </c>
      <c r="C975">
        <f>IF(raw!C974="","", IF(raw!C974="...","...", IF(raw!C974="1,000+","1000+", IFERROR(VALUE(raw!C974),VALUE(SUBSTITUTE(raw!C974,",","."))))))</f>
        <v>52.4</v>
      </c>
      <c r="D975">
        <f>IF(raw!D974="","", IF(raw!D974="...","...", IF(raw!D974="1,000+","1000+", IFERROR(VALUE(raw!D974),VALUE(SUBSTITUTE(raw!D974,",","."))))))</f>
        <v>25.8</v>
      </c>
      <c r="E975">
        <f>IF(raw!E974="","", IF(raw!E974="...","...", IF(raw!E974="1,000+","1000+", IFERROR(VALUE(raw!E974),VALUE(SUBSTITUTE(raw!E974,",","."))))))</f>
        <v>7644</v>
      </c>
      <c r="F975">
        <f>IF(raw!F974="","", IF(raw!F974="...","...", IF(raw!F974="1,000+","1000+", IFERROR(VALUE(raw!F974),VALUE(SUBSTITUTE(raw!F974,",","."))))))</f>
        <v>216038</v>
      </c>
      <c r="G975">
        <f>IF(raw!G974="","", IF(raw!G974="...","...", IF(raw!G974="1,000+","1000+", IFERROR(VALUE(raw!G974),VALUE(SUBSTITUTE(raw!G974,",","."))))))</f>
        <v>64.599999999999994</v>
      </c>
      <c r="H975">
        <f>IF(raw!H974="","", IF(raw!H974="...","...", IF(raw!H974="1,000+","1000+", IFERROR(VALUE(raw!H974),VALUE(SUBSTITUTE(raw!H974,",","."))))))</f>
        <v>25.3</v>
      </c>
      <c r="I975">
        <f>IF(raw!I974="","", IF(raw!I974="...","...", IF(raw!I974="1,000+","1000+", IFERROR(VALUE(raw!I974),VALUE(SUBSTITUTE(raw!I974,",","."))))))</f>
        <v>8539</v>
      </c>
      <c r="J975">
        <f>IF(raw!J974="","", IF(raw!J974="...","...", IF(raw!J974="1,000+","1000+", IFERROR(VALUE(raw!J974),VALUE(SUBSTITUTE(raw!J974,",","."))))))</f>
        <v>-8.6999999999999993</v>
      </c>
    </row>
    <row r="976" spans="1:10" x14ac:dyDescent="0.75">
      <c r="A976" t="s">
        <v>57</v>
      </c>
      <c r="B976">
        <f>IF(raw!B975="","", IF(raw!B975="...","...", IF(raw!B975="1,000+","1000+", IFERROR(VALUE(raw!B975),VALUE(SUBSTITUTE(raw!B975,",","."))))))</f>
        <v>178961</v>
      </c>
      <c r="C976">
        <f>IF(raw!C975="","", IF(raw!C975="...","...", IF(raw!C975="1,000+","1000+", IFERROR(VALUE(raw!C975),VALUE(SUBSTITUTE(raw!C975,",","."))))))</f>
        <v>47.6</v>
      </c>
      <c r="D976">
        <f>IF(raw!D975="","", IF(raw!D975="...","...", IF(raw!D975="1,000+","1000+", IFERROR(VALUE(raw!D975),VALUE(SUBSTITUTE(raw!D975,",","."))))))</f>
        <v>70.400000000000006</v>
      </c>
      <c r="E976">
        <f>IF(raw!E975="","", IF(raw!E975="...","...", IF(raw!E975="1,000+","1000+", IFERROR(VALUE(raw!E975),VALUE(SUBSTITUTE(raw!E975,",","."))))))</f>
        <v>2542</v>
      </c>
      <c r="F976">
        <f>IF(raw!F975="","", IF(raw!F975="...","...", IF(raw!F975="1,000+","1000+", IFERROR(VALUE(raw!F975),VALUE(SUBSTITUTE(raw!F975,",","."))))))</f>
        <v>118229</v>
      </c>
      <c r="G976">
        <f>IF(raw!G975="","", IF(raw!G975="...","...", IF(raw!G975="1,000+","1000+", IFERROR(VALUE(raw!G975),VALUE(SUBSTITUTE(raw!G975,",","."))))))</f>
        <v>35.4</v>
      </c>
      <c r="H976">
        <f>IF(raw!H975="","", IF(raw!H975="...","...", IF(raw!H975="1,000+","1000+", IFERROR(VALUE(raw!H975),VALUE(SUBSTITUTE(raw!H975,",","."))))))</f>
        <v>42.7</v>
      </c>
      <c r="I976">
        <f>IF(raw!I975="","", IF(raw!I975="...","...", IF(raw!I975="1,000+","1000+", IFERROR(VALUE(raw!I975),VALUE(SUBSTITUTE(raw!I975,",","."))))))</f>
        <v>2769</v>
      </c>
      <c r="J976">
        <f>IF(raw!J975="","", IF(raw!J975="...","...", IF(raw!J975="1,000+","1000+", IFERROR(VALUE(raw!J975),VALUE(SUBSTITUTE(raw!J975,",","."))))))</f>
        <v>51.4</v>
      </c>
    </row>
    <row r="977" spans="1:10" x14ac:dyDescent="0.75">
      <c r="B977" t="str">
        <f>IF(raw!B976="","", IF(raw!B976="...","...", IF(raw!B976="1,000+","1000+", IFERROR(VALUE(raw!B976),VALUE(SUBSTITUTE(raw!B976,",","."))))))</f>
        <v/>
      </c>
      <c r="C977" t="str">
        <f>IF(raw!C976="","", IF(raw!C976="...","...", IF(raw!C976="1,000+","1000+", IFERROR(VALUE(raw!C976),VALUE(SUBSTITUTE(raw!C976,",","."))))))</f>
        <v/>
      </c>
      <c r="D977" t="str">
        <f>IF(raw!D976="","", IF(raw!D976="...","...", IF(raw!D976="1,000+","1000+", IFERROR(VALUE(raw!D976),VALUE(SUBSTITUTE(raw!D976,",","."))))))</f>
        <v/>
      </c>
      <c r="E977" t="str">
        <f>IF(raw!E976="","", IF(raw!E976="...","...", IF(raw!E976="1,000+","1000+", IFERROR(VALUE(raw!E976),VALUE(SUBSTITUTE(raw!E976,",","."))))))</f>
        <v/>
      </c>
      <c r="F977" t="str">
        <f>IF(raw!F976="","", IF(raw!F976="...","...", IF(raw!F976="1,000+","1000+", IFERROR(VALUE(raw!F976),VALUE(SUBSTITUTE(raw!F976,",","."))))))</f>
        <v/>
      </c>
      <c r="G977" t="str">
        <f>IF(raw!G976="","", IF(raw!G976="...","...", IF(raw!G976="1,000+","1000+", IFERROR(VALUE(raw!G976),VALUE(SUBSTITUTE(raw!G976,",","."))))))</f>
        <v/>
      </c>
      <c r="H977" t="str">
        <f>IF(raw!H976="","", IF(raw!H976="...","...", IF(raw!H976="1,000+","1000+", IFERROR(VALUE(raw!H976),VALUE(SUBSTITUTE(raw!H976,",","."))))))</f>
        <v/>
      </c>
      <c r="I977" t="str">
        <f>IF(raw!I976="","", IF(raw!I976="...","...", IF(raw!I976="1,000+","1000+", IFERROR(VALUE(raw!I976),VALUE(SUBSTITUTE(raw!I976,",","."))))))</f>
        <v/>
      </c>
      <c r="J977" t="str">
        <f>IF(raw!J976="","", IF(raw!J976="...","...", IF(raw!J976="1,000+","1000+", IFERROR(VALUE(raw!J976),VALUE(SUBSTITUTE(raw!J976,",","."))))))</f>
        <v/>
      </c>
    </row>
    <row r="978" spans="1:10" x14ac:dyDescent="0.75">
      <c r="A978" t="s">
        <v>4621</v>
      </c>
      <c r="B978">
        <f>IF(raw!B977="","", IF(raw!B977="...","...", IF(raw!B977="1,000+","1000+", IFERROR(VALUE(raw!B977),VALUE(SUBSTITUTE(raw!B977,",","."))))))</f>
        <v>332521</v>
      </c>
      <c r="C978">
        <f>IF(raw!C977="","", IF(raw!C977="...","...", IF(raw!C977="1,000+","1000+", IFERROR(VALUE(raw!C977),VALUE(SUBSTITUTE(raw!C977,",","."))))))</f>
        <v>100</v>
      </c>
      <c r="D978">
        <f>IF(raw!D977="","", IF(raw!D977="...","...", IF(raw!D977="1,000+","1000+", IFERROR(VALUE(raw!D977),VALUE(SUBSTITUTE(raw!D977,",","."))))))</f>
        <v>128.69999999999999</v>
      </c>
      <c r="E978">
        <f>IF(raw!E977="","", IF(raw!E977="...","...", IF(raw!E977="1,000+","1000+", IFERROR(VALUE(raw!E977),VALUE(SUBSTITUTE(raw!E977,",","."))))))</f>
        <v>2584</v>
      </c>
      <c r="F978">
        <f>IF(raw!F977="","", IF(raw!F977="...","...", IF(raw!F977="1,000+","1000+", IFERROR(VALUE(raw!F977),VALUE(SUBSTITUTE(raw!F977,",","."))))))</f>
        <v>214930</v>
      </c>
      <c r="G978">
        <f>IF(raw!G977="","", IF(raw!G977="...","...", IF(raw!G977="1,000+","1000+", IFERROR(VALUE(raw!G977),VALUE(SUBSTITUTE(raw!G977,",","."))))))</f>
        <v>100</v>
      </c>
      <c r="H978">
        <f>IF(raw!H977="","", IF(raw!H977="...","...", IF(raw!H977="1,000+","1000+", IFERROR(VALUE(raw!H977),VALUE(SUBSTITUTE(raw!H977,",","."))))))</f>
        <v>82.9</v>
      </c>
      <c r="I978">
        <f>IF(raw!I977="","", IF(raw!I977="...","...", IF(raw!I977="1,000+","1000+", IFERROR(VALUE(raw!I977),VALUE(SUBSTITUTE(raw!I977,",","."))))))</f>
        <v>2593</v>
      </c>
      <c r="J978">
        <f>IF(raw!J977="","", IF(raw!J977="...","...", IF(raw!J977="1,000+","1000+", IFERROR(VALUE(raw!J977),VALUE(SUBSTITUTE(raw!J977,",","."))))))</f>
        <v>54.7</v>
      </c>
    </row>
    <row r="979" spans="1:10" x14ac:dyDescent="0.75">
      <c r="A979" t="s">
        <v>4627</v>
      </c>
      <c r="B979">
        <f>IF(raw!B978="","", IF(raw!B978="...","...", IF(raw!B978="1,000+","1000+", IFERROR(VALUE(raw!B978),VALUE(SUBSTITUTE(raw!B978,",","."))))))</f>
        <v>154581</v>
      </c>
      <c r="C979">
        <f>IF(raw!C978="","", IF(raw!C978="...","...", IF(raw!C978="1,000+","1000+", IFERROR(VALUE(raw!C978),VALUE(SUBSTITUTE(raw!C978,",","."))))))</f>
        <v>46.5</v>
      </c>
      <c r="D979">
        <f>IF(raw!D978="","", IF(raw!D978="...","...", IF(raw!D978="1,000+","1000+", IFERROR(VALUE(raw!D978),VALUE(SUBSTITUTE(raw!D978,",","."))))))</f>
        <v>47.7</v>
      </c>
      <c r="E979">
        <f>IF(raw!E978="","", IF(raw!E978="...","...", IF(raw!E978="1,000+","1000+", IFERROR(VALUE(raw!E978),VALUE(SUBSTITUTE(raw!E978,",","."))))))</f>
        <v>3241</v>
      </c>
      <c r="F979">
        <f>IF(raw!F978="","", IF(raw!F978="...","...", IF(raw!F978="1,000+","1000+", IFERROR(VALUE(raw!F978),VALUE(SUBSTITUTE(raw!F978,",","."))))))</f>
        <v>147979</v>
      </c>
      <c r="G979">
        <f>IF(raw!G978="","", IF(raw!G978="...","...", IF(raw!G978="1,000+","1000+", IFERROR(VALUE(raw!G978),VALUE(SUBSTITUTE(raw!G978,",","."))))))</f>
        <v>68.8</v>
      </c>
      <c r="H979">
        <f>IF(raw!H978="","", IF(raw!H978="...","...", IF(raw!H978="1,000+","1000+", IFERROR(VALUE(raw!H978),VALUE(SUBSTITUTE(raw!H978,",","."))))))</f>
        <v>47.6</v>
      </c>
      <c r="I979">
        <f>IF(raw!I978="","", IF(raw!I978="...","...", IF(raw!I978="1,000+","1000+", IFERROR(VALUE(raw!I978),VALUE(SUBSTITUTE(raw!I978,",","."))))))</f>
        <v>3109</v>
      </c>
      <c r="J979">
        <f>IF(raw!J978="","", IF(raw!J978="...","...", IF(raw!J978="1,000+","1000+", IFERROR(VALUE(raw!J978),VALUE(SUBSTITUTE(raw!J978,",","."))))))</f>
        <v>4.5</v>
      </c>
    </row>
    <row r="980" spans="1:10" x14ac:dyDescent="0.75">
      <c r="A980" t="s">
        <v>57</v>
      </c>
      <c r="B980">
        <f>IF(raw!B979="","", IF(raw!B979="...","...", IF(raw!B979="1,000+","1000+", IFERROR(VALUE(raw!B979),VALUE(SUBSTITUTE(raw!B979,",","."))))))</f>
        <v>177940</v>
      </c>
      <c r="C980">
        <f>IF(raw!C979="","", IF(raw!C979="...","...", IF(raw!C979="1,000+","1000+", IFERROR(VALUE(raw!C979),VALUE(SUBSTITUTE(raw!C979,",","."))))))</f>
        <v>53.5</v>
      </c>
      <c r="D980">
        <f>IF(raw!D979="","", IF(raw!D979="...","...", IF(raw!D979="1,000+","1000+", IFERROR(VALUE(raw!D979),VALUE(SUBSTITUTE(raw!D979,",","."))))))</f>
        <v>81</v>
      </c>
      <c r="E980">
        <f>IF(raw!E979="","", IF(raw!E979="...","...", IF(raw!E979="1,000+","1000+", IFERROR(VALUE(raw!E979),VALUE(SUBSTITUTE(raw!E979,",","."))))))</f>
        <v>2197</v>
      </c>
      <c r="F980">
        <f>IF(raw!F979="","", IF(raw!F979="...","...", IF(raw!F979="1,000+","1000+", IFERROR(VALUE(raw!F979),VALUE(SUBSTITUTE(raw!F979,",","."))))))</f>
        <v>66951</v>
      </c>
      <c r="G980">
        <f>IF(raw!G979="","", IF(raw!G979="...","...", IF(raw!G979="1,000+","1000+", IFERROR(VALUE(raw!G979),VALUE(SUBSTITUTE(raw!G979,",","."))))))</f>
        <v>31.2</v>
      </c>
      <c r="H980">
        <f>IF(raw!H979="","", IF(raw!H979="...","...", IF(raw!H979="1,000+","1000+", IFERROR(VALUE(raw!H979),VALUE(SUBSTITUTE(raw!H979,",","."))))))</f>
        <v>35.299999999999997</v>
      </c>
      <c r="I980">
        <f>IF(raw!I979="","", IF(raw!I979="...","...", IF(raw!I979="1,000+","1000+", IFERROR(VALUE(raw!I979),VALUE(SUBSTITUTE(raw!I979,",","."))))))</f>
        <v>1897</v>
      </c>
      <c r="J980">
        <f>IF(raw!J979="","", IF(raw!J979="...","...", IF(raw!J979="1,000+","1000+", IFERROR(VALUE(raw!J979),VALUE(SUBSTITUTE(raw!J979,",","."))))))</f>
        <v>165.8</v>
      </c>
    </row>
    <row r="981" spans="1:10" x14ac:dyDescent="0.75">
      <c r="B981" t="str">
        <f>IF(raw!B980="","", IF(raw!B980="...","...", IF(raw!B980="1,000+","1000+", IFERROR(VALUE(raw!B980),VALUE(SUBSTITUTE(raw!B980,",","."))))))</f>
        <v/>
      </c>
      <c r="C981" t="str">
        <f>IF(raw!C980="","", IF(raw!C980="...","...", IF(raw!C980="1,000+","1000+", IFERROR(VALUE(raw!C980),VALUE(SUBSTITUTE(raw!C980,",","."))))))</f>
        <v/>
      </c>
      <c r="D981" t="str">
        <f>IF(raw!D980="","", IF(raw!D980="...","...", IF(raw!D980="1,000+","1000+", IFERROR(VALUE(raw!D980),VALUE(SUBSTITUTE(raw!D980,",","."))))))</f>
        <v/>
      </c>
      <c r="E981" t="str">
        <f>IF(raw!E980="","", IF(raw!E980="...","...", IF(raw!E980="1,000+","1000+", IFERROR(VALUE(raw!E980),VALUE(SUBSTITUTE(raw!E980,",","."))))))</f>
        <v/>
      </c>
      <c r="F981" t="str">
        <f>IF(raw!F980="","", IF(raw!F980="...","...", IF(raw!F980="1,000+","1000+", IFERROR(VALUE(raw!F980),VALUE(SUBSTITUTE(raw!F980,",","."))))))</f>
        <v/>
      </c>
      <c r="G981" t="str">
        <f>IF(raw!G980="","", IF(raw!G980="...","...", IF(raw!G980="1,000+","1000+", IFERROR(VALUE(raw!G980),VALUE(SUBSTITUTE(raw!G980,",","."))))))</f>
        <v/>
      </c>
      <c r="H981" t="str">
        <f>IF(raw!H980="","", IF(raw!H980="...","...", IF(raw!H980="1,000+","1000+", IFERROR(VALUE(raw!H980),VALUE(SUBSTITUTE(raw!H980,",","."))))))</f>
        <v/>
      </c>
      <c r="I981" t="str">
        <f>IF(raw!I980="","", IF(raw!I980="...","...", IF(raw!I980="1,000+","1000+", IFERROR(VALUE(raw!I980),VALUE(SUBSTITUTE(raw!I980,",","."))))))</f>
        <v/>
      </c>
      <c r="J981" t="str">
        <f>IF(raw!J980="","", IF(raw!J980="...","...", IF(raw!J980="1,000+","1000+", IFERROR(VALUE(raw!J980),VALUE(SUBSTITUTE(raw!J980,",","."))))))</f>
        <v/>
      </c>
    </row>
    <row r="982" spans="1:10" x14ac:dyDescent="0.75">
      <c r="A982" t="s">
        <v>4635</v>
      </c>
      <c r="B982">
        <f>IF(raw!B981="","", IF(raw!B981="...","...", IF(raw!B981="1,000+","1000+", IFERROR(VALUE(raw!B981),VALUE(SUBSTITUTE(raw!B981,",","."))))))</f>
        <v>77851</v>
      </c>
      <c r="C982">
        <f>IF(raw!C981="","", IF(raw!C981="...","...", IF(raw!C981="1,000+","1000+", IFERROR(VALUE(raw!C981),VALUE(SUBSTITUTE(raw!C981,",","."))))))</f>
        <v>100</v>
      </c>
      <c r="D982">
        <f>IF(raw!D981="","", IF(raw!D981="...","...", IF(raw!D981="1,000+","1000+", IFERROR(VALUE(raw!D981),VALUE(SUBSTITUTE(raw!D981,",","."))))))</f>
        <v>29.8</v>
      </c>
      <c r="E982">
        <f>IF(raw!E981="","", IF(raw!E981="...","...", IF(raw!E981="1,000+","1000+", IFERROR(VALUE(raw!E981),VALUE(SUBSTITUTE(raw!E981,",","."))))))</f>
        <v>2612</v>
      </c>
      <c r="F982" t="str">
        <f>IF(raw!F981="","", IF(raw!F981="...","...", IF(raw!F981="1,000+","1000+", IFERROR(VALUE(raw!F981),VALUE(SUBSTITUTE(raw!F981,",","."))))))</f>
        <v>...</v>
      </c>
      <c r="G982" t="str">
        <f>IF(raw!G981="","", IF(raw!G981="...","...", IF(raw!G981="1,000+","1000+", IFERROR(VALUE(raw!G981),VALUE(SUBSTITUTE(raw!G981,",","."))))))</f>
        <v>...</v>
      </c>
      <c r="H982" t="str">
        <f>IF(raw!H981="","", IF(raw!H981="...","...", IF(raw!H981="1,000+","1000+", IFERROR(VALUE(raw!H981),VALUE(SUBSTITUTE(raw!H981,",","."))))))</f>
        <v>...</v>
      </c>
      <c r="I982" t="str">
        <f>IF(raw!I981="","", IF(raw!I981="...","...", IF(raw!I981="1,000+","1000+", IFERROR(VALUE(raw!I981),VALUE(SUBSTITUTE(raw!I981,",","."))))))</f>
        <v>...</v>
      </c>
      <c r="J982" t="str">
        <f>IF(raw!J981="","", IF(raw!J981="...","...", IF(raw!J981="1,000+","1000+", IFERROR(VALUE(raw!J981),VALUE(SUBSTITUTE(raw!J981,",","."))))))</f>
        <v>...</v>
      </c>
    </row>
    <row r="983" spans="1:10" x14ac:dyDescent="0.75">
      <c r="A983" t="s">
        <v>4638</v>
      </c>
      <c r="B983">
        <f>IF(raw!B982="","", IF(raw!B982="...","...", IF(raw!B982="1,000+","1000+", IFERROR(VALUE(raw!B982),VALUE(SUBSTITUTE(raw!B982,",","."))))))</f>
        <v>71897</v>
      </c>
      <c r="C983">
        <f>IF(raw!C982="","", IF(raw!C982="...","...", IF(raw!C982="1,000+","1000+", IFERROR(VALUE(raw!C982),VALUE(SUBSTITUTE(raw!C982,",","."))))))</f>
        <v>92.4</v>
      </c>
      <c r="D983">
        <f>IF(raw!D982="","", IF(raw!D982="...","...", IF(raw!D982="1,000+","1000+", IFERROR(VALUE(raw!D982),VALUE(SUBSTITUTE(raw!D982,",","."))))))</f>
        <v>26.1</v>
      </c>
      <c r="E983">
        <f>IF(raw!E982="","", IF(raw!E982="...","...", IF(raw!E982="1,000+","1000+", IFERROR(VALUE(raw!E982),VALUE(SUBSTITUTE(raw!E982,",","."))))))</f>
        <v>2755</v>
      </c>
      <c r="F983" t="str">
        <f>IF(raw!F982="","", IF(raw!F982="...","...", IF(raw!F982="1,000+","1000+", IFERROR(VALUE(raw!F982),VALUE(SUBSTITUTE(raw!F982,",","."))))))</f>
        <v>...</v>
      </c>
      <c r="G983" t="str">
        <f>IF(raw!G982="","", IF(raw!G982="...","...", IF(raw!G982="1,000+","1000+", IFERROR(VALUE(raw!G982),VALUE(SUBSTITUTE(raw!G982,",","."))))))</f>
        <v>...</v>
      </c>
      <c r="H983" t="str">
        <f>IF(raw!H982="","", IF(raw!H982="...","...", IF(raw!H982="1,000+","1000+", IFERROR(VALUE(raw!H982),VALUE(SUBSTITUTE(raw!H982,",","."))))))</f>
        <v>...</v>
      </c>
      <c r="I983" t="str">
        <f>IF(raw!I982="","", IF(raw!I982="...","...", IF(raw!I982="1,000+","1000+", IFERROR(VALUE(raw!I982),VALUE(SUBSTITUTE(raw!I982,",","."))))))</f>
        <v>...</v>
      </c>
      <c r="J983" t="str">
        <f>IF(raw!J982="","", IF(raw!J982="...","...", IF(raw!J982="1,000+","1000+", IFERROR(VALUE(raw!J982),VALUE(SUBSTITUTE(raw!J982,",","."))))))</f>
        <v>...</v>
      </c>
    </row>
    <row r="984" spans="1:10" x14ac:dyDescent="0.75">
      <c r="A984" t="s">
        <v>57</v>
      </c>
      <c r="B984">
        <f>IF(raw!B983="","", IF(raw!B983="...","...", IF(raw!B983="1,000+","1000+", IFERROR(VALUE(raw!B983),VALUE(SUBSTITUTE(raw!B983,",","."))))))</f>
        <v>5954</v>
      </c>
      <c r="C984">
        <f>IF(raw!C983="","", IF(raw!C983="...","...", IF(raw!C983="1,000+","1000+", IFERROR(VALUE(raw!C983),VALUE(SUBSTITUTE(raw!C983,",","."))))))</f>
        <v>7.6</v>
      </c>
      <c r="D984">
        <f>IF(raw!D983="","", IF(raw!D983="...","...", IF(raw!D983="1,000+","1000+", IFERROR(VALUE(raw!D983),VALUE(SUBSTITUTE(raw!D983,",","."))))))</f>
        <v>3.7</v>
      </c>
      <c r="E984">
        <f>IF(raw!E983="","", IF(raw!E983="...","...", IF(raw!E983="1,000+","1000+", IFERROR(VALUE(raw!E983),VALUE(SUBSTITUTE(raw!E983,",","."))))))</f>
        <v>1609</v>
      </c>
      <c r="F984" t="str">
        <f>IF(raw!F983="","", IF(raw!F983="...","...", IF(raw!F983="1,000+","1000+", IFERROR(VALUE(raw!F983),VALUE(SUBSTITUTE(raw!F983,",","."))))))</f>
        <v>...</v>
      </c>
      <c r="G984" t="str">
        <f>IF(raw!G983="","", IF(raw!G983="...","...", IF(raw!G983="1,000+","1000+", IFERROR(VALUE(raw!G983),VALUE(SUBSTITUTE(raw!G983,",","."))))))</f>
        <v>...</v>
      </c>
      <c r="H984" t="str">
        <f>IF(raw!H983="","", IF(raw!H983="...","...", IF(raw!H983="1,000+","1000+", IFERROR(VALUE(raw!H983),VALUE(SUBSTITUTE(raw!H983,",","."))))))</f>
        <v>...</v>
      </c>
      <c r="I984" t="str">
        <f>IF(raw!I983="","", IF(raw!I983="...","...", IF(raw!I983="1,000+","1000+", IFERROR(VALUE(raw!I983),VALUE(SUBSTITUTE(raw!I983,",","."))))))</f>
        <v>...</v>
      </c>
      <c r="J984" t="str">
        <f>IF(raw!J983="","", IF(raw!J983="...","...", IF(raw!J983="1,000+","1000+", IFERROR(VALUE(raw!J983),VALUE(SUBSTITUTE(raw!J983,",","."))))))</f>
        <v>...</v>
      </c>
    </row>
    <row r="985" spans="1:10" x14ac:dyDescent="0.75">
      <c r="B985" t="str">
        <f>IF(raw!B984="","", IF(raw!B984="...","...", IF(raw!B984="1,000+","1000+", IFERROR(VALUE(raw!B984),VALUE(SUBSTITUTE(raw!B984,",","."))))))</f>
        <v/>
      </c>
      <c r="C985" t="str">
        <f>IF(raw!C984="","", IF(raw!C984="...","...", IF(raw!C984="1,000+","1000+", IFERROR(VALUE(raw!C984),VALUE(SUBSTITUTE(raw!C984,",","."))))))</f>
        <v/>
      </c>
      <c r="D985" t="str">
        <f>IF(raw!D984="","", IF(raw!D984="...","...", IF(raw!D984="1,000+","1000+", IFERROR(VALUE(raw!D984),VALUE(SUBSTITUTE(raw!D984,",","."))))))</f>
        <v/>
      </c>
      <c r="E985" t="str">
        <f>IF(raw!E984="","", IF(raw!E984="...","...", IF(raw!E984="1,000+","1000+", IFERROR(VALUE(raw!E984),VALUE(SUBSTITUTE(raw!E984,",","."))))))</f>
        <v/>
      </c>
      <c r="F985" t="str">
        <f>IF(raw!F984="","", IF(raw!F984="...","...", IF(raw!F984="1,000+","1000+", IFERROR(VALUE(raw!F984),VALUE(SUBSTITUTE(raw!F984,",","."))))))</f>
        <v/>
      </c>
      <c r="G985" t="str">
        <f>IF(raw!G984="","", IF(raw!G984="...","...", IF(raw!G984="1,000+","1000+", IFERROR(VALUE(raw!G984),VALUE(SUBSTITUTE(raw!G984,",","."))))))</f>
        <v/>
      </c>
      <c r="H985" t="str">
        <f>IF(raw!H984="","", IF(raw!H984="...","...", IF(raw!H984="1,000+","1000+", IFERROR(VALUE(raw!H984),VALUE(SUBSTITUTE(raw!H984,",","."))))))</f>
        <v/>
      </c>
      <c r="I985" t="str">
        <f>IF(raw!I984="","", IF(raw!I984="...","...", IF(raw!I984="1,000+","1000+", IFERROR(VALUE(raw!I984),VALUE(SUBSTITUTE(raw!I984,",","."))))))</f>
        <v/>
      </c>
      <c r="J985" t="str">
        <f>IF(raw!J984="","", IF(raw!J984="...","...", IF(raw!J984="1,000+","1000+", IFERROR(VALUE(raw!J984),VALUE(SUBSTITUTE(raw!J984,",","."))))))</f>
        <v/>
      </c>
    </row>
    <row r="986" spans="1:10" x14ac:dyDescent="0.75">
      <c r="A986" t="s">
        <v>4642</v>
      </c>
      <c r="B986">
        <f>IF(raw!B985="","", IF(raw!B985="...","...", IF(raw!B985="1,000+","1000+", IFERROR(VALUE(raw!B985),VALUE(SUBSTITUTE(raw!B985,",","."))))))</f>
        <v>368742</v>
      </c>
      <c r="C986">
        <f>IF(raw!C985="","", IF(raw!C985="...","...", IF(raw!C985="1,000+","1000+", IFERROR(VALUE(raw!C985),VALUE(SUBSTITUTE(raw!C985,",","."))))))</f>
        <v>100</v>
      </c>
      <c r="D986">
        <f>IF(raw!D985="","", IF(raw!D985="...","...", IF(raw!D985="1,000+","1000+", IFERROR(VALUE(raw!D985),VALUE(SUBSTITUTE(raw!D985,",","."))))))</f>
        <v>130.5</v>
      </c>
      <c r="E986">
        <f>IF(raw!E985="","", IF(raw!E985="...","...", IF(raw!E985="1,000+","1000+", IFERROR(VALUE(raw!E985),VALUE(SUBSTITUTE(raw!E985,",","."))))))</f>
        <v>2826</v>
      </c>
      <c r="F986">
        <f>IF(raw!F985="","", IF(raw!F985="...","...", IF(raw!F985="1,000+","1000+", IFERROR(VALUE(raw!F985),VALUE(SUBSTITUTE(raw!F985,",","."))))))</f>
        <v>301790</v>
      </c>
      <c r="G986">
        <f>IF(raw!G985="","", IF(raw!G985="...","...", IF(raw!G985="1,000+","1000+", IFERROR(VALUE(raw!G985),VALUE(SUBSTITUTE(raw!G985,",","."))))))</f>
        <v>100</v>
      </c>
      <c r="H986">
        <f>IF(raw!H985="","", IF(raw!H985="...","...", IF(raw!H985="1,000+","1000+", IFERROR(VALUE(raw!H985),VALUE(SUBSTITUTE(raw!H985,",","."))))))</f>
        <v>87.4</v>
      </c>
      <c r="I986">
        <f>IF(raw!I985="","", IF(raw!I985="...","...", IF(raw!I985="1,000+","1000+", IFERROR(VALUE(raw!I985),VALUE(SUBSTITUTE(raw!I985,",","."))))))</f>
        <v>3453</v>
      </c>
      <c r="J986">
        <f>IF(raw!J985="","", IF(raw!J985="...","...", IF(raw!J985="1,000+","1000+", IFERROR(VALUE(raw!J985),VALUE(SUBSTITUTE(raw!J985,",","."))))))</f>
        <v>22.2</v>
      </c>
    </row>
    <row r="987" spans="1:10" x14ac:dyDescent="0.75">
      <c r="A987" t="s">
        <v>4646</v>
      </c>
      <c r="B987">
        <f>IF(raw!B986="","", IF(raw!B986="...","...", IF(raw!B986="1,000+","1000+", IFERROR(VALUE(raw!B986),VALUE(SUBSTITUTE(raw!B986,",","."))))))</f>
        <v>277767</v>
      </c>
      <c r="C987">
        <f>IF(raw!C986="","", IF(raw!C986="...","...", IF(raw!C986="1,000+","1000+", IFERROR(VALUE(raw!C986),VALUE(SUBSTITUTE(raw!C986,",","."))))))</f>
        <v>75.3</v>
      </c>
      <c r="D987">
        <f>IF(raw!D986="","", IF(raw!D986="...","...", IF(raw!D986="1,000+","1000+", IFERROR(VALUE(raw!D986),VALUE(SUBSTITUTE(raw!D986,",","."))))))</f>
        <v>84.5</v>
      </c>
      <c r="E987">
        <f>IF(raw!E986="","", IF(raw!E986="...","...", IF(raw!E986="1,000+","1000+", IFERROR(VALUE(raw!E986),VALUE(SUBSTITUTE(raw!E986,",","."))))))</f>
        <v>3287</v>
      </c>
      <c r="F987">
        <f>IF(raw!F986="","", IF(raw!F986="...","...", IF(raw!F986="1,000+","1000+", IFERROR(VALUE(raw!F986),VALUE(SUBSTITUTE(raw!F986,",","."))))))</f>
        <v>274970</v>
      </c>
      <c r="G987">
        <f>IF(raw!G986="","", IF(raw!G986="...","...", IF(raw!G986="1,000+","1000+", IFERROR(VALUE(raw!G986),VALUE(SUBSTITUTE(raw!G986,",","."))))))</f>
        <v>91.1</v>
      </c>
      <c r="H987">
        <f>IF(raw!H986="","", IF(raw!H986="...","...", IF(raw!H986="1,000+","1000+", IFERROR(VALUE(raw!H986),VALUE(SUBSTITUTE(raw!H986,",","."))))))</f>
        <v>69</v>
      </c>
      <c r="I987">
        <f>IF(raw!I986="","", IF(raw!I986="...","...", IF(raw!I986="1,000+","1000+", IFERROR(VALUE(raw!I986),VALUE(SUBSTITUTE(raw!I986,",","."))))))</f>
        <v>3985</v>
      </c>
      <c r="J987">
        <f>IF(raw!J986="","", IF(raw!J986="...","...", IF(raw!J986="1,000+","1000+", IFERROR(VALUE(raw!J986),VALUE(SUBSTITUTE(raw!J986,",","."))))))</f>
        <v>1</v>
      </c>
    </row>
    <row r="988" spans="1:10" x14ac:dyDescent="0.75">
      <c r="A988" t="s">
        <v>57</v>
      </c>
      <c r="B988">
        <f>IF(raw!B987="","", IF(raw!B987="...","...", IF(raw!B987="1,000+","1000+", IFERROR(VALUE(raw!B987),VALUE(SUBSTITUTE(raw!B987,",","."))))))</f>
        <v>90975</v>
      </c>
      <c r="C988">
        <f>IF(raw!C987="","", IF(raw!C987="...","...", IF(raw!C987="1,000+","1000+", IFERROR(VALUE(raw!C987),VALUE(SUBSTITUTE(raw!C987,",","."))))))</f>
        <v>24.7</v>
      </c>
      <c r="D988">
        <f>IF(raw!D987="","", IF(raw!D987="...","...", IF(raw!D987="1,000+","1000+", IFERROR(VALUE(raw!D987),VALUE(SUBSTITUTE(raw!D987,",","."))))))</f>
        <v>46</v>
      </c>
      <c r="E988">
        <f>IF(raw!E987="","", IF(raw!E987="...","...", IF(raw!E987="1,000+","1000+", IFERROR(VALUE(raw!E987),VALUE(SUBSTITUTE(raw!E987,",","."))))))</f>
        <v>1978</v>
      </c>
      <c r="F988">
        <f>IF(raw!F987="","", IF(raw!F987="...","...", IF(raw!F987="1,000+","1000+", IFERROR(VALUE(raw!F987),VALUE(SUBSTITUTE(raw!F987,",","."))))))</f>
        <v>26820</v>
      </c>
      <c r="G988">
        <f>IF(raw!G987="","", IF(raw!G987="...","...", IF(raw!G987="1,000+","1000+", IFERROR(VALUE(raw!G987),VALUE(SUBSTITUTE(raw!G987,",","."))))))</f>
        <v>8.9</v>
      </c>
      <c r="H988">
        <f>IF(raw!H987="","", IF(raw!H987="...","...", IF(raw!H987="1,000+","1000+", IFERROR(VALUE(raw!H987),VALUE(SUBSTITUTE(raw!H987,",","."))))))</f>
        <v>18.399999999999999</v>
      </c>
      <c r="I988">
        <f>IF(raw!I987="","", IF(raw!I987="...","...", IF(raw!I987="1,000+","1000+", IFERROR(VALUE(raw!I987),VALUE(SUBSTITUTE(raw!I987,",","."))))))</f>
        <v>1458</v>
      </c>
      <c r="J988">
        <f>IF(raw!J987="","", IF(raw!J987="...","...", IF(raw!J987="1,000+","1000+", IFERROR(VALUE(raw!J987),VALUE(SUBSTITUTE(raw!J987,",","."))))))</f>
        <v>239.2</v>
      </c>
    </row>
    <row r="989" spans="1:10" x14ac:dyDescent="0.75">
      <c r="B989" t="str">
        <f>IF(raw!B988="","", IF(raw!B988="...","...", IF(raw!B988="1,000+","1000+", IFERROR(VALUE(raw!B988),VALUE(SUBSTITUTE(raw!B988,",","."))))))</f>
        <v/>
      </c>
      <c r="C989" t="str">
        <f>IF(raw!C988="","", IF(raw!C988="...","...", IF(raw!C988="1,000+","1000+", IFERROR(VALUE(raw!C988),VALUE(SUBSTITUTE(raw!C988,",","."))))))</f>
        <v/>
      </c>
      <c r="D989" t="str">
        <f>IF(raw!D988="","", IF(raw!D988="...","...", IF(raw!D988="1,000+","1000+", IFERROR(VALUE(raw!D988),VALUE(SUBSTITUTE(raw!D988,",","."))))))</f>
        <v/>
      </c>
      <c r="E989" t="str">
        <f>IF(raw!E988="","", IF(raw!E988="...","...", IF(raw!E988="1,000+","1000+", IFERROR(VALUE(raw!E988),VALUE(SUBSTITUTE(raw!E988,",","."))))))</f>
        <v/>
      </c>
      <c r="F989" t="str">
        <f>IF(raw!F988="","", IF(raw!F988="...","...", IF(raw!F988="1,000+","1000+", IFERROR(VALUE(raw!F988),VALUE(SUBSTITUTE(raw!F988,",","."))))))</f>
        <v/>
      </c>
      <c r="G989" t="str">
        <f>IF(raw!G988="","", IF(raw!G988="...","...", IF(raw!G988="1,000+","1000+", IFERROR(VALUE(raw!G988),VALUE(SUBSTITUTE(raw!G988,",","."))))))</f>
        <v/>
      </c>
      <c r="H989" t="str">
        <f>IF(raw!H988="","", IF(raw!H988="...","...", IF(raw!H988="1,000+","1000+", IFERROR(VALUE(raw!H988),VALUE(SUBSTITUTE(raw!H988,",","."))))))</f>
        <v/>
      </c>
      <c r="I989" t="str">
        <f>IF(raw!I988="","", IF(raw!I988="...","...", IF(raw!I988="1,000+","1000+", IFERROR(VALUE(raw!I988),VALUE(SUBSTITUTE(raw!I988,",","."))))))</f>
        <v/>
      </c>
      <c r="J989" t="str">
        <f>IF(raw!J988="","", IF(raw!J988="...","...", IF(raw!J988="1,000+","1000+", IFERROR(VALUE(raw!J988),VALUE(SUBSTITUTE(raw!J988,",","."))))))</f>
        <v/>
      </c>
    </row>
    <row r="990" spans="1:10" x14ac:dyDescent="0.75">
      <c r="A990" t="s">
        <v>4658</v>
      </c>
      <c r="B990">
        <f>IF(raw!B989="","", IF(raw!B989="...","...", IF(raw!B989="1,000+","1000+", IFERROR(VALUE(raw!B989),VALUE(SUBSTITUTE(raw!B989,",","."))))))</f>
        <v>80908</v>
      </c>
      <c r="C990">
        <f>IF(raw!C989="","", IF(raw!C989="...","...", IF(raw!C989="1,000+","1000+", IFERROR(VALUE(raw!C989),VALUE(SUBSTITUTE(raw!C989,",","."))))))</f>
        <v>100</v>
      </c>
      <c r="D990">
        <f>IF(raw!D989="","", IF(raw!D989="...","...", IF(raw!D989="1,000+","1000+", IFERROR(VALUE(raw!D989),VALUE(SUBSTITUTE(raw!D989,",","."))))))</f>
        <v>31.6</v>
      </c>
      <c r="E990">
        <f>IF(raw!E989="","", IF(raw!E989="...","...", IF(raw!E989="1,000+","1000+", IFERROR(VALUE(raw!E989),VALUE(SUBSTITUTE(raw!E989,",","."))))))</f>
        <v>2560</v>
      </c>
      <c r="F990">
        <f>IF(raw!F989="","", IF(raw!F989="...","...", IF(raw!F989="1,000+","1000+", IFERROR(VALUE(raw!F989),VALUE(SUBSTITUTE(raw!F989,",","."))))))</f>
        <v>81415</v>
      </c>
      <c r="G990">
        <f>IF(raw!G989="","", IF(raw!G989="...","...", IF(raw!G989="1,000+","1000+", IFERROR(VALUE(raw!G989),VALUE(SUBSTITUTE(raw!G989,",","."))))))</f>
        <v>100</v>
      </c>
      <c r="H990">
        <f>IF(raw!H989="","", IF(raw!H989="...","...", IF(raw!H989="1,000+","1000+", IFERROR(VALUE(raw!H989),VALUE(SUBSTITUTE(raw!H989,",","."))))))</f>
        <v>31.6</v>
      </c>
      <c r="I990">
        <f>IF(raw!I989="","", IF(raw!I989="...","...", IF(raw!I989="1,000+","1000+", IFERROR(VALUE(raw!I989),VALUE(SUBSTITUTE(raw!I989,",","."))))))</f>
        <v>2576</v>
      </c>
      <c r="J990">
        <f>IF(raw!J989="","", IF(raw!J989="...","...", IF(raw!J989="1,000+","1000+", IFERROR(VALUE(raw!J989),VALUE(SUBSTITUTE(raw!J989,",","."))))))</f>
        <v>-0.6</v>
      </c>
    </row>
    <row r="991" spans="1:10" x14ac:dyDescent="0.75">
      <c r="A991" t="s">
        <v>4664</v>
      </c>
      <c r="B991">
        <f>IF(raw!B990="","", IF(raw!B990="...","...", IF(raw!B990="1,000+","1000+", IFERROR(VALUE(raw!B990),VALUE(SUBSTITUTE(raw!B990,",","."))))))</f>
        <v>70286</v>
      </c>
      <c r="C991">
        <f>IF(raw!C990="","", IF(raw!C990="...","...", IF(raw!C990="1,000+","1000+", IFERROR(VALUE(raw!C990),VALUE(SUBSTITUTE(raw!C990,",","."))))))</f>
        <v>86.9</v>
      </c>
      <c r="D991">
        <f>IF(raw!D990="","", IF(raw!D990="...","...", IF(raw!D990="1,000+","1000+", IFERROR(VALUE(raw!D990),VALUE(SUBSTITUTE(raw!D990,",","."))))))</f>
        <v>26.1</v>
      </c>
      <c r="E991">
        <f>IF(raw!E990="","", IF(raw!E990="...","...", IF(raw!E990="1,000+","1000+", IFERROR(VALUE(raw!E990),VALUE(SUBSTITUTE(raw!E990,",","."))))))</f>
        <v>2693</v>
      </c>
      <c r="F991">
        <f>IF(raw!F990="","", IF(raw!F990="...","...", IF(raw!F990="1,000+","1000+", IFERROR(VALUE(raw!F990),VALUE(SUBSTITUTE(raw!F990,",","."))))))</f>
        <v>72500</v>
      </c>
      <c r="G991">
        <f>IF(raw!G990="","", IF(raw!G990="...","...", IF(raw!G990="1,000+","1000+", IFERROR(VALUE(raw!G990),VALUE(SUBSTITUTE(raw!G990,",","."))))))</f>
        <v>89</v>
      </c>
      <c r="H991">
        <f>IF(raw!H990="","", IF(raw!H990="...","...", IF(raw!H990="1,000+","1000+", IFERROR(VALUE(raw!H990),VALUE(SUBSTITUTE(raw!H990,",","."))))))</f>
        <v>24.6</v>
      </c>
      <c r="I991">
        <f>IF(raw!I990="","", IF(raw!I990="...","...", IF(raw!I990="1,000+","1000+", IFERROR(VALUE(raw!I990),VALUE(SUBSTITUTE(raw!I990,",","."))))))</f>
        <v>2947</v>
      </c>
      <c r="J991">
        <f>IF(raw!J990="","", IF(raw!J990="...","...", IF(raw!J990="1,000+","1000+", IFERROR(VALUE(raw!J990),VALUE(SUBSTITUTE(raw!J990,",","."))))))</f>
        <v>-3.1</v>
      </c>
    </row>
    <row r="992" spans="1:10" x14ac:dyDescent="0.75">
      <c r="A992" t="s">
        <v>57</v>
      </c>
      <c r="B992">
        <f>IF(raw!B991="","", IF(raw!B991="...","...", IF(raw!B991="1,000+","1000+", IFERROR(VALUE(raw!B991),VALUE(SUBSTITUTE(raw!B991,",","."))))))</f>
        <v>10622</v>
      </c>
      <c r="C992">
        <f>IF(raw!C991="","", IF(raw!C991="...","...", IF(raw!C991="1,000+","1000+", IFERROR(VALUE(raw!C991),VALUE(SUBSTITUTE(raw!C991,",","."))))))</f>
        <v>13.1</v>
      </c>
      <c r="D992">
        <f>IF(raw!D991="","", IF(raw!D991="...","...", IF(raw!D991="1,000+","1000+", IFERROR(VALUE(raw!D991),VALUE(SUBSTITUTE(raw!D991,",","."))))))</f>
        <v>5.5</v>
      </c>
      <c r="E992">
        <f>IF(raw!E991="","", IF(raw!E991="...","...", IF(raw!E991="1,000+","1000+", IFERROR(VALUE(raw!E991),VALUE(SUBSTITUTE(raw!E991,",","."))))))</f>
        <v>1931</v>
      </c>
      <c r="F992">
        <f>IF(raw!F991="","", IF(raw!F991="...","...", IF(raw!F991="1,000+","1000+", IFERROR(VALUE(raw!F991),VALUE(SUBSTITUTE(raw!F991,",","."))))))</f>
        <v>8915</v>
      </c>
      <c r="G992">
        <f>IF(raw!G991="","", IF(raw!G991="...","...", IF(raw!G991="1,000+","1000+", IFERROR(VALUE(raw!G991),VALUE(SUBSTITUTE(raw!G991,",","."))))))</f>
        <v>11</v>
      </c>
      <c r="H992">
        <f>IF(raw!H991="","", IF(raw!H991="...","...", IF(raw!H991="1,000+","1000+", IFERROR(VALUE(raw!H991),VALUE(SUBSTITUTE(raw!H991,",","."))))))</f>
        <v>7</v>
      </c>
      <c r="I992">
        <f>IF(raw!I991="","", IF(raw!I991="...","...", IF(raw!I991="1,000+","1000+", IFERROR(VALUE(raw!I991),VALUE(SUBSTITUTE(raw!I991,",","."))))))</f>
        <v>1274</v>
      </c>
      <c r="J992">
        <f>IF(raw!J991="","", IF(raw!J991="...","...", IF(raw!J991="1,000+","1000+", IFERROR(VALUE(raw!J991),VALUE(SUBSTITUTE(raw!J991,",","."))))))</f>
        <v>19.100000000000001</v>
      </c>
    </row>
    <row r="993" spans="1:10" x14ac:dyDescent="0.75">
      <c r="B993" t="str">
        <f>IF(raw!B992="","", IF(raw!B992="...","...", IF(raw!B992="1,000+","1000+", IFERROR(VALUE(raw!B992),VALUE(SUBSTITUTE(raw!B992,",","."))))))</f>
        <v/>
      </c>
      <c r="C993" t="str">
        <f>IF(raw!C992="","", IF(raw!C992="...","...", IF(raw!C992="1,000+","1000+", IFERROR(VALUE(raw!C992),VALUE(SUBSTITUTE(raw!C992,",","."))))))</f>
        <v/>
      </c>
      <c r="D993" t="str">
        <f>IF(raw!D992="","", IF(raw!D992="...","...", IF(raw!D992="1,000+","1000+", IFERROR(VALUE(raw!D992),VALUE(SUBSTITUTE(raw!D992,",","."))))))</f>
        <v/>
      </c>
      <c r="E993" t="str">
        <f>IF(raw!E992="","", IF(raw!E992="...","...", IF(raw!E992="1,000+","1000+", IFERROR(VALUE(raw!E992),VALUE(SUBSTITUTE(raw!E992,",","."))))))</f>
        <v/>
      </c>
      <c r="F993" t="str">
        <f>IF(raw!F992="","", IF(raw!F992="...","...", IF(raw!F992="1,000+","1000+", IFERROR(VALUE(raw!F992),VALUE(SUBSTITUTE(raw!F992,",","."))))))</f>
        <v/>
      </c>
      <c r="G993" t="str">
        <f>IF(raw!G992="","", IF(raw!G992="...","...", IF(raw!G992="1,000+","1000+", IFERROR(VALUE(raw!G992),VALUE(SUBSTITUTE(raw!G992,",","."))))))</f>
        <v/>
      </c>
      <c r="H993" t="str">
        <f>IF(raw!H992="","", IF(raw!H992="...","...", IF(raw!H992="1,000+","1000+", IFERROR(VALUE(raw!H992),VALUE(SUBSTITUTE(raw!H992,",","."))))))</f>
        <v/>
      </c>
      <c r="I993" t="str">
        <f>IF(raw!I992="","", IF(raw!I992="...","...", IF(raw!I992="1,000+","1000+", IFERROR(VALUE(raw!I992),VALUE(SUBSTITUTE(raw!I992,",","."))))))</f>
        <v/>
      </c>
      <c r="J993" t="str">
        <f>IF(raw!J992="","", IF(raw!J992="...","...", IF(raw!J992="1,000+","1000+", IFERROR(VALUE(raw!J992),VALUE(SUBSTITUTE(raw!J992,",","."))))))</f>
        <v/>
      </c>
    </row>
    <row r="994" spans="1:10" x14ac:dyDescent="0.75">
      <c r="A994" t="s">
        <v>4673</v>
      </c>
      <c r="B994">
        <f>IF(raw!B993="","", IF(raw!B993="...","...", IF(raw!B993="1,000+","1000+", IFERROR(VALUE(raw!B993),VALUE(SUBSTITUTE(raw!B993,",","."))))))</f>
        <v>58570</v>
      </c>
      <c r="C994">
        <f>IF(raw!C993="","", IF(raw!C993="...","...", IF(raw!C993="1,000+","1000+", IFERROR(VALUE(raw!C993),VALUE(SUBSTITUTE(raw!C993,",","."))))))</f>
        <v>100</v>
      </c>
      <c r="D994">
        <f>IF(raw!D993="","", IF(raw!D993="...","...", IF(raw!D993="1,000+","1000+", IFERROR(VALUE(raw!D993),VALUE(SUBSTITUTE(raw!D993,",","."))))))</f>
        <v>30.8</v>
      </c>
      <c r="E994">
        <f>IF(raw!E993="","", IF(raw!E993="...","...", IF(raw!E993="1,000+","1000+", IFERROR(VALUE(raw!E993),VALUE(SUBSTITUTE(raw!E993,",","."))))))</f>
        <v>1902</v>
      </c>
      <c r="F994">
        <f>IF(raw!F993="","", IF(raw!F993="...","...", IF(raw!F993="1,000+","1000+", IFERROR(VALUE(raw!F993),VALUE(SUBSTITUTE(raw!F993,",","."))))))</f>
        <v>53420</v>
      </c>
      <c r="G994">
        <f>IF(raw!G993="","", IF(raw!G993="...","...", IF(raw!G993="1,000+","1000+", IFERROR(VALUE(raw!G993),VALUE(SUBSTITUTE(raw!G993,",","."))))))</f>
        <v>100</v>
      </c>
      <c r="H994">
        <f>IF(raw!H993="","", IF(raw!H993="...","...", IF(raw!H993="1,000+","1000+", IFERROR(VALUE(raw!H993),VALUE(SUBSTITUTE(raw!H993,",","."))))))</f>
        <v>27.8</v>
      </c>
      <c r="I994">
        <f>IF(raw!I993="","", IF(raw!I993="...","...", IF(raw!I993="1,000+","1000+", IFERROR(VALUE(raw!I993),VALUE(SUBSTITUTE(raw!I993,",","."))))))</f>
        <v>1922</v>
      </c>
      <c r="J994">
        <f>IF(raw!J993="","", IF(raw!J993="...","...", IF(raw!J993="1,000+","1000+", IFERROR(VALUE(raw!J993),VALUE(SUBSTITUTE(raw!J993,",","."))))))</f>
        <v>9.6</v>
      </c>
    </row>
    <row r="995" spans="1:10" x14ac:dyDescent="0.75">
      <c r="A995" t="s">
        <v>19</v>
      </c>
      <c r="B995">
        <f>IF(raw!B994="","", IF(raw!B994="...","...", IF(raw!B994="1,000+","1000+", IFERROR(VALUE(raw!B994),VALUE(SUBSTITUTE(raw!B994,",","."))))))</f>
        <v>52179</v>
      </c>
      <c r="C995">
        <f>IF(raw!C994="","", IF(raw!C994="...","...", IF(raw!C994="1,000+","1000+", IFERROR(VALUE(raw!C994),VALUE(SUBSTITUTE(raw!C994,",","."))))))</f>
        <v>89.1</v>
      </c>
      <c r="D995">
        <f>IF(raw!D994="","", IF(raw!D994="...","...", IF(raw!D994="1,000+","1000+", IFERROR(VALUE(raw!D994),VALUE(SUBSTITUTE(raw!D994,",","."))))))</f>
        <v>24.4</v>
      </c>
      <c r="E995">
        <f>IF(raw!E994="","", IF(raw!E994="...","...", IF(raw!E994="1,000+","1000+", IFERROR(VALUE(raw!E994),VALUE(SUBSTITUTE(raw!E994,",","."))))))</f>
        <v>2138</v>
      </c>
      <c r="F995">
        <f>IF(raw!F994="","", IF(raw!F994="...","...", IF(raw!F994="1,000+","1000+", IFERROR(VALUE(raw!F994),VALUE(SUBSTITUTE(raw!F994,",","."))))))</f>
        <v>50006</v>
      </c>
      <c r="G995">
        <f>IF(raw!G994="","", IF(raw!G994="...","...", IF(raw!G994="1,000+","1000+", IFERROR(VALUE(raw!G994),VALUE(SUBSTITUTE(raw!G994,",","."))))))</f>
        <v>93.6</v>
      </c>
      <c r="H995">
        <f>IF(raw!H994="","", IF(raw!H994="...","...", IF(raw!H994="1,000+","1000+", IFERROR(VALUE(raw!H994),VALUE(SUBSTITUTE(raw!H994,",","."))))))</f>
        <v>23</v>
      </c>
      <c r="I995">
        <f>IF(raw!I994="","", IF(raw!I994="...","...", IF(raw!I994="1,000+","1000+", IFERROR(VALUE(raw!I994),VALUE(SUBSTITUTE(raw!I994,",","."))))))</f>
        <v>2174</v>
      </c>
      <c r="J995">
        <f>IF(raw!J994="","", IF(raw!J994="...","...", IF(raw!J994="1,000+","1000+", IFERROR(VALUE(raw!J994),VALUE(SUBSTITUTE(raw!J994,",","."))))))</f>
        <v>4.3</v>
      </c>
    </row>
    <row r="996" spans="1:10" x14ac:dyDescent="0.75">
      <c r="A996" t="s">
        <v>4681</v>
      </c>
      <c r="B996">
        <f>IF(raw!B995="","", IF(raw!B995="...","...", IF(raw!B995="1,000+","1000+", IFERROR(VALUE(raw!B995),VALUE(SUBSTITUTE(raw!B995,",","."))))))</f>
        <v>21682</v>
      </c>
      <c r="C996">
        <f>IF(raw!C995="","", IF(raw!C995="...","...", IF(raw!C995="1,000+","1000+", IFERROR(VALUE(raw!C995),VALUE(SUBSTITUTE(raw!C995,",","."))))))</f>
        <v>37</v>
      </c>
      <c r="D996">
        <f>IF(raw!D995="","", IF(raw!D995="...","...", IF(raw!D995="1,000+","1000+", IFERROR(VALUE(raw!D995),VALUE(SUBSTITUTE(raw!D995,",","."))))))</f>
        <v>8.1999999999999993</v>
      </c>
      <c r="E996">
        <f>IF(raw!E995="","", IF(raw!E995="...","...", IF(raw!E995="1,000+","1000+", IFERROR(VALUE(raw!E995),VALUE(SUBSTITUTE(raw!E995,",","."))))))</f>
        <v>2644</v>
      </c>
      <c r="F996">
        <f>IF(raw!F995="","", IF(raw!F995="...","...", IF(raw!F995="1,000+","1000+", IFERROR(VALUE(raw!F995),VALUE(SUBSTITUTE(raw!F995,",","."))))))</f>
        <v>19788</v>
      </c>
      <c r="G996">
        <f>IF(raw!G995="","", IF(raw!G995="...","...", IF(raw!G995="1,000+","1000+", IFERROR(VALUE(raw!G995),VALUE(SUBSTITUTE(raw!G995,",","."))))))</f>
        <v>37</v>
      </c>
      <c r="H996">
        <f>IF(raw!H995="","", IF(raw!H995="...","...", IF(raw!H995="1,000+","1000+", IFERROR(VALUE(raw!H995),VALUE(SUBSTITUTE(raw!H995,",","."))))))</f>
        <v>6.8</v>
      </c>
      <c r="I996">
        <f>IF(raw!I995="","", IF(raw!I995="...","...", IF(raw!I995="1,000+","1000+", IFERROR(VALUE(raw!I995),VALUE(SUBSTITUTE(raw!I995,",","."))))))</f>
        <v>2910</v>
      </c>
      <c r="J996">
        <f>IF(raw!J995="","", IF(raw!J995="...","...", IF(raw!J995="1,000+","1000+", IFERROR(VALUE(raw!J995),VALUE(SUBSTITUTE(raw!J995,",","."))))))</f>
        <v>9.6</v>
      </c>
    </row>
    <row r="997" spans="1:10" x14ac:dyDescent="0.75">
      <c r="A997" t="s">
        <v>4687</v>
      </c>
      <c r="B997">
        <f>IF(raw!B996="","", IF(raw!B996="...","...", IF(raw!B996="1,000+","1000+", IFERROR(VALUE(raw!B996),VALUE(SUBSTITUTE(raw!B996,",","."))))))</f>
        <v>30497</v>
      </c>
      <c r="C997">
        <f>IF(raw!C996="","", IF(raw!C996="...","...", IF(raw!C996="1,000+","1000+", IFERROR(VALUE(raw!C996),VALUE(SUBSTITUTE(raw!C996,",","."))))))</f>
        <v>52.1</v>
      </c>
      <c r="D997">
        <f>IF(raw!D996="","", IF(raw!D996="...","...", IF(raw!D996="1,000+","1000+", IFERROR(VALUE(raw!D996),VALUE(SUBSTITUTE(raw!D996,",","."))))))</f>
        <v>16.2</v>
      </c>
      <c r="E997">
        <f>IF(raw!E996="","", IF(raw!E996="...","...", IF(raw!E996="1,000+","1000+", IFERROR(VALUE(raw!E996),VALUE(SUBSTITUTE(raw!E996,",","."))))))</f>
        <v>1883</v>
      </c>
      <c r="F997">
        <f>IF(raw!F996="","", IF(raw!F996="...","...", IF(raw!F996="1,000+","1000+", IFERROR(VALUE(raw!F996),VALUE(SUBSTITUTE(raw!F996,",","."))))))</f>
        <v>30218</v>
      </c>
      <c r="G997">
        <f>IF(raw!G996="","", IF(raw!G996="...","...", IF(raw!G996="1,000+","1000+", IFERROR(VALUE(raw!G996),VALUE(SUBSTITUTE(raw!G996,",","."))))))</f>
        <v>56.6</v>
      </c>
      <c r="H997">
        <f>IF(raw!H996="","", IF(raw!H996="...","...", IF(raw!H996="1,000+","1000+", IFERROR(VALUE(raw!H996),VALUE(SUBSTITUTE(raw!H996,",","."))))))</f>
        <v>16.2</v>
      </c>
      <c r="I997">
        <f>IF(raw!I996="","", IF(raw!I996="...","...", IF(raw!I996="1,000+","1000+", IFERROR(VALUE(raw!I996),VALUE(SUBSTITUTE(raw!I996,",","."))))))</f>
        <v>1865</v>
      </c>
      <c r="J997">
        <f>IF(raw!J996="","", IF(raw!J996="...","...", IF(raw!J996="1,000+","1000+", IFERROR(VALUE(raw!J996),VALUE(SUBSTITUTE(raw!J996,",","."))))))</f>
        <v>0.9</v>
      </c>
    </row>
    <row r="998" spans="1:10" x14ac:dyDescent="0.75">
      <c r="A998" t="s">
        <v>29</v>
      </c>
      <c r="B998">
        <f>IF(raw!B997="","", IF(raw!B997="...","...", IF(raw!B997="1,000+","1000+", IFERROR(VALUE(raw!B997),VALUE(SUBSTITUTE(raw!B997,",","."))))))</f>
        <v>6391</v>
      </c>
      <c r="C998">
        <f>IF(raw!C997="","", IF(raw!C997="...","...", IF(raw!C997="1,000+","1000+", IFERROR(VALUE(raw!C997),VALUE(SUBSTITUTE(raw!C997,",","."))))))</f>
        <v>10.9</v>
      </c>
      <c r="D998">
        <f>IF(raw!D997="","", IF(raw!D997="...","...", IF(raw!D997="1,000+","1000+", IFERROR(VALUE(raw!D997),VALUE(SUBSTITUTE(raw!D997,",","."))))))</f>
        <v>6.4</v>
      </c>
      <c r="E998">
        <f>IF(raw!E997="","", IF(raw!E997="...","...", IF(raw!E997="1,000+","1000+", IFERROR(VALUE(raw!E997),VALUE(SUBSTITUTE(raw!E997,",","."))))))</f>
        <v>999</v>
      </c>
      <c r="F998">
        <f>IF(raw!F997="","", IF(raw!F997="...","...", IF(raw!F997="1,000+","1000+", IFERROR(VALUE(raw!F997),VALUE(SUBSTITUTE(raw!F997,",","."))))))</f>
        <v>3414</v>
      </c>
      <c r="G998">
        <f>IF(raw!G997="","", IF(raw!G997="...","...", IF(raw!G997="1,000+","1000+", IFERROR(VALUE(raw!G997),VALUE(SUBSTITUTE(raw!G997,",","."))))))</f>
        <v>6.4</v>
      </c>
      <c r="H998">
        <f>IF(raw!H997="","", IF(raw!H997="...","...", IF(raw!H997="1,000+","1000+", IFERROR(VALUE(raw!H997),VALUE(SUBSTITUTE(raw!H997,",","."))))))</f>
        <v>4.8</v>
      </c>
      <c r="I998">
        <f>IF(raw!I997="","", IF(raw!I997="...","...", IF(raw!I997="1,000+","1000+", IFERROR(VALUE(raw!I997),VALUE(SUBSTITUTE(raw!I997,",","."))))))</f>
        <v>711</v>
      </c>
      <c r="J998">
        <f>IF(raw!J997="","", IF(raw!J997="...","...", IF(raw!J997="1,000+","1000+", IFERROR(VALUE(raw!J997),VALUE(SUBSTITUTE(raw!J997,",","."))))))</f>
        <v>87.2</v>
      </c>
    </row>
    <row r="999" spans="1:10" x14ac:dyDescent="0.75">
      <c r="B999" t="str">
        <f>IF(raw!B998="","", IF(raw!B998="...","...", IF(raw!B998="1,000+","1000+", IFERROR(VALUE(raw!B998),VALUE(SUBSTITUTE(raw!B998,",","."))))))</f>
        <v/>
      </c>
      <c r="C999" t="str">
        <f>IF(raw!C998="","", IF(raw!C998="...","...", IF(raw!C998="1,000+","1000+", IFERROR(VALUE(raw!C998),VALUE(SUBSTITUTE(raw!C998,",","."))))))</f>
        <v/>
      </c>
      <c r="D999" t="str">
        <f>IF(raw!D998="","", IF(raw!D998="...","...", IF(raw!D998="1,000+","1000+", IFERROR(VALUE(raw!D998),VALUE(SUBSTITUTE(raw!D998,",","."))))))</f>
        <v/>
      </c>
      <c r="E999" t="str">
        <f>IF(raw!E998="","", IF(raw!E998="...","...", IF(raw!E998="1,000+","1000+", IFERROR(VALUE(raw!E998),VALUE(SUBSTITUTE(raw!E998,",","."))))))</f>
        <v/>
      </c>
      <c r="F999" t="str">
        <f>IF(raw!F998="","", IF(raw!F998="...","...", IF(raw!F998="1,000+","1000+", IFERROR(VALUE(raw!F998),VALUE(SUBSTITUTE(raw!F998,",","."))))))</f>
        <v/>
      </c>
      <c r="G999" t="str">
        <f>IF(raw!G998="","", IF(raw!G998="...","...", IF(raw!G998="1,000+","1000+", IFERROR(VALUE(raw!G998),VALUE(SUBSTITUTE(raw!G998,",","."))))))</f>
        <v/>
      </c>
      <c r="H999" t="str">
        <f>IF(raw!H998="","", IF(raw!H998="...","...", IF(raw!H998="1,000+","1000+", IFERROR(VALUE(raw!H998),VALUE(SUBSTITUTE(raw!H998,",","."))))))</f>
        <v/>
      </c>
      <c r="I999" t="str">
        <f>IF(raw!I998="","", IF(raw!I998="...","...", IF(raw!I998="1,000+","1000+", IFERROR(VALUE(raw!I998),VALUE(SUBSTITUTE(raw!I998,",","."))))))</f>
        <v/>
      </c>
      <c r="J999" t="str">
        <f>IF(raw!J998="","", IF(raw!J998="...","...", IF(raw!J998="1,000+","1000+", IFERROR(VALUE(raw!J998),VALUE(SUBSTITUTE(raw!J998,",","."))))))</f>
        <v/>
      </c>
    </row>
    <row r="1000" spans="1:10" x14ac:dyDescent="0.75">
      <c r="A1000" t="s">
        <v>4699</v>
      </c>
      <c r="B1000">
        <f>IF(raw!B999="","", IF(raw!B999="...","...", IF(raw!B999="1,000+","1000+", IFERROR(VALUE(raw!B999),VALUE(SUBSTITUTE(raw!B999,",","."))))))</f>
        <v>84054</v>
      </c>
      <c r="C1000">
        <f>IF(raw!C999="","", IF(raw!C999="...","...", IF(raw!C999="1,000+","1000+", IFERROR(VALUE(raw!C999),VALUE(SUBSTITUTE(raw!C999,",","."))))))</f>
        <v>100</v>
      </c>
      <c r="D1000">
        <f>IF(raw!D999="","", IF(raw!D999="...","...", IF(raw!D999="1,000+","1000+", IFERROR(VALUE(raw!D999),VALUE(SUBSTITUTE(raw!D999,",","."))))))</f>
        <v>82.7</v>
      </c>
      <c r="E1000">
        <f>IF(raw!E999="","", IF(raw!E999="...","...", IF(raw!E999="1,000+","1000+", IFERROR(VALUE(raw!E999),VALUE(SUBSTITUTE(raw!E999,",","."))))))</f>
        <v>1016</v>
      </c>
      <c r="F1000">
        <f>IF(raw!F999="","", IF(raw!F999="...","...", IF(raw!F999="1,000+","1000+", IFERROR(VALUE(raw!F999),VALUE(SUBSTITUTE(raw!F999,",","."))))))</f>
        <v>51307</v>
      </c>
      <c r="G1000">
        <f>IF(raw!G999="","", IF(raw!G999="...","...", IF(raw!G999="1,000+","1000+", IFERROR(VALUE(raw!G999),VALUE(SUBSTITUTE(raw!G999,",","."))))))</f>
        <v>100</v>
      </c>
      <c r="H1000">
        <f>IF(raw!H999="","", IF(raw!H999="...","...", IF(raw!H999="1,000+","1000+", IFERROR(VALUE(raw!H999),VALUE(SUBSTITUTE(raw!H999,",","."))))))</f>
        <v>71.3</v>
      </c>
      <c r="I1000">
        <f>IF(raw!I999="","", IF(raw!I999="...","...", IF(raw!I999="1,000+","1000+", IFERROR(VALUE(raw!I999),VALUE(SUBSTITUTE(raw!I999,",","."))))))</f>
        <v>720</v>
      </c>
      <c r="J1000">
        <f>IF(raw!J999="","", IF(raw!J999="...","...", IF(raw!J999="1,000+","1000+", IFERROR(VALUE(raw!J999),VALUE(SUBSTITUTE(raw!J999,",","."))))))</f>
        <v>63.8</v>
      </c>
    </row>
    <row r="1001" spans="1:10" x14ac:dyDescent="0.75">
      <c r="A1001" t="s">
        <v>19</v>
      </c>
      <c r="B1001">
        <f>IF(raw!B1000="","", IF(raw!B1000="...","...", IF(raw!B1000="1,000+","1000+", IFERROR(VALUE(raw!B1000),VALUE(SUBSTITUTE(raw!B1000,",","."))))))</f>
        <v>54631</v>
      </c>
      <c r="C1001">
        <f>IF(raw!C1000="","", IF(raw!C1000="...","...", IF(raw!C1000="1,000+","1000+", IFERROR(VALUE(raw!C1000),VALUE(SUBSTITUTE(raw!C1000,",","."))))))</f>
        <v>65</v>
      </c>
      <c r="D1001">
        <f>IF(raw!D1000="","", IF(raw!D1000="...","...", IF(raw!D1000="1,000+","1000+", IFERROR(VALUE(raw!D1000),VALUE(SUBSTITUTE(raw!D1000,",","."))))))</f>
        <v>55.6</v>
      </c>
      <c r="E1001">
        <f>IF(raw!E1000="","", IF(raw!E1000="...","...", IF(raw!E1000="1,000+","1000+", IFERROR(VALUE(raw!E1000),VALUE(SUBSTITUTE(raw!E1000,",","."))))))</f>
        <v>983</v>
      </c>
      <c r="F1001">
        <f>IF(raw!F1000="","", IF(raw!F1000="...","...", IF(raw!F1000="1,000+","1000+", IFERROR(VALUE(raw!F1000),VALUE(SUBSTITUTE(raw!F1000,",","."))))))</f>
        <v>32065</v>
      </c>
      <c r="G1001">
        <f>IF(raw!G1000="","", IF(raw!G1000="...","...", IF(raw!G1000="1,000+","1000+", IFERROR(VALUE(raw!G1000),VALUE(SUBSTITUTE(raw!G1000,",","."))))))</f>
        <v>62.5</v>
      </c>
      <c r="H1001">
        <f>IF(raw!H1000="","", IF(raw!H1000="...","...", IF(raw!H1000="1,000+","1000+", IFERROR(VALUE(raw!H1000),VALUE(SUBSTITUTE(raw!H1000,",","."))))))</f>
        <v>47.2</v>
      </c>
      <c r="I1001">
        <f>IF(raw!I1000="","", IF(raw!I1000="...","...", IF(raw!I1000="1,000+","1000+", IFERROR(VALUE(raw!I1000),VALUE(SUBSTITUTE(raw!I1000,",","."))))))</f>
        <v>679</v>
      </c>
      <c r="J1001">
        <f>IF(raw!J1000="","", IF(raw!J1000="...","...", IF(raw!J1000="1,000+","1000+", IFERROR(VALUE(raw!J1000),VALUE(SUBSTITUTE(raw!J1000,",","."))))))</f>
        <v>70.400000000000006</v>
      </c>
    </row>
    <row r="1002" spans="1:10" x14ac:dyDescent="0.75">
      <c r="A1002" t="s">
        <v>4711</v>
      </c>
      <c r="B1002">
        <f>IF(raw!B1001="","", IF(raw!B1001="...","...", IF(raw!B1001="1,000+","1000+", IFERROR(VALUE(raw!B1001),VALUE(SUBSTITUTE(raw!B1001,",","."))))))</f>
        <v>16131</v>
      </c>
      <c r="C1002">
        <f>IF(raw!C1001="","", IF(raw!C1001="...","...", IF(raw!C1001="1,000+","1000+", IFERROR(VALUE(raw!C1001),VALUE(SUBSTITUTE(raw!C1001,",","."))))))</f>
        <v>19.2</v>
      </c>
      <c r="D1002">
        <f>IF(raw!D1001="","", IF(raw!D1001="...","...", IF(raw!D1001="1,000+","1000+", IFERROR(VALUE(raw!D1001),VALUE(SUBSTITUTE(raw!D1001,",","."))))))</f>
        <v>12.8</v>
      </c>
      <c r="E1002">
        <f>IF(raw!E1001="","", IF(raw!E1001="...","...", IF(raw!E1001="1,000+","1000+", IFERROR(VALUE(raw!E1001),VALUE(SUBSTITUTE(raw!E1001,",","."))))))</f>
        <v>1260</v>
      </c>
      <c r="F1002" t="str">
        <f>IF(raw!F1001="","", IF(raw!F1001="...","...", IF(raw!F1001="1,000+","1000+", IFERROR(VALUE(raw!F1001),VALUE(SUBSTITUTE(raw!F1001,",","."))))))</f>
        <v/>
      </c>
      <c r="G1002" t="str">
        <f>IF(raw!G1001="","", IF(raw!G1001="...","...", IF(raw!G1001="1,000+","1000+", IFERROR(VALUE(raw!G1001),VALUE(SUBSTITUTE(raw!G1001,",","."))))))</f>
        <v>...</v>
      </c>
      <c r="H1002" t="str">
        <f>IF(raw!H1001="","", IF(raw!H1001="...","...", IF(raw!H1001="1,000+","1000+", IFERROR(VALUE(raw!H1001),VALUE(SUBSTITUTE(raw!H1001,",","."))))))</f>
        <v>...</v>
      </c>
      <c r="I1002" t="str">
        <f>IF(raw!I1001="","", IF(raw!I1001="...","...", IF(raw!I1001="1,000+","1000+", IFERROR(VALUE(raw!I1001),VALUE(SUBSTITUTE(raw!I1001,",","."))))))</f>
        <v/>
      </c>
      <c r="J1002" t="str">
        <f>IF(raw!J1001="","", IF(raw!J1001="...","...", IF(raw!J1001="1,000+","1000+", IFERROR(VALUE(raw!J1001),VALUE(SUBSTITUTE(raw!J1001,",","."))))))</f>
        <v/>
      </c>
    </row>
    <row r="1003" spans="1:10" x14ac:dyDescent="0.75">
      <c r="A1003" t="s">
        <v>4713</v>
      </c>
      <c r="B1003">
        <f>IF(raw!B1002="","", IF(raw!B1002="...","...", IF(raw!B1002="1,000+","1000+", IFERROR(VALUE(raw!B1002),VALUE(SUBSTITUTE(raw!B1002,",","."))))))</f>
        <v>38500</v>
      </c>
      <c r="C1003">
        <f>IF(raw!C1002="","", IF(raw!C1002="...","...", IF(raw!C1002="1,000+","1000+", IFERROR(VALUE(raw!C1002),VALUE(SUBSTITUTE(raw!C1002,",","."))))))</f>
        <v>45.8</v>
      </c>
      <c r="D1003">
        <f>IF(raw!D1002="","", IF(raw!D1002="...","...", IF(raw!D1002="1,000+","1000+", IFERROR(VALUE(raw!D1002),VALUE(SUBSTITUTE(raw!D1002,",","."))))))</f>
        <v>42.8</v>
      </c>
      <c r="E1003">
        <f>IF(raw!E1002="","", IF(raw!E1002="...","...", IF(raw!E1002="1,000+","1000+", IFERROR(VALUE(raw!E1002),VALUE(SUBSTITUTE(raw!E1002,",","."))))))</f>
        <v>900</v>
      </c>
      <c r="F1003">
        <f>IF(raw!F1002="","", IF(raw!F1002="...","...", IF(raw!F1002="1,000+","1000+", IFERROR(VALUE(raw!F1002),VALUE(SUBSTITUTE(raw!F1002,",","."))))))</f>
        <v>32065</v>
      </c>
      <c r="G1003">
        <f>IF(raw!G1002="","", IF(raw!G1002="...","...", IF(raw!G1002="1,000+","1000+", IFERROR(VALUE(raw!G1002),VALUE(SUBSTITUTE(raw!G1002,",","."))))))</f>
        <v>62.5</v>
      </c>
      <c r="H1003">
        <f>IF(raw!H1002="","", IF(raw!H1002="...","...", IF(raw!H1002="1,000+","1000+", IFERROR(VALUE(raw!H1002),VALUE(SUBSTITUTE(raw!H1002,",","."))))))</f>
        <v>47.2</v>
      </c>
      <c r="I1003">
        <f>IF(raw!I1002="","", IF(raw!I1002="...","...", IF(raw!I1002="1,000+","1000+", IFERROR(VALUE(raw!I1002),VALUE(SUBSTITUTE(raw!I1002,",","."))))))</f>
        <v>679</v>
      </c>
      <c r="J1003">
        <f>IF(raw!J1002="","", IF(raw!J1002="...","...", IF(raw!J1002="1,000+","1000+", IFERROR(VALUE(raw!J1002),VALUE(SUBSTITUTE(raw!J1002,",","."))))))</f>
        <v>70.400000000000006</v>
      </c>
    </row>
    <row r="1004" spans="1:10" x14ac:dyDescent="0.75">
      <c r="A1004" t="s">
        <v>29</v>
      </c>
      <c r="B1004">
        <f>IF(raw!B1003="","", IF(raw!B1003="...","...", IF(raw!B1003="1,000+","1000+", IFERROR(VALUE(raw!B1003),VALUE(SUBSTITUTE(raw!B1003,",","."))))))</f>
        <v>29423</v>
      </c>
      <c r="C1004">
        <f>IF(raw!C1003="","", IF(raw!C1003="...","...", IF(raw!C1003="1,000+","1000+", IFERROR(VALUE(raw!C1003),VALUE(SUBSTITUTE(raw!C1003,",","."))))))</f>
        <v>35</v>
      </c>
      <c r="D1004">
        <f>IF(raw!D1003="","", IF(raw!D1003="...","...", IF(raw!D1003="1,000+","1000+", IFERROR(VALUE(raw!D1003),VALUE(SUBSTITUTE(raw!D1003,",","."))))))</f>
        <v>27.1</v>
      </c>
      <c r="E1004">
        <f>IF(raw!E1003="","", IF(raw!E1003="...","...", IF(raw!E1003="1,000+","1000+", IFERROR(VALUE(raw!E1003),VALUE(SUBSTITUTE(raw!E1003,",","."))))))</f>
        <v>1086</v>
      </c>
      <c r="F1004">
        <f>IF(raw!F1003="","", IF(raw!F1003="...","...", IF(raw!F1003="1,000+","1000+", IFERROR(VALUE(raw!F1003),VALUE(SUBSTITUTE(raw!F1003,",","."))))))</f>
        <v>19242</v>
      </c>
      <c r="G1004">
        <f>IF(raw!G1003="","", IF(raw!G1003="...","...", IF(raw!G1003="1,000+","1000+", IFERROR(VALUE(raw!G1003),VALUE(SUBSTITUTE(raw!G1003,",","."))))))</f>
        <v>37.5</v>
      </c>
      <c r="H1004">
        <f>IF(raw!H1003="","", IF(raw!H1003="...","...", IF(raw!H1003="1,000+","1000+", IFERROR(VALUE(raw!H1003),VALUE(SUBSTITUTE(raw!H1003,",","."))))))</f>
        <v>24.1</v>
      </c>
      <c r="I1004">
        <f>IF(raw!I1003="","", IF(raw!I1003="...","...", IF(raw!I1003="1,000+","1000+", IFERROR(VALUE(raw!I1003),VALUE(SUBSTITUTE(raw!I1003,",","."))))))</f>
        <v>798</v>
      </c>
      <c r="J1004">
        <f>IF(raw!J1003="","", IF(raw!J1003="...","...", IF(raw!J1003="1,000+","1000+", IFERROR(VALUE(raw!J1003),VALUE(SUBSTITUTE(raw!J1003,",","."))))))</f>
        <v>52.9</v>
      </c>
    </row>
    <row r="1005" spans="1:10" x14ac:dyDescent="0.75">
      <c r="B1005" t="str">
        <f>IF(raw!B1004="","", IF(raw!B1004="...","...", IF(raw!B1004="1,000+","1000+", IFERROR(VALUE(raw!B1004),VALUE(SUBSTITUTE(raw!B1004,",","."))))))</f>
        <v/>
      </c>
      <c r="C1005" t="str">
        <f>IF(raw!C1004="","", IF(raw!C1004="...","...", IF(raw!C1004="1,000+","1000+", IFERROR(VALUE(raw!C1004),VALUE(SUBSTITUTE(raw!C1004,",","."))))))</f>
        <v/>
      </c>
      <c r="D1005" t="str">
        <f>IF(raw!D1004="","", IF(raw!D1004="...","...", IF(raw!D1004="1,000+","1000+", IFERROR(VALUE(raw!D1004),VALUE(SUBSTITUTE(raw!D1004,",","."))))))</f>
        <v/>
      </c>
      <c r="E1005" t="str">
        <f>IF(raw!E1004="","", IF(raw!E1004="...","...", IF(raw!E1004="1,000+","1000+", IFERROR(VALUE(raw!E1004),VALUE(SUBSTITUTE(raw!E1004,",","."))))))</f>
        <v/>
      </c>
      <c r="F1005" t="str">
        <f>IF(raw!F1004="","", IF(raw!F1004="...","...", IF(raw!F1004="1,000+","1000+", IFERROR(VALUE(raw!F1004),VALUE(SUBSTITUTE(raw!F1004,",","."))))))</f>
        <v/>
      </c>
      <c r="G1005" t="str">
        <f>IF(raw!G1004="","", IF(raw!G1004="...","...", IF(raw!G1004="1,000+","1000+", IFERROR(VALUE(raw!G1004),VALUE(SUBSTITUTE(raw!G1004,",","."))))))</f>
        <v/>
      </c>
      <c r="H1005" t="str">
        <f>IF(raw!H1004="","", IF(raw!H1004="...","...", IF(raw!H1004="1,000+","1000+", IFERROR(VALUE(raw!H1004),VALUE(SUBSTITUTE(raw!H1004,",","."))))))</f>
        <v/>
      </c>
      <c r="I1005" t="str">
        <f>IF(raw!I1004="","", IF(raw!I1004="...","...", IF(raw!I1004="1,000+","1000+", IFERROR(VALUE(raw!I1004),VALUE(SUBSTITUTE(raw!I1004,",","."))))))</f>
        <v/>
      </c>
      <c r="J1005" t="str">
        <f>IF(raw!J1004="","", IF(raw!J1004="...","...", IF(raw!J1004="1,000+","1000+", IFERROR(VALUE(raw!J1004),VALUE(SUBSTITUTE(raw!J1004,",","."))))))</f>
        <v/>
      </c>
    </row>
    <row r="1006" spans="1:10" x14ac:dyDescent="0.75">
      <c r="A1006" t="s">
        <v>4720</v>
      </c>
      <c r="B1006">
        <f>IF(raw!B1005="","", IF(raw!B1005="...","...", IF(raw!B1005="1,000+","1000+", IFERROR(VALUE(raw!B1005),VALUE(SUBSTITUTE(raw!B1005,",","."))))))</f>
        <v>487789</v>
      </c>
      <c r="C1006">
        <f>IF(raw!C1005="","", IF(raw!C1005="...","...", IF(raw!C1005="1,000+","1000+", IFERROR(VALUE(raw!C1005),VALUE(SUBSTITUTE(raw!C1005,",","."))))))</f>
        <v>100</v>
      </c>
      <c r="D1006">
        <f>IF(raw!D1005="","", IF(raw!D1005="...","...", IF(raw!D1005="1,000+","1000+", IFERROR(VALUE(raw!D1005),VALUE(SUBSTITUTE(raw!D1005,",","."))))))</f>
        <v>165.5</v>
      </c>
      <c r="E1006">
        <f>IF(raw!E1005="","", IF(raw!E1005="...","...", IF(raw!E1005="1,000+","1000+", IFERROR(VALUE(raw!E1005),VALUE(SUBSTITUTE(raw!E1005,",","."))))))</f>
        <v>2947</v>
      </c>
      <c r="F1006">
        <f>IF(raw!F1005="","", IF(raw!F1005="...","...", IF(raw!F1005="1,000+","1000+", IFERROR(VALUE(raw!F1005),VALUE(SUBSTITUTE(raw!F1005,",","."))))))</f>
        <v>438283</v>
      </c>
      <c r="G1006">
        <f>IF(raw!G1005="","", IF(raw!G1005="...","...", IF(raw!G1005="1,000+","1000+", IFERROR(VALUE(raw!G1005),VALUE(SUBSTITUTE(raw!G1005,",","."))))))</f>
        <v>100</v>
      </c>
      <c r="H1006">
        <f>IF(raw!H1005="","", IF(raw!H1005="...","...", IF(raw!H1005="1,000+","1000+", IFERROR(VALUE(raw!H1005),VALUE(SUBSTITUTE(raw!H1005,",","."))))))</f>
        <v>135.5</v>
      </c>
      <c r="I1006">
        <f>IF(raw!I1005="","", IF(raw!I1005="...","...", IF(raw!I1005="1,000+","1000+", IFERROR(VALUE(raw!I1005),VALUE(SUBSTITUTE(raw!I1005,",","."))))))</f>
        <v>3235</v>
      </c>
      <c r="J1006">
        <f>IF(raw!J1005="","", IF(raw!J1005="...","...", IF(raw!J1005="1,000+","1000+", IFERROR(VALUE(raw!J1005),VALUE(SUBSTITUTE(raw!J1005,",","."))))))</f>
        <v>11.3</v>
      </c>
    </row>
    <row r="1007" spans="1:10" x14ac:dyDescent="0.75">
      <c r="A1007" t="s">
        <v>4726</v>
      </c>
      <c r="B1007">
        <f>IF(raw!B1006="","", IF(raw!B1006="...","...", IF(raw!B1006="1,000+","1000+", IFERROR(VALUE(raw!B1006),VALUE(SUBSTITUTE(raw!B1006,",","."))))))</f>
        <v>383818</v>
      </c>
      <c r="C1007">
        <f>IF(raw!C1006="","", IF(raw!C1006="...","...", IF(raw!C1006="1,000+","1000+", IFERROR(VALUE(raw!C1006),VALUE(SUBSTITUTE(raw!C1006,",","."))))))</f>
        <v>78.7</v>
      </c>
      <c r="D1007">
        <f>IF(raw!D1006="","", IF(raw!D1006="...","...", IF(raw!D1006="1,000+","1000+", IFERROR(VALUE(raw!D1006),VALUE(SUBSTITUTE(raw!D1006,",","."))))))</f>
        <v>81.2</v>
      </c>
      <c r="E1007">
        <f>IF(raw!E1006="","", IF(raw!E1006="...","...", IF(raw!E1006="1,000+","1000+", IFERROR(VALUE(raw!E1006),VALUE(SUBSTITUTE(raw!E1006,",","."))))))</f>
        <v>4727</v>
      </c>
      <c r="F1007">
        <f>IF(raw!F1006="","", IF(raw!F1006="...","...", IF(raw!F1006="1,000+","1000+", IFERROR(VALUE(raw!F1006),VALUE(SUBSTITUTE(raw!F1006,",","."))))))</f>
        <v>318003</v>
      </c>
      <c r="G1007">
        <f>IF(raw!G1006="","", IF(raw!G1006="...","...", IF(raw!G1006="1,000+","1000+", IFERROR(VALUE(raw!G1006),VALUE(SUBSTITUTE(raw!G1006,",","."))))))</f>
        <v>72.599999999999994</v>
      </c>
      <c r="H1007">
        <f>IF(raw!H1006="","", IF(raw!H1006="...","...", IF(raw!H1006="1,000+","1000+", IFERROR(VALUE(raw!H1006),VALUE(SUBSTITUTE(raw!H1006,",","."))))))</f>
        <v>48.8</v>
      </c>
      <c r="I1007">
        <f>IF(raw!I1006="","", IF(raw!I1006="...","...", IF(raw!I1006="1,000+","1000+", IFERROR(VALUE(raw!I1006),VALUE(SUBSTITUTE(raw!I1006,",","."))))))</f>
        <v>6516</v>
      </c>
      <c r="J1007">
        <f>IF(raw!J1006="","", IF(raw!J1006="...","...", IF(raw!J1006="1,000+","1000+", IFERROR(VALUE(raw!J1006),VALUE(SUBSTITUTE(raw!J1006,",","."))))))</f>
        <v>20.7</v>
      </c>
    </row>
    <row r="1008" spans="1:10" x14ac:dyDescent="0.75">
      <c r="A1008" t="s">
        <v>57</v>
      </c>
      <c r="B1008">
        <f>IF(raw!B1007="","", IF(raw!B1007="...","...", IF(raw!B1007="1,000+","1000+", IFERROR(VALUE(raw!B1007),VALUE(SUBSTITUTE(raw!B1007,",","."))))))</f>
        <v>103971</v>
      </c>
      <c r="C1008">
        <f>IF(raw!C1007="","", IF(raw!C1007="...","...", IF(raw!C1007="1,000+","1000+", IFERROR(VALUE(raw!C1007),VALUE(SUBSTITUTE(raw!C1007,",","."))))))</f>
        <v>21.3</v>
      </c>
      <c r="D1008">
        <f>IF(raw!D1007="","", IF(raw!D1007="...","...", IF(raw!D1007="1,000+","1000+", IFERROR(VALUE(raw!D1007),VALUE(SUBSTITUTE(raw!D1007,",","."))))))</f>
        <v>84.3</v>
      </c>
      <c r="E1008">
        <f>IF(raw!E1007="","", IF(raw!E1007="...","...", IF(raw!E1007="1,000+","1000+", IFERROR(VALUE(raw!E1007),VALUE(SUBSTITUTE(raw!E1007,",","."))))))</f>
        <v>1233</v>
      </c>
      <c r="F1008">
        <f>IF(raw!F1007="","", IF(raw!F1007="...","...", IF(raw!F1007="1,000+","1000+", IFERROR(VALUE(raw!F1007),VALUE(SUBSTITUTE(raw!F1007,",","."))))))</f>
        <v>120280</v>
      </c>
      <c r="G1008">
        <f>IF(raw!G1007="","", IF(raw!G1007="...","...", IF(raw!G1007="1,000+","1000+", IFERROR(VALUE(raw!G1007),VALUE(SUBSTITUTE(raw!G1007,",","."))))))</f>
        <v>27.4</v>
      </c>
      <c r="H1008">
        <f>IF(raw!H1007="","", IF(raw!H1007="...","...", IF(raw!H1007="1,000+","1000+", IFERROR(VALUE(raw!H1007),VALUE(SUBSTITUTE(raw!H1007,",","."))))))</f>
        <v>86.7</v>
      </c>
      <c r="I1008">
        <f>IF(raw!I1007="","", IF(raw!I1007="...","...", IF(raw!I1007="1,000+","1000+", IFERROR(VALUE(raw!I1007),VALUE(SUBSTITUTE(raw!I1007,",","."))))))</f>
        <v>1387</v>
      </c>
      <c r="J1008">
        <f>IF(raw!J1007="","", IF(raw!J1007="...","...", IF(raw!J1007="1,000+","1000+", IFERROR(VALUE(raw!J1007),VALUE(SUBSTITUTE(raw!J1007,",","."))))))</f>
        <v>-13.6</v>
      </c>
    </row>
    <row r="1009" spans="1:10" x14ac:dyDescent="0.75">
      <c r="B1009" t="str">
        <f>IF(raw!B1008="","", IF(raw!B1008="...","...", IF(raw!B1008="1,000+","1000+", IFERROR(VALUE(raw!B1008),VALUE(SUBSTITUTE(raw!B1008,",","."))))))</f>
        <v/>
      </c>
      <c r="C1009" t="str">
        <f>IF(raw!C1008="","", IF(raw!C1008="...","...", IF(raw!C1008="1,000+","1000+", IFERROR(VALUE(raw!C1008),VALUE(SUBSTITUTE(raw!C1008,",","."))))))</f>
        <v/>
      </c>
      <c r="D1009" t="str">
        <f>IF(raw!D1008="","", IF(raw!D1008="...","...", IF(raw!D1008="1,000+","1000+", IFERROR(VALUE(raw!D1008),VALUE(SUBSTITUTE(raw!D1008,",","."))))))</f>
        <v/>
      </c>
      <c r="E1009" t="str">
        <f>IF(raw!E1008="","", IF(raw!E1008="...","...", IF(raw!E1008="1,000+","1000+", IFERROR(VALUE(raw!E1008),VALUE(SUBSTITUTE(raw!E1008,",","."))))))</f>
        <v/>
      </c>
      <c r="F1009" t="str">
        <f>IF(raw!F1008="","", IF(raw!F1008="...","...", IF(raw!F1008="1,000+","1000+", IFERROR(VALUE(raw!F1008),VALUE(SUBSTITUTE(raw!F1008,",","."))))))</f>
        <v/>
      </c>
      <c r="G1009" t="str">
        <f>IF(raw!G1008="","", IF(raw!G1008="...","...", IF(raw!G1008="1,000+","1000+", IFERROR(VALUE(raw!G1008),VALUE(SUBSTITUTE(raw!G1008,",","."))))))</f>
        <v/>
      </c>
      <c r="H1009" t="str">
        <f>IF(raw!H1008="","", IF(raw!H1008="...","...", IF(raw!H1008="1,000+","1000+", IFERROR(VALUE(raw!H1008),VALUE(SUBSTITUTE(raw!H1008,",","."))))))</f>
        <v/>
      </c>
      <c r="I1009" t="str">
        <f>IF(raw!I1008="","", IF(raw!I1008="...","...", IF(raw!I1008="1,000+","1000+", IFERROR(VALUE(raw!I1008),VALUE(SUBSTITUTE(raw!I1008,",","."))))))</f>
        <v/>
      </c>
      <c r="J1009" t="str">
        <f>IF(raw!J1008="","", IF(raw!J1008="...","...", IF(raw!J1008="1,000+","1000+", IFERROR(VALUE(raw!J1008),VALUE(SUBSTITUTE(raw!J1008,",","."))))))</f>
        <v/>
      </c>
    </row>
    <row r="1010" spans="1:10" x14ac:dyDescent="0.75">
      <c r="A1010" t="s">
        <v>4741</v>
      </c>
      <c r="B1010">
        <f>IF(raw!B1009="","", IF(raw!B1009="...","...", IF(raw!B1009="1,000+","1000+", IFERROR(VALUE(raw!B1009),VALUE(SUBSTITUTE(raw!B1009,",","."))))))</f>
        <v>132108</v>
      </c>
      <c r="C1010">
        <f>IF(raw!C1009="","", IF(raw!C1009="...","...", IF(raw!C1009="1,000+","1000+", IFERROR(VALUE(raw!C1009),VALUE(SUBSTITUTE(raw!C1009,",","."))))))</f>
        <v>100</v>
      </c>
      <c r="D1010">
        <f>IF(raw!D1009="","", IF(raw!D1009="...","...", IF(raw!D1009="1,000+","1000+", IFERROR(VALUE(raw!D1009),VALUE(SUBSTITUTE(raw!D1009,",","."))))))</f>
        <v>52.8</v>
      </c>
      <c r="E1010">
        <f>IF(raw!E1009="","", IF(raw!E1009="...","...", IF(raw!E1009="1,000+","1000+", IFERROR(VALUE(raw!E1009),VALUE(SUBSTITUTE(raw!E1009,",","."))))))</f>
        <v>2502</v>
      </c>
      <c r="F1010">
        <f>IF(raw!F1009="","", IF(raw!F1009="...","...", IF(raw!F1009="1,000+","1000+", IFERROR(VALUE(raw!F1009),VALUE(SUBSTITUTE(raw!F1009,",","."))))))</f>
        <v>119500</v>
      </c>
      <c r="G1010">
        <f>IF(raw!G1009="","", IF(raw!G1009="...","...", IF(raw!G1009="1,000+","1000+", IFERROR(VALUE(raw!G1009),VALUE(SUBSTITUTE(raw!G1009,",","."))))))</f>
        <v>100</v>
      </c>
      <c r="H1010">
        <f>IF(raw!H1009="","", IF(raw!H1009="...","...", IF(raw!H1009="1,000+","1000+", IFERROR(VALUE(raw!H1009),VALUE(SUBSTITUTE(raw!H1009,",","."))))))</f>
        <v>34.700000000000003</v>
      </c>
      <c r="I1010">
        <f>IF(raw!I1009="","", IF(raw!I1009="...","...", IF(raw!I1009="1,000+","1000+", IFERROR(VALUE(raw!I1009),VALUE(SUBSTITUTE(raw!I1009,",","."))))))</f>
        <v>3444</v>
      </c>
      <c r="J1010">
        <f>IF(raw!J1009="","", IF(raw!J1009="...","...", IF(raw!J1009="1,000+","1000+", IFERROR(VALUE(raw!J1009),VALUE(SUBSTITUTE(raw!J1009,",","."))))))</f>
        <v>10.6</v>
      </c>
    </row>
    <row r="1011" spans="1:10" x14ac:dyDescent="0.75">
      <c r="A1011" t="s">
        <v>4746</v>
      </c>
      <c r="B1011">
        <f>IF(raw!B1010="","", IF(raw!B1010="...","...", IF(raw!B1010="1,000+","1000+", IFERROR(VALUE(raw!B1010),VALUE(SUBSTITUTE(raw!B1010,",","."))))))</f>
        <v>125011</v>
      </c>
      <c r="C1011">
        <f>IF(raw!C1010="","", IF(raw!C1010="...","...", IF(raw!C1010="1,000+","1000+", IFERROR(VALUE(raw!C1010),VALUE(SUBSTITUTE(raw!C1010,",","."))))))</f>
        <v>94.6</v>
      </c>
      <c r="D1011">
        <f>IF(raw!D1010="","", IF(raw!D1010="...","...", IF(raw!D1010="1,000+","1000+", IFERROR(VALUE(raw!D1010),VALUE(SUBSTITUTE(raw!D1010,",","."))))))</f>
        <v>47.5</v>
      </c>
      <c r="E1011">
        <f>IF(raw!E1010="","", IF(raw!E1010="...","...", IF(raw!E1010="1,000+","1000+", IFERROR(VALUE(raw!E1010),VALUE(SUBSTITUTE(raw!E1010,",","."))))))</f>
        <v>2632</v>
      </c>
      <c r="F1011">
        <f>IF(raw!F1010="","", IF(raw!F1010="...","...", IF(raw!F1010="1,000+","1000+", IFERROR(VALUE(raw!F1010),VALUE(SUBSTITUTE(raw!F1010,",","."))))))</f>
        <v>119484</v>
      </c>
      <c r="G1011">
        <f>IF(raw!G1010="","", IF(raw!G1010="...","...", IF(raw!G1010="1,000+","1000+", IFERROR(VALUE(raw!G1010),VALUE(SUBSTITUTE(raw!G1010,",","."))))))</f>
        <v>100</v>
      </c>
      <c r="H1011">
        <f>IF(raw!H1010="","", IF(raw!H1010="...","...", IF(raw!H1010="1,000+","1000+", IFERROR(VALUE(raw!H1010),VALUE(SUBSTITUTE(raw!H1010,",","."))))))</f>
        <v>34.6</v>
      </c>
      <c r="I1011">
        <f>IF(raw!I1010="","", IF(raw!I1010="...","...", IF(raw!I1010="1,000+","1000+", IFERROR(VALUE(raw!I1010),VALUE(SUBSTITUTE(raw!I1010,",","."))))))</f>
        <v>3453</v>
      </c>
      <c r="J1011">
        <f>IF(raw!J1010="","", IF(raw!J1010="...","...", IF(raw!J1010="1,000+","1000+", IFERROR(VALUE(raw!J1010),VALUE(SUBSTITUTE(raw!J1010,",","."))))))</f>
        <v>4.5999999999999996</v>
      </c>
    </row>
    <row r="1012" spans="1:10" x14ac:dyDescent="0.75">
      <c r="A1012" t="s">
        <v>57</v>
      </c>
      <c r="B1012">
        <f>IF(raw!B1011="","", IF(raw!B1011="...","...", IF(raw!B1011="1,000+","1000+", IFERROR(VALUE(raw!B1011),VALUE(SUBSTITUTE(raw!B1011,",","."))))))</f>
        <v>7097</v>
      </c>
      <c r="C1012">
        <f>IF(raw!C1011="","", IF(raw!C1011="...","...", IF(raw!C1011="1,000+","1000+", IFERROR(VALUE(raw!C1011),VALUE(SUBSTITUTE(raw!C1011,",","."))))))</f>
        <v>5.4</v>
      </c>
      <c r="D1012">
        <f>IF(raw!D1011="","", IF(raw!D1011="...","...", IF(raw!D1011="1,000+","1000+", IFERROR(VALUE(raw!D1011),VALUE(SUBSTITUTE(raw!D1011,",","."))))))</f>
        <v>5.3</v>
      </c>
      <c r="E1012">
        <f>IF(raw!E1011="","", IF(raw!E1011="...","...", IF(raw!E1011="1,000+","1000+", IFERROR(VALUE(raw!E1011),VALUE(SUBSTITUTE(raw!E1011,",","."))))))</f>
        <v>1339</v>
      </c>
      <c r="F1012">
        <f>IF(raw!F1011="","", IF(raw!F1011="...","...", IF(raw!F1011="1,000+","1000+", IFERROR(VALUE(raw!F1011),VALUE(SUBSTITUTE(raw!F1011,",","."))))))</f>
        <v>16</v>
      </c>
      <c r="G1012">
        <f>IF(raw!G1011="","", IF(raw!G1011="...","...", IF(raw!G1011="1,000+","1000+", IFERROR(VALUE(raw!G1011),VALUE(SUBSTITUTE(raw!G1011,",","."))))))</f>
        <v>0</v>
      </c>
      <c r="H1012">
        <f>IF(raw!H1011="","", IF(raw!H1011="...","...", IF(raw!H1011="1,000+","1000+", IFERROR(VALUE(raw!H1011),VALUE(SUBSTITUTE(raw!H1011,",","."))))))</f>
        <v>0.1</v>
      </c>
      <c r="I1012">
        <f>IF(raw!I1011="","", IF(raw!I1011="...","...", IF(raw!I1011="1,000+","1000+", IFERROR(VALUE(raw!I1011),VALUE(SUBSTITUTE(raw!I1011,",","."))))))</f>
        <v>160</v>
      </c>
      <c r="J1012" t="str">
        <f>IF(raw!J1011="","", IF(raw!J1011="...","...", IF(raw!J1011="1,000+","1000+", IFERROR(VALUE(raw!J1011),VALUE(SUBSTITUTE(raw!J1011,",","."))))))</f>
        <v>1000+</v>
      </c>
    </row>
    <row r="1013" spans="1:10" x14ac:dyDescent="0.75">
      <c r="B1013" t="str">
        <f>IF(raw!B1012="","", IF(raw!B1012="...","...", IF(raw!B1012="1,000+","1000+", IFERROR(VALUE(raw!B1012),VALUE(SUBSTITUTE(raw!B1012,",","."))))))</f>
        <v/>
      </c>
      <c r="C1013" t="str">
        <f>IF(raw!C1012="","", IF(raw!C1012="...","...", IF(raw!C1012="1,000+","1000+", IFERROR(VALUE(raw!C1012),VALUE(SUBSTITUTE(raw!C1012,",","."))))))</f>
        <v/>
      </c>
      <c r="D1013" t="str">
        <f>IF(raw!D1012="","", IF(raw!D1012="...","...", IF(raw!D1012="1,000+","1000+", IFERROR(VALUE(raw!D1012),VALUE(SUBSTITUTE(raw!D1012,",","."))))))</f>
        <v/>
      </c>
      <c r="E1013" t="str">
        <f>IF(raw!E1012="","", IF(raw!E1012="...","...", IF(raw!E1012="1,000+","1000+", IFERROR(VALUE(raw!E1012),VALUE(SUBSTITUTE(raw!E1012,",","."))))))</f>
        <v/>
      </c>
      <c r="F1013" t="str">
        <f>IF(raw!F1012="","", IF(raw!F1012="...","...", IF(raw!F1012="1,000+","1000+", IFERROR(VALUE(raw!F1012),VALUE(SUBSTITUTE(raw!F1012,",","."))))))</f>
        <v/>
      </c>
      <c r="G1013" t="str">
        <f>IF(raw!G1012="","", IF(raw!G1012="...","...", IF(raw!G1012="1,000+","1000+", IFERROR(VALUE(raw!G1012),VALUE(SUBSTITUTE(raw!G1012,",","."))))))</f>
        <v/>
      </c>
      <c r="H1013" t="str">
        <f>IF(raw!H1012="","", IF(raw!H1012="...","...", IF(raw!H1012="1,000+","1000+", IFERROR(VALUE(raw!H1012),VALUE(SUBSTITUTE(raw!H1012,",","."))))))</f>
        <v/>
      </c>
      <c r="I1013" t="str">
        <f>IF(raw!I1012="","", IF(raw!I1012="...","...", IF(raw!I1012="1,000+","1000+", IFERROR(VALUE(raw!I1012),VALUE(SUBSTITUTE(raw!I1012,",","."))))))</f>
        <v/>
      </c>
      <c r="J1013" t="str">
        <f>IF(raw!J1012="","", IF(raw!J1012="...","...", IF(raw!J1012="1,000+","1000+", IFERROR(VALUE(raw!J1012),VALUE(SUBSTITUTE(raw!J1012,",","."))))))</f>
        <v/>
      </c>
    </row>
    <row r="1014" spans="1:10" x14ac:dyDescent="0.75">
      <c r="A1014" t="s">
        <v>4753</v>
      </c>
      <c r="B1014">
        <f>IF(raw!B1013="","", IF(raw!B1013="...","...", IF(raw!B1013="1,000+","1000+", IFERROR(VALUE(raw!B1013),VALUE(SUBSTITUTE(raw!B1013,",","."))))))</f>
        <v>274148</v>
      </c>
      <c r="C1014">
        <f>IF(raw!C1013="","", IF(raw!C1013="...","...", IF(raw!C1013="1,000+","1000+", IFERROR(VALUE(raw!C1013),VALUE(SUBSTITUTE(raw!C1013,",","."))))))</f>
        <v>100</v>
      </c>
      <c r="D1014">
        <f>IF(raw!D1013="","", IF(raw!D1013="...","...", IF(raw!D1013="1,000+","1000+", IFERROR(VALUE(raw!D1013),VALUE(SUBSTITUTE(raw!D1013,",","."))))))</f>
        <v>65.400000000000006</v>
      </c>
      <c r="E1014">
        <f>IF(raw!E1013="","", IF(raw!E1013="...","...", IF(raw!E1013="1,000+","1000+", IFERROR(VALUE(raw!E1013),VALUE(SUBSTITUTE(raw!E1013,",","."))))))</f>
        <v>4192</v>
      </c>
      <c r="F1014">
        <f>IF(raw!F1013="","", IF(raw!F1013="...","...", IF(raw!F1013="1,000+","1000+", IFERROR(VALUE(raw!F1013),VALUE(SUBSTITUTE(raw!F1013,",","."))))))</f>
        <v>242401</v>
      </c>
      <c r="G1014">
        <f>IF(raw!G1013="","", IF(raw!G1013="...","...", IF(raw!G1013="1,000+","1000+", IFERROR(VALUE(raw!G1013),VALUE(SUBSTITUTE(raw!G1013,",","."))))))</f>
        <v>100</v>
      </c>
      <c r="H1014">
        <f>IF(raw!H1013="","", IF(raw!H1013="...","...", IF(raw!H1013="1,000+","1000+", IFERROR(VALUE(raw!H1013),VALUE(SUBSTITUTE(raw!H1013,",","."))))))</f>
        <v>75.400000000000006</v>
      </c>
      <c r="I1014">
        <f>IF(raw!I1013="","", IF(raw!I1013="...","...", IF(raw!I1013="1,000+","1000+", IFERROR(VALUE(raw!I1013),VALUE(SUBSTITUTE(raw!I1013,",","."))))))</f>
        <v>3215</v>
      </c>
      <c r="J1014">
        <f>IF(raw!J1013="","", IF(raw!J1013="...","...", IF(raw!J1013="1,000+","1000+", IFERROR(VALUE(raw!J1013),VALUE(SUBSTITUTE(raw!J1013,",","."))))))</f>
        <v>13.1</v>
      </c>
    </row>
    <row r="1015" spans="1:10" x14ac:dyDescent="0.75">
      <c r="A1015" t="s">
        <v>4759</v>
      </c>
      <c r="B1015">
        <f>IF(raw!B1014="","", IF(raw!B1014="...","...", IF(raw!B1014="1,000+","1000+", IFERROR(VALUE(raw!B1014),VALUE(SUBSTITUTE(raw!B1014,",","."))))))</f>
        <v>104638</v>
      </c>
      <c r="C1015">
        <f>IF(raw!C1014="","", IF(raw!C1014="...","...", IF(raw!C1014="1,000+","1000+", IFERROR(VALUE(raw!C1014),VALUE(SUBSTITUTE(raw!C1014,",","."))))))</f>
        <v>38.200000000000003</v>
      </c>
      <c r="D1015">
        <f>IF(raw!D1014="","", IF(raw!D1014="...","...", IF(raw!D1014="1,000+","1000+", IFERROR(VALUE(raw!D1014),VALUE(SUBSTITUTE(raw!D1014,",","."))))))</f>
        <v>7.5</v>
      </c>
      <c r="E1015">
        <f>IF(raw!E1014="","", IF(raw!E1014="...","...", IF(raw!E1014="1,000+","1000+", IFERROR(VALUE(raw!E1014),VALUE(SUBSTITUTE(raw!E1014,",","."))))))</f>
        <v>13952</v>
      </c>
      <c r="F1015">
        <f>IF(raw!F1014="","", IF(raw!F1014="...","...", IF(raw!F1014="1,000+","1000+", IFERROR(VALUE(raw!F1014),VALUE(SUBSTITUTE(raw!F1014,",","."))))))</f>
        <v>114167</v>
      </c>
      <c r="G1015">
        <f>IF(raw!G1014="","", IF(raw!G1014="...","...", IF(raw!G1014="1,000+","1000+", IFERROR(VALUE(raw!G1014),VALUE(SUBSTITUTE(raw!G1014,",","."))))))</f>
        <v>50.4</v>
      </c>
      <c r="H1015">
        <f>IF(raw!H1014="","", IF(raw!H1014="...","...", IF(raw!H1014="1,000+","1000+", IFERROR(VALUE(raw!H1014),VALUE(SUBSTITUTE(raw!H1014,",","."))))))</f>
        <v>7.5</v>
      </c>
      <c r="I1015">
        <f>IF(raw!I1014="","", IF(raw!I1014="...","...", IF(raw!I1014="1,000+","1000+", IFERROR(VALUE(raw!I1014),VALUE(SUBSTITUTE(raw!I1014,",","."))))))</f>
        <v>15222</v>
      </c>
      <c r="J1015">
        <f>IF(raw!J1014="","", IF(raw!J1014="...","...", IF(raw!J1014="1,000+","1000+", IFERROR(VALUE(raw!J1014),VALUE(SUBSTITUTE(raw!J1014,",","."))))))</f>
        <v>-8.4</v>
      </c>
    </row>
    <row r="1016" spans="1:10" x14ac:dyDescent="0.75">
      <c r="A1016" t="s">
        <v>57</v>
      </c>
      <c r="B1016">
        <f>IF(raw!B1015="","", IF(raw!B1015="...","...", IF(raw!B1015="1,000+","1000+", IFERROR(VALUE(raw!B1015),VALUE(SUBSTITUTE(raw!B1015,",","."))))))</f>
        <v>169510</v>
      </c>
      <c r="C1016">
        <f>IF(raw!C1015="","", IF(raw!C1015="...","...", IF(raw!C1015="1,000+","1000+", IFERROR(VALUE(raw!C1015),VALUE(SUBSTITUTE(raw!C1015,",","."))))))</f>
        <v>61.8</v>
      </c>
      <c r="D1016">
        <f>IF(raw!D1015="","", IF(raw!D1015="...","...", IF(raw!D1015="1,000+","1000+", IFERROR(VALUE(raw!D1015),VALUE(SUBSTITUTE(raw!D1015,",","."))))))</f>
        <v>57.9</v>
      </c>
      <c r="E1016">
        <f>IF(raw!E1015="","", IF(raw!E1015="...","...", IF(raw!E1015="1,000+","1000+", IFERROR(VALUE(raw!E1015),VALUE(SUBSTITUTE(raw!E1015,",","."))))))</f>
        <v>2928</v>
      </c>
      <c r="F1016">
        <f>IF(raw!F1015="","", IF(raw!F1015="...","...", IF(raw!F1015="1,000+","1000+", IFERROR(VALUE(raw!F1015),VALUE(SUBSTITUTE(raw!F1015,",","."))))))</f>
        <v>128234</v>
      </c>
      <c r="G1016">
        <f>IF(raw!G1015="","", IF(raw!G1015="...","...", IF(raw!G1015="1,000+","1000+", IFERROR(VALUE(raw!G1015),VALUE(SUBSTITUTE(raw!G1015,",","."))))))</f>
        <v>49.6</v>
      </c>
      <c r="H1016">
        <f>IF(raw!H1015="","", IF(raw!H1015="...","...", IF(raw!H1015="1,000+","1000+", IFERROR(VALUE(raw!H1015),VALUE(SUBSTITUTE(raw!H1015,",","."))))))</f>
        <v>67.900000000000006</v>
      </c>
      <c r="I1016">
        <f>IF(raw!I1015="","", IF(raw!I1015="...","...", IF(raw!I1015="1,000+","1000+", IFERROR(VALUE(raw!I1015),VALUE(SUBSTITUTE(raw!I1015,",","."))))))</f>
        <v>1889</v>
      </c>
      <c r="J1016">
        <f>IF(raw!J1015="","", IF(raw!J1015="...","...", IF(raw!J1015="1,000+","1000+", IFERROR(VALUE(raw!J1015),VALUE(SUBSTITUTE(raw!J1015,",","."))))))</f>
        <v>32.200000000000003</v>
      </c>
    </row>
    <row r="1017" spans="1:10" x14ac:dyDescent="0.75">
      <c r="B1017" t="str">
        <f>IF(raw!B1016="","", IF(raw!B1016="...","...", IF(raw!B1016="1,000+","1000+", IFERROR(VALUE(raw!B1016),VALUE(SUBSTITUTE(raw!B1016,",","."))))))</f>
        <v/>
      </c>
      <c r="C1017" t="str">
        <f>IF(raw!C1016="","", IF(raw!C1016="...","...", IF(raw!C1016="1,000+","1000+", IFERROR(VALUE(raw!C1016),VALUE(SUBSTITUTE(raw!C1016,",","."))))))</f>
        <v/>
      </c>
      <c r="D1017" t="str">
        <f>IF(raw!D1016="","", IF(raw!D1016="...","...", IF(raw!D1016="1,000+","1000+", IFERROR(VALUE(raw!D1016),VALUE(SUBSTITUTE(raw!D1016,",","."))))))</f>
        <v/>
      </c>
      <c r="E1017" t="str">
        <f>IF(raw!E1016="","", IF(raw!E1016="...","...", IF(raw!E1016="1,000+","1000+", IFERROR(VALUE(raw!E1016),VALUE(SUBSTITUTE(raw!E1016,",","."))))))</f>
        <v/>
      </c>
      <c r="F1017" t="str">
        <f>IF(raw!F1016="","", IF(raw!F1016="...","...", IF(raw!F1016="1,000+","1000+", IFERROR(VALUE(raw!F1016),VALUE(SUBSTITUTE(raw!F1016,",","."))))))</f>
        <v/>
      </c>
      <c r="G1017" t="str">
        <f>IF(raw!G1016="","", IF(raw!G1016="...","...", IF(raw!G1016="1,000+","1000+", IFERROR(VALUE(raw!G1016),VALUE(SUBSTITUTE(raw!G1016,",","."))))))</f>
        <v/>
      </c>
      <c r="H1017" t="str">
        <f>IF(raw!H1016="","", IF(raw!H1016="...","...", IF(raw!H1016="1,000+","1000+", IFERROR(VALUE(raw!H1016),VALUE(SUBSTITUTE(raw!H1016,",","."))))))</f>
        <v/>
      </c>
      <c r="I1017" t="str">
        <f>IF(raw!I1016="","", IF(raw!I1016="...","...", IF(raw!I1016="1,000+","1000+", IFERROR(VALUE(raw!I1016),VALUE(SUBSTITUTE(raw!I1016,",","."))))))</f>
        <v/>
      </c>
      <c r="J1017" t="str">
        <f>IF(raw!J1016="","", IF(raw!J1016="...","...", IF(raw!J1016="1,000+","1000+", IFERROR(VALUE(raw!J1016),VALUE(SUBSTITUTE(raw!J1016,",","."))))))</f>
        <v/>
      </c>
    </row>
    <row r="1018" spans="1:10" x14ac:dyDescent="0.75">
      <c r="A1018" t="s">
        <v>4772</v>
      </c>
      <c r="B1018">
        <f>IF(raw!B1017="","", IF(raw!B1017="...","...", IF(raw!B1017="1,000+","1000+", IFERROR(VALUE(raw!B1017),VALUE(SUBSTITUTE(raw!B1017,",","."))))))</f>
        <v>294184</v>
      </c>
      <c r="C1018">
        <f>IF(raw!C1017="","", IF(raw!C1017="...","...", IF(raw!C1017="1,000+","1000+", IFERROR(VALUE(raw!C1017),VALUE(SUBSTITUTE(raw!C1017,",","."))))))</f>
        <v>100</v>
      </c>
      <c r="D1018">
        <f>IF(raw!D1017="","", IF(raw!D1017="...","...", IF(raw!D1017="1,000+","1000+", IFERROR(VALUE(raw!D1017),VALUE(SUBSTITUTE(raw!D1017,",","."))))))</f>
        <v>104.7</v>
      </c>
      <c r="E1018">
        <f>IF(raw!E1017="","", IF(raw!E1017="...","...", IF(raw!E1017="1,000+","1000+", IFERROR(VALUE(raw!E1017),VALUE(SUBSTITUTE(raw!E1017,",","."))))))</f>
        <v>2810</v>
      </c>
      <c r="F1018">
        <f>IF(raw!F1017="","", IF(raw!F1017="...","...", IF(raw!F1017="1,000+","1000+", IFERROR(VALUE(raw!F1017),VALUE(SUBSTITUTE(raw!F1017,",","."))))))</f>
        <v>227433</v>
      </c>
      <c r="G1018">
        <f>IF(raw!G1017="","", IF(raw!G1017="...","...", IF(raw!G1017="1,000+","1000+", IFERROR(VALUE(raw!G1017),VALUE(SUBSTITUTE(raw!G1017,",","."))))))</f>
        <v>100</v>
      </c>
      <c r="H1018">
        <f>IF(raw!H1017="","", IF(raw!H1017="...","...", IF(raw!H1017="1,000+","1000+", IFERROR(VALUE(raw!H1017),VALUE(SUBSTITUTE(raw!H1017,",","."))))))</f>
        <v>86.4</v>
      </c>
      <c r="I1018">
        <f>IF(raw!I1017="","", IF(raw!I1017="...","...", IF(raw!I1017="1,000+","1000+", IFERROR(VALUE(raw!I1017),VALUE(SUBSTITUTE(raw!I1017,",","."))))))</f>
        <v>2632</v>
      </c>
      <c r="J1018">
        <f>IF(raw!J1017="","", IF(raw!J1017="...","...", IF(raw!J1017="1,000+","1000+", IFERROR(VALUE(raw!J1017),VALUE(SUBSTITUTE(raw!J1017,",","."))))))</f>
        <v>29.3</v>
      </c>
    </row>
    <row r="1019" spans="1:10" x14ac:dyDescent="0.75">
      <c r="A1019" t="s">
        <v>4778</v>
      </c>
      <c r="B1019">
        <f>IF(raw!B1018="","", IF(raw!B1018="...","...", IF(raw!B1018="1,000+","1000+", IFERROR(VALUE(raw!B1018),VALUE(SUBSTITUTE(raw!B1018,",","."))))))</f>
        <v>262933</v>
      </c>
      <c r="C1019">
        <f>IF(raw!C1018="","", IF(raw!C1018="...","...", IF(raw!C1018="1,000+","1000+", IFERROR(VALUE(raw!C1018),VALUE(SUBSTITUTE(raw!C1018,",","."))))))</f>
        <v>89.4</v>
      </c>
      <c r="D1019">
        <f>IF(raw!D1018="","", IF(raw!D1018="...","...", IF(raw!D1018="1,000+","1000+", IFERROR(VALUE(raw!D1018),VALUE(SUBSTITUTE(raw!D1018,",","."))))))</f>
        <v>80</v>
      </c>
      <c r="E1019">
        <f>IF(raw!E1018="","", IF(raw!E1018="...","...", IF(raw!E1018="1,000+","1000+", IFERROR(VALUE(raw!E1018),VALUE(SUBSTITUTE(raw!E1018,",","."))))))</f>
        <v>3287</v>
      </c>
      <c r="F1019">
        <f>IF(raw!F1018="","", IF(raw!F1018="...","...", IF(raw!F1018="1,000+","1000+", IFERROR(VALUE(raw!F1018),VALUE(SUBSTITUTE(raw!F1018,",","."))))))</f>
        <v>212892</v>
      </c>
      <c r="G1019">
        <f>IF(raw!G1018="","", IF(raw!G1018="...","...", IF(raw!G1018="1,000+","1000+", IFERROR(VALUE(raw!G1018),VALUE(SUBSTITUTE(raw!G1018,",","."))))))</f>
        <v>93.6</v>
      </c>
      <c r="H1019">
        <f>IF(raw!H1018="","", IF(raw!H1018="...","...", IF(raw!H1018="1,000+","1000+", IFERROR(VALUE(raw!H1018),VALUE(SUBSTITUTE(raw!H1018,",","."))))))</f>
        <v>70.900000000000006</v>
      </c>
      <c r="I1019">
        <f>IF(raw!I1018="","", IF(raw!I1018="...","...", IF(raw!I1018="1,000+","1000+", IFERROR(VALUE(raw!I1018),VALUE(SUBSTITUTE(raw!I1018,",","."))))))</f>
        <v>3003</v>
      </c>
      <c r="J1019">
        <f>IF(raw!J1018="","", IF(raw!J1018="...","...", IF(raw!J1018="1,000+","1000+", IFERROR(VALUE(raw!J1018),VALUE(SUBSTITUTE(raw!J1018,",","."))))))</f>
        <v>23.5</v>
      </c>
    </row>
    <row r="1020" spans="1:10" x14ac:dyDescent="0.75">
      <c r="A1020" t="s">
        <v>57</v>
      </c>
      <c r="B1020">
        <f>IF(raw!B1019="","", IF(raw!B1019="...","...", IF(raw!B1019="1,000+","1000+", IFERROR(VALUE(raw!B1019),VALUE(SUBSTITUTE(raw!B1019,",","."))))))</f>
        <v>31251</v>
      </c>
      <c r="C1020">
        <f>IF(raw!C1019="","", IF(raw!C1019="...","...", IF(raw!C1019="1,000+","1000+", IFERROR(VALUE(raw!C1019),VALUE(SUBSTITUTE(raw!C1019,",","."))))))</f>
        <v>10.6</v>
      </c>
      <c r="D1020">
        <f>IF(raw!D1019="","", IF(raw!D1019="...","...", IF(raw!D1019="1,000+","1000+", IFERROR(VALUE(raw!D1019),VALUE(SUBSTITUTE(raw!D1019,",","."))))))</f>
        <v>24.7</v>
      </c>
      <c r="E1020">
        <f>IF(raw!E1019="","", IF(raw!E1019="...","...", IF(raw!E1019="1,000+","1000+", IFERROR(VALUE(raw!E1019),VALUE(SUBSTITUTE(raw!E1019,",","."))))))</f>
        <v>1265</v>
      </c>
      <c r="F1020">
        <f>IF(raw!F1019="","", IF(raw!F1019="...","...", IF(raw!F1019="1,000+","1000+", IFERROR(VALUE(raw!F1019),VALUE(SUBSTITUTE(raw!F1019,",","."))))))</f>
        <v>14541</v>
      </c>
      <c r="G1020">
        <f>IF(raw!G1019="","", IF(raw!G1019="...","...", IF(raw!G1019="1,000+","1000+", IFERROR(VALUE(raw!G1019),VALUE(SUBSTITUTE(raw!G1019,",","."))))))</f>
        <v>6.4</v>
      </c>
      <c r="H1020">
        <f>IF(raw!H1019="","", IF(raw!H1019="...","...", IF(raw!H1019="1,000+","1000+", IFERROR(VALUE(raw!H1019),VALUE(SUBSTITUTE(raw!H1019,",","."))))))</f>
        <v>15.5</v>
      </c>
      <c r="I1020">
        <f>IF(raw!I1019="","", IF(raw!I1019="...","...", IF(raw!I1019="1,000+","1000+", IFERROR(VALUE(raw!I1019),VALUE(SUBSTITUTE(raw!I1019,",","."))))))</f>
        <v>938</v>
      </c>
      <c r="J1020">
        <f>IF(raw!J1019="","", IF(raw!J1019="...","...", IF(raw!J1019="1,000+","1000+", IFERROR(VALUE(raw!J1019),VALUE(SUBSTITUTE(raw!J1019,",","."))))))</f>
        <v>114.9</v>
      </c>
    </row>
    <row r="1021" spans="1:10" x14ac:dyDescent="0.75">
      <c r="B1021" t="str">
        <f>IF(raw!B1020="","", IF(raw!B1020="...","...", IF(raw!B1020="1,000+","1000+", IFERROR(VALUE(raw!B1020),VALUE(SUBSTITUTE(raw!B1020,",","."))))))</f>
        <v/>
      </c>
      <c r="C1021" t="str">
        <f>IF(raw!C1020="","", IF(raw!C1020="...","...", IF(raw!C1020="1,000+","1000+", IFERROR(VALUE(raw!C1020),VALUE(SUBSTITUTE(raw!C1020,",","."))))))</f>
        <v/>
      </c>
      <c r="D1021" t="str">
        <f>IF(raw!D1020="","", IF(raw!D1020="...","...", IF(raw!D1020="1,000+","1000+", IFERROR(VALUE(raw!D1020),VALUE(SUBSTITUTE(raw!D1020,",","."))))))</f>
        <v/>
      </c>
      <c r="E1021" t="str">
        <f>IF(raw!E1020="","", IF(raw!E1020="...","...", IF(raw!E1020="1,000+","1000+", IFERROR(VALUE(raw!E1020),VALUE(SUBSTITUTE(raw!E1020,",","."))))))</f>
        <v/>
      </c>
      <c r="F1021" t="str">
        <f>IF(raw!F1020="","", IF(raw!F1020="...","...", IF(raw!F1020="1,000+","1000+", IFERROR(VALUE(raw!F1020),VALUE(SUBSTITUTE(raw!F1020,",","."))))))</f>
        <v/>
      </c>
      <c r="G1021" t="str">
        <f>IF(raw!G1020="","", IF(raw!G1020="...","...", IF(raw!G1020="1,000+","1000+", IFERROR(VALUE(raw!G1020),VALUE(SUBSTITUTE(raw!G1020,",","."))))))</f>
        <v/>
      </c>
      <c r="H1021" t="str">
        <f>IF(raw!H1020="","", IF(raw!H1020="...","...", IF(raw!H1020="1,000+","1000+", IFERROR(VALUE(raw!H1020),VALUE(SUBSTITUTE(raw!H1020,",","."))))))</f>
        <v/>
      </c>
      <c r="I1021" t="str">
        <f>IF(raw!I1020="","", IF(raw!I1020="...","...", IF(raw!I1020="1,000+","1000+", IFERROR(VALUE(raw!I1020),VALUE(SUBSTITUTE(raw!I1020,",","."))))))</f>
        <v/>
      </c>
      <c r="J1021" t="str">
        <f>IF(raw!J1020="","", IF(raw!J1020="...","...", IF(raw!J1020="1,000+","1000+", IFERROR(VALUE(raw!J1020),VALUE(SUBSTITUTE(raw!J1020,",","."))))))</f>
        <v/>
      </c>
    </row>
    <row r="1022" spans="1:10" x14ac:dyDescent="0.75">
      <c r="A1022" t="s">
        <v>4789</v>
      </c>
      <c r="B1022">
        <f>IF(raw!B1021="","", IF(raw!B1021="...","...", IF(raw!B1021="1,000+","1000+", IFERROR(VALUE(raw!B1021),VALUE(SUBSTITUTE(raw!B1021,",","."))))))</f>
        <v>371499</v>
      </c>
      <c r="C1022">
        <f>IF(raw!C1021="","", IF(raw!C1021="...","...", IF(raw!C1021="1,000+","1000+", IFERROR(VALUE(raw!C1021),VALUE(SUBSTITUTE(raw!C1021,",","."))))))</f>
        <v>100</v>
      </c>
      <c r="D1022">
        <f>IF(raw!D1021="","", IF(raw!D1021="...","...", IF(raw!D1021="1,000+","1000+", IFERROR(VALUE(raw!D1021),VALUE(SUBSTITUTE(raw!D1021,",","."))))))</f>
        <v>180.1</v>
      </c>
      <c r="E1022">
        <f>IF(raw!E1021="","", IF(raw!E1021="...","...", IF(raw!E1021="1,000+","1000+", IFERROR(VALUE(raw!E1021),VALUE(SUBSTITUTE(raw!E1021,",","."))))))</f>
        <v>2063</v>
      </c>
      <c r="F1022">
        <f>IF(raw!F1021="","", IF(raw!F1021="...","...", IF(raw!F1021="1,000+","1000+", IFERROR(VALUE(raw!F1021),VALUE(SUBSTITUTE(raw!F1021,",","."))))))</f>
        <v>298922</v>
      </c>
      <c r="G1022">
        <f>IF(raw!G1021="","", IF(raw!G1021="...","...", IF(raw!G1021="1,000+","1000+", IFERROR(VALUE(raw!G1021),VALUE(SUBSTITUTE(raw!G1021,",","."))))))</f>
        <v>100</v>
      </c>
      <c r="H1022">
        <f>IF(raw!H1021="","", IF(raw!H1021="...","...", IF(raw!H1021="1,000+","1000+", IFERROR(VALUE(raw!H1021),VALUE(SUBSTITUTE(raw!H1021,",","."))))))</f>
        <v>71</v>
      </c>
      <c r="I1022">
        <f>IF(raw!I1021="","", IF(raw!I1021="...","...", IF(raw!I1021="1,000+","1000+", IFERROR(VALUE(raw!I1021),VALUE(SUBSTITUTE(raw!I1021,",","."))))))</f>
        <v>4210</v>
      </c>
      <c r="J1022">
        <f>IF(raw!J1021="","", IF(raw!J1021="...","...", IF(raw!J1021="1,000+","1000+", IFERROR(VALUE(raw!J1021),VALUE(SUBSTITUTE(raw!J1021,",","."))))))</f>
        <v>24.3</v>
      </c>
    </row>
    <row r="1023" spans="1:10" x14ac:dyDescent="0.75">
      <c r="A1023" t="s">
        <v>4796</v>
      </c>
      <c r="B1023">
        <f>IF(raw!B1022="","", IF(raw!B1022="...","...", IF(raw!B1022="1,000+","1000+", IFERROR(VALUE(raw!B1022),VALUE(SUBSTITUTE(raw!B1022,",","."))))))</f>
        <v>330409</v>
      </c>
      <c r="C1023">
        <f>IF(raw!C1022="","", IF(raw!C1022="...","...", IF(raw!C1022="1,000+","1000+", IFERROR(VALUE(raw!C1022),VALUE(SUBSTITUTE(raw!C1022,",","."))))))</f>
        <v>88.9</v>
      </c>
      <c r="D1023">
        <f>IF(raw!D1022="","", IF(raw!D1022="...","...", IF(raw!D1022="1,000+","1000+", IFERROR(VALUE(raw!D1022),VALUE(SUBSTITUTE(raw!D1022,",","."))))))</f>
        <v>139.5</v>
      </c>
      <c r="E1023">
        <f>IF(raw!E1022="","", IF(raw!E1022="...","...", IF(raw!E1022="1,000+","1000+", IFERROR(VALUE(raw!E1022),VALUE(SUBSTITUTE(raw!E1022,",","."))))))</f>
        <v>2369</v>
      </c>
      <c r="F1023">
        <f>IF(raw!F1022="","", IF(raw!F1022="...","...", IF(raw!F1022="1,000+","1000+", IFERROR(VALUE(raw!F1022),VALUE(SUBSTITUTE(raw!F1022,",","."))))))</f>
        <v>261685</v>
      </c>
      <c r="G1023">
        <f>IF(raw!G1022="","", IF(raw!G1022="...","...", IF(raw!G1022="1,000+","1000+", IFERROR(VALUE(raw!G1022),VALUE(SUBSTITUTE(raw!G1022,",","."))))))</f>
        <v>87.5</v>
      </c>
      <c r="H1023">
        <f>IF(raw!H1022="","", IF(raw!H1022="...","...", IF(raw!H1022="1,000+","1000+", IFERROR(VALUE(raw!H1022),VALUE(SUBSTITUTE(raw!H1022,",","."))))))</f>
        <v>48.6</v>
      </c>
      <c r="I1023">
        <f>IF(raw!I1022="","", IF(raw!I1022="...","...", IF(raw!I1022="1,000+","1000+", IFERROR(VALUE(raw!I1022),VALUE(SUBSTITUTE(raw!I1022,",","."))))))</f>
        <v>5384</v>
      </c>
      <c r="J1023">
        <f>IF(raw!J1022="","", IF(raw!J1022="...","...", IF(raw!J1022="1,000+","1000+", IFERROR(VALUE(raw!J1022),VALUE(SUBSTITUTE(raw!J1022,",","."))))))</f>
        <v>26.3</v>
      </c>
    </row>
    <row r="1024" spans="1:10" x14ac:dyDescent="0.75">
      <c r="A1024" t="s">
        <v>57</v>
      </c>
      <c r="B1024">
        <f>IF(raw!B1023="","", IF(raw!B1023="...","...", IF(raw!B1023="1,000+","1000+", IFERROR(VALUE(raw!B1023),VALUE(SUBSTITUTE(raw!B1023,",","."))))))</f>
        <v>41090</v>
      </c>
      <c r="C1024">
        <f>IF(raw!C1023="","", IF(raw!C1023="...","...", IF(raw!C1023="1,000+","1000+", IFERROR(VALUE(raw!C1023),VALUE(SUBSTITUTE(raw!C1023,",","."))))))</f>
        <v>11.1</v>
      </c>
      <c r="D1024">
        <f>IF(raw!D1023="","", IF(raw!D1023="...","...", IF(raw!D1023="1,000+","1000+", IFERROR(VALUE(raw!D1023),VALUE(SUBSTITUTE(raw!D1023,",","."))))))</f>
        <v>40.6</v>
      </c>
      <c r="E1024">
        <f>IF(raw!E1023="","", IF(raw!E1023="...","...", IF(raw!E1023="1,000+","1000+", IFERROR(VALUE(raw!E1023),VALUE(SUBSTITUTE(raw!E1023,",","."))))))</f>
        <v>1012</v>
      </c>
      <c r="F1024">
        <f>IF(raw!F1023="","", IF(raw!F1023="...","...", IF(raw!F1023="1,000+","1000+", IFERROR(VALUE(raw!F1023),VALUE(SUBSTITUTE(raw!F1023,",","."))))))</f>
        <v>37237</v>
      </c>
      <c r="G1024">
        <f>IF(raw!G1023="","", IF(raw!G1023="...","...", IF(raw!G1023="1,000+","1000+", IFERROR(VALUE(raw!G1023),VALUE(SUBSTITUTE(raw!G1023,",","."))))))</f>
        <v>12.5</v>
      </c>
      <c r="H1024">
        <f>IF(raw!H1023="","", IF(raw!H1023="...","...", IF(raw!H1023="1,000+","1000+", IFERROR(VALUE(raw!H1023),VALUE(SUBSTITUTE(raw!H1023,",","."))))))</f>
        <v>22.4</v>
      </c>
      <c r="I1024">
        <f>IF(raw!I1023="","", IF(raw!I1023="...","...", IF(raw!I1023="1,000+","1000+", IFERROR(VALUE(raw!I1023),VALUE(SUBSTITUTE(raw!I1023,",","."))))))</f>
        <v>1662</v>
      </c>
      <c r="J1024">
        <f>IF(raw!J1023="","", IF(raw!J1023="...","...", IF(raw!J1023="1,000+","1000+", IFERROR(VALUE(raw!J1023),VALUE(SUBSTITUTE(raw!J1023,",","."))))))</f>
        <v>10.3</v>
      </c>
    </row>
    <row r="1025" spans="1:10" x14ac:dyDescent="0.75">
      <c r="B1025" t="str">
        <f>IF(raw!B1024="","", IF(raw!B1024="...","...", IF(raw!B1024="1,000+","1000+", IFERROR(VALUE(raw!B1024),VALUE(SUBSTITUTE(raw!B1024,",","."))))))</f>
        <v/>
      </c>
      <c r="C1025" t="str">
        <f>IF(raw!C1024="","", IF(raw!C1024="...","...", IF(raw!C1024="1,000+","1000+", IFERROR(VALUE(raw!C1024),VALUE(SUBSTITUTE(raw!C1024,",","."))))))</f>
        <v/>
      </c>
      <c r="D1025" t="str">
        <f>IF(raw!D1024="","", IF(raw!D1024="...","...", IF(raw!D1024="1,000+","1000+", IFERROR(VALUE(raw!D1024),VALUE(SUBSTITUTE(raw!D1024,",","."))))))</f>
        <v/>
      </c>
      <c r="E1025" t="str">
        <f>IF(raw!E1024="","", IF(raw!E1024="...","...", IF(raw!E1024="1,000+","1000+", IFERROR(VALUE(raw!E1024),VALUE(SUBSTITUTE(raw!E1024,",","."))))))</f>
        <v/>
      </c>
      <c r="F1025" t="str">
        <f>IF(raw!F1024="","", IF(raw!F1024="...","...", IF(raw!F1024="1,000+","1000+", IFERROR(VALUE(raw!F1024),VALUE(SUBSTITUTE(raw!F1024,",","."))))))</f>
        <v/>
      </c>
      <c r="G1025" t="str">
        <f>IF(raw!G1024="","", IF(raw!G1024="...","...", IF(raw!G1024="1,000+","1000+", IFERROR(VALUE(raw!G1024),VALUE(SUBSTITUTE(raw!G1024,",","."))))))</f>
        <v/>
      </c>
      <c r="H1025" t="str">
        <f>IF(raw!H1024="","", IF(raw!H1024="...","...", IF(raw!H1024="1,000+","1000+", IFERROR(VALUE(raw!H1024),VALUE(SUBSTITUTE(raw!H1024,",","."))))))</f>
        <v/>
      </c>
      <c r="I1025" t="str">
        <f>IF(raw!I1024="","", IF(raw!I1024="...","...", IF(raw!I1024="1,000+","1000+", IFERROR(VALUE(raw!I1024),VALUE(SUBSTITUTE(raw!I1024,",","."))))))</f>
        <v/>
      </c>
      <c r="J1025" t="str">
        <f>IF(raw!J1024="","", IF(raw!J1024="...","...", IF(raw!J1024="1,000+","1000+", IFERROR(VALUE(raw!J1024),VALUE(SUBSTITUTE(raw!J1024,",","."))))))</f>
        <v/>
      </c>
    </row>
    <row r="1026" spans="1:10" x14ac:dyDescent="0.75">
      <c r="A1026" t="s">
        <v>4805</v>
      </c>
      <c r="B1026">
        <f>IF(raw!B1025="","", IF(raw!B1025="...","...", IF(raw!B1025="1,000+","1000+", IFERROR(VALUE(raw!B1025),VALUE(SUBSTITUTE(raw!B1025,",","."))))))</f>
        <v>85875</v>
      </c>
      <c r="C1026">
        <f>IF(raw!C1025="","", IF(raw!C1025="...","...", IF(raw!C1025="1,000+","1000+", IFERROR(VALUE(raw!C1025),VALUE(SUBSTITUTE(raw!C1025,",","."))))))</f>
        <v>100</v>
      </c>
      <c r="D1026">
        <f>IF(raw!D1025="","", IF(raw!D1025="...","...", IF(raw!D1025="1,000+","1000+", IFERROR(VALUE(raw!D1025),VALUE(SUBSTITUTE(raw!D1025,",","."))))))</f>
        <v>43.7</v>
      </c>
      <c r="E1026">
        <f>IF(raw!E1025="","", IF(raw!E1025="...","...", IF(raw!E1025="1,000+","1000+", IFERROR(VALUE(raw!E1025),VALUE(SUBSTITUTE(raw!E1025,",","."))))))</f>
        <v>1965</v>
      </c>
      <c r="F1026">
        <f>IF(raw!F1025="","", IF(raw!F1025="...","...", IF(raw!F1025="1,000+","1000+", IFERROR(VALUE(raw!F1025),VALUE(SUBSTITUTE(raw!F1025,",","."))))))</f>
        <v>76815</v>
      </c>
      <c r="G1026">
        <f>IF(raw!G1025="","", IF(raw!G1025="...","...", IF(raw!G1025="1,000+","1000+", IFERROR(VALUE(raw!G1025),VALUE(SUBSTITUTE(raw!G1025,",","."))))))</f>
        <v>100</v>
      </c>
      <c r="H1026">
        <f>IF(raw!H1025="","", IF(raw!H1025="...","...", IF(raw!H1025="1,000+","1000+", IFERROR(VALUE(raw!H1025),VALUE(SUBSTITUTE(raw!H1025,",","."))))))</f>
        <v>31.4</v>
      </c>
      <c r="I1026">
        <f>IF(raw!I1025="","", IF(raw!I1025="...","...", IF(raw!I1025="1,000+","1000+", IFERROR(VALUE(raw!I1025),VALUE(SUBSTITUTE(raw!I1025,",","."))))))</f>
        <v>2446</v>
      </c>
      <c r="J1026">
        <f>IF(raw!J1025="","", IF(raw!J1025="...","...", IF(raw!J1025="1,000+","1000+", IFERROR(VALUE(raw!J1025),VALUE(SUBSTITUTE(raw!J1025,",","."))))))</f>
        <v>11.8</v>
      </c>
    </row>
    <row r="1027" spans="1:10" x14ac:dyDescent="0.75">
      <c r="A1027" t="s">
        <v>4810</v>
      </c>
      <c r="B1027">
        <f>IF(raw!B1026="","", IF(raw!B1026="...","...", IF(raw!B1026="1,000+","1000+", IFERROR(VALUE(raw!B1026),VALUE(SUBSTITUTE(raw!B1026,",","."))))))</f>
        <v>65773</v>
      </c>
      <c r="C1027">
        <f>IF(raw!C1026="","", IF(raw!C1026="...","...", IF(raw!C1026="1,000+","1000+", IFERROR(VALUE(raw!C1026),VALUE(SUBSTITUTE(raw!C1026,",","."))))))</f>
        <v>76.599999999999994</v>
      </c>
      <c r="D1027">
        <f>IF(raw!D1026="","", IF(raw!D1026="...","...", IF(raw!D1026="1,000+","1000+", IFERROR(VALUE(raw!D1026),VALUE(SUBSTITUTE(raw!D1026,",","."))))))</f>
        <v>27.4</v>
      </c>
      <c r="E1027">
        <f>IF(raw!E1026="","", IF(raw!E1026="...","...", IF(raw!E1026="1,000+","1000+", IFERROR(VALUE(raw!E1026),VALUE(SUBSTITUTE(raw!E1026,",","."))))))</f>
        <v>2400</v>
      </c>
      <c r="F1027">
        <f>IF(raw!F1026="","", IF(raw!F1026="...","...", IF(raw!F1026="1,000+","1000+", IFERROR(VALUE(raw!F1026),VALUE(SUBSTITUTE(raw!F1026,",","."))))))</f>
        <v>63370</v>
      </c>
      <c r="G1027">
        <f>IF(raw!G1026="","", IF(raw!G1026="...","...", IF(raw!G1026="1,000+","1000+", IFERROR(VALUE(raw!G1026),VALUE(SUBSTITUTE(raw!G1026,",","."))))))</f>
        <v>82.5</v>
      </c>
      <c r="H1027">
        <f>IF(raw!H1026="","", IF(raw!H1026="...","...", IF(raw!H1026="1,000+","1000+", IFERROR(VALUE(raw!H1026),VALUE(SUBSTITUTE(raw!H1026,",","."))))))</f>
        <v>21.9</v>
      </c>
      <c r="I1027">
        <f>IF(raw!I1026="","", IF(raw!I1026="...","...", IF(raw!I1026="1,000+","1000+", IFERROR(VALUE(raw!I1026),VALUE(SUBSTITUTE(raw!I1026,",","."))))))</f>
        <v>2894</v>
      </c>
      <c r="J1027">
        <f>IF(raw!J1026="","", IF(raw!J1026="...","...", IF(raw!J1026="1,000+","1000+", IFERROR(VALUE(raw!J1026),VALUE(SUBSTITUTE(raw!J1026,",","."))))))</f>
        <v>3.8</v>
      </c>
    </row>
    <row r="1028" spans="1:10" x14ac:dyDescent="0.75">
      <c r="A1028" t="s">
        <v>57</v>
      </c>
      <c r="B1028">
        <f>IF(raw!B1027="","", IF(raw!B1027="...","...", IF(raw!B1027="1,000+","1000+", IFERROR(VALUE(raw!B1027),VALUE(SUBSTITUTE(raw!B1027,",","."))))))</f>
        <v>20102</v>
      </c>
      <c r="C1028">
        <f>IF(raw!C1027="","", IF(raw!C1027="...","...", IF(raw!C1027="1,000+","1000+", IFERROR(VALUE(raw!C1027),VALUE(SUBSTITUTE(raw!C1027,",","."))))))</f>
        <v>23.4</v>
      </c>
      <c r="D1028">
        <f>IF(raw!D1027="","", IF(raw!D1027="...","...", IF(raw!D1027="1,000+","1000+", IFERROR(VALUE(raw!D1027),VALUE(SUBSTITUTE(raw!D1027,",","."))))))</f>
        <v>16.3</v>
      </c>
      <c r="E1028">
        <f>IF(raw!E1027="","", IF(raw!E1027="...","...", IF(raw!E1027="1,000+","1000+", IFERROR(VALUE(raw!E1027),VALUE(SUBSTITUTE(raw!E1027,",","."))))))</f>
        <v>1233</v>
      </c>
      <c r="F1028">
        <f>IF(raw!F1027="","", IF(raw!F1027="...","...", IF(raw!F1027="1,000+","1000+", IFERROR(VALUE(raw!F1027),VALUE(SUBSTITUTE(raw!F1027,",","."))))))</f>
        <v>13445</v>
      </c>
      <c r="G1028">
        <f>IF(raw!G1027="","", IF(raw!G1027="...","...", IF(raw!G1027="1,000+","1000+", IFERROR(VALUE(raw!G1027),VALUE(SUBSTITUTE(raw!G1027,",","."))))))</f>
        <v>17.5</v>
      </c>
      <c r="H1028">
        <f>IF(raw!H1027="","", IF(raw!H1027="...","...", IF(raw!H1027="1,000+","1000+", IFERROR(VALUE(raw!H1027),VALUE(SUBSTITUTE(raw!H1027,",","."))))))</f>
        <v>9.5</v>
      </c>
      <c r="I1028">
        <f>IF(raw!I1027="","", IF(raw!I1027="...","...", IF(raw!I1027="1,000+","1000+", IFERROR(VALUE(raw!I1027),VALUE(SUBSTITUTE(raw!I1027,",","."))))))</f>
        <v>1415</v>
      </c>
      <c r="J1028">
        <f>IF(raw!J1027="","", IF(raw!J1027="...","...", IF(raw!J1027="1,000+","1000+", IFERROR(VALUE(raw!J1027),VALUE(SUBSTITUTE(raw!J1027,",","."))))))</f>
        <v>49.5</v>
      </c>
    </row>
    <row r="1029" spans="1:10" x14ac:dyDescent="0.75">
      <c r="B1029" t="str">
        <f>IF(raw!B1028="","", IF(raw!B1028="...","...", IF(raw!B1028="1,000+","1000+", IFERROR(VALUE(raw!B1028),VALUE(SUBSTITUTE(raw!B1028,",","."))))))</f>
        <v/>
      </c>
      <c r="C1029" t="str">
        <f>IF(raw!C1028="","", IF(raw!C1028="...","...", IF(raw!C1028="1,000+","1000+", IFERROR(VALUE(raw!C1028),VALUE(SUBSTITUTE(raw!C1028,",","."))))))</f>
        <v/>
      </c>
      <c r="D1029" t="str">
        <f>IF(raw!D1028="","", IF(raw!D1028="...","...", IF(raw!D1028="1,000+","1000+", IFERROR(VALUE(raw!D1028),VALUE(SUBSTITUTE(raw!D1028,",","."))))))</f>
        <v/>
      </c>
      <c r="E1029" t="str">
        <f>IF(raw!E1028="","", IF(raw!E1028="...","...", IF(raw!E1028="1,000+","1000+", IFERROR(VALUE(raw!E1028),VALUE(SUBSTITUTE(raw!E1028,",","."))))))</f>
        <v/>
      </c>
      <c r="F1029" t="str">
        <f>IF(raw!F1028="","", IF(raw!F1028="...","...", IF(raw!F1028="1,000+","1000+", IFERROR(VALUE(raw!F1028),VALUE(SUBSTITUTE(raw!F1028,",","."))))))</f>
        <v/>
      </c>
      <c r="G1029" t="str">
        <f>IF(raw!G1028="","", IF(raw!G1028="...","...", IF(raw!G1028="1,000+","1000+", IFERROR(VALUE(raw!G1028),VALUE(SUBSTITUTE(raw!G1028,",","."))))))</f>
        <v/>
      </c>
      <c r="H1029" t="str">
        <f>IF(raw!H1028="","", IF(raw!H1028="...","...", IF(raw!H1028="1,000+","1000+", IFERROR(VALUE(raw!H1028),VALUE(SUBSTITUTE(raw!H1028,",","."))))))</f>
        <v/>
      </c>
      <c r="I1029" t="str">
        <f>IF(raw!I1028="","", IF(raw!I1028="...","...", IF(raw!I1028="1,000+","1000+", IFERROR(VALUE(raw!I1028),VALUE(SUBSTITUTE(raw!I1028,",","."))))))</f>
        <v/>
      </c>
      <c r="J1029" t="str">
        <f>IF(raw!J1028="","", IF(raw!J1028="...","...", IF(raw!J1028="1,000+","1000+", IFERROR(VALUE(raw!J1028),VALUE(SUBSTITUTE(raw!J1028,",","."))))))</f>
        <v/>
      </c>
    </row>
    <row r="1030" spans="1:10" x14ac:dyDescent="0.75">
      <c r="A1030" t="s">
        <v>4822</v>
      </c>
      <c r="B1030">
        <f>IF(raw!B1029="","", IF(raw!B1029="...","...", IF(raw!B1029="1,000+","1000+", IFERROR(VALUE(raw!B1029),VALUE(SUBSTITUTE(raw!B1029,",","."))))))</f>
        <v>59781</v>
      </c>
      <c r="C1030">
        <f>IF(raw!C1029="","", IF(raw!C1029="...","...", IF(raw!C1029="1,000+","1000+", IFERROR(VALUE(raw!C1029),VALUE(SUBSTITUTE(raw!C1029,",","."))))))</f>
        <v>100</v>
      </c>
      <c r="D1030">
        <f>IF(raw!D1029="","", IF(raw!D1029="...","...", IF(raw!D1029="1,000+","1000+", IFERROR(VALUE(raw!D1029),VALUE(SUBSTITUTE(raw!D1029,",","."))))))</f>
        <v>24.8</v>
      </c>
      <c r="E1030">
        <f>IF(raw!E1029="","", IF(raw!E1029="...","...", IF(raw!E1029="1,000+","1000+", IFERROR(VALUE(raw!E1029),VALUE(SUBSTITUTE(raw!E1029,",","."))))))</f>
        <v>2411</v>
      </c>
      <c r="F1030">
        <f>IF(raw!F1029="","", IF(raw!F1029="...","...", IF(raw!F1029="1,000+","1000+", IFERROR(VALUE(raw!F1029),VALUE(SUBSTITUTE(raw!F1029,",","."))))))</f>
        <v>51739</v>
      </c>
      <c r="G1030">
        <f>IF(raw!G1029="","", IF(raw!G1029="...","...", IF(raw!G1029="1,000+","1000+", IFERROR(VALUE(raw!G1029),VALUE(SUBSTITUTE(raw!G1029,",","."))))))</f>
        <v>100</v>
      </c>
      <c r="H1030">
        <f>IF(raw!H1029="","", IF(raw!H1029="...","...", IF(raw!H1029="1,000+","1000+", IFERROR(VALUE(raw!H1029),VALUE(SUBSTITUTE(raw!H1029,",","."))))))</f>
        <v>18.399999999999999</v>
      </c>
      <c r="I1030">
        <f>IF(raw!I1029="","", IF(raw!I1029="...","...", IF(raw!I1029="1,000+","1000+", IFERROR(VALUE(raw!I1029),VALUE(SUBSTITUTE(raw!I1029,",","."))))))</f>
        <v>2812</v>
      </c>
      <c r="J1030">
        <f>IF(raw!J1029="","", IF(raw!J1029="...","...", IF(raw!J1029="1,000+","1000+", IFERROR(VALUE(raw!J1029),VALUE(SUBSTITUTE(raw!J1029,",","."))))))</f>
        <v>15.5</v>
      </c>
    </row>
    <row r="1031" spans="1:10" x14ac:dyDescent="0.75">
      <c r="A1031" t="s">
        <v>4827</v>
      </c>
      <c r="B1031">
        <f>IF(raw!B1030="","", IF(raw!B1030="...","...", IF(raw!B1030="1,000+","1000+", IFERROR(VALUE(raw!B1030),VALUE(SUBSTITUTE(raw!B1030,",","."))))))</f>
        <v>57770</v>
      </c>
      <c r="C1031">
        <f>IF(raw!C1030="","", IF(raw!C1030="...","...", IF(raw!C1030="1,000+","1000+", IFERROR(VALUE(raw!C1030),VALUE(SUBSTITUTE(raw!C1030,",","."))))))</f>
        <v>96.6</v>
      </c>
      <c r="D1031">
        <f>IF(raw!D1030="","", IF(raw!D1030="...","...", IF(raw!D1030="1,000+","1000+", IFERROR(VALUE(raw!D1030),VALUE(SUBSTITUTE(raw!D1030,",","."))))))</f>
        <v>23.1</v>
      </c>
      <c r="E1031">
        <f>IF(raw!E1030="","", IF(raw!E1030="...","...", IF(raw!E1030="1,000+","1000+", IFERROR(VALUE(raw!E1030),VALUE(SUBSTITUTE(raw!E1030,",","."))))))</f>
        <v>2501</v>
      </c>
      <c r="F1031">
        <f>IF(raw!F1030="","", IF(raw!F1030="...","...", IF(raw!F1030="1,000+","1000+", IFERROR(VALUE(raw!F1030),VALUE(SUBSTITUTE(raw!F1030,",","."))))))</f>
        <v>51230</v>
      </c>
      <c r="G1031">
        <f>IF(raw!G1030="","", IF(raw!G1030="...","...", IF(raw!G1030="1,000+","1000+", IFERROR(VALUE(raw!G1030),VALUE(SUBSTITUTE(raw!G1030,",","."))))))</f>
        <v>99</v>
      </c>
      <c r="H1031">
        <f>IF(raw!H1030="","", IF(raw!H1030="...","...", IF(raw!H1030="1,000+","1000+", IFERROR(VALUE(raw!H1030),VALUE(SUBSTITUTE(raw!H1030,",","."))))))</f>
        <v>18.100000000000001</v>
      </c>
      <c r="I1031">
        <f>IF(raw!I1030="","", IF(raw!I1030="...","...", IF(raw!I1030="1,000+","1000+", IFERROR(VALUE(raw!I1030),VALUE(SUBSTITUTE(raw!I1030,",","."))))))</f>
        <v>2830</v>
      </c>
      <c r="J1031">
        <f>IF(raw!J1030="","", IF(raw!J1030="...","...", IF(raw!J1030="1,000+","1000+", IFERROR(VALUE(raw!J1030),VALUE(SUBSTITUTE(raw!J1030,",","."))))))</f>
        <v>12.8</v>
      </c>
    </row>
    <row r="1032" spans="1:10" x14ac:dyDescent="0.75">
      <c r="A1032" t="s">
        <v>57</v>
      </c>
      <c r="B1032">
        <f>IF(raw!B1031="","", IF(raw!B1031="...","...", IF(raw!B1031="1,000+","1000+", IFERROR(VALUE(raw!B1031),VALUE(SUBSTITUTE(raw!B1031,",","."))))))</f>
        <v>2011</v>
      </c>
      <c r="C1032">
        <f>IF(raw!C1031="","", IF(raw!C1031="...","...", IF(raw!C1031="1,000+","1000+", IFERROR(VALUE(raw!C1031),VALUE(SUBSTITUTE(raw!C1031,",","."))))))</f>
        <v>3.4</v>
      </c>
      <c r="D1032">
        <f>IF(raw!D1031="","", IF(raw!D1031="...","...", IF(raw!D1031="1,000+","1000+", IFERROR(VALUE(raw!D1031),VALUE(SUBSTITUTE(raw!D1031,",","."))))))</f>
        <v>1.7</v>
      </c>
      <c r="E1032">
        <f>IF(raw!E1031="","", IF(raw!E1031="...","...", IF(raw!E1031="1,000+","1000+", IFERROR(VALUE(raw!E1031),VALUE(SUBSTITUTE(raw!E1031,",","."))))))</f>
        <v>1183</v>
      </c>
      <c r="F1032">
        <f>IF(raw!F1031="","", IF(raw!F1031="...","...", IF(raw!F1031="1,000+","1000+", IFERROR(VALUE(raw!F1031),VALUE(SUBSTITUTE(raw!F1031,",","."))))))</f>
        <v>509</v>
      </c>
      <c r="G1032">
        <f>IF(raw!G1031="","", IF(raw!G1031="...","...", IF(raw!G1031="1,000+","1000+", IFERROR(VALUE(raw!G1031),VALUE(SUBSTITUTE(raw!G1031,",","."))))))</f>
        <v>1</v>
      </c>
      <c r="H1032">
        <f>IF(raw!H1031="","", IF(raw!H1031="...","...", IF(raw!H1031="1,000+","1000+", IFERROR(VALUE(raw!H1031),VALUE(SUBSTITUTE(raw!H1031,",","."))))))</f>
        <v>0.3</v>
      </c>
      <c r="I1032">
        <f>IF(raw!I1031="","", IF(raw!I1031="...","...", IF(raw!I1031="1,000+","1000+", IFERROR(VALUE(raw!I1031),VALUE(SUBSTITUTE(raw!I1031,",","."))))))</f>
        <v>1697</v>
      </c>
      <c r="J1032">
        <f>IF(raw!J1031="","", IF(raw!J1031="...","...", IF(raw!J1031="1,000+","1000+", IFERROR(VALUE(raw!J1031),VALUE(SUBSTITUTE(raw!J1031,",","."))))))</f>
        <v>295.10000000000002</v>
      </c>
    </row>
    <row r="1033" spans="1:10" x14ac:dyDescent="0.75">
      <c r="B1033" t="str">
        <f>IF(raw!B1032="","", IF(raw!B1032="...","...", IF(raw!B1032="1,000+","1000+", IFERROR(VALUE(raw!B1032),VALUE(SUBSTITUTE(raw!B1032,",","."))))))</f>
        <v/>
      </c>
      <c r="C1033" t="str">
        <f>IF(raw!C1032="","", IF(raw!C1032="...","...", IF(raw!C1032="1,000+","1000+", IFERROR(VALUE(raw!C1032),VALUE(SUBSTITUTE(raw!C1032,",","."))))))</f>
        <v/>
      </c>
      <c r="D1033" t="str">
        <f>IF(raw!D1032="","", IF(raw!D1032="...","...", IF(raw!D1032="1,000+","1000+", IFERROR(VALUE(raw!D1032),VALUE(SUBSTITUTE(raw!D1032,",","."))))))</f>
        <v/>
      </c>
      <c r="E1033" t="str">
        <f>IF(raw!E1032="","", IF(raw!E1032="...","...", IF(raw!E1032="1,000+","1000+", IFERROR(VALUE(raw!E1032),VALUE(SUBSTITUTE(raw!E1032,",","."))))))</f>
        <v/>
      </c>
      <c r="F1033" t="str">
        <f>IF(raw!F1032="","", IF(raw!F1032="...","...", IF(raw!F1032="1,000+","1000+", IFERROR(VALUE(raw!F1032),VALUE(SUBSTITUTE(raw!F1032,",","."))))))</f>
        <v/>
      </c>
      <c r="G1033" t="str">
        <f>IF(raw!G1032="","", IF(raw!G1032="...","...", IF(raw!G1032="1,000+","1000+", IFERROR(VALUE(raw!G1032),VALUE(SUBSTITUTE(raw!G1032,",","."))))))</f>
        <v/>
      </c>
      <c r="H1033" t="str">
        <f>IF(raw!H1032="","", IF(raw!H1032="...","...", IF(raw!H1032="1,000+","1000+", IFERROR(VALUE(raw!H1032),VALUE(SUBSTITUTE(raw!H1032,",","."))))))</f>
        <v/>
      </c>
      <c r="I1033" t="str">
        <f>IF(raw!I1032="","", IF(raw!I1032="...","...", IF(raw!I1032="1,000+","1000+", IFERROR(VALUE(raw!I1032),VALUE(SUBSTITUTE(raw!I1032,",","."))))))</f>
        <v/>
      </c>
      <c r="J1033" t="str">
        <f>IF(raw!J1032="","", IF(raw!J1032="...","...", IF(raw!J1032="1,000+","1000+", IFERROR(VALUE(raw!J1032),VALUE(SUBSTITUTE(raw!J1032,",","."))))))</f>
        <v/>
      </c>
    </row>
    <row r="1034" spans="1:10" x14ac:dyDescent="0.75">
      <c r="A1034" t="s">
        <v>4837</v>
      </c>
      <c r="B1034">
        <f>IF(raw!B1033="","", IF(raw!B1033="...","...", IF(raw!B1033="1,000+","1000+", IFERROR(VALUE(raw!B1033),VALUE(SUBSTITUTE(raw!B1033,",","."))))))</f>
        <v>180355</v>
      </c>
      <c r="C1034">
        <f>IF(raw!C1033="","", IF(raw!C1033="...","...", IF(raw!C1033="1,000+","1000+", IFERROR(VALUE(raw!C1033),VALUE(SUBSTITUTE(raw!C1033,",","."))))))</f>
        <v>100</v>
      </c>
      <c r="D1034">
        <f>IF(raw!D1033="","", IF(raw!D1033="...","...", IF(raw!D1033="1,000+","1000+", IFERROR(VALUE(raw!D1033),VALUE(SUBSTITUTE(raw!D1033,",","."))))))</f>
        <v>74.599999999999994</v>
      </c>
      <c r="E1034">
        <f>IF(raw!E1033="","", IF(raw!E1033="...","...", IF(raw!E1033="1,000+","1000+", IFERROR(VALUE(raw!E1033),VALUE(SUBSTITUTE(raw!E1033,",","."))))))</f>
        <v>2418</v>
      </c>
      <c r="F1034">
        <f>IF(raw!F1033="","", IF(raw!F1033="...","...", IF(raw!F1033="1,000+","1000+", IFERROR(VALUE(raw!F1033),VALUE(SUBSTITUTE(raw!F1033,",","."))))))</f>
        <v>187779</v>
      </c>
      <c r="G1034">
        <f>IF(raw!G1033="","", IF(raw!G1033="...","...", IF(raw!G1033="1,000+","1000+", IFERROR(VALUE(raw!G1033),VALUE(SUBSTITUTE(raw!G1033,",","."))))))</f>
        <v>100</v>
      </c>
      <c r="H1034">
        <f>IF(raw!H1033="","", IF(raw!H1033="...","...", IF(raw!H1033="1,000+","1000+", IFERROR(VALUE(raw!H1033),VALUE(SUBSTITUTE(raw!H1033,",","."))))))</f>
        <v>107.6</v>
      </c>
      <c r="I1034">
        <f>IF(raw!I1033="","", IF(raw!I1033="...","...", IF(raw!I1033="1,000+","1000+", IFERROR(VALUE(raw!I1033),VALUE(SUBSTITUTE(raw!I1033,",","."))))))</f>
        <v>1745</v>
      </c>
      <c r="J1034">
        <f>IF(raw!J1033="","", IF(raw!J1033="...","...", IF(raw!J1033="1,000+","1000+", IFERROR(VALUE(raw!J1033),VALUE(SUBSTITUTE(raw!J1033,",","."))))))</f>
        <v>-4</v>
      </c>
    </row>
    <row r="1035" spans="1:10" x14ac:dyDescent="0.75">
      <c r="A1035" t="s">
        <v>19</v>
      </c>
      <c r="B1035">
        <f>IF(raw!B1034="","", IF(raw!B1034="...","...", IF(raw!B1034="1,000+","1000+", IFERROR(VALUE(raw!B1034),VALUE(SUBSTITUTE(raw!B1034,",","."))))))</f>
        <v>139266</v>
      </c>
      <c r="C1035">
        <f>IF(raw!C1034="","", IF(raw!C1034="...","...", IF(raw!C1034="1,000+","1000+", IFERROR(VALUE(raw!C1034),VALUE(SUBSTITUTE(raw!C1034,",","."))))))</f>
        <v>77.2</v>
      </c>
      <c r="D1035">
        <f>IF(raw!D1034="","", IF(raw!D1034="...","...", IF(raw!D1034="1,000+","1000+", IFERROR(VALUE(raw!D1034),VALUE(SUBSTITUTE(raw!D1034,",","."))))))</f>
        <v>51.5</v>
      </c>
      <c r="E1035">
        <f>IF(raw!E1034="","", IF(raw!E1034="...","...", IF(raw!E1034="1,000+","1000+", IFERROR(VALUE(raw!E1034),VALUE(SUBSTITUTE(raw!E1034,",","."))))))</f>
        <v>2704</v>
      </c>
      <c r="F1035">
        <f>IF(raw!F1034="","", IF(raw!F1034="...","...", IF(raw!F1034="1,000+","1000+", IFERROR(VALUE(raw!F1034),VALUE(SUBSTITUTE(raw!F1034,",","."))))))</f>
        <v>152056</v>
      </c>
      <c r="G1035">
        <f>IF(raw!G1034="","", IF(raw!G1034="...","...", IF(raw!G1034="1,000+","1000+", IFERROR(VALUE(raw!G1034),VALUE(SUBSTITUTE(raw!G1034,",","."))))))</f>
        <v>81</v>
      </c>
      <c r="H1035">
        <f>IF(raw!H1034="","", IF(raw!H1034="...","...", IF(raw!H1034="1,000+","1000+", IFERROR(VALUE(raw!H1034),VALUE(SUBSTITUTE(raw!H1034,",","."))))))</f>
        <v>89.3</v>
      </c>
      <c r="I1035">
        <f>IF(raw!I1034="","", IF(raw!I1034="...","...", IF(raw!I1034="1,000+","1000+", IFERROR(VALUE(raw!I1034),VALUE(SUBSTITUTE(raw!I1034,",","."))))))</f>
        <v>1703</v>
      </c>
      <c r="J1035">
        <f>IF(raw!J1034="","", IF(raw!J1034="...","...", IF(raw!J1034="1,000+","1000+", IFERROR(VALUE(raw!J1034),VALUE(SUBSTITUTE(raw!J1034,",","."))))))</f>
        <v>-8.4</v>
      </c>
    </row>
    <row r="1036" spans="1:10" x14ac:dyDescent="0.75">
      <c r="A1036" t="s">
        <v>4848</v>
      </c>
      <c r="B1036">
        <f>IF(raw!B1035="","", IF(raw!B1035="...","...", IF(raw!B1035="1,000+","1000+", IFERROR(VALUE(raw!B1035),VALUE(SUBSTITUTE(raw!B1035,",","."))))))</f>
        <v>47655</v>
      </c>
      <c r="C1036">
        <f>IF(raw!C1035="","", IF(raw!C1035="...","...", IF(raw!C1035="1,000+","1000+", IFERROR(VALUE(raw!C1035),VALUE(SUBSTITUTE(raw!C1035,",","."))))))</f>
        <v>26.4</v>
      </c>
      <c r="D1036">
        <f>IF(raw!D1035="","", IF(raw!D1035="...","...", IF(raw!D1035="1,000+","1000+", IFERROR(VALUE(raw!D1035),VALUE(SUBSTITUTE(raw!D1035,",","."))))))</f>
        <v>35.5</v>
      </c>
      <c r="E1036">
        <f>IF(raw!E1035="","", IF(raw!E1035="...","...", IF(raw!E1035="1,000+","1000+", IFERROR(VALUE(raw!E1035),VALUE(SUBSTITUTE(raw!E1035,",","."))))))</f>
        <v>1342</v>
      </c>
      <c r="F1036">
        <f>IF(raw!F1035="","", IF(raw!F1035="...","...", IF(raw!F1035="1,000+","1000+", IFERROR(VALUE(raw!F1035),VALUE(SUBSTITUTE(raw!F1035,",","."))))))</f>
        <v>51646</v>
      </c>
      <c r="G1036">
        <f>IF(raw!G1035="","", IF(raw!G1035="...","...", IF(raw!G1035="1,000+","1000+", IFERROR(VALUE(raw!G1035),VALUE(SUBSTITUTE(raw!G1035,",","."))))))</f>
        <v>27.5</v>
      </c>
      <c r="H1036">
        <f>IF(raw!H1035="","", IF(raw!H1035="...","...", IF(raw!H1035="1,000+","1000+", IFERROR(VALUE(raw!H1035),VALUE(SUBSTITUTE(raw!H1035,",","."))))))</f>
        <v>73.3</v>
      </c>
      <c r="I1036">
        <f>IF(raw!I1035="","", IF(raw!I1035="...","...", IF(raw!I1035="1,000+","1000+", IFERROR(VALUE(raw!I1035),VALUE(SUBSTITUTE(raw!I1035,",","."))))))</f>
        <v>705</v>
      </c>
      <c r="J1036">
        <f>IF(raw!J1035="","", IF(raw!J1035="...","...", IF(raw!J1035="1,000+","1000+", IFERROR(VALUE(raw!J1035),VALUE(SUBSTITUTE(raw!J1035,",","."))))))</f>
        <v>-7.7</v>
      </c>
    </row>
    <row r="1037" spans="1:10" x14ac:dyDescent="0.75">
      <c r="A1037" t="s">
        <v>4853</v>
      </c>
      <c r="B1037">
        <f>IF(raw!B1036="","", IF(raw!B1036="...","...", IF(raw!B1036="1,000+","1000+", IFERROR(VALUE(raw!B1036),VALUE(SUBSTITUTE(raw!B1036,",","."))))))</f>
        <v>91611</v>
      </c>
      <c r="C1037">
        <f>IF(raw!C1036="","", IF(raw!C1036="...","...", IF(raw!C1036="1,000+","1000+", IFERROR(VALUE(raw!C1036),VALUE(SUBSTITUTE(raw!C1036,",","."))))))</f>
        <v>50.8</v>
      </c>
      <c r="D1037">
        <f>IF(raw!D1036="","", IF(raw!D1036="...","...", IF(raw!D1036="1,000+","1000+", IFERROR(VALUE(raw!D1036),VALUE(SUBSTITUTE(raw!D1036,",","."))))))</f>
        <v>16</v>
      </c>
      <c r="E1037">
        <f>IF(raw!E1036="","", IF(raw!E1036="...","...", IF(raw!E1036="1,000+","1000+", IFERROR(VALUE(raw!E1036),VALUE(SUBSTITUTE(raw!E1036,",","."))))))</f>
        <v>5726</v>
      </c>
      <c r="F1037">
        <f>IF(raw!F1036="","", IF(raw!F1036="...","...", IF(raw!F1036="1,000+","1000+", IFERROR(VALUE(raw!F1036),VALUE(SUBSTITUTE(raw!F1036,",","."))))))</f>
        <v>100410</v>
      </c>
      <c r="G1037">
        <f>IF(raw!G1036="","", IF(raw!G1036="...","...", IF(raw!G1036="1,000+","1000+", IFERROR(VALUE(raw!G1036),VALUE(SUBSTITUTE(raw!G1036,",","."))))))</f>
        <v>53.5</v>
      </c>
      <c r="H1037">
        <f>IF(raw!H1036="","", IF(raw!H1036="...","...", IF(raw!H1036="1,000+","1000+", IFERROR(VALUE(raw!H1036),VALUE(SUBSTITUTE(raw!H1036,",","."))))))</f>
        <v>16</v>
      </c>
      <c r="I1037">
        <f>IF(raw!I1036="","", IF(raw!I1036="...","...", IF(raw!I1036="1,000+","1000+", IFERROR(VALUE(raw!I1036),VALUE(SUBSTITUTE(raw!I1036,",","."))))))</f>
        <v>6276</v>
      </c>
      <c r="J1037">
        <f>IF(raw!J1036="","", IF(raw!J1036="...","...", IF(raw!J1036="1,000+","1000+", IFERROR(VALUE(raw!J1036),VALUE(SUBSTITUTE(raw!J1036,",","."))))))</f>
        <v>-8.8000000000000007</v>
      </c>
    </row>
    <row r="1038" spans="1:10" x14ac:dyDescent="0.75">
      <c r="A1038" t="s">
        <v>29</v>
      </c>
      <c r="B1038">
        <f>IF(raw!B1037="","", IF(raw!B1037="...","...", IF(raw!B1037="1,000+","1000+", IFERROR(VALUE(raw!B1037),VALUE(SUBSTITUTE(raw!B1037,",","."))))))</f>
        <v>41089</v>
      </c>
      <c r="C1038">
        <f>IF(raw!C1037="","", IF(raw!C1037="...","...", IF(raw!C1037="1,000+","1000+", IFERROR(VALUE(raw!C1037),VALUE(SUBSTITUTE(raw!C1037,",","."))))))</f>
        <v>22.8</v>
      </c>
      <c r="D1038">
        <f>IF(raw!D1037="","", IF(raw!D1037="...","...", IF(raw!D1037="1,000+","1000+", IFERROR(VALUE(raw!D1037),VALUE(SUBSTITUTE(raw!D1037,",","."))))))</f>
        <v>23.1</v>
      </c>
      <c r="E1038">
        <f>IF(raw!E1037="","", IF(raw!E1037="...","...", IF(raw!E1037="1,000+","1000+", IFERROR(VALUE(raw!E1037),VALUE(SUBSTITUTE(raw!E1037,",","."))))))</f>
        <v>1779</v>
      </c>
      <c r="F1038">
        <f>IF(raw!F1037="","", IF(raw!F1037="...","...", IF(raw!F1037="1,000+","1000+", IFERROR(VALUE(raw!F1037),VALUE(SUBSTITUTE(raw!F1037,",","."))))))</f>
        <v>35723</v>
      </c>
      <c r="G1038">
        <f>IF(raw!G1037="","", IF(raw!G1037="...","...", IF(raw!G1037="1,000+","1000+", IFERROR(VALUE(raw!G1037),VALUE(SUBSTITUTE(raw!G1037,",","."))))))</f>
        <v>19</v>
      </c>
      <c r="H1038">
        <f>IF(raw!H1037="","", IF(raw!H1037="...","...", IF(raw!H1037="1,000+","1000+", IFERROR(VALUE(raw!H1037),VALUE(SUBSTITUTE(raw!H1037,",","."))))))</f>
        <v>18.3</v>
      </c>
      <c r="I1038">
        <f>IF(raw!I1037="","", IF(raw!I1037="...","...", IF(raw!I1037="1,000+","1000+", IFERROR(VALUE(raw!I1037),VALUE(SUBSTITUTE(raw!I1037,",","."))))))</f>
        <v>1952</v>
      </c>
      <c r="J1038">
        <f>IF(raw!J1037="","", IF(raw!J1037="...","...", IF(raw!J1037="1,000+","1000+", IFERROR(VALUE(raw!J1037),VALUE(SUBSTITUTE(raw!J1037,",","."))))))</f>
        <v>15</v>
      </c>
    </row>
    <row r="1039" spans="1:10" x14ac:dyDescent="0.75">
      <c r="B1039" t="str">
        <f>IF(raw!B1038="","", IF(raw!B1038="...","...", IF(raw!B1038="1,000+","1000+", IFERROR(VALUE(raw!B1038),VALUE(SUBSTITUTE(raw!B1038,",","."))))))</f>
        <v/>
      </c>
      <c r="C1039" t="str">
        <f>IF(raw!C1038="","", IF(raw!C1038="...","...", IF(raw!C1038="1,000+","1000+", IFERROR(VALUE(raw!C1038),VALUE(SUBSTITUTE(raw!C1038,",","."))))))</f>
        <v/>
      </c>
      <c r="D1039" t="str">
        <f>IF(raw!D1038="","", IF(raw!D1038="...","...", IF(raw!D1038="1,000+","1000+", IFERROR(VALUE(raw!D1038),VALUE(SUBSTITUTE(raw!D1038,",","."))))))</f>
        <v/>
      </c>
      <c r="E1039" t="str">
        <f>IF(raw!E1038="","", IF(raw!E1038="...","...", IF(raw!E1038="1,000+","1000+", IFERROR(VALUE(raw!E1038),VALUE(SUBSTITUTE(raw!E1038,",","."))))))</f>
        <v/>
      </c>
      <c r="F1039" t="str">
        <f>IF(raw!F1038="","", IF(raw!F1038="...","...", IF(raw!F1038="1,000+","1000+", IFERROR(VALUE(raw!F1038),VALUE(SUBSTITUTE(raw!F1038,",","."))))))</f>
        <v/>
      </c>
      <c r="G1039" t="str">
        <f>IF(raw!G1038="","", IF(raw!G1038="...","...", IF(raw!G1038="1,000+","1000+", IFERROR(VALUE(raw!G1038),VALUE(SUBSTITUTE(raw!G1038,",","."))))))</f>
        <v/>
      </c>
      <c r="H1039" t="str">
        <f>IF(raw!H1038="","", IF(raw!H1038="...","...", IF(raw!H1038="1,000+","1000+", IFERROR(VALUE(raw!H1038),VALUE(SUBSTITUTE(raw!H1038,",","."))))))</f>
        <v/>
      </c>
      <c r="I1039" t="str">
        <f>IF(raw!I1038="","", IF(raw!I1038="...","...", IF(raw!I1038="1,000+","1000+", IFERROR(VALUE(raw!I1038),VALUE(SUBSTITUTE(raw!I1038,",","."))))))</f>
        <v/>
      </c>
      <c r="J1039" t="str">
        <f>IF(raw!J1038="","", IF(raw!J1038="...","...", IF(raw!J1038="1,000+","1000+", IFERROR(VALUE(raw!J1038),VALUE(SUBSTITUTE(raw!J1038,",","."))))))</f>
        <v/>
      </c>
    </row>
    <row r="1040" spans="1:10" x14ac:dyDescent="0.75">
      <c r="A1040" t="s">
        <v>4862</v>
      </c>
      <c r="B1040">
        <f>IF(raw!B1039="","", IF(raw!B1039="...","...", IF(raw!B1039="1,000+","1000+", IFERROR(VALUE(raw!B1039),VALUE(SUBSTITUTE(raw!B1039,",","."))))))</f>
        <v>73579</v>
      </c>
      <c r="C1040">
        <f>IF(raw!C1039="","", IF(raw!C1039="...","...", IF(raw!C1039="1,000+","1000+", IFERROR(VALUE(raw!C1039),VALUE(SUBSTITUTE(raw!C1039,",","."))))))</f>
        <v>100</v>
      </c>
      <c r="D1040">
        <f>IF(raw!D1039="","", IF(raw!D1039="...","...", IF(raw!D1039="1,000+","1000+", IFERROR(VALUE(raw!D1039),VALUE(SUBSTITUTE(raw!D1039,",","."))))))</f>
        <v>85.3</v>
      </c>
      <c r="E1040">
        <f>IF(raw!E1039="","", IF(raw!E1039="...","...", IF(raw!E1039="1,000+","1000+", IFERROR(VALUE(raw!E1039),VALUE(SUBSTITUTE(raw!E1039,",","."))))))</f>
        <v>863</v>
      </c>
      <c r="F1040" t="str">
        <f>IF(raw!F1039="","", IF(raw!F1039="...","...", IF(raw!F1039="1,000+","1000+", IFERROR(VALUE(raw!F1039),VALUE(SUBSTITUTE(raw!F1039,",","."))))))</f>
        <v>...</v>
      </c>
      <c r="G1040" t="str">
        <f>IF(raw!G1039="","", IF(raw!G1039="...","...", IF(raw!G1039="1,000+","1000+", IFERROR(VALUE(raw!G1039),VALUE(SUBSTITUTE(raw!G1039,",","."))))))</f>
        <v>...</v>
      </c>
      <c r="H1040" t="str">
        <f>IF(raw!H1039="","", IF(raw!H1039="...","...", IF(raw!H1039="1,000+","1000+", IFERROR(VALUE(raw!H1039),VALUE(SUBSTITUTE(raw!H1039,",","."))))))</f>
        <v>...</v>
      </c>
      <c r="I1040" t="str">
        <f>IF(raw!I1039="","", IF(raw!I1039="...","...", IF(raw!I1039="1,000+","1000+", IFERROR(VALUE(raw!I1039),VALUE(SUBSTITUTE(raw!I1039,",","."))))))</f>
        <v>...</v>
      </c>
      <c r="J1040" t="str">
        <f>IF(raw!J1039="","", IF(raw!J1039="...","...", IF(raw!J1039="1,000+","1000+", IFERROR(VALUE(raw!J1039),VALUE(SUBSTITUTE(raw!J1039,",","."))))))</f>
        <v>...</v>
      </c>
    </row>
    <row r="1041" spans="1:10" x14ac:dyDescent="0.75">
      <c r="A1041" t="s">
        <v>19</v>
      </c>
      <c r="B1041">
        <f>IF(raw!B1040="","", IF(raw!B1040="...","...", IF(raw!B1040="1,000+","1000+", IFERROR(VALUE(raw!B1040),VALUE(SUBSTITUTE(raw!B1040,",","."))))))</f>
        <v>68502</v>
      </c>
      <c r="C1041">
        <f>IF(raw!C1040="","", IF(raw!C1040="...","...", IF(raw!C1040="1,000+","1000+", IFERROR(VALUE(raw!C1040),VALUE(SUBSTITUTE(raw!C1040,",","."))))))</f>
        <v>93.1</v>
      </c>
      <c r="D1041">
        <f>IF(raw!D1040="","", IF(raw!D1040="...","...", IF(raw!D1040="1,000+","1000+", IFERROR(VALUE(raw!D1040),VALUE(SUBSTITUTE(raw!D1040,",","."))))))</f>
        <v>75.099999999999994</v>
      </c>
      <c r="E1041">
        <f>IF(raw!E1040="","", IF(raw!E1040="...","...", IF(raw!E1040="1,000+","1000+", IFERROR(VALUE(raw!E1040),VALUE(SUBSTITUTE(raw!E1040,",","."))))))</f>
        <v>912</v>
      </c>
      <c r="F1041" t="str">
        <f>IF(raw!F1040="","", IF(raw!F1040="...","...", IF(raw!F1040="1,000+","1000+", IFERROR(VALUE(raw!F1040),VALUE(SUBSTITUTE(raw!F1040,",","."))))))</f>
        <v>...</v>
      </c>
      <c r="G1041" t="str">
        <f>IF(raw!G1040="","", IF(raw!G1040="...","...", IF(raw!G1040="1,000+","1000+", IFERROR(VALUE(raw!G1040),VALUE(SUBSTITUTE(raw!G1040,",","."))))))</f>
        <v>...</v>
      </c>
      <c r="H1041" t="str">
        <f>IF(raw!H1040="","", IF(raw!H1040="...","...", IF(raw!H1040="1,000+","1000+", IFERROR(VALUE(raw!H1040),VALUE(SUBSTITUTE(raw!H1040,",","."))))))</f>
        <v>...</v>
      </c>
      <c r="I1041" t="str">
        <f>IF(raw!I1040="","", IF(raw!I1040="...","...", IF(raw!I1040="1,000+","1000+", IFERROR(VALUE(raw!I1040),VALUE(SUBSTITUTE(raw!I1040,",","."))))))</f>
        <v>...</v>
      </c>
      <c r="J1041" t="str">
        <f>IF(raw!J1040="","", IF(raw!J1040="...","...", IF(raw!J1040="1,000+","1000+", IFERROR(VALUE(raw!J1040),VALUE(SUBSTITUTE(raw!J1040,",","."))))))</f>
        <v>...</v>
      </c>
    </row>
    <row r="1042" spans="1:10" x14ac:dyDescent="0.75">
      <c r="A1042" t="s">
        <v>4870</v>
      </c>
      <c r="B1042">
        <f>IF(raw!B1041="","", IF(raw!B1041="...","...", IF(raw!B1041="1,000+","1000+", IFERROR(VALUE(raw!B1041),VALUE(SUBSTITUTE(raw!B1041,",","."))))))</f>
        <v>21103</v>
      </c>
      <c r="C1042">
        <f>IF(raw!C1041="","", IF(raw!C1041="...","...", IF(raw!C1041="1,000+","1000+", IFERROR(VALUE(raw!C1041),VALUE(SUBSTITUTE(raw!C1041,",","."))))))</f>
        <v>28.7</v>
      </c>
      <c r="D1042">
        <f>IF(raw!D1041="","", IF(raw!D1041="...","...", IF(raw!D1041="1,000+","1000+", IFERROR(VALUE(raw!D1041),VALUE(SUBSTITUTE(raw!D1041,",","."))))))</f>
        <v>29.8</v>
      </c>
      <c r="E1042">
        <f>IF(raw!E1041="","", IF(raw!E1041="...","...", IF(raw!E1041="1,000+","1000+", IFERROR(VALUE(raw!E1041),VALUE(SUBSTITUTE(raw!E1041,",","."))))))</f>
        <v>708</v>
      </c>
      <c r="F1042" t="str">
        <f>IF(raw!F1041="","", IF(raw!F1041="...","...", IF(raw!F1041="1,000+","1000+", IFERROR(VALUE(raw!F1041),VALUE(SUBSTITUTE(raw!F1041,",","."))))))</f>
        <v>...</v>
      </c>
      <c r="G1042" t="str">
        <f>IF(raw!G1041="","", IF(raw!G1041="...","...", IF(raw!G1041="1,000+","1000+", IFERROR(VALUE(raw!G1041),VALUE(SUBSTITUTE(raw!G1041,",","."))))))</f>
        <v>...</v>
      </c>
      <c r="H1042" t="str">
        <f>IF(raw!H1041="","", IF(raw!H1041="...","...", IF(raw!H1041="1,000+","1000+", IFERROR(VALUE(raw!H1041),VALUE(SUBSTITUTE(raw!H1041,",","."))))))</f>
        <v>...</v>
      </c>
      <c r="I1042" t="str">
        <f>IF(raw!I1041="","", IF(raw!I1041="...","...", IF(raw!I1041="1,000+","1000+", IFERROR(VALUE(raw!I1041),VALUE(SUBSTITUTE(raw!I1041,",","."))))))</f>
        <v>...</v>
      </c>
      <c r="J1042" t="str">
        <f>IF(raw!J1041="","", IF(raw!J1041="...","...", IF(raw!J1041="1,000+","1000+", IFERROR(VALUE(raw!J1041),VALUE(SUBSTITUTE(raw!J1041,",","."))))))</f>
        <v>...</v>
      </c>
    </row>
    <row r="1043" spans="1:10" x14ac:dyDescent="0.75">
      <c r="A1043" t="s">
        <v>4873</v>
      </c>
      <c r="B1043">
        <f>IF(raw!B1042="","", IF(raw!B1042="...","...", IF(raw!B1042="1,000+","1000+", IFERROR(VALUE(raw!B1042),VALUE(SUBSTITUTE(raw!B1042,",","."))))))</f>
        <v>47399</v>
      </c>
      <c r="C1043">
        <f>IF(raw!C1042="","", IF(raw!C1042="...","...", IF(raw!C1042="1,000+","1000+", IFERROR(VALUE(raw!C1042),VALUE(SUBSTITUTE(raw!C1042,",","."))))))</f>
        <v>64.400000000000006</v>
      </c>
      <c r="D1043">
        <f>IF(raw!D1042="","", IF(raw!D1042="...","...", IF(raw!D1042="1,000+","1000+", IFERROR(VALUE(raw!D1042),VALUE(SUBSTITUTE(raw!D1042,",","."))))))</f>
        <v>45.3</v>
      </c>
      <c r="E1043">
        <f>IF(raw!E1042="","", IF(raw!E1042="...","...", IF(raw!E1042="1,000+","1000+", IFERROR(VALUE(raw!E1042),VALUE(SUBSTITUTE(raw!E1042,",","."))))))</f>
        <v>1046</v>
      </c>
      <c r="F1043" t="str">
        <f>IF(raw!F1042="","", IF(raw!F1042="...","...", IF(raw!F1042="1,000+","1000+", IFERROR(VALUE(raw!F1042),VALUE(SUBSTITUTE(raw!F1042,",","."))))))</f>
        <v>...</v>
      </c>
      <c r="G1043" t="str">
        <f>IF(raw!G1042="","", IF(raw!G1042="...","...", IF(raw!G1042="1,000+","1000+", IFERROR(VALUE(raw!G1042),VALUE(SUBSTITUTE(raw!G1042,",","."))))))</f>
        <v>...</v>
      </c>
      <c r="H1043" t="str">
        <f>IF(raw!H1042="","", IF(raw!H1042="...","...", IF(raw!H1042="1,000+","1000+", IFERROR(VALUE(raw!H1042),VALUE(SUBSTITUTE(raw!H1042,",","."))))))</f>
        <v>...</v>
      </c>
      <c r="I1043" t="str">
        <f>IF(raw!I1042="","", IF(raw!I1042="...","...", IF(raw!I1042="1,000+","1000+", IFERROR(VALUE(raw!I1042),VALUE(SUBSTITUTE(raw!I1042,",","."))))))</f>
        <v>...</v>
      </c>
      <c r="J1043" t="str">
        <f>IF(raw!J1042="","", IF(raw!J1042="...","...", IF(raw!J1042="1,000+","1000+", IFERROR(VALUE(raw!J1042),VALUE(SUBSTITUTE(raw!J1042,",","."))))))</f>
        <v>...</v>
      </c>
    </row>
    <row r="1044" spans="1:10" x14ac:dyDescent="0.75">
      <c r="A1044" t="s">
        <v>29</v>
      </c>
      <c r="B1044">
        <f>IF(raw!B1043="","", IF(raw!B1043="...","...", IF(raw!B1043="1,000+","1000+", IFERROR(VALUE(raw!B1043),VALUE(SUBSTITUTE(raw!B1043,",","."))))))</f>
        <v>5077</v>
      </c>
      <c r="C1044">
        <f>IF(raw!C1043="","", IF(raw!C1043="...","...", IF(raw!C1043="1,000+","1000+", IFERROR(VALUE(raw!C1043),VALUE(SUBSTITUTE(raw!C1043,",","."))))))</f>
        <v>6.9</v>
      </c>
      <c r="D1044">
        <f>IF(raw!D1043="","", IF(raw!D1043="...","...", IF(raw!D1043="1,000+","1000+", IFERROR(VALUE(raw!D1043),VALUE(SUBSTITUTE(raw!D1043,",","."))))))</f>
        <v>10.199999999999999</v>
      </c>
      <c r="E1044">
        <f>IF(raw!E1043="","", IF(raw!E1043="...","...", IF(raw!E1043="1,000+","1000+", IFERROR(VALUE(raw!E1043),VALUE(SUBSTITUTE(raw!E1043,",","."))))))</f>
        <v>498</v>
      </c>
      <c r="F1044" t="str">
        <f>IF(raw!F1043="","", IF(raw!F1043="...","...", IF(raw!F1043="1,000+","1000+", IFERROR(VALUE(raw!F1043),VALUE(SUBSTITUTE(raw!F1043,",","."))))))</f>
        <v>...</v>
      </c>
      <c r="G1044" t="str">
        <f>IF(raw!G1043="","", IF(raw!G1043="...","...", IF(raw!G1043="1,000+","1000+", IFERROR(VALUE(raw!G1043),VALUE(SUBSTITUTE(raw!G1043,",","."))))))</f>
        <v>...</v>
      </c>
      <c r="H1044" t="str">
        <f>IF(raw!H1043="","", IF(raw!H1043="...","...", IF(raw!H1043="1,000+","1000+", IFERROR(VALUE(raw!H1043),VALUE(SUBSTITUTE(raw!H1043,",","."))))))</f>
        <v>...</v>
      </c>
      <c r="I1044" t="str">
        <f>IF(raw!I1043="","", IF(raw!I1043="...","...", IF(raw!I1043="1,000+","1000+", IFERROR(VALUE(raw!I1043),VALUE(SUBSTITUTE(raw!I1043,",","."))))))</f>
        <v>...</v>
      </c>
      <c r="J1044" t="str">
        <f>IF(raw!J1043="","", IF(raw!J1043="...","...", IF(raw!J1043="1,000+","1000+", IFERROR(VALUE(raw!J1043),VALUE(SUBSTITUTE(raw!J1043,",","."))))))</f>
        <v>...</v>
      </c>
    </row>
    <row r="1045" spans="1:10" x14ac:dyDescent="0.75">
      <c r="B1045" t="str">
        <f>IF(raw!B1044="","", IF(raw!B1044="...","...", IF(raw!B1044="1,000+","1000+", IFERROR(VALUE(raw!B1044),VALUE(SUBSTITUTE(raw!B1044,",","."))))))</f>
        <v/>
      </c>
      <c r="C1045" t="str">
        <f>IF(raw!C1044="","", IF(raw!C1044="...","...", IF(raw!C1044="1,000+","1000+", IFERROR(VALUE(raw!C1044),VALUE(SUBSTITUTE(raw!C1044,",","."))))))</f>
        <v/>
      </c>
      <c r="D1045" t="str">
        <f>IF(raw!D1044="","", IF(raw!D1044="...","...", IF(raw!D1044="1,000+","1000+", IFERROR(VALUE(raw!D1044),VALUE(SUBSTITUTE(raw!D1044,",","."))))))</f>
        <v/>
      </c>
      <c r="E1045" t="str">
        <f>IF(raw!E1044="","", IF(raw!E1044="...","...", IF(raw!E1044="1,000+","1000+", IFERROR(VALUE(raw!E1044),VALUE(SUBSTITUTE(raw!E1044,",","."))))))</f>
        <v/>
      </c>
      <c r="F1045" t="str">
        <f>IF(raw!F1044="","", IF(raw!F1044="...","...", IF(raw!F1044="1,000+","1000+", IFERROR(VALUE(raw!F1044),VALUE(SUBSTITUTE(raw!F1044,",","."))))))</f>
        <v/>
      </c>
      <c r="G1045" t="str">
        <f>IF(raw!G1044="","", IF(raw!G1044="...","...", IF(raw!G1044="1,000+","1000+", IFERROR(VALUE(raw!G1044),VALUE(SUBSTITUTE(raw!G1044,",","."))))))</f>
        <v/>
      </c>
      <c r="H1045" t="str">
        <f>IF(raw!H1044="","", IF(raw!H1044="...","...", IF(raw!H1044="1,000+","1000+", IFERROR(VALUE(raw!H1044),VALUE(SUBSTITUTE(raw!H1044,",","."))))))</f>
        <v/>
      </c>
      <c r="I1045" t="str">
        <f>IF(raw!I1044="","", IF(raw!I1044="...","...", IF(raw!I1044="1,000+","1000+", IFERROR(VALUE(raw!I1044),VALUE(SUBSTITUTE(raw!I1044,",","."))))))</f>
        <v/>
      </c>
      <c r="J1045" t="str">
        <f>IF(raw!J1044="","", IF(raw!J1044="...","...", IF(raw!J1044="1,000+","1000+", IFERROR(VALUE(raw!J1044),VALUE(SUBSTITUTE(raw!J1044,",","."))))))</f>
        <v/>
      </c>
    </row>
    <row r="1046" spans="1:10" x14ac:dyDescent="0.75">
      <c r="A1046" t="s">
        <v>4879</v>
      </c>
      <c r="B1046">
        <f>IF(raw!B1045="","", IF(raw!B1045="...","...", IF(raw!B1045="1,000+","1000+", IFERROR(VALUE(raw!B1045),VALUE(SUBSTITUTE(raw!B1045,",","."))))))</f>
        <v>118843</v>
      </c>
      <c r="C1046">
        <f>IF(raw!C1045="","", IF(raw!C1045="...","...", IF(raw!C1045="1,000+","1000+", IFERROR(VALUE(raw!C1045),VALUE(SUBSTITUTE(raw!C1045,",","."))))))</f>
        <v>100</v>
      </c>
      <c r="D1046">
        <f>IF(raw!D1045="","", IF(raw!D1045="...","...", IF(raw!D1045="1,000+","1000+", IFERROR(VALUE(raw!D1045),VALUE(SUBSTITUTE(raw!D1045,",","."))))))</f>
        <v>89.9</v>
      </c>
      <c r="E1046">
        <f>IF(raw!E1045="","", IF(raw!E1045="...","...", IF(raw!E1045="1,000+","1000+", IFERROR(VALUE(raw!E1045),VALUE(SUBSTITUTE(raw!E1045,",","."))))))</f>
        <v>1322</v>
      </c>
      <c r="F1046">
        <f>IF(raw!F1045="","", IF(raw!F1045="...","...", IF(raw!F1045="1,000+","1000+", IFERROR(VALUE(raw!F1045),VALUE(SUBSTITUTE(raw!F1045,",","."))))))</f>
        <v>116163</v>
      </c>
      <c r="G1046">
        <f>IF(raw!G1045="","", IF(raw!G1045="...","...", IF(raw!G1045="1,000+","1000+", IFERROR(VALUE(raw!G1045),VALUE(SUBSTITUTE(raw!G1045,",","."))))))</f>
        <v>100</v>
      </c>
      <c r="H1046">
        <f>IF(raw!H1045="","", IF(raw!H1045="...","...", IF(raw!H1045="1,000+","1000+", IFERROR(VALUE(raw!H1045),VALUE(SUBSTITUTE(raw!H1045,",","."))))))</f>
        <v>65.099999999999994</v>
      </c>
      <c r="I1046">
        <f>IF(raw!I1045="","", IF(raw!I1045="...","...", IF(raw!I1045="1,000+","1000+", IFERROR(VALUE(raw!I1045),VALUE(SUBSTITUTE(raw!I1045,",","."))))))</f>
        <v>1784</v>
      </c>
      <c r="J1046">
        <f>IF(raw!J1045="","", IF(raw!J1045="...","...", IF(raw!J1045="1,000+","1000+", IFERROR(VALUE(raw!J1045),VALUE(SUBSTITUTE(raw!J1045,",","."))))))</f>
        <v>2.2999999999999998</v>
      </c>
    </row>
    <row r="1047" spans="1:10" x14ac:dyDescent="0.75">
      <c r="A1047" t="s">
        <v>4884</v>
      </c>
      <c r="B1047">
        <f>IF(raw!B1046="","", IF(raw!B1046="...","...", IF(raw!B1046="1,000+","1000+", IFERROR(VALUE(raw!B1046),VALUE(SUBSTITUTE(raw!B1046,",","."))))))</f>
        <v>95326</v>
      </c>
      <c r="C1047">
        <f>IF(raw!C1046="","", IF(raw!C1046="...","...", IF(raw!C1046="1,000+","1000+", IFERROR(VALUE(raw!C1046),VALUE(SUBSTITUTE(raw!C1046,",","."))))))</f>
        <v>80.2</v>
      </c>
      <c r="D1047">
        <f>IF(raw!D1046="","", IF(raw!D1046="...","...", IF(raw!D1046="1,000+","1000+", IFERROR(VALUE(raw!D1046),VALUE(SUBSTITUTE(raw!D1046,",","."))))))</f>
        <v>58.7</v>
      </c>
      <c r="E1047">
        <f>IF(raw!E1046="","", IF(raw!E1046="...","...", IF(raw!E1046="1,000+","1000+", IFERROR(VALUE(raw!E1046),VALUE(SUBSTITUTE(raw!E1046,",","."))))))</f>
        <v>1624</v>
      </c>
      <c r="F1047">
        <f>IF(raw!F1046="","", IF(raw!F1046="...","...", IF(raw!F1046="1,000+","1000+", IFERROR(VALUE(raw!F1046),VALUE(SUBSTITUTE(raw!F1046,",","."))))))</f>
        <v>97808</v>
      </c>
      <c r="G1047">
        <f>IF(raw!G1046="","", IF(raw!G1046="...","...", IF(raw!G1046="1,000+","1000+", IFERROR(VALUE(raw!G1046),VALUE(SUBSTITUTE(raw!G1046,",","."))))))</f>
        <v>84.2</v>
      </c>
      <c r="H1047">
        <f>IF(raw!H1046="","", IF(raw!H1046="...","...", IF(raw!H1046="1,000+","1000+", IFERROR(VALUE(raw!H1046),VALUE(SUBSTITUTE(raw!H1046,",","."))))))</f>
        <v>37.5</v>
      </c>
      <c r="I1047">
        <f>IF(raw!I1046="","", IF(raw!I1046="...","...", IF(raw!I1046="1,000+","1000+", IFERROR(VALUE(raw!I1046),VALUE(SUBSTITUTE(raw!I1046,",","."))))))</f>
        <v>2608</v>
      </c>
      <c r="J1047">
        <f>IF(raw!J1046="","", IF(raw!J1046="...","...", IF(raw!J1046="1,000+","1000+", IFERROR(VALUE(raw!J1046),VALUE(SUBSTITUTE(raw!J1046,",","."))))))</f>
        <v>-2.5</v>
      </c>
    </row>
    <row r="1048" spans="1:10" x14ac:dyDescent="0.75">
      <c r="A1048" t="s">
        <v>57</v>
      </c>
      <c r="B1048">
        <f>IF(raw!B1047="","", IF(raw!B1047="...","...", IF(raw!B1047="1,000+","1000+", IFERROR(VALUE(raw!B1047),VALUE(SUBSTITUTE(raw!B1047,",","."))))))</f>
        <v>23517</v>
      </c>
      <c r="C1048">
        <f>IF(raw!C1047="","", IF(raw!C1047="...","...", IF(raw!C1047="1,000+","1000+", IFERROR(VALUE(raw!C1047),VALUE(SUBSTITUTE(raw!C1047,",","."))))))</f>
        <v>19.8</v>
      </c>
      <c r="D1048">
        <f>IF(raw!D1047="","", IF(raw!D1047="...","...", IF(raw!D1047="1,000+","1000+", IFERROR(VALUE(raw!D1047),VALUE(SUBSTITUTE(raw!D1047,",","."))))))</f>
        <v>31.2</v>
      </c>
      <c r="E1048">
        <f>IF(raw!E1047="","", IF(raw!E1047="...","...", IF(raw!E1047="1,000+","1000+", IFERROR(VALUE(raw!E1047),VALUE(SUBSTITUTE(raw!E1047,",","."))))))</f>
        <v>754</v>
      </c>
      <c r="F1048">
        <f>IF(raw!F1047="","", IF(raw!F1047="...","...", IF(raw!F1047="1,000+","1000+", IFERROR(VALUE(raw!F1047),VALUE(SUBSTITUTE(raw!F1047,",","."))))))</f>
        <v>18355</v>
      </c>
      <c r="G1048">
        <f>IF(raw!G1047="","", IF(raw!G1047="...","...", IF(raw!G1047="1,000+","1000+", IFERROR(VALUE(raw!G1047),VALUE(SUBSTITUTE(raw!G1047,",","."))))))</f>
        <v>15.8</v>
      </c>
      <c r="H1048">
        <f>IF(raw!H1047="","", IF(raw!H1047="...","...", IF(raw!H1047="1,000+","1000+", IFERROR(VALUE(raw!H1047),VALUE(SUBSTITUTE(raw!H1047,",","."))))))</f>
        <v>27.6</v>
      </c>
      <c r="I1048">
        <f>IF(raw!I1047="","", IF(raw!I1047="...","...", IF(raw!I1047="1,000+","1000+", IFERROR(VALUE(raw!I1047),VALUE(SUBSTITUTE(raw!I1047,",","."))))))</f>
        <v>665</v>
      </c>
      <c r="J1048">
        <f>IF(raw!J1047="","", IF(raw!J1047="...","...", IF(raw!J1047="1,000+","1000+", IFERROR(VALUE(raw!J1047),VALUE(SUBSTITUTE(raw!J1047,",","."))))))</f>
        <v>28.1</v>
      </c>
    </row>
    <row r="1049" spans="1:10" x14ac:dyDescent="0.75">
      <c r="B1049" t="str">
        <f>IF(raw!B1048="","", IF(raw!B1048="...","...", IF(raw!B1048="1,000+","1000+", IFERROR(VALUE(raw!B1048),VALUE(SUBSTITUTE(raw!B1048,",","."))))))</f>
        <v/>
      </c>
      <c r="C1049" t="str">
        <f>IF(raw!C1048="","", IF(raw!C1048="...","...", IF(raw!C1048="1,000+","1000+", IFERROR(VALUE(raw!C1048),VALUE(SUBSTITUTE(raw!C1048,",","."))))))</f>
        <v/>
      </c>
      <c r="D1049" t="str">
        <f>IF(raw!D1048="","", IF(raw!D1048="...","...", IF(raw!D1048="1,000+","1000+", IFERROR(VALUE(raw!D1048),VALUE(SUBSTITUTE(raw!D1048,",","."))))))</f>
        <v/>
      </c>
      <c r="E1049" t="str">
        <f>IF(raw!E1048="","", IF(raw!E1048="...","...", IF(raw!E1048="1,000+","1000+", IFERROR(VALUE(raw!E1048),VALUE(SUBSTITUTE(raw!E1048,",","."))))))</f>
        <v/>
      </c>
      <c r="F1049" t="str">
        <f>IF(raw!F1048="","", IF(raw!F1048="...","...", IF(raw!F1048="1,000+","1000+", IFERROR(VALUE(raw!F1048),VALUE(SUBSTITUTE(raw!F1048,",","."))))))</f>
        <v/>
      </c>
      <c r="G1049" t="str">
        <f>IF(raw!G1048="","", IF(raw!G1048="...","...", IF(raw!G1048="1,000+","1000+", IFERROR(VALUE(raw!G1048),VALUE(SUBSTITUTE(raw!G1048,",","."))))))</f>
        <v/>
      </c>
      <c r="H1049" t="str">
        <f>IF(raw!H1048="","", IF(raw!H1048="...","...", IF(raw!H1048="1,000+","1000+", IFERROR(VALUE(raw!H1048),VALUE(SUBSTITUTE(raw!H1048,",","."))))))</f>
        <v/>
      </c>
      <c r="I1049" t="str">
        <f>IF(raw!I1048="","", IF(raw!I1048="...","...", IF(raw!I1048="1,000+","1000+", IFERROR(VALUE(raw!I1048),VALUE(SUBSTITUTE(raw!I1048,",","."))))))</f>
        <v/>
      </c>
      <c r="J1049" t="str">
        <f>IF(raw!J1048="","", IF(raw!J1048="...","...", IF(raw!J1048="1,000+","1000+", IFERROR(VALUE(raw!J1048),VALUE(SUBSTITUTE(raw!J1048,",","."))))))</f>
        <v/>
      </c>
    </row>
    <row r="1050" spans="1:10" x14ac:dyDescent="0.75">
      <c r="A1050" t="s">
        <v>4895</v>
      </c>
      <c r="B1050">
        <f>IF(raw!B1049="","", IF(raw!B1049="...","...", IF(raw!B1049="1,000+","1000+", IFERROR(VALUE(raw!B1049),VALUE(SUBSTITUTE(raw!B1049,",","."))))))</f>
        <v>2481489</v>
      </c>
      <c r="C1050">
        <f>IF(raw!C1049="","", IF(raw!C1049="...","...", IF(raw!C1049="1,000+","1000+", IFERROR(VALUE(raw!C1049),VALUE(SUBSTITUTE(raw!C1049,",","."))))))</f>
        <v>100</v>
      </c>
      <c r="D1050">
        <f>IF(raw!D1049="","", IF(raw!D1049="...","...", IF(raw!D1049="1,000+","1000+", IFERROR(VALUE(raw!D1049),VALUE(SUBSTITUTE(raw!D1049,",","."))))))</f>
        <v>494.5</v>
      </c>
      <c r="E1050">
        <f>IF(raw!E1049="","", IF(raw!E1049="...","...", IF(raw!E1049="1,000+","1000+", IFERROR(VALUE(raw!E1049),VALUE(SUBSTITUTE(raw!E1049,",","."))))))</f>
        <v>5018</v>
      </c>
      <c r="F1050">
        <f>IF(raw!F1049="","", IF(raw!F1049="...","...", IF(raw!F1049="1,000+","1000+", IFERROR(VALUE(raw!F1049),VALUE(SUBSTITUTE(raw!F1049,",","."))))))</f>
        <v>1808423</v>
      </c>
      <c r="G1050">
        <f>IF(raw!G1049="","", IF(raw!G1049="...","...", IF(raw!G1049="1,000+","1000+", IFERROR(VALUE(raw!G1049),VALUE(SUBSTITUTE(raw!G1049,",","."))))))</f>
        <v>100</v>
      </c>
      <c r="H1050">
        <f>IF(raw!H1049="","", IF(raw!H1049="...","...", IF(raw!H1049="1,000+","1000+", IFERROR(VALUE(raw!H1049),VALUE(SUBSTITUTE(raw!H1049,",","."))))))</f>
        <v>340.7</v>
      </c>
      <c r="I1050">
        <f>IF(raw!I1049="","", IF(raw!I1049="...","...", IF(raw!I1049="1,000+","1000+", IFERROR(VALUE(raw!I1049),VALUE(SUBSTITUTE(raw!I1049,",","."))))))</f>
        <v>5308</v>
      </c>
      <c r="J1050">
        <f>IF(raw!J1049="","", IF(raw!J1049="...","...", IF(raw!J1049="1,000+","1000+", IFERROR(VALUE(raw!J1049),VALUE(SUBSTITUTE(raw!J1049,",","."))))))</f>
        <v>37.200000000000003</v>
      </c>
    </row>
    <row r="1051" spans="1:10" x14ac:dyDescent="0.75">
      <c r="A1051" t="s">
        <v>4902</v>
      </c>
      <c r="B1051">
        <f>IF(raw!B1050="","", IF(raw!B1050="...","...", IF(raw!B1050="1,000+","1000+", IFERROR(VALUE(raw!B1050),VALUE(SUBSTITUTE(raw!B1050,",","."))))))</f>
        <v>756510</v>
      </c>
      <c r="C1051">
        <f>IF(raw!C1050="","", IF(raw!C1050="...","...", IF(raw!C1050="1,000+","1000+", IFERROR(VALUE(raw!C1050),VALUE(SUBSTITUTE(raw!C1050,",","."))))))</f>
        <v>30.5</v>
      </c>
      <c r="D1051">
        <f>IF(raw!D1050="","", IF(raw!D1050="...","...", IF(raw!D1050="1,000+","1000+", IFERROR(VALUE(raw!D1050),VALUE(SUBSTITUTE(raw!D1050,",","."))))))</f>
        <v>61.4</v>
      </c>
      <c r="E1051">
        <f>IF(raw!E1050="","", IF(raw!E1050="...","...", IF(raw!E1050="1,000+","1000+", IFERROR(VALUE(raw!E1050),VALUE(SUBSTITUTE(raw!E1050,",","."))))))</f>
        <v>12321</v>
      </c>
      <c r="F1051">
        <f>IF(raw!F1050="","", IF(raw!F1050="...","...", IF(raw!F1050="1,000+","1000+", IFERROR(VALUE(raw!F1050),VALUE(SUBSTITUTE(raw!F1050,",","."))))))</f>
        <v>763956</v>
      </c>
      <c r="G1051">
        <f>IF(raw!G1050="","", IF(raw!G1050="...","...", IF(raw!G1050="1,000+","1000+", IFERROR(VALUE(raw!G1050),VALUE(SUBSTITUTE(raw!G1050,",","."))))))</f>
        <v>42.2</v>
      </c>
      <c r="H1051">
        <f>IF(raw!H1050="","", IF(raw!H1050="...","...", IF(raw!H1050="1,000+","1000+", IFERROR(VALUE(raw!H1050),VALUE(SUBSTITUTE(raw!H1050,",","."))))))</f>
        <v>61.4</v>
      </c>
      <c r="I1051">
        <f>IF(raw!I1050="","", IF(raw!I1050="...","...", IF(raw!I1050="1,000+","1000+", IFERROR(VALUE(raw!I1050),VALUE(SUBSTITUTE(raw!I1050,",","."))))))</f>
        <v>12442</v>
      </c>
      <c r="J1051">
        <f>IF(raw!J1050="","", IF(raw!J1050="...","...", IF(raw!J1050="1,000+","1000+", IFERROR(VALUE(raw!J1050),VALUE(SUBSTITUTE(raw!J1050,",","."))))))</f>
        <v>-1</v>
      </c>
    </row>
    <row r="1052" spans="1:10" x14ac:dyDescent="0.75">
      <c r="A1052" t="s">
        <v>57</v>
      </c>
      <c r="B1052">
        <f>IF(raw!B1051="","", IF(raw!B1051="...","...", IF(raw!B1051="1,000+","1000+", IFERROR(VALUE(raw!B1051),VALUE(SUBSTITUTE(raw!B1051,",","."))))))</f>
        <v>1724979</v>
      </c>
      <c r="C1052">
        <f>IF(raw!C1051="","", IF(raw!C1051="...","...", IF(raw!C1051="1,000+","1000+", IFERROR(VALUE(raw!C1051),VALUE(SUBSTITUTE(raw!C1051,",","."))))))</f>
        <v>69.5</v>
      </c>
      <c r="D1052">
        <f>IF(raw!D1051="","", IF(raw!D1051="...","...", IF(raw!D1051="1,000+","1000+", IFERROR(VALUE(raw!D1051),VALUE(SUBSTITUTE(raw!D1051,",","."))))))</f>
        <v>433.1</v>
      </c>
      <c r="E1052">
        <f>IF(raw!E1051="","", IF(raw!E1051="...","...", IF(raw!E1051="1,000+","1000+", IFERROR(VALUE(raw!E1051),VALUE(SUBSTITUTE(raw!E1051,",","."))))))</f>
        <v>3983</v>
      </c>
      <c r="F1052">
        <f>IF(raw!F1051="","", IF(raw!F1051="...","...", IF(raw!F1051="1,000+","1000+", IFERROR(VALUE(raw!F1051),VALUE(SUBSTITUTE(raw!F1051,",","."))))))</f>
        <v>1044467</v>
      </c>
      <c r="G1052">
        <f>IF(raw!G1051="","", IF(raw!G1051="...","...", IF(raw!G1051="1,000+","1000+", IFERROR(VALUE(raw!G1051),VALUE(SUBSTITUTE(raw!G1051,",","."))))))</f>
        <v>57.8</v>
      </c>
      <c r="H1052">
        <f>IF(raw!H1051="","", IF(raw!H1051="...","...", IF(raw!H1051="1,000+","1000+", IFERROR(VALUE(raw!H1051),VALUE(SUBSTITUTE(raw!H1051,",","."))))))</f>
        <v>279.3</v>
      </c>
      <c r="I1052">
        <f>IF(raw!I1051="","", IF(raw!I1051="...","...", IF(raw!I1051="1,000+","1000+", IFERROR(VALUE(raw!I1051),VALUE(SUBSTITUTE(raw!I1051,",","."))))))</f>
        <v>3740</v>
      </c>
      <c r="J1052">
        <f>IF(raw!J1051="","", IF(raw!J1051="...","...", IF(raw!J1051="1,000+","1000+", IFERROR(VALUE(raw!J1051),VALUE(SUBSTITUTE(raw!J1051,",","."))))))</f>
        <v>65.2</v>
      </c>
    </row>
    <row r="1053" spans="1:10" x14ac:dyDescent="0.75">
      <c r="B1053" t="str">
        <f>IF(raw!B1052="","", IF(raw!B1052="...","...", IF(raw!B1052="1,000+","1000+", IFERROR(VALUE(raw!B1052),VALUE(SUBSTITUTE(raw!B1052,",","."))))))</f>
        <v/>
      </c>
      <c r="C1053" t="str">
        <f>IF(raw!C1052="","", IF(raw!C1052="...","...", IF(raw!C1052="1,000+","1000+", IFERROR(VALUE(raw!C1052),VALUE(SUBSTITUTE(raw!C1052,",","."))))))</f>
        <v/>
      </c>
      <c r="D1053" t="str">
        <f>IF(raw!D1052="","", IF(raw!D1052="...","...", IF(raw!D1052="1,000+","1000+", IFERROR(VALUE(raw!D1052),VALUE(SUBSTITUTE(raw!D1052,",","."))))))</f>
        <v/>
      </c>
      <c r="E1053" t="str">
        <f>IF(raw!E1052="","", IF(raw!E1052="...","...", IF(raw!E1052="1,000+","1000+", IFERROR(VALUE(raw!E1052),VALUE(SUBSTITUTE(raw!E1052,",","."))))))</f>
        <v/>
      </c>
      <c r="F1053" t="str">
        <f>IF(raw!F1052="","", IF(raw!F1052="...","...", IF(raw!F1052="1,000+","1000+", IFERROR(VALUE(raw!F1052),VALUE(SUBSTITUTE(raw!F1052,",","."))))))</f>
        <v/>
      </c>
      <c r="G1053" t="str">
        <f>IF(raw!G1052="","", IF(raw!G1052="...","...", IF(raw!G1052="1,000+","1000+", IFERROR(VALUE(raw!G1052),VALUE(SUBSTITUTE(raw!G1052,",","."))))))</f>
        <v/>
      </c>
      <c r="H1053" t="str">
        <f>IF(raw!H1052="","", IF(raw!H1052="...","...", IF(raw!H1052="1,000+","1000+", IFERROR(VALUE(raw!H1052),VALUE(SUBSTITUTE(raw!H1052,",","."))))))</f>
        <v/>
      </c>
      <c r="I1053" t="str">
        <f>IF(raw!I1052="","", IF(raw!I1052="...","...", IF(raw!I1052="1,000+","1000+", IFERROR(VALUE(raw!I1052),VALUE(SUBSTITUTE(raw!I1052,",","."))))))</f>
        <v/>
      </c>
      <c r="J1053" t="str">
        <f>IF(raw!J1052="","", IF(raw!J1052="...","...", IF(raw!J1052="1,000+","1000+", IFERROR(VALUE(raw!J1052),VALUE(SUBSTITUTE(raw!J1052,",","."))))))</f>
        <v/>
      </c>
    </row>
    <row r="1054" spans="1:10" x14ac:dyDescent="0.75">
      <c r="A1054" t="s">
        <v>4916</v>
      </c>
      <c r="B1054">
        <f>IF(raw!B1053="","", IF(raw!B1053="...","...", IF(raw!B1053="1,000+","1000+", IFERROR(VALUE(raw!B1053),VALUE(SUBSTITUTE(raw!B1053,",","."))))))</f>
        <v>156986</v>
      </c>
      <c r="C1054">
        <f>IF(raw!C1053="","", IF(raw!C1053="...","...", IF(raw!C1053="1,000+","1000+", IFERROR(VALUE(raw!C1053),VALUE(SUBSTITUTE(raw!C1053,",","."))))))</f>
        <v>100</v>
      </c>
      <c r="D1054">
        <f>IF(raw!D1053="","", IF(raw!D1053="...","...", IF(raw!D1053="1,000+","1000+", IFERROR(VALUE(raw!D1053),VALUE(SUBSTITUTE(raw!D1053,",","."))))))</f>
        <v>59.9</v>
      </c>
      <c r="E1054">
        <f>IF(raw!E1053="","", IF(raw!E1053="...","...", IF(raw!E1053="1,000+","1000+", IFERROR(VALUE(raw!E1053),VALUE(SUBSTITUTE(raw!E1053,",","."))))))</f>
        <v>2621</v>
      </c>
      <c r="F1054">
        <f>IF(raw!F1053="","", IF(raw!F1053="...","...", IF(raw!F1053="1,000+","1000+", IFERROR(VALUE(raw!F1053),VALUE(SUBSTITUTE(raw!F1053,",","."))))))</f>
        <v>141626</v>
      </c>
      <c r="G1054">
        <f>IF(raw!G1053="","", IF(raw!G1053="...","...", IF(raw!G1053="1,000+","1000+", IFERROR(VALUE(raw!G1053),VALUE(SUBSTITUTE(raw!G1053,",","."))))))</f>
        <v>100</v>
      </c>
      <c r="H1054">
        <f>IF(raw!H1053="","", IF(raw!H1053="...","...", IF(raw!H1053="1,000+","1000+", IFERROR(VALUE(raw!H1053),VALUE(SUBSTITUTE(raw!H1053,",","."))))))</f>
        <v>51.4</v>
      </c>
      <c r="I1054">
        <f>IF(raw!I1053="","", IF(raw!I1053="...","...", IF(raw!I1053="1,000+","1000+", IFERROR(VALUE(raw!I1053),VALUE(SUBSTITUTE(raw!I1053,",","."))))))</f>
        <v>2755</v>
      </c>
      <c r="J1054">
        <f>IF(raw!J1053="","", IF(raw!J1053="...","...", IF(raw!J1053="1,000+","1000+", IFERROR(VALUE(raw!J1053),VALUE(SUBSTITUTE(raw!J1053,",","."))))))</f>
        <v>10.8</v>
      </c>
    </row>
    <row r="1055" spans="1:10" x14ac:dyDescent="0.75">
      <c r="A1055" t="s">
        <v>4919</v>
      </c>
      <c r="B1055">
        <f>IF(raw!B1054="","", IF(raw!B1054="...","...", IF(raw!B1054="1,000+","1000+", IFERROR(VALUE(raw!B1054),VALUE(SUBSTITUTE(raw!B1054,",","."))))))</f>
        <v>108033</v>
      </c>
      <c r="C1055">
        <f>IF(raw!C1054="","", IF(raw!C1054="...","...", IF(raw!C1054="1,000+","1000+", IFERROR(VALUE(raw!C1054),VALUE(SUBSTITUTE(raw!C1054,",","."))))))</f>
        <v>68.8</v>
      </c>
      <c r="D1055">
        <f>IF(raw!D1054="","", IF(raw!D1054="...","...", IF(raw!D1054="1,000+","1000+", IFERROR(VALUE(raw!D1054),VALUE(SUBSTITUTE(raw!D1054,",","."))))))</f>
        <v>27.6</v>
      </c>
      <c r="E1055">
        <f>IF(raw!E1054="","", IF(raw!E1054="...","...", IF(raw!E1054="1,000+","1000+", IFERROR(VALUE(raw!E1054),VALUE(SUBSTITUTE(raw!E1054,",","."))))))</f>
        <v>3914</v>
      </c>
      <c r="F1055">
        <f>IF(raw!F1054="","", IF(raw!F1054="...","...", IF(raw!F1054="1,000+","1000+", IFERROR(VALUE(raw!F1054),VALUE(SUBSTITUTE(raw!F1054,",","."))))))</f>
        <v>107130</v>
      </c>
      <c r="G1055">
        <f>IF(raw!G1054="","", IF(raw!G1054="...","...", IF(raw!G1054="1,000+","1000+", IFERROR(VALUE(raw!G1054),VALUE(SUBSTITUTE(raw!G1054,",","."))))))</f>
        <v>75.599999999999994</v>
      </c>
      <c r="H1055">
        <f>IF(raw!H1054="","", IF(raw!H1054="...","...", IF(raw!H1054="1,000+","1000+", IFERROR(VALUE(raw!H1054),VALUE(SUBSTITUTE(raw!H1054,",","."))))))</f>
        <v>28.6</v>
      </c>
      <c r="I1055">
        <f>IF(raw!I1054="","", IF(raw!I1054="...","...", IF(raw!I1054="1,000+","1000+", IFERROR(VALUE(raw!I1054),VALUE(SUBSTITUTE(raw!I1054,",","."))))))</f>
        <v>3746</v>
      </c>
      <c r="J1055">
        <f>IF(raw!J1054="","", IF(raw!J1054="...","...", IF(raw!J1054="1,000+","1000+", IFERROR(VALUE(raw!J1054),VALUE(SUBSTITUTE(raw!J1054,",","."))))))</f>
        <v>0.8</v>
      </c>
    </row>
    <row r="1056" spans="1:10" x14ac:dyDescent="0.75">
      <c r="A1056" t="s">
        <v>4926</v>
      </c>
      <c r="B1056">
        <f>IF(raw!B1055="","", IF(raw!B1055="...","...", IF(raw!B1055="1,000+","1000+", IFERROR(VALUE(raw!B1055),VALUE(SUBSTITUTE(raw!B1055,",","."))))))</f>
        <v>48953</v>
      </c>
      <c r="C1056">
        <f>IF(raw!C1055="","", IF(raw!C1055="...","...", IF(raw!C1055="1,000+","1000+", IFERROR(VALUE(raw!C1055),VALUE(SUBSTITUTE(raw!C1055,",","."))))))</f>
        <v>31.2</v>
      </c>
      <c r="D1056">
        <f>IF(raw!D1055="","", IF(raw!D1055="...","...", IF(raw!D1055="1,000+","1000+", IFERROR(VALUE(raw!D1055),VALUE(SUBSTITUTE(raw!D1055,",","."))))))</f>
        <v>32.299999999999997</v>
      </c>
      <c r="E1056">
        <f>IF(raw!E1055="","", IF(raw!E1055="...","...", IF(raw!E1055="1,000+","1000+", IFERROR(VALUE(raw!E1055),VALUE(SUBSTITUTE(raw!E1055,",","."))))))</f>
        <v>1516</v>
      </c>
      <c r="F1056">
        <f>IF(raw!F1055="","", IF(raw!F1055="...","...", IF(raw!F1055="1,000+","1000+", IFERROR(VALUE(raw!F1055),VALUE(SUBSTITUTE(raw!F1055,",","."))))))</f>
        <v>34496</v>
      </c>
      <c r="G1056">
        <f>IF(raw!G1055="","", IF(raw!G1055="...","...", IF(raw!G1055="1,000+","1000+", IFERROR(VALUE(raw!G1055),VALUE(SUBSTITUTE(raw!G1055,",","."))))))</f>
        <v>24.4</v>
      </c>
      <c r="H1056">
        <f>IF(raw!H1055="","", IF(raw!H1055="...","...", IF(raw!H1055="1,000+","1000+", IFERROR(VALUE(raw!H1055),VALUE(SUBSTITUTE(raw!H1055,",","."))))))</f>
        <v>22.8</v>
      </c>
      <c r="I1056">
        <f>IF(raw!I1055="","", IF(raw!I1055="...","...", IF(raw!I1055="1,000+","1000+", IFERROR(VALUE(raw!I1055),VALUE(SUBSTITUTE(raw!I1055,",","."))))))</f>
        <v>1513</v>
      </c>
      <c r="J1056">
        <f>IF(raw!J1055="","", IF(raw!J1055="...","...", IF(raw!J1055="1,000+","1000+", IFERROR(VALUE(raw!J1055),VALUE(SUBSTITUTE(raw!J1055,",","."))))))</f>
        <v>41.9</v>
      </c>
    </row>
    <row r="1057" spans="1:10" x14ac:dyDescent="0.75">
      <c r="B1057" t="str">
        <f>IF(raw!B1056="","", IF(raw!B1056="...","...", IF(raw!B1056="1,000+","1000+", IFERROR(VALUE(raw!B1056),VALUE(SUBSTITUTE(raw!B1056,",","."))))))</f>
        <v/>
      </c>
      <c r="C1057" t="str">
        <f>IF(raw!C1056="","", IF(raw!C1056="...","...", IF(raw!C1056="1,000+","1000+", IFERROR(VALUE(raw!C1056),VALUE(SUBSTITUTE(raw!C1056,",","."))))))</f>
        <v/>
      </c>
      <c r="D1057" t="str">
        <f>IF(raw!D1056="","", IF(raw!D1056="...","...", IF(raw!D1056="1,000+","1000+", IFERROR(VALUE(raw!D1056),VALUE(SUBSTITUTE(raw!D1056,",","."))))))</f>
        <v/>
      </c>
      <c r="E1057" t="str">
        <f>IF(raw!E1056="","", IF(raw!E1056="...","...", IF(raw!E1056="1,000+","1000+", IFERROR(VALUE(raw!E1056),VALUE(SUBSTITUTE(raw!E1056,",","."))))))</f>
        <v/>
      </c>
      <c r="F1057" t="str">
        <f>IF(raw!F1056="","", IF(raw!F1056="...","...", IF(raw!F1056="1,000+","1000+", IFERROR(VALUE(raw!F1056),VALUE(SUBSTITUTE(raw!F1056,",","."))))))</f>
        <v/>
      </c>
      <c r="G1057" t="str">
        <f>IF(raw!G1056="","", IF(raw!G1056="...","...", IF(raw!G1056="1,000+","1000+", IFERROR(VALUE(raw!G1056),VALUE(SUBSTITUTE(raw!G1056,",","."))))))</f>
        <v/>
      </c>
      <c r="H1057" t="str">
        <f>IF(raw!H1056="","", IF(raw!H1056="...","...", IF(raw!H1056="1,000+","1000+", IFERROR(VALUE(raw!H1056),VALUE(SUBSTITUTE(raw!H1056,",","."))))))</f>
        <v/>
      </c>
      <c r="I1057" t="str">
        <f>IF(raw!I1056="","", IF(raw!I1056="...","...", IF(raw!I1056="1,000+","1000+", IFERROR(VALUE(raw!I1056),VALUE(SUBSTITUTE(raw!I1056,",","."))))))</f>
        <v/>
      </c>
      <c r="J1057" t="str">
        <f>IF(raw!J1056="","", IF(raw!J1056="...","...", IF(raw!J1056="1,000+","1000+", IFERROR(VALUE(raw!J1056),VALUE(SUBSTITUTE(raw!J1056,",","."))))))</f>
        <v/>
      </c>
    </row>
    <row r="1058" spans="1:10" x14ac:dyDescent="0.75">
      <c r="A1058" t="s">
        <v>4930</v>
      </c>
      <c r="B1058">
        <f>IF(raw!B1057="","", IF(raw!B1057="...","...", IF(raw!B1057="1,000+","1000+", IFERROR(VALUE(raw!B1057),VALUE(SUBSTITUTE(raw!B1057,",","."))))))</f>
        <v>112881</v>
      </c>
      <c r="C1058">
        <f>IF(raw!C1057="","", IF(raw!C1057="...","...", IF(raw!C1057="1,000+","1000+", IFERROR(VALUE(raw!C1057),VALUE(SUBSTITUTE(raw!C1057,",","."))))))</f>
        <v>100</v>
      </c>
      <c r="D1058">
        <f>IF(raw!D1057="","", IF(raw!D1057="...","...", IF(raw!D1057="1,000+","1000+", IFERROR(VALUE(raw!D1057),VALUE(SUBSTITUTE(raw!D1057,",","."))))))</f>
        <v>69.400000000000006</v>
      </c>
      <c r="E1058">
        <f>IF(raw!E1057="","", IF(raw!E1057="...","...", IF(raw!E1057="1,000+","1000+", IFERROR(VALUE(raw!E1057),VALUE(SUBSTITUTE(raw!E1057,",","."))))))</f>
        <v>1627</v>
      </c>
      <c r="F1058">
        <f>IF(raw!F1057="","", IF(raw!F1057="...","...", IF(raw!F1057="1,000+","1000+", IFERROR(VALUE(raw!F1057),VALUE(SUBSTITUTE(raw!F1057,",","."))))))</f>
        <v>102827</v>
      </c>
      <c r="G1058">
        <f>IF(raw!G1057="","", IF(raw!G1057="...","...", IF(raw!G1057="1,000+","1000+", IFERROR(VALUE(raw!G1057),VALUE(SUBSTITUTE(raw!G1057,",","."))))))</f>
        <v>100</v>
      </c>
      <c r="H1058">
        <f>IF(raw!H1057="","", IF(raw!H1057="...","...", IF(raw!H1057="1,000+","1000+", IFERROR(VALUE(raw!H1057),VALUE(SUBSTITUTE(raw!H1057,",","."))))))</f>
        <v>47.1</v>
      </c>
      <c r="I1058">
        <f>IF(raw!I1057="","", IF(raw!I1057="...","...", IF(raw!I1057="1,000+","1000+", IFERROR(VALUE(raw!I1057),VALUE(SUBSTITUTE(raw!I1057,",","."))))))</f>
        <v>2183</v>
      </c>
      <c r="J1058">
        <f>IF(raw!J1057="","", IF(raw!J1057="...","...", IF(raw!J1057="1,000+","1000+", IFERROR(VALUE(raw!J1057),VALUE(SUBSTITUTE(raw!J1057,",","."))))))</f>
        <v>9.8000000000000007</v>
      </c>
    </row>
    <row r="1059" spans="1:10" x14ac:dyDescent="0.75">
      <c r="A1059" t="s">
        <v>4936</v>
      </c>
      <c r="B1059">
        <f>IF(raw!B1058="","", IF(raw!B1058="...","...", IF(raw!B1058="1,000+","1000+", IFERROR(VALUE(raw!B1058),VALUE(SUBSTITUTE(raw!B1058,",","."))))))</f>
        <v>74610</v>
      </c>
      <c r="C1059">
        <f>IF(raw!C1058="","", IF(raw!C1058="...","...", IF(raw!C1058="1,000+","1000+", IFERROR(VALUE(raw!C1058),VALUE(SUBSTITUTE(raw!C1058,",","."))))))</f>
        <v>66.099999999999994</v>
      </c>
      <c r="D1059">
        <f>IF(raw!D1058="","", IF(raw!D1058="...","...", IF(raw!D1058="1,000+","1000+", IFERROR(VALUE(raw!D1058),VALUE(SUBSTITUTE(raw!D1058,",","."))))))</f>
        <v>45.6</v>
      </c>
      <c r="E1059">
        <f>IF(raw!E1058="","", IF(raw!E1058="...","...", IF(raw!E1058="1,000+","1000+", IFERROR(VALUE(raw!E1058),VALUE(SUBSTITUTE(raw!E1058,",","."))))))</f>
        <v>1636</v>
      </c>
      <c r="F1059">
        <f>IF(raw!F1058="","", IF(raw!F1058="...","...", IF(raw!F1058="1,000+","1000+", IFERROR(VALUE(raw!F1058),VALUE(SUBSTITUTE(raw!F1058,",","."))))))</f>
        <v>71755</v>
      </c>
      <c r="G1059">
        <f>IF(raw!G1058="","", IF(raw!G1058="...","...", IF(raw!G1058="1,000+","1000+", IFERROR(VALUE(raw!G1058),VALUE(SUBSTITUTE(raw!G1058,",","."))))))</f>
        <v>69.8</v>
      </c>
      <c r="H1059">
        <f>IF(raw!H1058="","", IF(raw!H1058="...","...", IF(raw!H1058="1,000+","1000+", IFERROR(VALUE(raw!H1058),VALUE(SUBSTITUTE(raw!H1058,",","."))))))</f>
        <v>31.4</v>
      </c>
      <c r="I1059">
        <f>IF(raw!I1058="","", IF(raw!I1058="...","...", IF(raw!I1058="1,000+","1000+", IFERROR(VALUE(raw!I1058),VALUE(SUBSTITUTE(raw!I1058,",","."))))))</f>
        <v>2285</v>
      </c>
      <c r="J1059">
        <f>IF(raw!J1058="","", IF(raw!J1058="...","...", IF(raw!J1058="1,000+","1000+", IFERROR(VALUE(raw!J1058),VALUE(SUBSTITUTE(raw!J1058,",","."))))))</f>
        <v>4</v>
      </c>
    </row>
    <row r="1060" spans="1:10" x14ac:dyDescent="0.75">
      <c r="A1060" t="s">
        <v>57</v>
      </c>
      <c r="B1060">
        <f>IF(raw!B1059="","", IF(raw!B1059="...","...", IF(raw!B1059="1,000+","1000+", IFERROR(VALUE(raw!B1059),VALUE(SUBSTITUTE(raw!B1059,",","."))))))</f>
        <v>38271</v>
      </c>
      <c r="C1060">
        <f>IF(raw!C1059="","", IF(raw!C1059="...","...", IF(raw!C1059="1,000+","1000+", IFERROR(VALUE(raw!C1059),VALUE(SUBSTITUTE(raw!C1059,",","."))))))</f>
        <v>33.9</v>
      </c>
      <c r="D1060">
        <f>IF(raw!D1059="","", IF(raw!D1059="...","...", IF(raw!D1059="1,000+","1000+", IFERROR(VALUE(raw!D1059),VALUE(SUBSTITUTE(raw!D1059,",","."))))))</f>
        <v>23.8</v>
      </c>
      <c r="E1060">
        <f>IF(raw!E1059="","", IF(raw!E1059="...","...", IF(raw!E1059="1,000+","1000+", IFERROR(VALUE(raw!E1059),VALUE(SUBSTITUTE(raw!E1059,",","."))))))</f>
        <v>1608</v>
      </c>
      <c r="F1060">
        <f>IF(raw!F1059="","", IF(raw!F1059="...","...", IF(raw!F1059="1,000+","1000+", IFERROR(VALUE(raw!F1059),VALUE(SUBSTITUTE(raw!F1059,",","."))))))</f>
        <v>31072</v>
      </c>
      <c r="G1060">
        <f>IF(raw!G1059="","", IF(raw!G1059="...","...", IF(raw!G1059="1,000+","1000+", IFERROR(VALUE(raw!G1059),VALUE(SUBSTITUTE(raw!G1059,",","."))))))</f>
        <v>30.2</v>
      </c>
      <c r="H1060">
        <f>IF(raw!H1059="","", IF(raw!H1059="...","...", IF(raw!H1059="1,000+","1000+", IFERROR(VALUE(raw!H1059),VALUE(SUBSTITUTE(raw!H1059,",","."))))))</f>
        <v>15.7</v>
      </c>
      <c r="I1060">
        <f>IF(raw!I1059="","", IF(raw!I1059="...","...", IF(raw!I1059="1,000+","1000+", IFERROR(VALUE(raw!I1059),VALUE(SUBSTITUTE(raw!I1059,",","."))))))</f>
        <v>1979</v>
      </c>
      <c r="J1060">
        <f>IF(raw!J1059="","", IF(raw!J1059="...","...", IF(raw!J1059="1,000+","1000+", IFERROR(VALUE(raw!J1059),VALUE(SUBSTITUTE(raw!J1059,",","."))))))</f>
        <v>23.2</v>
      </c>
    </row>
    <row r="1061" spans="1:10" x14ac:dyDescent="0.75">
      <c r="B1061" t="str">
        <f>IF(raw!B1060="","", IF(raw!B1060="...","...", IF(raw!B1060="1,000+","1000+", IFERROR(VALUE(raw!B1060),VALUE(SUBSTITUTE(raw!B1060,",","."))))))</f>
        <v/>
      </c>
      <c r="C1061" t="str">
        <f>IF(raw!C1060="","", IF(raw!C1060="...","...", IF(raw!C1060="1,000+","1000+", IFERROR(VALUE(raw!C1060),VALUE(SUBSTITUTE(raw!C1060,",","."))))))</f>
        <v/>
      </c>
      <c r="D1061" t="str">
        <f>IF(raw!D1060="","", IF(raw!D1060="...","...", IF(raw!D1060="1,000+","1000+", IFERROR(VALUE(raw!D1060),VALUE(SUBSTITUTE(raw!D1060,",","."))))))</f>
        <v/>
      </c>
      <c r="E1061" t="str">
        <f>IF(raw!E1060="","", IF(raw!E1060="...","...", IF(raw!E1060="1,000+","1000+", IFERROR(VALUE(raw!E1060),VALUE(SUBSTITUTE(raw!E1060,",","."))))))</f>
        <v/>
      </c>
      <c r="F1061" t="str">
        <f>IF(raw!F1060="","", IF(raw!F1060="...","...", IF(raw!F1060="1,000+","1000+", IFERROR(VALUE(raw!F1060),VALUE(SUBSTITUTE(raw!F1060,",","."))))))</f>
        <v/>
      </c>
      <c r="G1061" t="str">
        <f>IF(raw!G1060="","", IF(raw!G1060="...","...", IF(raw!G1060="1,000+","1000+", IFERROR(VALUE(raw!G1060),VALUE(SUBSTITUTE(raw!G1060,",","."))))))</f>
        <v/>
      </c>
      <c r="H1061" t="str">
        <f>IF(raw!H1060="","", IF(raw!H1060="...","...", IF(raw!H1060="1,000+","1000+", IFERROR(VALUE(raw!H1060),VALUE(SUBSTITUTE(raw!H1060,",","."))))))</f>
        <v/>
      </c>
      <c r="I1061" t="str">
        <f>IF(raw!I1060="","", IF(raw!I1060="...","...", IF(raw!I1060="1,000+","1000+", IFERROR(VALUE(raw!I1060),VALUE(SUBSTITUTE(raw!I1060,",","."))))))</f>
        <v/>
      </c>
      <c r="J1061" t="str">
        <f>IF(raw!J1060="","", IF(raw!J1060="...","...", IF(raw!J1060="1,000+","1000+", IFERROR(VALUE(raw!J1060),VALUE(SUBSTITUTE(raw!J1060,",","."))))))</f>
        <v/>
      </c>
    </row>
    <row r="1062" spans="1:10" x14ac:dyDescent="0.75">
      <c r="A1062" t="s">
        <v>4948</v>
      </c>
      <c r="B1062">
        <f>IF(raw!B1061="","", IF(raw!B1061="...","...", IF(raw!B1061="1,000+","1000+", IFERROR(VALUE(raw!B1061),VALUE(SUBSTITUTE(raw!B1061,",","."))))))</f>
        <v>287561</v>
      </c>
      <c r="C1062">
        <f>IF(raw!C1061="","", IF(raw!C1061="...","...", IF(raw!C1061="1,000+","1000+", IFERROR(VALUE(raw!C1061),VALUE(SUBSTITUTE(raw!C1061,",","."))))))</f>
        <v>100</v>
      </c>
      <c r="D1062">
        <f>IF(raw!D1061="","", IF(raw!D1061="...","...", IF(raw!D1061="1,000+","1000+", IFERROR(VALUE(raw!D1061),VALUE(SUBSTITUTE(raw!D1061,",","."))))))</f>
        <v>136.4</v>
      </c>
      <c r="E1062">
        <f>IF(raw!E1061="","", IF(raw!E1061="...","...", IF(raw!E1061="1,000+","1000+", IFERROR(VALUE(raw!E1061),VALUE(SUBSTITUTE(raw!E1061,",","."))))))</f>
        <v>2108</v>
      </c>
      <c r="F1062">
        <f>IF(raw!F1061="","", IF(raw!F1061="...","...", IF(raw!F1061="1,000+","1000+", IFERROR(VALUE(raw!F1061),VALUE(SUBSTITUTE(raw!F1061,",","."))))))</f>
        <v>172835</v>
      </c>
      <c r="G1062">
        <f>IF(raw!G1061="","", IF(raw!G1061="...","...", IF(raw!G1061="1,000+","1000+", IFERROR(VALUE(raw!G1061),VALUE(SUBSTITUTE(raw!G1061,",","."))))))</f>
        <v>100</v>
      </c>
      <c r="H1062">
        <f>IF(raw!H1061="","", IF(raw!H1061="...","...", IF(raw!H1061="1,000+","1000+", IFERROR(VALUE(raw!H1061),VALUE(SUBSTITUTE(raw!H1061,",","."))))))</f>
        <v>97.2</v>
      </c>
      <c r="I1062">
        <f>IF(raw!I1061="","", IF(raw!I1061="...","...", IF(raw!I1061="1,000+","1000+", IFERROR(VALUE(raw!I1061),VALUE(SUBSTITUTE(raw!I1061,",","."))))))</f>
        <v>1778</v>
      </c>
      <c r="J1062">
        <f>IF(raw!J1061="","", IF(raw!J1061="...","...", IF(raw!J1061="1,000+","1000+", IFERROR(VALUE(raw!J1061),VALUE(SUBSTITUTE(raw!J1061,",","."))))))</f>
        <v>66.400000000000006</v>
      </c>
    </row>
    <row r="1063" spans="1:10" x14ac:dyDescent="0.75">
      <c r="A1063" t="s">
        <v>4953</v>
      </c>
      <c r="B1063">
        <f>IF(raw!B1062="","", IF(raw!B1062="...","...", IF(raw!B1062="1,000+","1000+", IFERROR(VALUE(raw!B1062),VALUE(SUBSTITUTE(raw!B1062,",","."))))))</f>
        <v>57290</v>
      </c>
      <c r="C1063">
        <f>IF(raw!C1062="","", IF(raw!C1062="...","...", IF(raw!C1062="1,000+","1000+", IFERROR(VALUE(raw!C1062),VALUE(SUBSTITUTE(raw!C1062,",","."))))))</f>
        <v>19.899999999999999</v>
      </c>
      <c r="D1063">
        <f>IF(raw!D1062="","", IF(raw!D1062="...","...", IF(raw!D1062="1,000+","1000+", IFERROR(VALUE(raw!D1062),VALUE(SUBSTITUTE(raw!D1062,",","."))))))</f>
        <v>13.7</v>
      </c>
      <c r="E1063">
        <f>IF(raw!E1062="","", IF(raw!E1062="...","...", IF(raw!E1062="1,000+","1000+", IFERROR(VALUE(raw!E1062),VALUE(SUBSTITUTE(raw!E1062,",","."))))))</f>
        <v>4182</v>
      </c>
      <c r="F1063">
        <f>IF(raw!F1062="","", IF(raw!F1062="...","...", IF(raw!F1062="1,000+","1000+", IFERROR(VALUE(raw!F1062),VALUE(SUBSTITUTE(raw!F1062,",","."))))))</f>
        <v>56208</v>
      </c>
      <c r="G1063">
        <f>IF(raw!G1062="","", IF(raw!G1062="...","...", IF(raw!G1062="1,000+","1000+", IFERROR(VALUE(raw!G1062),VALUE(SUBSTITUTE(raw!G1062,",","."))))))</f>
        <v>32.5</v>
      </c>
      <c r="H1063">
        <f>IF(raw!H1062="","", IF(raw!H1062="...","...", IF(raw!H1062="1,000+","1000+", IFERROR(VALUE(raw!H1062),VALUE(SUBSTITUTE(raw!H1062,",","."))))))</f>
        <v>17.3</v>
      </c>
      <c r="I1063">
        <f>IF(raw!I1062="","", IF(raw!I1062="...","...", IF(raw!I1062="1,000+","1000+", IFERROR(VALUE(raw!I1062),VALUE(SUBSTITUTE(raw!I1062,",","."))))))</f>
        <v>3249</v>
      </c>
      <c r="J1063">
        <f>IF(raw!J1062="","", IF(raw!J1062="...","...", IF(raw!J1062="1,000+","1000+", IFERROR(VALUE(raw!J1062),VALUE(SUBSTITUTE(raw!J1062,",","."))))))</f>
        <v>1.9</v>
      </c>
    </row>
    <row r="1064" spans="1:10" x14ac:dyDescent="0.75">
      <c r="A1064" t="s">
        <v>57</v>
      </c>
      <c r="B1064">
        <f>IF(raw!B1063="","", IF(raw!B1063="...","...", IF(raw!B1063="1,000+","1000+", IFERROR(VALUE(raw!B1063),VALUE(SUBSTITUTE(raw!B1063,",","."))))))</f>
        <v>230271</v>
      </c>
      <c r="C1064">
        <f>IF(raw!C1063="","", IF(raw!C1063="...","...", IF(raw!C1063="1,000+","1000+", IFERROR(VALUE(raw!C1063),VALUE(SUBSTITUTE(raw!C1063,",","."))))))</f>
        <v>80.099999999999994</v>
      </c>
      <c r="D1064">
        <f>IF(raw!D1063="","", IF(raw!D1063="...","...", IF(raw!D1063="1,000+","1000+", IFERROR(VALUE(raw!D1063),VALUE(SUBSTITUTE(raw!D1063,",","."))))))</f>
        <v>122.7</v>
      </c>
      <c r="E1064">
        <f>IF(raw!E1063="","", IF(raw!E1063="...","...", IF(raw!E1063="1,000+","1000+", IFERROR(VALUE(raw!E1063),VALUE(SUBSTITUTE(raw!E1063,",","."))))))</f>
        <v>1877</v>
      </c>
      <c r="F1064">
        <f>IF(raw!F1063="","", IF(raw!F1063="...","...", IF(raw!F1063="1,000+","1000+", IFERROR(VALUE(raw!F1063),VALUE(SUBSTITUTE(raw!F1063,",","."))))))</f>
        <v>116627</v>
      </c>
      <c r="G1064">
        <f>IF(raw!G1063="","", IF(raw!G1063="...","...", IF(raw!G1063="1,000+","1000+", IFERROR(VALUE(raw!G1063),VALUE(SUBSTITUTE(raw!G1063,",","."))))))</f>
        <v>67.5</v>
      </c>
      <c r="H1064">
        <f>IF(raw!H1063="","", IF(raw!H1063="...","...", IF(raw!H1063="1,000+","1000+", IFERROR(VALUE(raw!H1063),VALUE(SUBSTITUTE(raw!H1063,",","."))))))</f>
        <v>79.900000000000006</v>
      </c>
      <c r="I1064">
        <f>IF(raw!I1063="","", IF(raw!I1063="...","...", IF(raw!I1063="1,000+","1000+", IFERROR(VALUE(raw!I1063),VALUE(SUBSTITUTE(raw!I1063,",","."))))))</f>
        <v>1460</v>
      </c>
      <c r="J1064">
        <f>IF(raw!J1063="","", IF(raw!J1063="...","...", IF(raw!J1063="1,000+","1000+", IFERROR(VALUE(raw!J1063),VALUE(SUBSTITUTE(raw!J1063,",","."))))))</f>
        <v>97.4</v>
      </c>
    </row>
    <row r="1065" spans="1:10" x14ac:dyDescent="0.75">
      <c r="B1065" t="str">
        <f>IF(raw!B1064="","", IF(raw!B1064="...","...", IF(raw!B1064="1,000+","1000+", IFERROR(VALUE(raw!B1064),VALUE(SUBSTITUTE(raw!B1064,",","."))))))</f>
        <v/>
      </c>
      <c r="C1065" t="str">
        <f>IF(raw!C1064="","", IF(raw!C1064="...","...", IF(raw!C1064="1,000+","1000+", IFERROR(VALUE(raw!C1064),VALUE(SUBSTITUTE(raw!C1064,",","."))))))</f>
        <v/>
      </c>
      <c r="D1065" t="str">
        <f>IF(raw!D1064="","", IF(raw!D1064="...","...", IF(raw!D1064="1,000+","1000+", IFERROR(VALUE(raw!D1064),VALUE(SUBSTITUTE(raw!D1064,",","."))))))</f>
        <v/>
      </c>
      <c r="E1065" t="str">
        <f>IF(raw!E1064="","", IF(raw!E1064="...","...", IF(raw!E1064="1,000+","1000+", IFERROR(VALUE(raw!E1064),VALUE(SUBSTITUTE(raw!E1064,",","."))))))</f>
        <v/>
      </c>
      <c r="F1065" t="str">
        <f>IF(raw!F1064="","", IF(raw!F1064="...","...", IF(raw!F1064="1,000+","1000+", IFERROR(VALUE(raw!F1064),VALUE(SUBSTITUTE(raw!F1064,",","."))))))</f>
        <v/>
      </c>
      <c r="G1065" t="str">
        <f>IF(raw!G1064="","", IF(raw!G1064="...","...", IF(raw!G1064="1,000+","1000+", IFERROR(VALUE(raw!G1064),VALUE(SUBSTITUTE(raw!G1064,",","."))))))</f>
        <v/>
      </c>
      <c r="H1065" t="str">
        <f>IF(raw!H1064="","", IF(raw!H1064="...","...", IF(raw!H1064="1,000+","1000+", IFERROR(VALUE(raw!H1064),VALUE(SUBSTITUTE(raw!H1064,",","."))))))</f>
        <v/>
      </c>
      <c r="I1065" t="str">
        <f>IF(raw!I1064="","", IF(raw!I1064="...","...", IF(raw!I1064="1,000+","1000+", IFERROR(VALUE(raw!I1064),VALUE(SUBSTITUTE(raw!I1064,",","."))))))</f>
        <v/>
      </c>
      <c r="J1065" t="str">
        <f>IF(raw!J1064="","", IF(raw!J1064="...","...", IF(raw!J1064="1,000+","1000+", IFERROR(VALUE(raw!J1064),VALUE(SUBSTITUTE(raw!J1064,",","."))))))</f>
        <v/>
      </c>
    </row>
    <row r="1066" spans="1:10" x14ac:dyDescent="0.75">
      <c r="A1066" t="s">
        <v>4965</v>
      </c>
      <c r="B1066">
        <f>IF(raw!B1065="","", IF(raw!B1065="...","...", IF(raw!B1065="1,000+","1000+", IFERROR(VALUE(raw!B1065),VALUE(SUBSTITUTE(raw!B1065,",","."))))))</f>
        <v>92944</v>
      </c>
      <c r="C1066">
        <f>IF(raw!C1065="","", IF(raw!C1065="...","...", IF(raw!C1065="1,000+","1000+", IFERROR(VALUE(raw!C1065),VALUE(SUBSTITUTE(raw!C1065,",","."))))))</f>
        <v>100</v>
      </c>
      <c r="D1066">
        <f>IF(raw!D1065="","", IF(raw!D1065="...","...", IF(raw!D1065="1,000+","1000+", IFERROR(VALUE(raw!D1065),VALUE(SUBSTITUTE(raw!D1065,",","."))))))</f>
        <v>27.8</v>
      </c>
      <c r="E1066">
        <f>IF(raw!E1065="","", IF(raw!E1065="...","...", IF(raw!E1065="1,000+","1000+", IFERROR(VALUE(raw!E1065),VALUE(SUBSTITUTE(raw!E1065,",","."))))))</f>
        <v>3343</v>
      </c>
      <c r="F1066">
        <f>IF(raw!F1065="","", IF(raw!F1065="...","...", IF(raw!F1065="1,000+","1000+", IFERROR(VALUE(raw!F1065),VALUE(SUBSTITUTE(raw!F1065,",","."))))))</f>
        <v>104071</v>
      </c>
      <c r="G1066">
        <f>IF(raw!G1065="","", IF(raw!G1065="...","...", IF(raw!G1065="1,000+","1000+", IFERROR(VALUE(raw!G1065),VALUE(SUBSTITUTE(raw!G1065,",","."))))))</f>
        <v>100</v>
      </c>
      <c r="H1066">
        <f>IF(raw!H1065="","", IF(raw!H1065="...","...", IF(raw!H1065="1,000+","1000+", IFERROR(VALUE(raw!H1065),VALUE(SUBSTITUTE(raw!H1065,",","."))))))</f>
        <v>26.5</v>
      </c>
      <c r="I1066">
        <f>IF(raw!I1065="","", IF(raw!I1065="...","...", IF(raw!I1065="1,000+","1000+", IFERROR(VALUE(raw!I1065),VALUE(SUBSTITUTE(raw!I1065,",","."))))))</f>
        <v>3814</v>
      </c>
      <c r="J1066">
        <f>IF(raw!J1065="","", IF(raw!J1065="...","...", IF(raw!J1065="1,000+","1000+", IFERROR(VALUE(raw!J1065),VALUE(SUBSTITUTE(raw!J1065,",","."))))))</f>
        <v>-8.1</v>
      </c>
    </row>
    <row r="1067" spans="1:10" x14ac:dyDescent="0.75">
      <c r="A1067" t="s">
        <v>4969</v>
      </c>
      <c r="B1067">
        <f>IF(raw!B1066="","", IF(raw!B1066="...","...", IF(raw!B1066="1,000+","1000+", IFERROR(VALUE(raw!B1066),VALUE(SUBSTITUTE(raw!B1066,",","."))))))</f>
        <v>48188</v>
      </c>
      <c r="C1067">
        <f>IF(raw!C1066="","", IF(raw!C1066="...","...", IF(raw!C1066="1,000+","1000+", IFERROR(VALUE(raw!C1066),VALUE(SUBSTITUTE(raw!C1066,",","."))))))</f>
        <v>51.8</v>
      </c>
      <c r="D1067">
        <f>IF(raw!D1066="","", IF(raw!D1066="...","...", IF(raw!D1066="1,000+","1000+", IFERROR(VALUE(raw!D1066),VALUE(SUBSTITUTE(raw!D1066,",","."))))))</f>
        <v>13.3</v>
      </c>
      <c r="E1067">
        <f>IF(raw!E1066="","", IF(raw!E1066="...","...", IF(raw!E1066="1,000+","1000+", IFERROR(VALUE(raw!E1066),VALUE(SUBSTITUTE(raw!E1066,",","."))))))</f>
        <v>3623</v>
      </c>
      <c r="F1067">
        <f>IF(raw!F1066="","", IF(raw!F1066="...","...", IF(raw!F1066="1,000+","1000+", IFERROR(VALUE(raw!F1066),VALUE(SUBSTITUTE(raw!F1066,",","."))))))</f>
        <v>53400</v>
      </c>
      <c r="G1067">
        <f>IF(raw!G1066="","", IF(raw!G1066="...","...", IF(raw!G1066="1,000+","1000+", IFERROR(VALUE(raw!G1066),VALUE(SUBSTITUTE(raw!G1066,",","."))))))</f>
        <v>52.8</v>
      </c>
      <c r="H1067">
        <f>IF(raw!H1066="","", IF(raw!H1066="...","...", IF(raw!H1066="1,000+","1000+", IFERROR(VALUE(raw!H1066),VALUE(SUBSTITUTE(raw!H1066,",","."))))))</f>
        <v>11.9</v>
      </c>
      <c r="I1067">
        <f>IF(raw!I1066="","", IF(raw!I1066="...","...", IF(raw!I1066="1,000+","1000+", IFERROR(VALUE(raw!I1066),VALUE(SUBSTITUTE(raw!I1066,",","."))))))</f>
        <v>4487</v>
      </c>
      <c r="J1067">
        <f>IF(raw!J1066="","", IF(raw!J1066="...","...", IF(raw!J1066="1,000+","1000+", IFERROR(VALUE(raw!J1066),VALUE(SUBSTITUTE(raw!J1066,",","."))))))</f>
        <v>-9.8000000000000007</v>
      </c>
    </row>
    <row r="1068" spans="1:10" x14ac:dyDescent="0.75">
      <c r="A1068" t="s">
        <v>57</v>
      </c>
      <c r="B1068">
        <f>IF(raw!B1067="","", IF(raw!B1067="...","...", IF(raw!B1067="1,000+","1000+", IFERROR(VALUE(raw!B1067),VALUE(SUBSTITUTE(raw!B1067,",","."))))))</f>
        <v>44756</v>
      </c>
      <c r="C1068">
        <f>IF(raw!C1067="","", IF(raw!C1067="...","...", IF(raw!C1067="1,000+","1000+", IFERROR(VALUE(raw!C1067),VALUE(SUBSTITUTE(raw!C1067,",","."))))))</f>
        <v>48.2</v>
      </c>
      <c r="D1068">
        <f>IF(raw!D1067="","", IF(raw!D1067="...","...", IF(raw!D1067="1,000+","1000+", IFERROR(VALUE(raw!D1067),VALUE(SUBSTITUTE(raw!D1067,",","."))))))</f>
        <v>14.5</v>
      </c>
      <c r="E1068">
        <f>IF(raw!E1067="","", IF(raw!E1067="...","...", IF(raw!E1067="1,000+","1000+", IFERROR(VALUE(raw!E1067),VALUE(SUBSTITUTE(raw!E1067,",","."))))))</f>
        <v>3087</v>
      </c>
      <c r="F1068">
        <f>IF(raw!F1067="","", IF(raw!F1067="...","...", IF(raw!F1067="1,000+","1000+", IFERROR(VALUE(raw!F1067),VALUE(SUBSTITUTE(raw!F1067,",","."))))))</f>
        <v>47671</v>
      </c>
      <c r="G1068">
        <f>IF(raw!G1067="","", IF(raw!G1067="...","...", IF(raw!G1067="1,000+","1000+", IFERROR(VALUE(raw!G1067),VALUE(SUBSTITUTE(raw!G1067,",","."))))))</f>
        <v>47.2</v>
      </c>
      <c r="H1068">
        <f>IF(raw!H1067="","", IF(raw!H1067="...","...", IF(raw!H1067="1,000+","1000+", IFERROR(VALUE(raw!H1067),VALUE(SUBSTITUTE(raw!H1067,",","."))))))</f>
        <v>14.6</v>
      </c>
      <c r="I1068">
        <f>IF(raw!I1067="","", IF(raw!I1067="...","...", IF(raw!I1067="1,000+","1000+", IFERROR(VALUE(raw!I1067),VALUE(SUBSTITUTE(raw!I1067,",","."))))))</f>
        <v>3265</v>
      </c>
      <c r="J1068">
        <f>IF(raw!J1067="","", IF(raw!J1067="...","...", IF(raw!J1067="1,000+","1000+", IFERROR(VALUE(raw!J1067),VALUE(SUBSTITUTE(raw!J1067,",","."))))))</f>
        <v>-6.1</v>
      </c>
    </row>
    <row r="1069" spans="1:10" x14ac:dyDescent="0.75">
      <c r="B1069" t="str">
        <f>IF(raw!B1068="","", IF(raw!B1068="...","...", IF(raw!B1068="1,000+","1000+", IFERROR(VALUE(raw!B1068),VALUE(SUBSTITUTE(raw!B1068,",","."))))))</f>
        <v/>
      </c>
      <c r="C1069" t="str">
        <f>IF(raw!C1068="","", IF(raw!C1068="...","...", IF(raw!C1068="1,000+","1000+", IFERROR(VALUE(raw!C1068),VALUE(SUBSTITUTE(raw!C1068,",","."))))))</f>
        <v/>
      </c>
      <c r="D1069" t="str">
        <f>IF(raw!D1068="","", IF(raw!D1068="...","...", IF(raw!D1068="1,000+","1000+", IFERROR(VALUE(raw!D1068),VALUE(SUBSTITUTE(raw!D1068,",","."))))))</f>
        <v/>
      </c>
      <c r="E1069" t="str">
        <f>IF(raw!E1068="","", IF(raw!E1068="...","...", IF(raw!E1068="1,000+","1000+", IFERROR(VALUE(raw!E1068),VALUE(SUBSTITUTE(raw!E1068,",","."))))))</f>
        <v/>
      </c>
      <c r="F1069" t="str">
        <f>IF(raw!F1068="","", IF(raw!F1068="...","...", IF(raw!F1068="1,000+","1000+", IFERROR(VALUE(raw!F1068),VALUE(SUBSTITUTE(raw!F1068,",","."))))))</f>
        <v/>
      </c>
      <c r="G1069" t="str">
        <f>IF(raw!G1068="","", IF(raw!G1068="...","...", IF(raw!G1068="1,000+","1000+", IFERROR(VALUE(raw!G1068),VALUE(SUBSTITUTE(raw!G1068,",","."))))))</f>
        <v/>
      </c>
      <c r="H1069" t="str">
        <f>IF(raw!H1068="","", IF(raw!H1068="...","...", IF(raw!H1068="1,000+","1000+", IFERROR(VALUE(raw!H1068),VALUE(SUBSTITUTE(raw!H1068,",","."))))))</f>
        <v/>
      </c>
      <c r="I1069" t="str">
        <f>IF(raw!I1068="","", IF(raw!I1068="...","...", IF(raw!I1068="1,000+","1000+", IFERROR(VALUE(raw!I1068),VALUE(SUBSTITUTE(raw!I1068,",","."))))))</f>
        <v/>
      </c>
      <c r="J1069" t="str">
        <f>IF(raw!J1068="","", IF(raw!J1068="...","...", IF(raw!J1068="1,000+","1000+", IFERROR(VALUE(raw!J1068),VALUE(SUBSTITUTE(raw!J1068,",","."))))))</f>
        <v/>
      </c>
    </row>
    <row r="1070" spans="1:10" x14ac:dyDescent="0.75">
      <c r="A1070" t="s">
        <v>4981</v>
      </c>
      <c r="B1070">
        <f>IF(raw!B1069="","", IF(raw!B1069="...","...", IF(raw!B1069="1,000+","1000+", IFERROR(VALUE(raw!B1069),VALUE(SUBSTITUTE(raw!B1069,",","."))))))</f>
        <v>302334</v>
      </c>
      <c r="C1070">
        <f>IF(raw!C1069="","", IF(raw!C1069="...","...", IF(raw!C1069="1,000+","1000+", IFERROR(VALUE(raw!C1069),VALUE(SUBSTITUTE(raw!C1069,",","."))))))</f>
        <v>100</v>
      </c>
      <c r="D1070">
        <f>IF(raw!D1069="","", IF(raw!D1069="...","...", IF(raw!D1069="1,000+","1000+", IFERROR(VALUE(raw!D1069),VALUE(SUBSTITUTE(raw!D1069,",","."))))))</f>
        <v>105.1</v>
      </c>
      <c r="E1070">
        <f>IF(raw!E1069="","", IF(raw!E1069="...","...", IF(raw!E1069="1,000+","1000+", IFERROR(VALUE(raw!E1069),VALUE(SUBSTITUTE(raw!E1069,",","."))))))</f>
        <v>2877</v>
      </c>
      <c r="F1070">
        <f>IF(raw!F1069="","", IF(raw!F1069="...","...", IF(raw!F1069="1,000+","1000+", IFERROR(VALUE(raw!F1069),VALUE(SUBSTITUTE(raw!F1069,",","."))))))</f>
        <v>292138</v>
      </c>
      <c r="G1070">
        <f>IF(raw!G1069="","", IF(raw!G1069="...","...", IF(raw!G1069="1,000+","1000+", IFERROR(VALUE(raw!G1069),VALUE(SUBSTITUTE(raw!G1069,",","."))))))</f>
        <v>100</v>
      </c>
      <c r="H1070">
        <f>IF(raw!H1069="","", IF(raw!H1069="...","...", IF(raw!H1069="1,000+","1000+", IFERROR(VALUE(raw!H1069),VALUE(SUBSTITUTE(raw!H1069,",","."))))))</f>
        <v>78.5</v>
      </c>
      <c r="I1070">
        <f>IF(raw!I1069="","", IF(raw!I1069="...","...", IF(raw!I1069="1,000+","1000+", IFERROR(VALUE(raw!I1069),VALUE(SUBSTITUTE(raw!I1069,",","."))))))</f>
        <v>3722</v>
      </c>
      <c r="J1070">
        <f>IF(raw!J1069="","", IF(raw!J1069="...","...", IF(raw!J1069="1,000+","1000+", IFERROR(VALUE(raw!J1069),VALUE(SUBSTITUTE(raw!J1069,",","."))))))</f>
        <v>3.5</v>
      </c>
    </row>
    <row r="1071" spans="1:10" x14ac:dyDescent="0.75">
      <c r="A1071" t="s">
        <v>4987</v>
      </c>
      <c r="B1071">
        <f>IF(raw!B1070="","", IF(raw!B1070="...","...", IF(raw!B1070="1,000+","1000+", IFERROR(VALUE(raw!B1070),VALUE(SUBSTITUTE(raw!B1070,",","."))))))</f>
        <v>276554</v>
      </c>
      <c r="C1071">
        <f>IF(raw!C1070="","", IF(raw!C1070="...","...", IF(raw!C1070="1,000+","1000+", IFERROR(VALUE(raw!C1070),VALUE(SUBSTITUTE(raw!C1070,",","."))))))</f>
        <v>91.5</v>
      </c>
      <c r="D1071">
        <f>IF(raw!D1070="","", IF(raw!D1070="...","...", IF(raw!D1070="1,000+","1000+", IFERROR(VALUE(raw!D1070),VALUE(SUBSTITUTE(raw!D1070,",","."))))))</f>
        <v>86.5</v>
      </c>
      <c r="E1071">
        <f>IF(raw!E1070="","", IF(raw!E1070="...","...", IF(raw!E1070="1,000+","1000+", IFERROR(VALUE(raw!E1070),VALUE(SUBSTITUTE(raw!E1070,",","."))))))</f>
        <v>3197</v>
      </c>
      <c r="F1071">
        <f>IF(raw!F1070="","", IF(raw!F1070="...","...", IF(raw!F1070="1,000+","1000+", IFERROR(VALUE(raw!F1070),VALUE(SUBSTITUTE(raw!F1070,",","."))))))</f>
        <v>254698</v>
      </c>
      <c r="G1071">
        <f>IF(raw!G1070="","", IF(raw!G1070="...","...", IF(raw!G1070="1,000+","1000+", IFERROR(VALUE(raw!G1070),VALUE(SUBSTITUTE(raw!G1070,",","."))))))</f>
        <v>87.2</v>
      </c>
      <c r="H1071">
        <f>IF(raw!H1070="","", IF(raw!H1070="...","...", IF(raw!H1070="1,000+","1000+", IFERROR(VALUE(raw!H1070),VALUE(SUBSTITUTE(raw!H1070,",","."))))))</f>
        <v>50.7</v>
      </c>
      <c r="I1071">
        <f>IF(raw!I1070="","", IF(raw!I1070="...","...", IF(raw!I1070="1,000+","1000+", IFERROR(VALUE(raw!I1070),VALUE(SUBSTITUTE(raw!I1070,",","."))))))</f>
        <v>5024</v>
      </c>
      <c r="J1071">
        <f>IF(raw!J1070="","", IF(raw!J1070="...","...", IF(raw!J1070="1,000+","1000+", IFERROR(VALUE(raw!J1070),VALUE(SUBSTITUTE(raw!J1070,",","."))))))</f>
        <v>8.6</v>
      </c>
    </row>
    <row r="1072" spans="1:10" x14ac:dyDescent="0.75">
      <c r="A1072" t="s">
        <v>4992</v>
      </c>
      <c r="B1072">
        <f>IF(raw!B1071="","", IF(raw!B1071="...","...", IF(raw!B1071="1,000+","1000+", IFERROR(VALUE(raw!B1071),VALUE(SUBSTITUTE(raw!B1071,",","."))))))</f>
        <v>25780</v>
      </c>
      <c r="C1072">
        <f>IF(raw!C1071="","", IF(raw!C1071="...","...", IF(raw!C1071="1,000+","1000+", IFERROR(VALUE(raw!C1071),VALUE(SUBSTITUTE(raw!C1071,",","."))))))</f>
        <v>8.5</v>
      </c>
      <c r="D1072">
        <f>IF(raw!D1071="","", IF(raw!D1071="...","...", IF(raw!D1071="1,000+","1000+", IFERROR(VALUE(raw!D1071),VALUE(SUBSTITUTE(raw!D1071,",","."))))))</f>
        <v>18.600000000000001</v>
      </c>
      <c r="E1072">
        <f>IF(raw!E1071="","", IF(raw!E1071="...","...", IF(raw!E1071="1,000+","1000+", IFERROR(VALUE(raw!E1071),VALUE(SUBSTITUTE(raw!E1071,",","."))))))</f>
        <v>1386</v>
      </c>
      <c r="F1072">
        <f>IF(raw!F1071="","", IF(raw!F1071="...","...", IF(raw!F1071="1,000+","1000+", IFERROR(VALUE(raw!F1071),VALUE(SUBSTITUTE(raw!F1071,",","."))))))</f>
        <v>37440</v>
      </c>
      <c r="G1072">
        <f>IF(raw!G1071="","", IF(raw!G1071="...","...", IF(raw!G1071="1,000+","1000+", IFERROR(VALUE(raw!G1071),VALUE(SUBSTITUTE(raw!G1071,",","."))))))</f>
        <v>12.8</v>
      </c>
      <c r="H1072">
        <f>IF(raw!H1071="","", IF(raw!H1071="...","...", IF(raw!H1071="1,000+","1000+", IFERROR(VALUE(raw!H1071),VALUE(SUBSTITUTE(raw!H1071,",","."))))))</f>
        <v>27.8</v>
      </c>
      <c r="I1072">
        <f>IF(raw!I1071="","", IF(raw!I1071="...","...", IF(raw!I1071="1,000+","1000+", IFERROR(VALUE(raw!I1071),VALUE(SUBSTITUTE(raw!I1071,",","."))))))</f>
        <v>1347</v>
      </c>
      <c r="J1072">
        <f>IF(raw!J1071="","", IF(raw!J1071="...","...", IF(raw!J1071="1,000+","1000+", IFERROR(VALUE(raw!J1071),VALUE(SUBSTITUTE(raw!J1071,",","."))))))</f>
        <v>-31.2</v>
      </c>
    </row>
    <row r="1073" spans="1:10" x14ac:dyDescent="0.75">
      <c r="B1073" t="str">
        <f>IF(raw!B1072="","", IF(raw!B1072="...","...", IF(raw!B1072="1,000+","1000+", IFERROR(VALUE(raw!B1072),VALUE(SUBSTITUTE(raw!B1072,",","."))))))</f>
        <v/>
      </c>
      <c r="C1073" t="str">
        <f>IF(raw!C1072="","", IF(raw!C1072="...","...", IF(raw!C1072="1,000+","1000+", IFERROR(VALUE(raw!C1072),VALUE(SUBSTITUTE(raw!C1072,",","."))))))</f>
        <v/>
      </c>
      <c r="D1073" t="str">
        <f>IF(raw!D1072="","", IF(raw!D1072="...","...", IF(raw!D1072="1,000+","1000+", IFERROR(VALUE(raw!D1072),VALUE(SUBSTITUTE(raw!D1072,",","."))))))</f>
        <v/>
      </c>
      <c r="E1073" t="str">
        <f>IF(raw!E1072="","", IF(raw!E1072="...","...", IF(raw!E1072="1,000+","1000+", IFERROR(VALUE(raw!E1072),VALUE(SUBSTITUTE(raw!E1072,",","."))))))</f>
        <v/>
      </c>
      <c r="F1073" t="str">
        <f>IF(raw!F1072="","", IF(raw!F1072="...","...", IF(raw!F1072="1,000+","1000+", IFERROR(VALUE(raw!F1072),VALUE(SUBSTITUTE(raw!F1072,",","."))))))</f>
        <v/>
      </c>
      <c r="G1073" t="str">
        <f>IF(raw!G1072="","", IF(raw!G1072="...","...", IF(raw!G1072="1,000+","1000+", IFERROR(VALUE(raw!G1072),VALUE(SUBSTITUTE(raw!G1072,",","."))))))</f>
        <v/>
      </c>
      <c r="H1073" t="str">
        <f>IF(raw!H1072="","", IF(raw!H1072="...","...", IF(raw!H1072="1,000+","1000+", IFERROR(VALUE(raw!H1072),VALUE(SUBSTITUTE(raw!H1072,",","."))))))</f>
        <v/>
      </c>
      <c r="I1073" t="str">
        <f>IF(raw!I1072="","", IF(raw!I1072="...","...", IF(raw!I1072="1,000+","1000+", IFERROR(VALUE(raw!I1072),VALUE(SUBSTITUTE(raw!I1072,",","."))))))</f>
        <v/>
      </c>
      <c r="J1073" t="str">
        <f>IF(raw!J1072="","", IF(raw!J1072="...","...", IF(raw!J1072="1,000+","1000+", IFERROR(VALUE(raw!J1072),VALUE(SUBSTITUTE(raw!J1072,",","."))))))</f>
        <v/>
      </c>
    </row>
    <row r="1074" spans="1:10" x14ac:dyDescent="0.75">
      <c r="A1074" t="s">
        <v>4998</v>
      </c>
      <c r="B1074">
        <f>IF(raw!B1073="","", IF(raw!B1073="...","...", IF(raw!B1073="1,000+","1000+", IFERROR(VALUE(raw!B1073),VALUE(SUBSTITUTE(raw!B1073,",","."))))))</f>
        <v>97564</v>
      </c>
      <c r="C1074">
        <f>IF(raw!C1073="","", IF(raw!C1073="...","...", IF(raw!C1073="1,000+","1000+", IFERROR(VALUE(raw!C1073),VALUE(SUBSTITUTE(raw!C1073,",","."))))))</f>
        <v>100</v>
      </c>
      <c r="D1074">
        <f>IF(raw!D1073="","", IF(raw!D1073="...","...", IF(raw!D1073="1,000+","1000+", IFERROR(VALUE(raw!D1073),VALUE(SUBSTITUTE(raw!D1073,",","."))))))</f>
        <v>42.2</v>
      </c>
      <c r="E1074">
        <f>IF(raw!E1073="","", IF(raw!E1073="...","...", IF(raw!E1073="1,000+","1000+", IFERROR(VALUE(raw!E1073),VALUE(SUBSTITUTE(raw!E1073,",","."))))))</f>
        <v>2312</v>
      </c>
      <c r="F1074">
        <f>IF(raw!F1073="","", IF(raw!F1073="...","...", IF(raw!F1073="1,000+","1000+", IFERROR(VALUE(raw!F1073),VALUE(SUBSTITUTE(raw!F1073,",","."))))))</f>
        <v>102104</v>
      </c>
      <c r="G1074">
        <f>IF(raw!G1073="","", IF(raw!G1073="...","...", IF(raw!G1073="1,000+","1000+", IFERROR(VALUE(raw!G1073),VALUE(SUBSTITUTE(raw!G1073,",","."))))))</f>
        <v>100</v>
      </c>
      <c r="H1074">
        <f>IF(raw!H1073="","", IF(raw!H1073="...","...", IF(raw!H1073="1,000+","1000+", IFERROR(VALUE(raw!H1073),VALUE(SUBSTITUTE(raw!H1073,",","."))))))</f>
        <v>38.1</v>
      </c>
      <c r="I1074">
        <f>IF(raw!I1073="","", IF(raw!I1073="...","...", IF(raw!I1073="1,000+","1000+", IFERROR(VALUE(raw!I1073),VALUE(SUBSTITUTE(raw!I1073,",","."))))))</f>
        <v>2680</v>
      </c>
      <c r="J1074">
        <f>IF(raw!J1073="","", IF(raw!J1073="...","...", IF(raw!J1073="1,000+","1000+", IFERROR(VALUE(raw!J1073),VALUE(SUBSTITUTE(raw!J1073,",","."))))))</f>
        <v>-4.5</v>
      </c>
    </row>
    <row r="1075" spans="1:10" x14ac:dyDescent="0.75">
      <c r="A1075" t="s">
        <v>5003</v>
      </c>
      <c r="B1075">
        <f>IF(raw!B1074="","", IF(raw!B1074="...","...", IF(raw!B1074="1,000+","1000+", IFERROR(VALUE(raw!B1074),VALUE(SUBSTITUTE(raw!B1074,",","."))))))</f>
        <v>97564</v>
      </c>
      <c r="C1075">
        <f>IF(raw!C1074="","", IF(raw!C1074="...","...", IF(raw!C1074="1,000+","1000+", IFERROR(VALUE(raw!C1074),VALUE(SUBSTITUTE(raw!C1074,",","."))))))</f>
        <v>100</v>
      </c>
      <c r="D1075">
        <f>IF(raw!D1074="","", IF(raw!D1074="...","...", IF(raw!D1074="1,000+","1000+", IFERROR(VALUE(raw!D1074),VALUE(SUBSTITUTE(raw!D1074,",","."))))))</f>
        <v>42.2</v>
      </c>
      <c r="E1075">
        <f>IF(raw!E1074="","", IF(raw!E1074="...","...", IF(raw!E1074="1,000+","1000+", IFERROR(VALUE(raw!E1074),VALUE(SUBSTITUTE(raw!E1074,",","."))))))</f>
        <v>2312</v>
      </c>
      <c r="F1075">
        <f>IF(raw!F1074="","", IF(raw!F1074="...","...", IF(raw!F1074="1,000+","1000+", IFERROR(VALUE(raw!F1074),VALUE(SUBSTITUTE(raw!F1074,",","."))))))</f>
        <v>101724</v>
      </c>
      <c r="G1075">
        <f>IF(raw!G1074="","", IF(raw!G1074="...","...", IF(raw!G1074="1,000+","1000+", IFERROR(VALUE(raw!G1074),VALUE(SUBSTITUTE(raw!G1074,",","."))))))</f>
        <v>99.6</v>
      </c>
      <c r="H1075">
        <f>IF(raw!H1074="","", IF(raw!H1074="...","...", IF(raw!H1074="1,000+","1000+", IFERROR(VALUE(raw!H1074),VALUE(SUBSTITUTE(raw!H1074,",","."))))))</f>
        <v>38</v>
      </c>
      <c r="I1075">
        <f>IF(raw!I1074="","", IF(raw!I1074="...","...", IF(raw!I1074="1,000+","1000+", IFERROR(VALUE(raw!I1074),VALUE(SUBSTITUTE(raw!I1074,",","."))))))</f>
        <v>2677</v>
      </c>
      <c r="J1075">
        <f>IF(raw!J1074="","", IF(raw!J1074="...","...", IF(raw!J1074="1,000+","1000+", IFERROR(VALUE(raw!J1074),VALUE(SUBSTITUTE(raw!J1074,",","."))))))</f>
        <v>-4.0999999999999996</v>
      </c>
    </row>
    <row r="1076" spans="1:10" x14ac:dyDescent="0.75">
      <c r="A1076" t="s">
        <v>57</v>
      </c>
      <c r="B1076" t="str">
        <f>IF(raw!B1075="","", IF(raw!B1075="...","...", IF(raw!B1075="1,000+","1000+", IFERROR(VALUE(raw!B1075),VALUE(SUBSTITUTE(raw!B1075,",","."))))))</f>
        <v>...</v>
      </c>
      <c r="C1076" t="str">
        <f>IF(raw!C1075="","", IF(raw!C1075="...","...", IF(raw!C1075="1,000+","1000+", IFERROR(VALUE(raw!C1075),VALUE(SUBSTITUTE(raw!C1075,",","."))))))</f>
        <v>...</v>
      </c>
      <c r="D1076" t="str">
        <f>IF(raw!D1075="","", IF(raw!D1075="...","...", IF(raw!D1075="1,000+","1000+", IFERROR(VALUE(raw!D1075),VALUE(SUBSTITUTE(raw!D1075,",","."))))))</f>
        <v>...</v>
      </c>
      <c r="E1076" t="str">
        <f>IF(raw!E1075="","", IF(raw!E1075="...","...", IF(raw!E1075="1,000+","1000+", IFERROR(VALUE(raw!E1075),VALUE(SUBSTITUTE(raw!E1075,",","."))))))</f>
        <v>...</v>
      </c>
      <c r="F1076">
        <f>IF(raw!F1075="","", IF(raw!F1075="...","...", IF(raw!F1075="1,000+","1000+", IFERROR(VALUE(raw!F1075),VALUE(SUBSTITUTE(raw!F1075,",","."))))))</f>
        <v>380</v>
      </c>
      <c r="G1076">
        <f>IF(raw!G1075="","", IF(raw!G1075="...","...", IF(raw!G1075="1,000+","1000+", IFERROR(VALUE(raw!G1075),VALUE(SUBSTITUTE(raw!G1075,",","."))))))</f>
        <v>0.4</v>
      </c>
      <c r="H1076">
        <f>IF(raw!H1075="","", IF(raw!H1075="...","...", IF(raw!H1075="1,000+","1000+", IFERROR(VALUE(raw!H1075),VALUE(SUBSTITUTE(raw!H1075,",","."))))))</f>
        <v>0.1</v>
      </c>
      <c r="I1076">
        <f>IF(raw!I1075="","", IF(raw!I1075="...","...", IF(raw!I1075="1,000+","1000+", IFERROR(VALUE(raw!I1075),VALUE(SUBSTITUTE(raw!I1075,",","."))))))</f>
        <v>3800</v>
      </c>
      <c r="J1076" t="str">
        <f>IF(raw!J1075="","", IF(raw!J1075="...","...", IF(raw!J1075="1,000+","1000+", IFERROR(VALUE(raw!J1075),VALUE(SUBSTITUTE(raw!J1075,",","."))))))</f>
        <v>...</v>
      </c>
    </row>
    <row r="1077" spans="1:10" x14ac:dyDescent="0.75">
      <c r="B1077" t="str">
        <f>IF(raw!B1076="","", IF(raw!B1076="...","...", IF(raw!B1076="1,000+","1000+", IFERROR(VALUE(raw!B1076),VALUE(SUBSTITUTE(raw!B1076,",","."))))))</f>
        <v/>
      </c>
      <c r="C1077" t="str">
        <f>IF(raw!C1076="","", IF(raw!C1076="...","...", IF(raw!C1076="1,000+","1000+", IFERROR(VALUE(raw!C1076),VALUE(SUBSTITUTE(raw!C1076,",","."))))))</f>
        <v/>
      </c>
      <c r="D1077" t="str">
        <f>IF(raw!D1076="","", IF(raw!D1076="...","...", IF(raw!D1076="1,000+","1000+", IFERROR(VALUE(raw!D1076),VALUE(SUBSTITUTE(raw!D1076,",","."))))))</f>
        <v/>
      </c>
      <c r="E1077" t="str">
        <f>IF(raw!E1076="","", IF(raw!E1076="...","...", IF(raw!E1076="1,000+","1000+", IFERROR(VALUE(raw!E1076),VALUE(SUBSTITUTE(raw!E1076,",","."))))))</f>
        <v/>
      </c>
      <c r="F1077" t="str">
        <f>IF(raw!F1076="","", IF(raw!F1076="...","...", IF(raw!F1076="1,000+","1000+", IFERROR(VALUE(raw!F1076),VALUE(SUBSTITUTE(raw!F1076,",","."))))))</f>
        <v/>
      </c>
      <c r="G1077" t="str">
        <f>IF(raw!G1076="","", IF(raw!G1076="...","...", IF(raw!G1076="1,000+","1000+", IFERROR(VALUE(raw!G1076),VALUE(SUBSTITUTE(raw!G1076,",","."))))))</f>
        <v/>
      </c>
      <c r="H1077" t="str">
        <f>IF(raw!H1076="","", IF(raw!H1076="...","...", IF(raw!H1076="1,000+","1000+", IFERROR(VALUE(raw!H1076),VALUE(SUBSTITUTE(raw!H1076,",","."))))))</f>
        <v/>
      </c>
      <c r="I1077" t="str">
        <f>IF(raw!I1076="","", IF(raw!I1076="...","...", IF(raw!I1076="1,000+","1000+", IFERROR(VALUE(raw!I1076),VALUE(SUBSTITUTE(raw!I1076,",","."))))))</f>
        <v/>
      </c>
      <c r="J1077" t="str">
        <f>IF(raw!J1076="","", IF(raw!J1076="...","...", IF(raw!J1076="1,000+","1000+", IFERROR(VALUE(raw!J1076),VALUE(SUBSTITUTE(raw!J1076,",","."))))))</f>
        <v/>
      </c>
    </row>
    <row r="1078" spans="1:10" x14ac:dyDescent="0.75">
      <c r="A1078" t="s">
        <v>5010</v>
      </c>
      <c r="B1078">
        <f>IF(raw!B1077="","", IF(raw!B1077="...","...", IF(raw!B1077="1,000+","1000+", IFERROR(VALUE(raw!B1077),VALUE(SUBSTITUTE(raw!B1077,",","."))))))</f>
        <v>222830</v>
      </c>
      <c r="C1078">
        <f>IF(raw!C1077="","", IF(raw!C1077="...","...", IF(raw!C1077="1,000+","1000+", IFERROR(VALUE(raw!C1077),VALUE(SUBSTITUTE(raw!C1077,",","."))))))</f>
        <v>100</v>
      </c>
      <c r="D1078">
        <f>IF(raw!D1077="","", IF(raw!D1077="...","...", IF(raw!D1077="1,000+","1000+", IFERROR(VALUE(raw!D1077),VALUE(SUBSTITUTE(raw!D1077,",","."))))))</f>
        <v>82.5</v>
      </c>
      <c r="E1078">
        <f>IF(raw!E1077="","", IF(raw!E1077="...","...", IF(raw!E1077="1,000+","1000+", IFERROR(VALUE(raw!E1077),VALUE(SUBSTITUTE(raw!E1077,",","."))))))</f>
        <v>2701</v>
      </c>
      <c r="F1078">
        <f>IF(raw!F1077="","", IF(raw!F1077="...","...", IF(raw!F1077="1,000+","1000+", IFERROR(VALUE(raw!F1077),VALUE(SUBSTITUTE(raw!F1077,",","."))))))</f>
        <v>1233575</v>
      </c>
      <c r="G1078">
        <f>IF(raw!G1077="","", IF(raw!G1077="...","...", IF(raw!G1077="1,000+","1000+", IFERROR(VALUE(raw!G1077),VALUE(SUBSTITUTE(raw!G1077,",","."))))))</f>
        <v>100</v>
      </c>
      <c r="H1078">
        <f>IF(raw!H1077="","", IF(raw!H1077="...","...", IF(raw!H1077="1,000+","1000+", IFERROR(VALUE(raw!H1077),VALUE(SUBSTITUTE(raw!H1077,",","."))))))</f>
        <v>73.900000000000006</v>
      </c>
      <c r="I1078">
        <f>IF(raw!I1077="","", IF(raw!I1077="...","...", IF(raw!I1077="1,000+","1000+", IFERROR(VALUE(raw!I1077),VALUE(SUBSTITUTE(raw!I1077,",","."))))))</f>
        <v>3161</v>
      </c>
      <c r="J1078">
        <f>IF(raw!J1077="","", IF(raw!J1077="...","...", IF(raw!J1077="1,000+","1000+", IFERROR(VALUE(raw!J1077),VALUE(SUBSTITUTE(raw!J1077,",","."))))))</f>
        <v>-4.5999999999999996</v>
      </c>
    </row>
    <row r="1079" spans="1:10" x14ac:dyDescent="0.75">
      <c r="A1079" t="s">
        <v>5016</v>
      </c>
      <c r="B1079">
        <f>IF(raw!B1078="","", IF(raw!B1078="...","...", IF(raw!B1078="1,000+","1000+", IFERROR(VALUE(raw!B1078),VALUE(SUBSTITUTE(raw!B1078,",","."))))))</f>
        <v>58856</v>
      </c>
      <c r="C1079">
        <f>IF(raw!C1078="","", IF(raw!C1078="...","...", IF(raw!C1078="1,000+","1000+", IFERROR(VALUE(raw!C1078),VALUE(SUBSTITUTE(raw!C1078,",","."))))))</f>
        <v>36.4</v>
      </c>
      <c r="D1079">
        <f>IF(raw!D1078="","", IF(raw!D1078="...","...", IF(raw!D1078="1,000+","1000+", IFERROR(VALUE(raw!D1078),VALUE(SUBSTITUTE(raw!D1078,",","."))))))</f>
        <v>6.7</v>
      </c>
      <c r="E1079">
        <f>IF(raw!E1078="","", IF(raw!E1078="...","...", IF(raw!E1078="1,000+","1000+", IFERROR(VALUE(raw!E1078),VALUE(SUBSTITUTE(raw!E1078,",","."))))))</f>
        <v>8784</v>
      </c>
      <c r="F1079">
        <f>IF(raw!F1078="","", IF(raw!F1078="...","...", IF(raw!F1078="1,000+","1000+", IFERROR(VALUE(raw!F1078),VALUE(SUBSTITUTE(raw!F1078,",","."))))))</f>
        <v>63551</v>
      </c>
      <c r="G1079">
        <f>IF(raw!G1078="","", IF(raw!G1078="...","...", IF(raw!G1078="1,000+","1000+", IFERROR(VALUE(raw!G1078),VALUE(SUBSTITUTE(raw!G1078,",","."))))))</f>
        <v>27.2</v>
      </c>
      <c r="H1079">
        <f>IF(raw!H1078="","", IF(raw!H1078="...","...", IF(raw!H1078="1,000+","1000+", IFERROR(VALUE(raw!H1078),VALUE(SUBSTITUTE(raw!H1078,",","."))))))</f>
        <v>6.7</v>
      </c>
      <c r="I1079">
        <f>IF(raw!I1078="","", IF(raw!I1078="...","...", IF(raw!I1078="1,000+","1000+", IFERROR(VALUE(raw!I1078),VALUE(SUBSTITUTE(raw!I1078,",","."))))))</f>
        <v>9485</v>
      </c>
      <c r="J1079">
        <f>IF(raw!J1078="","", IF(raw!J1078="...","...", IF(raw!J1078="1,000+","1000+", IFERROR(VALUE(raw!J1078),VALUE(SUBSTITUTE(raw!J1078,",","."))))))</f>
        <v>-7.4</v>
      </c>
    </row>
    <row r="1080" spans="1:10" x14ac:dyDescent="0.75">
      <c r="A1080" t="s">
        <v>57</v>
      </c>
      <c r="B1080">
        <f>IF(raw!B1079="","", IF(raw!B1079="...","...", IF(raw!B1079="1,000+","1000+", IFERROR(VALUE(raw!B1079),VALUE(SUBSTITUTE(raw!B1079,",","."))))))</f>
        <v>163974</v>
      </c>
      <c r="C1080">
        <f>IF(raw!C1079="","", IF(raw!C1079="...","...", IF(raw!C1079="1,000+","1000+", IFERROR(VALUE(raw!C1079),VALUE(SUBSTITUTE(raw!C1079,",","."))))))</f>
        <v>73.599999999999994</v>
      </c>
      <c r="D1080">
        <f>IF(raw!D1079="","", IF(raw!D1079="...","...", IF(raw!D1079="1,000+","1000+", IFERROR(VALUE(raw!D1079),VALUE(SUBSTITUTE(raw!D1079,",","."))))))</f>
        <v>75.8</v>
      </c>
      <c r="E1080">
        <f>IF(raw!E1079="","", IF(raw!E1079="...","...", IF(raw!E1079="1,000+","1000+", IFERROR(VALUE(raw!E1079),VALUE(SUBSTITUTE(raw!E1079,",","."))))))</f>
        <v>2163</v>
      </c>
      <c r="F1080">
        <f>IF(raw!F1079="","", IF(raw!F1079="...","...", IF(raw!F1079="1,000+","1000+", IFERROR(VALUE(raw!F1079),VALUE(SUBSTITUTE(raw!F1079,",","."))))))</f>
        <v>1170024</v>
      </c>
      <c r="G1080">
        <f>IF(raw!G1079="","", IF(raw!G1079="...","...", IF(raw!G1079="1,000+","1000+", IFERROR(VALUE(raw!G1079),VALUE(SUBSTITUTE(raw!G1079,",","."))))))</f>
        <v>72.8</v>
      </c>
      <c r="H1080">
        <f>IF(raw!H1079="","", IF(raw!H1079="...","...", IF(raw!H1079="1,000+","1000+", IFERROR(VALUE(raw!H1079),VALUE(SUBSTITUTE(raw!H1079,",","."))))))</f>
        <v>67.2</v>
      </c>
      <c r="I1080">
        <f>IF(raw!I1079="","", IF(raw!I1079="...","...", IF(raw!I1079="1,000+","1000+", IFERROR(VALUE(raw!I1079),VALUE(SUBSTITUTE(raw!I1079,",","."))))))</f>
        <v>2530</v>
      </c>
      <c r="J1080">
        <f>IF(raw!J1079="","", IF(raw!J1079="...","...", IF(raw!J1079="1,000+","1000+", IFERROR(VALUE(raw!J1079),VALUE(SUBSTITUTE(raw!J1079,",","."))))))</f>
        <v>-3.6</v>
      </c>
    </row>
    <row r="1081" spans="1:10" x14ac:dyDescent="0.75">
      <c r="B1081" t="str">
        <f>IF(raw!B1080="","", IF(raw!B1080="...","...", IF(raw!B1080="1,000+","1000+", IFERROR(VALUE(raw!B1080),VALUE(SUBSTITUTE(raw!B1080,",","."))))))</f>
        <v/>
      </c>
      <c r="C1081" t="str">
        <f>IF(raw!C1080="","", IF(raw!C1080="...","...", IF(raw!C1080="1,000+","1000+", IFERROR(VALUE(raw!C1080),VALUE(SUBSTITUTE(raw!C1080,",","."))))))</f>
        <v/>
      </c>
      <c r="D1081" t="str">
        <f>IF(raw!D1080="","", IF(raw!D1080="...","...", IF(raw!D1080="1,000+","1000+", IFERROR(VALUE(raw!D1080),VALUE(SUBSTITUTE(raw!D1080,",","."))))))</f>
        <v/>
      </c>
      <c r="E1081" t="str">
        <f>IF(raw!E1080="","", IF(raw!E1080="...","...", IF(raw!E1080="1,000+","1000+", IFERROR(VALUE(raw!E1080),VALUE(SUBSTITUTE(raw!E1080,",","."))))))</f>
        <v/>
      </c>
      <c r="F1081" t="str">
        <f>IF(raw!F1080="","", IF(raw!F1080="...","...", IF(raw!F1080="1,000+","1000+", IFERROR(VALUE(raw!F1080),VALUE(SUBSTITUTE(raw!F1080,",","."))))))</f>
        <v/>
      </c>
      <c r="G1081" t="str">
        <f>IF(raw!G1080="","", IF(raw!G1080="...","...", IF(raw!G1080="1,000+","1000+", IFERROR(VALUE(raw!G1080),VALUE(SUBSTITUTE(raw!G1080,",","."))))))</f>
        <v/>
      </c>
      <c r="H1081" t="str">
        <f>IF(raw!H1080="","", IF(raw!H1080="...","...", IF(raw!H1080="1,000+","1000+", IFERROR(VALUE(raw!H1080),VALUE(SUBSTITUTE(raw!H1080,",","."))))))</f>
        <v/>
      </c>
      <c r="I1081" t="str">
        <f>IF(raw!I1080="","", IF(raw!I1080="...","...", IF(raw!I1080="1,000+","1000+", IFERROR(VALUE(raw!I1080),VALUE(SUBSTITUTE(raw!I1080,",","."))))))</f>
        <v/>
      </c>
      <c r="J1081" t="str">
        <f>IF(raw!J1080="","", IF(raw!J1080="...","...", IF(raw!J1080="1,000+","1000+", IFERROR(VALUE(raw!J1080),VALUE(SUBSTITUTE(raw!J1080,",","."))))))</f>
        <v/>
      </c>
    </row>
    <row r="1082" spans="1:10" x14ac:dyDescent="0.75">
      <c r="A1082" t="s">
        <v>5028</v>
      </c>
      <c r="B1082">
        <f>IF(raw!B1081="","", IF(raw!B1081="...","...", IF(raw!B1081="1,000+","1000+", IFERROR(VALUE(raw!B1081),VALUE(SUBSTITUTE(raw!B1081,",","."))))))</f>
        <v>371267</v>
      </c>
      <c r="C1082">
        <f>IF(raw!C1081="","", IF(raw!C1081="...","...", IF(raw!C1081="1,000+","1000+", IFERROR(VALUE(raw!C1081),VALUE(SUBSTITUTE(raw!C1081,",","."))))))</f>
        <v>100</v>
      </c>
      <c r="D1082">
        <f>IF(raw!D1081="","", IF(raw!D1081="...","...", IF(raw!D1081="1,000+","1000+", IFERROR(VALUE(raw!D1081),VALUE(SUBSTITUTE(raw!D1081,",","."))))))</f>
        <v>109.8</v>
      </c>
      <c r="E1082">
        <f>IF(raw!E1081="","", IF(raw!E1081="...","...", IF(raw!E1081="1,000+","1000+", IFERROR(VALUE(raw!E1081),VALUE(SUBSTITUTE(raw!E1081,",","."))))))</f>
        <v>3381</v>
      </c>
      <c r="F1082">
        <f>IF(raw!F1081="","", IF(raw!F1081="...","...", IF(raw!F1081="1,000+","1000+", IFERROR(VALUE(raw!F1081),VALUE(SUBSTITUTE(raw!F1081,",","."))))))</f>
        <v>283667</v>
      </c>
      <c r="G1082">
        <f>IF(raw!G1081="","", IF(raw!G1081="...","...", IF(raw!G1081="1,000+","1000+", IFERROR(VALUE(raw!G1081),VALUE(SUBSTITUTE(raw!G1081,",","."))))))</f>
        <v>100</v>
      </c>
      <c r="H1082">
        <f>IF(raw!H1081="","", IF(raw!H1081="...","...", IF(raw!H1081="1,000+","1000+", IFERROR(VALUE(raw!H1081),VALUE(SUBSTITUTE(raw!H1081,",","."))))))</f>
        <v>84.5</v>
      </c>
      <c r="I1082">
        <f>IF(raw!I1081="","", IF(raw!I1081="...","...", IF(raw!I1081="1,000+","1000+", IFERROR(VALUE(raw!I1081),VALUE(SUBSTITUTE(raw!I1081,",","."))))))</f>
        <v>3357</v>
      </c>
      <c r="J1082">
        <f>IF(raw!J1081="","", IF(raw!J1081="...","...", IF(raw!J1081="1,000+","1000+", IFERROR(VALUE(raw!J1081),VALUE(SUBSTITUTE(raw!J1081,",","."))))))</f>
        <v>30.9</v>
      </c>
    </row>
    <row r="1083" spans="1:10" x14ac:dyDescent="0.75">
      <c r="A1083" t="s">
        <v>5033</v>
      </c>
      <c r="B1083">
        <f>IF(raw!B1082="","", IF(raw!B1082="...","...", IF(raw!B1082="1,000+","1000+", IFERROR(VALUE(raw!B1082),VALUE(SUBSTITUTE(raw!B1082,",","."))))))</f>
        <v>80386</v>
      </c>
      <c r="C1083">
        <f>IF(raw!C1082="","", IF(raw!C1082="...","...", IF(raw!C1082="1,000+","1000+", IFERROR(VALUE(raw!C1082),VALUE(SUBSTITUTE(raw!C1082,",","."))))))</f>
        <v>21.7</v>
      </c>
      <c r="D1083">
        <f>IF(raw!D1082="","", IF(raw!D1082="...","...", IF(raw!D1082="1,000+","1000+", IFERROR(VALUE(raw!D1082),VALUE(SUBSTITUTE(raw!D1082,",","."))))))</f>
        <v>12.9</v>
      </c>
      <c r="E1083">
        <f>IF(raw!E1082="","", IF(raw!E1082="...","...", IF(raw!E1082="1,000+","1000+", IFERROR(VALUE(raw!E1082),VALUE(SUBSTITUTE(raw!E1082,",","."))))))</f>
        <v>6231</v>
      </c>
      <c r="F1083">
        <f>IF(raw!F1082="","", IF(raw!F1082="...","...", IF(raw!F1082="1,000+","1000+", IFERROR(VALUE(raw!F1082),VALUE(SUBSTITUTE(raw!F1082,",","."))))))</f>
        <v>95827</v>
      </c>
      <c r="G1083">
        <f>IF(raw!G1082="","", IF(raw!G1082="...","...", IF(raw!G1082="1,000+","1000+", IFERROR(VALUE(raw!G1082),VALUE(SUBSTITUTE(raw!G1082,",","."))))))</f>
        <v>33.799999999999997</v>
      </c>
      <c r="H1083">
        <f>IF(raw!H1082="","", IF(raw!H1082="...","...", IF(raw!H1082="1,000+","1000+", IFERROR(VALUE(raw!H1082),VALUE(SUBSTITUTE(raw!H1082,",","."))))))</f>
        <v>12.9</v>
      </c>
      <c r="I1083">
        <f>IF(raw!I1082="","", IF(raw!I1082="...","...", IF(raw!I1082="1,000+","1000+", IFERROR(VALUE(raw!I1082),VALUE(SUBSTITUTE(raw!I1082,",","."))))))</f>
        <v>7428</v>
      </c>
      <c r="J1083">
        <f>IF(raw!J1082="","", IF(raw!J1082="...","...", IF(raw!J1082="1,000+","1000+", IFERROR(VALUE(raw!J1082),VALUE(SUBSTITUTE(raw!J1082,",","."))))))</f>
        <v>-16.100000000000001</v>
      </c>
    </row>
    <row r="1084" spans="1:10" x14ac:dyDescent="0.75">
      <c r="A1084" t="s">
        <v>57</v>
      </c>
      <c r="B1084">
        <f>IF(raw!B1083="","", IF(raw!B1083="...","...", IF(raw!B1083="1,000+","1000+", IFERROR(VALUE(raw!B1083),VALUE(SUBSTITUTE(raw!B1083,",","."))))))</f>
        <v>290881</v>
      </c>
      <c r="C1084">
        <f>IF(raw!C1083="","", IF(raw!C1083="...","...", IF(raw!C1083="1,000+","1000+", IFERROR(VALUE(raw!C1083),VALUE(SUBSTITUTE(raw!C1083,",","."))))))</f>
        <v>78.3</v>
      </c>
      <c r="D1084">
        <f>IF(raw!D1083="","", IF(raw!D1083="...","...", IF(raw!D1083="1,000+","1000+", IFERROR(VALUE(raw!D1083),VALUE(SUBSTITUTE(raw!D1083,",","."))))))</f>
        <v>96.9</v>
      </c>
      <c r="E1084">
        <f>IF(raw!E1083="","", IF(raw!E1083="...","...", IF(raw!E1083="1,000+","1000+", IFERROR(VALUE(raw!E1083),VALUE(SUBSTITUTE(raw!E1083,",","."))))))</f>
        <v>3002</v>
      </c>
      <c r="F1084">
        <f>IF(raw!F1083="","", IF(raw!F1083="...","...", IF(raw!F1083="1,000+","1000+", IFERROR(VALUE(raw!F1083),VALUE(SUBSTITUTE(raw!F1083,",","."))))))</f>
        <v>187840</v>
      </c>
      <c r="G1084">
        <f>IF(raw!G1083="","", IF(raw!G1083="...","...", IF(raw!G1083="1,000+","1000+", IFERROR(VALUE(raw!G1083),VALUE(SUBSTITUTE(raw!G1083,",","."))))))</f>
        <v>66.2</v>
      </c>
      <c r="H1084">
        <f>IF(raw!H1083="","", IF(raw!H1083="...","...", IF(raw!H1083="1,000+","1000+", IFERROR(VALUE(raw!H1083),VALUE(SUBSTITUTE(raw!H1083,",","."))))))</f>
        <v>71.599999999999994</v>
      </c>
      <c r="I1084">
        <f>IF(raw!I1083="","", IF(raw!I1083="...","...", IF(raw!I1083="1,000+","1000+", IFERROR(VALUE(raw!I1083),VALUE(SUBSTITUTE(raw!I1083,",","."))))))</f>
        <v>2623</v>
      </c>
      <c r="J1084">
        <f>IF(raw!J1083="","", IF(raw!J1083="...","...", IF(raw!J1083="1,000+","1000+", IFERROR(VALUE(raw!J1083),VALUE(SUBSTITUTE(raw!J1083,",","."))))))</f>
        <v>54.9</v>
      </c>
    </row>
    <row r="1085" spans="1:10" x14ac:dyDescent="0.75">
      <c r="B1085" t="str">
        <f>IF(raw!B1084="","", IF(raw!B1084="...","...", IF(raw!B1084="1,000+","1000+", IFERROR(VALUE(raw!B1084),VALUE(SUBSTITUTE(raw!B1084,",","."))))))</f>
        <v/>
      </c>
      <c r="C1085" t="str">
        <f>IF(raw!C1084="","", IF(raw!C1084="...","...", IF(raw!C1084="1,000+","1000+", IFERROR(VALUE(raw!C1084),VALUE(SUBSTITUTE(raw!C1084,",","."))))))</f>
        <v/>
      </c>
      <c r="D1085" t="str">
        <f>IF(raw!D1084="","", IF(raw!D1084="...","...", IF(raw!D1084="1,000+","1000+", IFERROR(VALUE(raw!D1084),VALUE(SUBSTITUTE(raw!D1084,",","."))))))</f>
        <v/>
      </c>
      <c r="E1085" t="str">
        <f>IF(raw!E1084="","", IF(raw!E1084="...","...", IF(raw!E1084="1,000+","1000+", IFERROR(VALUE(raw!E1084),VALUE(SUBSTITUTE(raw!E1084,",","."))))))</f>
        <v/>
      </c>
      <c r="F1085" t="str">
        <f>IF(raw!F1084="","", IF(raw!F1084="...","...", IF(raw!F1084="1,000+","1000+", IFERROR(VALUE(raw!F1084),VALUE(SUBSTITUTE(raw!F1084,",","."))))))</f>
        <v/>
      </c>
      <c r="G1085" t="str">
        <f>IF(raw!G1084="","", IF(raw!G1084="...","...", IF(raw!G1084="1,000+","1000+", IFERROR(VALUE(raw!G1084),VALUE(SUBSTITUTE(raw!G1084,",","."))))))</f>
        <v/>
      </c>
      <c r="H1085" t="str">
        <f>IF(raw!H1084="","", IF(raw!H1084="...","...", IF(raw!H1084="1,000+","1000+", IFERROR(VALUE(raw!H1084),VALUE(SUBSTITUTE(raw!H1084,",","."))))))</f>
        <v/>
      </c>
      <c r="I1085" t="str">
        <f>IF(raw!I1084="","", IF(raw!I1084="...","...", IF(raw!I1084="1,000+","1000+", IFERROR(VALUE(raw!I1084),VALUE(SUBSTITUTE(raw!I1084,",","."))))))</f>
        <v/>
      </c>
      <c r="J1085" t="str">
        <f>IF(raw!J1084="","", IF(raw!J1084="...","...", IF(raw!J1084="1,000+","1000+", IFERROR(VALUE(raw!J1084),VALUE(SUBSTITUTE(raw!J1084,",","."))))))</f>
        <v/>
      </c>
    </row>
    <row r="1086" spans="1:10" x14ac:dyDescent="0.75">
      <c r="A1086" t="s">
        <v>5044</v>
      </c>
      <c r="B1086">
        <f>IF(raw!B1085="","", IF(raw!B1085="...","...", IF(raw!B1085="1,000+","1000+", IFERROR(VALUE(raw!B1085),VALUE(SUBSTITUTE(raw!B1085,",","."))))))</f>
        <v>57645</v>
      </c>
      <c r="C1086">
        <f>IF(raw!C1085="","", IF(raw!C1085="...","...", IF(raw!C1085="1,000+","1000+", IFERROR(VALUE(raw!C1085),VALUE(SUBSTITUTE(raw!C1085,",","."))))))</f>
        <v>100</v>
      </c>
      <c r="D1086">
        <f>IF(raw!D1085="","", IF(raw!D1085="...","...", IF(raw!D1085="1,000+","1000+", IFERROR(VALUE(raw!D1085),VALUE(SUBSTITUTE(raw!D1085,",","."))))))</f>
        <v>29.3</v>
      </c>
      <c r="E1086">
        <f>IF(raw!E1085="","", IF(raw!E1085="...","...", IF(raw!E1085="1,000+","1000+", IFERROR(VALUE(raw!E1085),VALUE(SUBSTITUTE(raw!E1085,",","."))))))</f>
        <v>1967</v>
      </c>
      <c r="F1086" t="str">
        <f>IF(raw!F1085="","", IF(raw!F1085="...","...", IF(raw!F1085="1,000+","1000+", IFERROR(VALUE(raw!F1085),VALUE(SUBSTITUTE(raw!F1085,",","."))))))</f>
        <v>...</v>
      </c>
      <c r="G1086" t="str">
        <f>IF(raw!G1085="","", IF(raw!G1085="...","...", IF(raw!G1085="1,000+","1000+", IFERROR(VALUE(raw!G1085),VALUE(SUBSTITUTE(raw!G1085,",","."))))))</f>
        <v>...</v>
      </c>
      <c r="H1086" t="str">
        <f>IF(raw!H1085="","", IF(raw!H1085="...","...", IF(raw!H1085="1,000+","1000+", IFERROR(VALUE(raw!H1085),VALUE(SUBSTITUTE(raw!H1085,",","."))))))</f>
        <v>...</v>
      </c>
      <c r="I1086" t="str">
        <f>IF(raw!I1085="","", IF(raw!I1085="...","...", IF(raw!I1085="1,000+","1000+", IFERROR(VALUE(raw!I1085),VALUE(SUBSTITUTE(raw!I1085,",","."))))))</f>
        <v>...</v>
      </c>
      <c r="J1086" t="str">
        <f>IF(raw!J1085="","", IF(raw!J1085="...","...", IF(raw!J1085="1,000+","1000+", IFERROR(VALUE(raw!J1085),VALUE(SUBSTITUTE(raw!J1085,",","."))))))</f>
        <v>...</v>
      </c>
    </row>
    <row r="1087" spans="1:10" x14ac:dyDescent="0.75">
      <c r="A1087" t="s">
        <v>5033</v>
      </c>
      <c r="B1087">
        <f>IF(raw!B1086="","", IF(raw!B1086="...","...", IF(raw!B1086="1,000+","1000+", IFERROR(VALUE(raw!B1086),VALUE(SUBSTITUTE(raw!B1086,",","."))))))</f>
        <v>46169</v>
      </c>
      <c r="C1087">
        <f>IF(raw!C1086="","", IF(raw!C1086="...","...", IF(raw!C1086="1,000+","1000+", IFERROR(VALUE(raw!C1086),VALUE(SUBSTITUTE(raw!C1086,",","."))))))</f>
        <v>80.099999999999994</v>
      </c>
      <c r="D1087">
        <f>IF(raw!D1086="","", IF(raw!D1086="...","...", IF(raw!D1086="1,000+","1000+", IFERROR(VALUE(raw!D1086),VALUE(SUBSTITUTE(raw!D1086,",","."))))))</f>
        <v>17.5</v>
      </c>
      <c r="E1087">
        <f>IF(raw!E1086="","", IF(raw!E1086="...","...", IF(raw!E1086="1,000+","1000+", IFERROR(VALUE(raw!E1086),VALUE(SUBSTITUTE(raw!E1086,",","."))))))</f>
        <v>2638</v>
      </c>
      <c r="F1087" t="str">
        <f>IF(raw!F1086="","", IF(raw!F1086="...","...", IF(raw!F1086="1,000+","1000+", IFERROR(VALUE(raw!F1086),VALUE(SUBSTITUTE(raw!F1086,",","."))))))</f>
        <v>...</v>
      </c>
      <c r="G1087" t="str">
        <f>IF(raw!G1086="","", IF(raw!G1086="...","...", IF(raw!G1086="1,000+","1000+", IFERROR(VALUE(raw!G1086),VALUE(SUBSTITUTE(raw!G1086,",","."))))))</f>
        <v>...</v>
      </c>
      <c r="H1087" t="str">
        <f>IF(raw!H1086="","", IF(raw!H1086="...","...", IF(raw!H1086="1,000+","1000+", IFERROR(VALUE(raw!H1086),VALUE(SUBSTITUTE(raw!H1086,",","."))))))</f>
        <v>...</v>
      </c>
      <c r="I1087" t="str">
        <f>IF(raw!I1086="","", IF(raw!I1086="...","...", IF(raw!I1086="1,000+","1000+", IFERROR(VALUE(raw!I1086),VALUE(SUBSTITUTE(raw!I1086,",","."))))))</f>
        <v>...</v>
      </c>
      <c r="J1087" t="str">
        <f>IF(raw!J1086="","", IF(raw!J1086="...","...", IF(raw!J1086="1,000+","1000+", IFERROR(VALUE(raw!J1086),VALUE(SUBSTITUTE(raw!J1086,",","."))))))</f>
        <v>...</v>
      </c>
    </row>
    <row r="1088" spans="1:10" x14ac:dyDescent="0.75">
      <c r="A1088" t="s">
        <v>57</v>
      </c>
      <c r="B1088">
        <f>IF(raw!B1087="","", IF(raw!B1087="...","...", IF(raw!B1087="1,000+","1000+", IFERROR(VALUE(raw!B1087),VALUE(SUBSTITUTE(raw!B1087,",","."))))))</f>
        <v>11476</v>
      </c>
      <c r="C1088">
        <f>IF(raw!C1087="","", IF(raw!C1087="...","...", IF(raw!C1087="1,000+","1000+", IFERROR(VALUE(raw!C1087),VALUE(SUBSTITUTE(raw!C1087,",","."))))))</f>
        <v>19.899999999999999</v>
      </c>
      <c r="D1088">
        <f>IF(raw!D1087="","", IF(raw!D1087="...","...", IF(raw!D1087="1,000+","1000+", IFERROR(VALUE(raw!D1087),VALUE(SUBSTITUTE(raw!D1087,",","."))))))</f>
        <v>11.8</v>
      </c>
      <c r="E1088">
        <f>IF(raw!E1087="","", IF(raw!E1087="...","...", IF(raw!E1087="1,000+","1000+", IFERROR(VALUE(raw!E1087),VALUE(SUBSTITUTE(raw!E1087,",","."))))))</f>
        <v>973</v>
      </c>
      <c r="F1088" t="str">
        <f>IF(raw!F1087="","", IF(raw!F1087="...","...", IF(raw!F1087="1,000+","1000+", IFERROR(VALUE(raw!F1087),VALUE(SUBSTITUTE(raw!F1087,",","."))))))</f>
        <v>...</v>
      </c>
      <c r="G1088" t="str">
        <f>IF(raw!G1087="","", IF(raw!G1087="...","...", IF(raw!G1087="1,000+","1000+", IFERROR(VALUE(raw!G1087),VALUE(SUBSTITUTE(raw!G1087,",","."))))))</f>
        <v>...</v>
      </c>
      <c r="H1088" t="str">
        <f>IF(raw!H1087="","", IF(raw!H1087="...","...", IF(raw!H1087="1,000+","1000+", IFERROR(VALUE(raw!H1087),VALUE(SUBSTITUTE(raw!H1087,",","."))))))</f>
        <v>...</v>
      </c>
      <c r="I1088" t="str">
        <f>IF(raw!I1087="","", IF(raw!I1087="...","...", IF(raw!I1087="1,000+","1000+", IFERROR(VALUE(raw!I1087),VALUE(SUBSTITUTE(raw!I1087,",","."))))))</f>
        <v>...</v>
      </c>
      <c r="J1088" t="str">
        <f>IF(raw!J1087="","", IF(raw!J1087="...","...", IF(raw!J1087="1,000+","1000+", IFERROR(VALUE(raw!J1087),VALUE(SUBSTITUTE(raw!J1087,",","."))))))</f>
        <v>...</v>
      </c>
    </row>
    <row r="1089" spans="1:10" x14ac:dyDescent="0.75">
      <c r="B1089" t="str">
        <f>IF(raw!B1088="","", IF(raw!B1088="...","...", IF(raw!B1088="1,000+","1000+", IFERROR(VALUE(raw!B1088),VALUE(SUBSTITUTE(raw!B1088,",","."))))))</f>
        <v/>
      </c>
      <c r="C1089" t="str">
        <f>IF(raw!C1088="","", IF(raw!C1088="...","...", IF(raw!C1088="1,000+","1000+", IFERROR(VALUE(raw!C1088),VALUE(SUBSTITUTE(raw!C1088,",","."))))))</f>
        <v/>
      </c>
      <c r="D1089" t="str">
        <f>IF(raw!D1088="","", IF(raw!D1088="...","...", IF(raw!D1088="1,000+","1000+", IFERROR(VALUE(raw!D1088),VALUE(SUBSTITUTE(raw!D1088,",","."))))))</f>
        <v/>
      </c>
      <c r="E1089" t="str">
        <f>IF(raw!E1088="","", IF(raw!E1088="...","...", IF(raw!E1088="1,000+","1000+", IFERROR(VALUE(raw!E1088),VALUE(SUBSTITUTE(raw!E1088,",","."))))))</f>
        <v/>
      </c>
      <c r="F1089" t="str">
        <f>IF(raw!F1088="","", IF(raw!F1088="...","...", IF(raw!F1088="1,000+","1000+", IFERROR(VALUE(raw!F1088),VALUE(SUBSTITUTE(raw!F1088,",","."))))))</f>
        <v/>
      </c>
      <c r="G1089" t="str">
        <f>IF(raw!G1088="","", IF(raw!G1088="...","...", IF(raw!G1088="1,000+","1000+", IFERROR(VALUE(raw!G1088),VALUE(SUBSTITUTE(raw!G1088,",","."))))))</f>
        <v/>
      </c>
      <c r="H1089" t="str">
        <f>IF(raw!H1088="","", IF(raw!H1088="...","...", IF(raw!H1088="1,000+","1000+", IFERROR(VALUE(raw!H1088),VALUE(SUBSTITUTE(raw!H1088,",","."))))))</f>
        <v/>
      </c>
      <c r="I1089" t="str">
        <f>IF(raw!I1088="","", IF(raw!I1088="...","...", IF(raw!I1088="1,000+","1000+", IFERROR(VALUE(raw!I1088),VALUE(SUBSTITUTE(raw!I1088,",","."))))))</f>
        <v/>
      </c>
      <c r="J1089" t="str">
        <f>IF(raw!J1088="","", IF(raw!J1088="...","...", IF(raw!J1088="1,000+","1000+", IFERROR(VALUE(raw!J1088),VALUE(SUBSTITUTE(raw!J1088,",","."))))))</f>
        <v/>
      </c>
    </row>
    <row r="1090" spans="1:10" x14ac:dyDescent="0.75">
      <c r="A1090" t="s">
        <v>5051</v>
      </c>
      <c r="B1090">
        <f>IF(raw!B1089="","", IF(raw!B1089="...","...", IF(raw!B1089="1,000+","1000+", IFERROR(VALUE(raw!B1089),VALUE(SUBSTITUTE(raw!B1089,",","."))))))</f>
        <v>142584</v>
      </c>
      <c r="C1090">
        <f>IF(raw!C1089="","", IF(raw!C1089="...","...", IF(raw!C1089="1,000+","1000+", IFERROR(VALUE(raw!C1089),VALUE(SUBSTITUTE(raw!C1089,",","."))))))</f>
        <v>100</v>
      </c>
      <c r="D1090">
        <f>IF(raw!D1089="","", IF(raw!D1089="...","...", IF(raw!D1089="1,000+","1000+", IFERROR(VALUE(raw!D1089),VALUE(SUBSTITUTE(raw!D1089,",","."))))))</f>
        <v>66</v>
      </c>
      <c r="E1090">
        <f>IF(raw!E1089="","", IF(raw!E1089="...","...", IF(raw!E1089="1,000+","1000+", IFERROR(VALUE(raw!E1089),VALUE(SUBSTITUTE(raw!E1089,",","."))))))</f>
        <v>2160</v>
      </c>
      <c r="F1090">
        <f>IF(raw!F1089="","", IF(raw!F1089="...","...", IF(raw!F1089="1,000+","1000+", IFERROR(VALUE(raw!F1089),VALUE(SUBSTITUTE(raw!F1089,",","."))))))</f>
        <v>128176</v>
      </c>
      <c r="G1090">
        <f>IF(raw!G1089="","", IF(raw!G1089="...","...", IF(raw!G1089="1,000+","1000+", IFERROR(VALUE(raw!G1089),VALUE(SUBSTITUTE(raw!G1089,",","."))))))</f>
        <v>100</v>
      </c>
      <c r="H1090">
        <f>IF(raw!H1089="","", IF(raw!H1089="...","...", IF(raw!H1089="1,000+","1000+", IFERROR(VALUE(raw!H1089),VALUE(SUBSTITUTE(raw!H1089,",","."))))))</f>
        <v>44.6</v>
      </c>
      <c r="I1090">
        <f>IF(raw!I1089="","", IF(raw!I1089="...","...", IF(raw!I1089="1,000+","1000+", IFERROR(VALUE(raw!I1089),VALUE(SUBSTITUTE(raw!I1089,",","."))))))</f>
        <v>2874</v>
      </c>
      <c r="J1090">
        <f>IF(raw!J1089="","", IF(raw!J1089="...","...", IF(raw!J1089="1,000+","1000+", IFERROR(VALUE(raw!J1089),VALUE(SUBSTITUTE(raw!J1089,",","."))))))</f>
        <v>11.2</v>
      </c>
    </row>
    <row r="1091" spans="1:10" x14ac:dyDescent="0.75">
      <c r="A1091" t="s">
        <v>5056</v>
      </c>
      <c r="B1091">
        <f>IF(raw!B1090="","", IF(raw!B1090="...","...", IF(raw!B1090="1,000+","1000+", IFERROR(VALUE(raw!B1090),VALUE(SUBSTITUTE(raw!B1090,",","."))))))</f>
        <v>132913</v>
      </c>
      <c r="C1091">
        <f>IF(raw!C1090="","", IF(raw!C1090="...","...", IF(raw!C1090="1,000+","1000+", IFERROR(VALUE(raw!C1090),VALUE(SUBSTITUTE(raw!C1090,",","."))))))</f>
        <v>93.2</v>
      </c>
      <c r="D1091">
        <f>IF(raw!D1090="","", IF(raw!D1090="...","...", IF(raw!D1090="1,000+","1000+", IFERROR(VALUE(raw!D1090),VALUE(SUBSTITUTE(raw!D1090,",","."))))))</f>
        <v>56.5</v>
      </c>
      <c r="E1091">
        <f>IF(raw!E1090="","", IF(raw!E1090="...","...", IF(raw!E1090="1,000+","1000+", IFERROR(VALUE(raw!E1090),VALUE(SUBSTITUTE(raw!E1090,",","."))))))</f>
        <v>2352</v>
      </c>
      <c r="F1091">
        <f>IF(raw!F1090="","", IF(raw!F1090="...","...", IF(raw!F1090="1,000+","1000+", IFERROR(VALUE(raw!F1090),VALUE(SUBSTITUTE(raw!F1090,",","."))))))</f>
        <v>111135</v>
      </c>
      <c r="G1091">
        <f>IF(raw!G1090="","", IF(raw!G1090="...","...", IF(raw!G1090="1,000+","1000+", IFERROR(VALUE(raw!G1090),VALUE(SUBSTITUTE(raw!G1090,",","."))))))</f>
        <v>86.7</v>
      </c>
      <c r="H1091">
        <f>IF(raw!H1090="","", IF(raw!H1090="...","...", IF(raw!H1090="1,000+","1000+", IFERROR(VALUE(raw!H1090),VALUE(SUBSTITUTE(raw!H1090,",","."))))))</f>
        <v>32.700000000000003</v>
      </c>
      <c r="I1091">
        <f>IF(raw!I1090="","", IF(raw!I1090="...","...", IF(raw!I1090="1,000+","1000+", IFERROR(VALUE(raw!I1090),VALUE(SUBSTITUTE(raw!I1090,",","."))))))</f>
        <v>3399</v>
      </c>
      <c r="J1091">
        <f>IF(raw!J1090="","", IF(raw!J1090="...","...", IF(raw!J1090="1,000+","1000+", IFERROR(VALUE(raw!J1090),VALUE(SUBSTITUTE(raw!J1090,",","."))))))</f>
        <v>19.600000000000001</v>
      </c>
    </row>
    <row r="1092" spans="1:10" x14ac:dyDescent="0.75">
      <c r="A1092" t="s">
        <v>57</v>
      </c>
      <c r="B1092">
        <f>IF(raw!B1091="","", IF(raw!B1091="...","...", IF(raw!B1091="1,000+","1000+", IFERROR(VALUE(raw!B1091),VALUE(SUBSTITUTE(raw!B1091,",","."))))))</f>
        <v>9671</v>
      </c>
      <c r="C1092">
        <f>IF(raw!C1091="","", IF(raw!C1091="...","...", IF(raw!C1091="1,000+","1000+", IFERROR(VALUE(raw!C1091),VALUE(SUBSTITUTE(raw!C1091,",","."))))))</f>
        <v>6.8</v>
      </c>
      <c r="D1092">
        <f>IF(raw!D1091="","", IF(raw!D1091="...","...", IF(raw!D1091="1,000+","1000+", IFERROR(VALUE(raw!D1091),VALUE(SUBSTITUTE(raw!D1091,",","."))))))</f>
        <v>9.5</v>
      </c>
      <c r="E1092">
        <f>IF(raw!E1091="","", IF(raw!E1091="...","...", IF(raw!E1091="1,000+","1000+", IFERROR(VALUE(raw!E1091),VALUE(SUBSTITUTE(raw!E1091,",","."))))))</f>
        <v>1018</v>
      </c>
      <c r="F1092">
        <f>IF(raw!F1091="","", IF(raw!F1091="...","...", IF(raw!F1091="1,000+","1000+", IFERROR(VALUE(raw!F1091),VALUE(SUBSTITUTE(raw!F1091,",","."))))))</f>
        <v>17041</v>
      </c>
      <c r="G1092">
        <f>IF(raw!G1091="","", IF(raw!G1091="...","...", IF(raw!G1091="1,000+","1000+", IFERROR(VALUE(raw!G1091),VALUE(SUBSTITUTE(raw!G1091,",","."))))))</f>
        <v>13.3</v>
      </c>
      <c r="H1092">
        <f>IF(raw!H1091="","", IF(raw!H1091="...","...", IF(raw!H1091="1,000+","1000+", IFERROR(VALUE(raw!H1091),VALUE(SUBSTITUTE(raw!H1091,",","."))))))</f>
        <v>11.9</v>
      </c>
      <c r="I1092">
        <f>IF(raw!I1091="","", IF(raw!I1091="...","...", IF(raw!I1091="1,000+","1000+", IFERROR(VALUE(raw!I1091),VALUE(SUBSTITUTE(raw!I1091,",","."))))))</f>
        <v>1432</v>
      </c>
      <c r="J1092">
        <f>IF(raw!J1091="","", IF(raw!J1091="...","...", IF(raw!J1091="1,000+","1000+", IFERROR(VALUE(raw!J1091),VALUE(SUBSTITUTE(raw!J1091,",","."))))))</f>
        <v>-43.3</v>
      </c>
    </row>
    <row r="1093" spans="1:10" x14ac:dyDescent="0.75">
      <c r="B1093" t="str">
        <f>IF(raw!B1092="","", IF(raw!B1092="...","...", IF(raw!B1092="1,000+","1000+", IFERROR(VALUE(raw!B1092),VALUE(SUBSTITUTE(raw!B1092,",","."))))))</f>
        <v/>
      </c>
      <c r="C1093" t="str">
        <f>IF(raw!C1092="","", IF(raw!C1092="...","...", IF(raw!C1092="1,000+","1000+", IFERROR(VALUE(raw!C1092),VALUE(SUBSTITUTE(raw!C1092,",","."))))))</f>
        <v/>
      </c>
      <c r="D1093" t="str">
        <f>IF(raw!D1092="","", IF(raw!D1092="...","...", IF(raw!D1092="1,000+","1000+", IFERROR(VALUE(raw!D1092),VALUE(SUBSTITUTE(raw!D1092,",","."))))))</f>
        <v/>
      </c>
      <c r="E1093" t="str">
        <f>IF(raw!E1092="","", IF(raw!E1092="...","...", IF(raw!E1092="1,000+","1000+", IFERROR(VALUE(raw!E1092),VALUE(SUBSTITUTE(raw!E1092,",","."))))))</f>
        <v/>
      </c>
      <c r="F1093" t="str">
        <f>IF(raw!F1092="","", IF(raw!F1092="...","...", IF(raw!F1092="1,000+","1000+", IFERROR(VALUE(raw!F1092),VALUE(SUBSTITUTE(raw!F1092,",","."))))))</f>
        <v/>
      </c>
      <c r="G1093" t="str">
        <f>IF(raw!G1092="","", IF(raw!G1092="...","...", IF(raw!G1092="1,000+","1000+", IFERROR(VALUE(raw!G1092),VALUE(SUBSTITUTE(raw!G1092,",","."))))))</f>
        <v/>
      </c>
      <c r="H1093" t="str">
        <f>IF(raw!H1092="","", IF(raw!H1092="...","...", IF(raw!H1092="1,000+","1000+", IFERROR(VALUE(raw!H1092),VALUE(SUBSTITUTE(raw!H1092,",","."))))))</f>
        <v/>
      </c>
      <c r="I1093" t="str">
        <f>IF(raw!I1092="","", IF(raw!I1092="...","...", IF(raw!I1092="1,000+","1000+", IFERROR(VALUE(raw!I1092),VALUE(SUBSTITUTE(raw!I1092,",","."))))))</f>
        <v/>
      </c>
      <c r="J1093" t="str">
        <f>IF(raw!J1092="","", IF(raw!J1092="...","...", IF(raw!J1092="1,000+","1000+", IFERROR(VALUE(raw!J1092),VALUE(SUBSTITUTE(raw!J1092,",","."))))))</f>
        <v/>
      </c>
    </row>
    <row r="1094" spans="1:10" x14ac:dyDescent="0.75">
      <c r="A1094" t="s">
        <v>5066</v>
      </c>
      <c r="B1094">
        <f>IF(raw!B1093="","", IF(raw!B1093="...","...", IF(raw!B1093="1,000+","1000+", IFERROR(VALUE(raw!B1093),VALUE(SUBSTITUTE(raw!B1093,",","."))))))</f>
        <v>247416</v>
      </c>
      <c r="C1094">
        <f>IF(raw!C1093="","", IF(raw!C1093="...","...", IF(raw!C1093="1,000+","1000+", IFERROR(VALUE(raw!C1093),VALUE(SUBSTITUTE(raw!C1093,",","."))))))</f>
        <v>100</v>
      </c>
      <c r="D1094">
        <f>IF(raw!D1093="","", IF(raw!D1093="...","...", IF(raw!D1093="1,000+","1000+", IFERROR(VALUE(raw!D1093),VALUE(SUBSTITUTE(raw!D1093,",","."))))))</f>
        <v>84.4</v>
      </c>
      <c r="E1094">
        <f>IF(raw!E1093="","", IF(raw!E1093="...","...", IF(raw!E1093="1,000+","1000+", IFERROR(VALUE(raw!E1093),VALUE(SUBSTITUTE(raw!E1093,",","."))))))</f>
        <v>2931</v>
      </c>
      <c r="F1094">
        <f>IF(raw!F1093="","", IF(raw!F1093="...","...", IF(raw!F1093="1,000+","1000+", IFERROR(VALUE(raw!F1093),VALUE(SUBSTITUTE(raw!F1093,",","."))))))</f>
        <v>225446</v>
      </c>
      <c r="G1094">
        <f>IF(raw!G1093="","", IF(raw!G1093="...","...", IF(raw!G1093="1,000+","1000+", IFERROR(VALUE(raw!G1093),VALUE(SUBSTITUTE(raw!G1093,",","."))))))</f>
        <v>100</v>
      </c>
      <c r="H1094">
        <f>IF(raw!H1093="","", IF(raw!H1093="...","...", IF(raw!H1093="1,000+","1000+", IFERROR(VALUE(raw!H1093),VALUE(SUBSTITUTE(raw!H1093,",","."))))))</f>
        <v>61.7</v>
      </c>
      <c r="I1094">
        <f>IF(raw!I1093="","", IF(raw!I1093="...","...", IF(raw!I1093="1,000+","1000+", IFERROR(VALUE(raw!I1093),VALUE(SUBSTITUTE(raw!I1093,",","."))))))</f>
        <v>3654</v>
      </c>
      <c r="J1094">
        <f>IF(raw!J1093="","", IF(raw!J1093="...","...", IF(raw!J1093="1,000+","1000+", IFERROR(VALUE(raw!J1093),VALUE(SUBSTITUTE(raw!J1093,",","."))))))</f>
        <v>9.6999999999999993</v>
      </c>
    </row>
    <row r="1095" spans="1:10" x14ac:dyDescent="0.75">
      <c r="A1095" t="s">
        <v>5072</v>
      </c>
      <c r="B1095">
        <f>IF(raw!B1094="","", IF(raw!B1094="...","...", IF(raw!B1094="1,000+","1000+", IFERROR(VALUE(raw!B1094),VALUE(SUBSTITUTE(raw!B1094,",","."))))))</f>
        <v>176572</v>
      </c>
      <c r="C1095">
        <f>IF(raw!C1094="","", IF(raw!C1094="...","...", IF(raw!C1094="1,000+","1000+", IFERROR(VALUE(raw!C1094),VALUE(SUBSTITUTE(raw!C1094,",","."))))))</f>
        <v>71.400000000000006</v>
      </c>
      <c r="D1095">
        <f>IF(raw!D1094="","", IF(raw!D1094="...","...", IF(raw!D1094="1,000+","1000+", IFERROR(VALUE(raw!D1094),VALUE(SUBSTITUTE(raw!D1094,",","."))))))</f>
        <v>37.4</v>
      </c>
      <c r="E1095">
        <f>IF(raw!E1094="","", IF(raw!E1094="...","...", IF(raw!E1094="1,000+","1000+", IFERROR(VALUE(raw!E1094),VALUE(SUBSTITUTE(raw!E1094,",","."))))))</f>
        <v>4721</v>
      </c>
      <c r="F1095">
        <f>IF(raw!F1094="","", IF(raw!F1094="...","...", IF(raw!F1094="1,000+","1000+", IFERROR(VALUE(raw!F1094),VALUE(SUBSTITUTE(raw!F1094,",","."))))))</f>
        <v>186587</v>
      </c>
      <c r="G1095">
        <f>IF(raw!G1094="","", IF(raw!G1094="...","...", IF(raw!G1094="1,000+","1000+", IFERROR(VALUE(raw!G1094),VALUE(SUBSTITUTE(raw!G1094,",","."))))))</f>
        <v>82.8</v>
      </c>
      <c r="H1095">
        <f>IF(raw!H1094="","", IF(raw!H1094="...","...", IF(raw!H1094="1,000+","1000+", IFERROR(VALUE(raw!H1094),VALUE(SUBSTITUTE(raw!H1094,",","."))))))</f>
        <v>37.4</v>
      </c>
      <c r="I1095">
        <f>IF(raw!I1094="","", IF(raw!I1094="...","...", IF(raw!I1094="1,000+","1000+", IFERROR(VALUE(raw!I1094),VALUE(SUBSTITUTE(raw!I1094,",","."))))))</f>
        <v>4989</v>
      </c>
      <c r="J1095">
        <f>IF(raw!J1094="","", IF(raw!J1094="...","...", IF(raw!J1094="1,000+","1000+", IFERROR(VALUE(raw!J1094),VALUE(SUBSTITUTE(raw!J1094,",","."))))))</f>
        <v>-5.4</v>
      </c>
    </row>
    <row r="1096" spans="1:10" x14ac:dyDescent="0.75">
      <c r="A1096" t="s">
        <v>110</v>
      </c>
      <c r="B1096">
        <f>IF(raw!B1095="","", IF(raw!B1095="...","...", IF(raw!B1095="1,000+","1000+", IFERROR(VALUE(raw!B1095),VALUE(SUBSTITUTE(raw!B1095,",","."))))))</f>
        <v>70844</v>
      </c>
      <c r="C1096">
        <f>IF(raw!C1095="","", IF(raw!C1095="...","...", IF(raw!C1095="1,000+","1000+", IFERROR(VALUE(raw!C1095),VALUE(SUBSTITUTE(raw!C1095,",","."))))))</f>
        <v>28.6</v>
      </c>
      <c r="D1096">
        <f>IF(raw!D1095="","", IF(raw!D1095="...","...", IF(raw!D1095="1,000+","1000+", IFERROR(VALUE(raw!D1095),VALUE(SUBSTITUTE(raw!D1095,",","."))))))</f>
        <v>47</v>
      </c>
      <c r="E1096">
        <f>IF(raw!E1095="","", IF(raw!E1095="...","...", IF(raw!E1095="1,000+","1000+", IFERROR(VALUE(raw!E1095),VALUE(SUBSTITUTE(raw!E1095,",","."))))))</f>
        <v>1507</v>
      </c>
      <c r="F1096">
        <f>IF(raw!F1095="","", IF(raw!F1095="...","...", IF(raw!F1095="1,000+","1000+", IFERROR(VALUE(raw!F1095),VALUE(SUBSTITUTE(raw!F1095,",","."))))))</f>
        <v>38859</v>
      </c>
      <c r="G1096">
        <f>IF(raw!G1095="","", IF(raw!G1095="...","...", IF(raw!G1095="1,000+","1000+", IFERROR(VALUE(raw!G1095),VALUE(SUBSTITUTE(raw!G1095,",","."))))))</f>
        <v>17.2</v>
      </c>
      <c r="H1096">
        <f>IF(raw!H1095="","", IF(raw!H1095="...","...", IF(raw!H1095="1,000+","1000+", IFERROR(VALUE(raw!H1095),VALUE(SUBSTITUTE(raw!H1095,",","."))))))</f>
        <v>24.3</v>
      </c>
      <c r="I1096">
        <f>IF(raw!I1095="","", IF(raw!I1095="...","...", IF(raw!I1095="1,000+","1000+", IFERROR(VALUE(raw!I1095),VALUE(SUBSTITUTE(raw!I1095,",","."))))))</f>
        <v>1599</v>
      </c>
      <c r="J1096">
        <f>IF(raw!J1095="","", IF(raw!J1095="...","...", IF(raw!J1095="1,000+","1000+", IFERROR(VALUE(raw!J1095),VALUE(SUBSTITUTE(raw!J1095,",","."))))))</f>
        <v>82.3</v>
      </c>
    </row>
    <row r="1097" spans="1:10" x14ac:dyDescent="0.75">
      <c r="B1097" t="str">
        <f>IF(raw!B1096="","", IF(raw!B1096="...","...", IF(raw!B1096="1,000+","1000+", IFERROR(VALUE(raw!B1096),VALUE(SUBSTITUTE(raw!B1096,",","."))))))</f>
        <v/>
      </c>
      <c r="C1097" t="str">
        <f>IF(raw!C1096="","", IF(raw!C1096="...","...", IF(raw!C1096="1,000+","1000+", IFERROR(VALUE(raw!C1096),VALUE(SUBSTITUTE(raw!C1096,",","."))))))</f>
        <v/>
      </c>
      <c r="D1097" t="str">
        <f>IF(raw!D1096="","", IF(raw!D1096="...","...", IF(raw!D1096="1,000+","1000+", IFERROR(VALUE(raw!D1096),VALUE(SUBSTITUTE(raw!D1096,",","."))))))</f>
        <v/>
      </c>
      <c r="E1097" t="str">
        <f>IF(raw!E1096="","", IF(raw!E1096="...","...", IF(raw!E1096="1,000+","1000+", IFERROR(VALUE(raw!E1096),VALUE(SUBSTITUTE(raw!E1096,",","."))))))</f>
        <v/>
      </c>
      <c r="F1097" t="str">
        <f>IF(raw!F1096="","", IF(raw!F1096="...","...", IF(raw!F1096="1,000+","1000+", IFERROR(VALUE(raw!F1096),VALUE(SUBSTITUTE(raw!F1096,",","."))))))</f>
        <v/>
      </c>
      <c r="G1097" t="str">
        <f>IF(raw!G1096="","", IF(raw!G1096="...","...", IF(raw!G1096="1,000+","1000+", IFERROR(VALUE(raw!G1096),VALUE(SUBSTITUTE(raw!G1096,",","."))))))</f>
        <v/>
      </c>
      <c r="H1097" t="str">
        <f>IF(raw!H1096="","", IF(raw!H1096="...","...", IF(raw!H1096="1,000+","1000+", IFERROR(VALUE(raw!H1096),VALUE(SUBSTITUTE(raw!H1096,",","."))))))</f>
        <v/>
      </c>
      <c r="I1097" t="str">
        <f>IF(raw!I1096="","", IF(raw!I1096="...","...", IF(raw!I1096="1,000+","1000+", IFERROR(VALUE(raw!I1096),VALUE(SUBSTITUTE(raw!I1096,",","."))))))</f>
        <v/>
      </c>
      <c r="J1097" t="str">
        <f>IF(raw!J1096="","", IF(raw!J1096="...","...", IF(raw!J1096="1,000+","1000+", IFERROR(VALUE(raw!J1096),VALUE(SUBSTITUTE(raw!J1096,",","."))))))</f>
        <v/>
      </c>
    </row>
    <row r="1098" spans="1:10" x14ac:dyDescent="0.75">
      <c r="A1098" t="s">
        <v>5086</v>
      </c>
      <c r="B1098">
        <f>IF(raw!B1097="","", IF(raw!B1097="...","...", IF(raw!B1097="1,000+","1000+", IFERROR(VALUE(raw!B1097),VALUE(SUBSTITUTE(raw!B1097,",","."))))))</f>
        <v>123106</v>
      </c>
      <c r="C1098">
        <f>IF(raw!C1097="","", IF(raw!C1097="...","...", IF(raw!C1097="1,000+","1000+", IFERROR(VALUE(raw!C1097),VALUE(SUBSTITUTE(raw!C1097,",","."))))))</f>
        <v>100</v>
      </c>
      <c r="D1098">
        <f>IF(raw!D1097="","", IF(raw!D1097="...","...", IF(raw!D1097="1,000+","1000+", IFERROR(VALUE(raw!D1097),VALUE(SUBSTITUTE(raw!D1097,",","."))))))</f>
        <v>37.299999999999997</v>
      </c>
      <c r="E1098">
        <f>IF(raw!E1097="","", IF(raw!E1097="...","...", IF(raw!E1097="1,000+","1000+", IFERROR(VALUE(raw!E1097),VALUE(SUBSTITUTE(raw!E1097,",","."))))))</f>
        <v>3300</v>
      </c>
      <c r="F1098">
        <f>IF(raw!F1097="","", IF(raw!F1097="...","...", IF(raw!F1097="1,000+","1000+", IFERROR(VALUE(raw!F1097),VALUE(SUBSTITUTE(raw!F1097,",","."))))))</f>
        <v>100355</v>
      </c>
      <c r="G1098">
        <f>IF(raw!G1097="","", IF(raw!G1097="...","...", IF(raw!G1097="1,000+","1000+", IFERROR(VALUE(raw!G1097),VALUE(SUBSTITUTE(raw!G1097,",","."))))))</f>
        <v>100</v>
      </c>
      <c r="H1098">
        <f>IF(raw!H1097="","", IF(raw!H1097="...","...", IF(raw!H1097="1,000+","1000+", IFERROR(VALUE(raw!H1097),VALUE(SUBSTITUTE(raw!H1097,",","."))))))</f>
        <v>27.9</v>
      </c>
      <c r="I1098">
        <f>IF(raw!I1097="","", IF(raw!I1097="...","...", IF(raw!I1097="1,000+","1000+", IFERROR(VALUE(raw!I1097),VALUE(SUBSTITUTE(raw!I1097,",","."))))))</f>
        <v>3597</v>
      </c>
      <c r="J1098">
        <f>IF(raw!J1097="","", IF(raw!J1097="...","...", IF(raw!J1097="1,000+","1000+", IFERROR(VALUE(raw!J1097),VALUE(SUBSTITUTE(raw!J1097,",","."))))))</f>
        <v>22.7</v>
      </c>
    </row>
    <row r="1099" spans="1:10" x14ac:dyDescent="0.75">
      <c r="A1099" t="s">
        <v>5092</v>
      </c>
      <c r="B1099">
        <f>IF(raw!B1098="","", IF(raw!B1098="...","...", IF(raw!B1098="1,000+","1000+", IFERROR(VALUE(raw!B1098),VALUE(SUBSTITUTE(raw!B1098,",","."))))))</f>
        <v>50335</v>
      </c>
      <c r="C1099">
        <f>IF(raw!C1098="","", IF(raw!C1098="...","...", IF(raw!C1098="1,000+","1000+", IFERROR(VALUE(raw!C1098),VALUE(SUBSTITUTE(raw!C1098,",","."))))))</f>
        <v>40.9</v>
      </c>
      <c r="D1099">
        <f>IF(raw!D1098="","", IF(raw!D1098="...","...", IF(raw!D1098="1,000+","1000+", IFERROR(VALUE(raw!D1098),VALUE(SUBSTITUTE(raw!D1098,",","."))))))</f>
        <v>5.3</v>
      </c>
      <c r="E1099">
        <f>IF(raw!E1098="","", IF(raw!E1098="...","...", IF(raw!E1098="1,000+","1000+", IFERROR(VALUE(raw!E1098),VALUE(SUBSTITUTE(raw!E1098,",","."))))))</f>
        <v>9497</v>
      </c>
      <c r="F1099">
        <f>IF(raw!F1098="","", IF(raw!F1098="...","...", IF(raw!F1098="1,000+","1000+", IFERROR(VALUE(raw!F1098),VALUE(SUBSTITUTE(raw!F1098,",","."))))))</f>
        <v>54504</v>
      </c>
      <c r="G1099">
        <f>IF(raw!G1098="","", IF(raw!G1098="...","...", IF(raw!G1098="1,000+","1000+", IFERROR(VALUE(raw!G1098),VALUE(SUBSTITUTE(raw!G1098,",","."))))))</f>
        <v>54.3</v>
      </c>
      <c r="H1099">
        <f>IF(raw!H1098="","", IF(raw!H1098="...","...", IF(raw!H1098="1,000+","1000+", IFERROR(VALUE(raw!H1098),VALUE(SUBSTITUTE(raw!H1098,",","."))))))</f>
        <v>4.5</v>
      </c>
      <c r="I1099">
        <f>IF(raw!I1098="","", IF(raw!I1098="...","...", IF(raw!I1098="1,000+","1000+", IFERROR(VALUE(raw!I1098),VALUE(SUBSTITUTE(raw!I1098,",","."))))))</f>
        <v>12112</v>
      </c>
      <c r="J1099">
        <f>IF(raw!J1098="","", IF(raw!J1098="...","...", IF(raw!J1098="1,000+","1000+", IFERROR(VALUE(raw!J1098),VALUE(SUBSTITUTE(raw!J1098,",","."))))))</f>
        <v>-7.7</v>
      </c>
    </row>
    <row r="1100" spans="1:10" x14ac:dyDescent="0.75">
      <c r="A1100" t="s">
        <v>57</v>
      </c>
      <c r="B1100">
        <f>IF(raw!B1099="","", IF(raw!B1099="...","...", IF(raw!B1099="1,000+","1000+", IFERROR(VALUE(raw!B1099),VALUE(SUBSTITUTE(raw!B1099,",","."))))))</f>
        <v>72771</v>
      </c>
      <c r="C1100">
        <f>IF(raw!C1099="","", IF(raw!C1099="...","...", IF(raw!C1099="1,000+","1000+", IFERROR(VALUE(raw!C1099),VALUE(SUBSTITUTE(raw!C1099,",","."))))))</f>
        <v>59.1</v>
      </c>
      <c r="D1100">
        <f>IF(raw!D1099="","", IF(raw!D1099="...","...", IF(raw!D1099="1,000+","1000+", IFERROR(VALUE(raw!D1099),VALUE(SUBSTITUTE(raw!D1099,",","."))))))</f>
        <v>32</v>
      </c>
      <c r="E1100">
        <f>IF(raw!E1099="","", IF(raw!E1099="...","...", IF(raw!E1099="1,000+","1000+", IFERROR(VALUE(raw!E1099),VALUE(SUBSTITUTE(raw!E1099,",","."))))))</f>
        <v>2274</v>
      </c>
      <c r="F1100">
        <f>IF(raw!F1099="","", IF(raw!F1099="...","...", IF(raw!F1099="1,000+","1000+", IFERROR(VALUE(raw!F1099),VALUE(SUBSTITUTE(raw!F1099,",","."))))))</f>
        <v>45851</v>
      </c>
      <c r="G1100">
        <f>IF(raw!G1099="","", IF(raw!G1099="...","...", IF(raw!G1099="1,000+","1000+", IFERROR(VALUE(raw!G1099),VALUE(SUBSTITUTE(raw!G1099,",","."))))))</f>
        <v>45.7</v>
      </c>
      <c r="H1100">
        <f>IF(raw!H1099="","", IF(raw!H1099="...","...", IF(raw!H1099="1,000+","1000+", IFERROR(VALUE(raw!H1099),VALUE(SUBSTITUTE(raw!H1099,",","."))))))</f>
        <v>23.4</v>
      </c>
      <c r="I1100">
        <f>IF(raw!I1099="","", IF(raw!I1099="...","...", IF(raw!I1099="1,000+","1000+", IFERROR(VALUE(raw!I1099),VALUE(SUBSTITUTE(raw!I1099,",","."))))))</f>
        <v>1959</v>
      </c>
      <c r="J1100">
        <f>IF(raw!J1099="","", IF(raw!J1099="...","...", IF(raw!J1099="1,000+","1000+", IFERROR(VALUE(raw!J1099),VALUE(SUBSTITUTE(raw!J1099,",","."))))))</f>
        <v>58.7</v>
      </c>
    </row>
    <row r="1101" spans="1:10" x14ac:dyDescent="0.75">
      <c r="B1101" t="str">
        <f>IF(raw!B1100="","", IF(raw!B1100="...","...", IF(raw!B1100="1,000+","1000+", IFERROR(VALUE(raw!B1100),VALUE(SUBSTITUTE(raw!B1100,",","."))))))</f>
        <v/>
      </c>
      <c r="C1101" t="str">
        <f>IF(raw!C1100="","", IF(raw!C1100="...","...", IF(raw!C1100="1,000+","1000+", IFERROR(VALUE(raw!C1100),VALUE(SUBSTITUTE(raw!C1100,",","."))))))</f>
        <v/>
      </c>
      <c r="D1101" t="str">
        <f>IF(raw!D1100="","", IF(raw!D1100="...","...", IF(raw!D1100="1,000+","1000+", IFERROR(VALUE(raw!D1100),VALUE(SUBSTITUTE(raw!D1100,",","."))))))</f>
        <v/>
      </c>
      <c r="E1101" t="str">
        <f>IF(raw!E1100="","", IF(raw!E1100="...","...", IF(raw!E1100="1,000+","1000+", IFERROR(VALUE(raw!E1100),VALUE(SUBSTITUTE(raw!E1100,",","."))))))</f>
        <v/>
      </c>
      <c r="F1101" t="str">
        <f>IF(raw!F1100="","", IF(raw!F1100="...","...", IF(raw!F1100="1,000+","1000+", IFERROR(VALUE(raw!F1100),VALUE(SUBSTITUTE(raw!F1100,",","."))))))</f>
        <v/>
      </c>
      <c r="G1101" t="str">
        <f>IF(raw!G1100="","", IF(raw!G1100="...","...", IF(raw!G1100="1,000+","1000+", IFERROR(VALUE(raw!G1100),VALUE(SUBSTITUTE(raw!G1100,",","."))))))</f>
        <v/>
      </c>
      <c r="H1101" t="str">
        <f>IF(raw!H1100="","", IF(raw!H1100="...","...", IF(raw!H1100="1,000+","1000+", IFERROR(VALUE(raw!H1100),VALUE(SUBSTITUTE(raw!H1100,",","."))))))</f>
        <v/>
      </c>
      <c r="I1101" t="str">
        <f>IF(raw!I1100="","", IF(raw!I1100="...","...", IF(raw!I1100="1,000+","1000+", IFERROR(VALUE(raw!I1100),VALUE(SUBSTITUTE(raw!I1100,",","."))))))</f>
        <v/>
      </c>
      <c r="J1101" t="str">
        <f>IF(raw!J1100="","", IF(raw!J1100="...","...", IF(raw!J1100="1,000+","1000+", IFERROR(VALUE(raw!J1100),VALUE(SUBSTITUTE(raw!J1100,",","."))))))</f>
        <v/>
      </c>
    </row>
    <row r="1102" spans="1:10" x14ac:dyDescent="0.75">
      <c r="A1102" t="s">
        <v>5105</v>
      </c>
      <c r="B1102">
        <f>IF(raw!B1101="","", IF(raw!B1101="...","...", IF(raw!B1101="1,000+","1000+", IFERROR(VALUE(raw!B1101),VALUE(SUBSTITUTE(raw!B1101,",","."))))))</f>
        <v>395540</v>
      </c>
      <c r="C1102">
        <f>IF(raw!C1101="","", IF(raw!C1101="...","...", IF(raw!C1101="1,000+","1000+", IFERROR(VALUE(raw!C1101),VALUE(SUBSTITUTE(raw!C1101,",","."))))))</f>
        <v>100</v>
      </c>
      <c r="D1102">
        <f>IF(raw!D1101="","", IF(raw!D1101="...","...", IF(raw!D1101="1,000+","1000+", IFERROR(VALUE(raw!D1101),VALUE(SUBSTITUTE(raw!D1101,",","."))))))</f>
        <v>128.6</v>
      </c>
      <c r="E1102">
        <f>IF(raw!E1101="","", IF(raw!E1101="...","...", IF(raw!E1101="1,000+","1000+", IFERROR(VALUE(raw!E1101),VALUE(SUBSTITUTE(raw!E1101,",","."))))))</f>
        <v>3076</v>
      </c>
      <c r="F1102">
        <f>IF(raw!F1101="","", IF(raw!F1101="...","...", IF(raw!F1101="1,000+","1000+", IFERROR(VALUE(raw!F1101),VALUE(SUBSTITUTE(raw!F1101,",","."))))))</f>
        <v>372748</v>
      </c>
      <c r="G1102">
        <f>IF(raw!G1101="","", IF(raw!G1101="...","...", IF(raw!G1101="1,000+","1000+", IFERROR(VALUE(raw!G1101),VALUE(SUBSTITUTE(raw!G1101,",","."))))))</f>
        <v>100</v>
      </c>
      <c r="H1102">
        <f>IF(raw!H1101="","", IF(raw!H1101="...","...", IF(raw!H1101="1,000+","1000+", IFERROR(VALUE(raw!H1101),VALUE(SUBSTITUTE(raw!H1101,",","."))))))</f>
        <v>108.5</v>
      </c>
      <c r="I1102">
        <f>IF(raw!I1101="","", IF(raw!I1101="...","...", IF(raw!I1101="1,000+","1000+", IFERROR(VALUE(raw!I1101),VALUE(SUBSTITUTE(raw!I1101,",","."))))))</f>
        <v>3435</v>
      </c>
      <c r="J1102">
        <f>IF(raw!J1101="","", IF(raw!J1101="...","...", IF(raw!J1101="1,000+","1000+", IFERROR(VALUE(raw!J1101),VALUE(SUBSTITUTE(raw!J1101,",","."))))))</f>
        <v>6.1</v>
      </c>
    </row>
    <row r="1103" spans="1:10" x14ac:dyDescent="0.75">
      <c r="A1103" t="s">
        <v>19</v>
      </c>
      <c r="B1103">
        <f>IF(raw!B1102="","", IF(raw!B1102="...","...", IF(raw!B1102="1,000+","1000+", IFERROR(VALUE(raw!B1102),VALUE(SUBSTITUTE(raw!B1102,",","."))))))</f>
        <v>203282</v>
      </c>
      <c r="C1103">
        <f>IF(raw!C1102="","", IF(raw!C1102="...","...", IF(raw!C1102="1,000+","1000+", IFERROR(VALUE(raw!C1102),VALUE(SUBSTITUTE(raw!C1102,",","."))))))</f>
        <v>51.4</v>
      </c>
      <c r="D1103">
        <f>IF(raw!D1102="","", IF(raw!D1102="...","...", IF(raw!D1102="1,000+","1000+", IFERROR(VALUE(raw!D1102),VALUE(SUBSTITUTE(raw!D1102,",","."))))))</f>
        <v>45.6</v>
      </c>
      <c r="E1103">
        <f>IF(raw!E1102="","", IF(raw!E1102="...","...", IF(raw!E1102="1,000+","1000+", IFERROR(VALUE(raw!E1102),VALUE(SUBSTITUTE(raw!E1102,",","."))))))</f>
        <v>4458</v>
      </c>
      <c r="F1103">
        <f>IF(raw!F1102="","", IF(raw!F1102="...","...", IF(raw!F1102="1,000+","1000+", IFERROR(VALUE(raw!F1102),VALUE(SUBSTITUTE(raw!F1102,",","."))))))</f>
        <v>226337</v>
      </c>
      <c r="G1103">
        <f>IF(raw!G1102="","", IF(raw!G1102="...","...", IF(raw!G1102="1,000+","1000+", IFERROR(VALUE(raw!G1102),VALUE(SUBSTITUTE(raw!G1102,",","."))))))</f>
        <v>60.7</v>
      </c>
      <c r="H1103">
        <f>IF(raw!H1102="","", IF(raw!H1102="...","...", IF(raw!H1102="1,000+","1000+", IFERROR(VALUE(raw!H1102),VALUE(SUBSTITUTE(raw!H1102,",","."))))))</f>
        <v>44.6</v>
      </c>
      <c r="I1103">
        <f>IF(raw!I1102="","", IF(raw!I1102="...","...", IF(raw!I1102="1,000+","1000+", IFERROR(VALUE(raw!I1102),VALUE(SUBSTITUTE(raw!I1102,",","."))))))</f>
        <v>5075</v>
      </c>
      <c r="J1103">
        <f>IF(raw!J1102="","", IF(raw!J1102="...","...", IF(raw!J1102="1,000+","1000+", IFERROR(VALUE(raw!J1102),VALUE(SUBSTITUTE(raw!J1102,",","."))))))</f>
        <v>-10.199999999999999</v>
      </c>
    </row>
    <row r="1104" spans="1:10" x14ac:dyDescent="0.75">
      <c r="A1104" t="s">
        <v>5117</v>
      </c>
      <c r="B1104">
        <f>IF(raw!B1103="","", IF(raw!B1103="...","...", IF(raw!B1103="1,000+","1000+", IFERROR(VALUE(raw!B1103),VALUE(SUBSTITUTE(raw!B1103,",","."))))))</f>
        <v>63494</v>
      </c>
      <c r="C1104">
        <f>IF(raw!C1103="","", IF(raw!C1103="...","...", IF(raw!C1103="1,000+","1000+", IFERROR(VALUE(raw!C1103),VALUE(SUBSTITUTE(raw!C1103,",","."))))))</f>
        <v>16.100000000000001</v>
      </c>
      <c r="D1104">
        <f>IF(raw!D1103="","", IF(raw!D1103="...","...", IF(raw!D1103="1,000+","1000+", IFERROR(VALUE(raw!D1103),VALUE(SUBSTITUTE(raw!D1103,",","."))))))</f>
        <v>12</v>
      </c>
      <c r="E1104">
        <f>IF(raw!E1103="","", IF(raw!E1103="...","...", IF(raw!E1103="1,000+","1000+", IFERROR(VALUE(raw!E1103),VALUE(SUBSTITUTE(raw!E1103,",","."))))))</f>
        <v>5291</v>
      </c>
      <c r="F1104">
        <f>IF(raw!F1103="","", IF(raw!F1103="...","...", IF(raw!F1103="1,000+","1000+", IFERROR(VALUE(raw!F1103),VALUE(SUBSTITUTE(raw!F1103,",","."))))))</f>
        <v>59648</v>
      </c>
      <c r="G1104">
        <f>IF(raw!G1103="","", IF(raw!G1103="...","...", IF(raw!G1103="1,000+","1000+", IFERROR(VALUE(raw!G1103),VALUE(SUBSTITUTE(raw!G1103,",","."))))))</f>
        <v>16</v>
      </c>
      <c r="H1104">
        <f>IF(raw!H1103="","", IF(raw!H1103="...","...", IF(raw!H1103="1,000+","1000+", IFERROR(VALUE(raw!H1103),VALUE(SUBSTITUTE(raw!H1103,",","."))))))</f>
        <v>11</v>
      </c>
      <c r="I1104">
        <f>IF(raw!I1103="","", IF(raw!I1103="...","...", IF(raw!I1103="1,000+","1000+", IFERROR(VALUE(raw!I1103),VALUE(SUBSTITUTE(raw!I1103,",","."))))))</f>
        <v>5423</v>
      </c>
      <c r="J1104">
        <f>IF(raw!J1103="","", IF(raw!J1103="...","...", IF(raw!J1103="1,000+","1000+", IFERROR(VALUE(raw!J1103),VALUE(SUBSTITUTE(raw!J1103,",","."))))))</f>
        <v>6.4</v>
      </c>
    </row>
    <row r="1105" spans="1:10" x14ac:dyDescent="0.75">
      <c r="A1105" t="s">
        <v>5122</v>
      </c>
      <c r="B1105">
        <f>IF(raw!B1104="","", IF(raw!B1104="...","...", IF(raw!B1104="1,000+","1000+", IFERROR(VALUE(raw!B1104),VALUE(SUBSTITUTE(raw!B1104,",","."))))))</f>
        <v>139788</v>
      </c>
      <c r="C1105">
        <f>IF(raw!C1104="","", IF(raw!C1104="...","...", IF(raw!C1104="1,000+","1000+", IFERROR(VALUE(raw!C1104),VALUE(SUBSTITUTE(raw!C1104,",","."))))))</f>
        <v>35.299999999999997</v>
      </c>
      <c r="D1105">
        <f>IF(raw!D1104="","", IF(raw!D1104="...","...", IF(raw!D1104="1,000+","1000+", IFERROR(VALUE(raw!D1104),VALUE(SUBSTITUTE(raw!D1104,",","."))))))</f>
        <v>33.6</v>
      </c>
      <c r="E1105">
        <f>IF(raw!E1104="","", IF(raw!E1104="...","...", IF(raw!E1104="1,000+","1000+", IFERROR(VALUE(raw!E1104),VALUE(SUBSTITUTE(raw!E1104,",","."))))))</f>
        <v>4160</v>
      </c>
      <c r="F1105">
        <f>IF(raw!F1104="","", IF(raw!F1104="...","...", IF(raw!F1104="1,000+","1000+", IFERROR(VALUE(raw!F1104),VALUE(SUBSTITUTE(raw!F1104,",","."))))))</f>
        <v>166689</v>
      </c>
      <c r="G1105">
        <f>IF(raw!G1104="","", IF(raw!G1104="...","...", IF(raw!G1104="1,000+","1000+", IFERROR(VALUE(raw!G1104),VALUE(SUBSTITUTE(raw!G1104,",","."))))))</f>
        <v>44.7</v>
      </c>
      <c r="H1105">
        <f>IF(raw!H1104="","", IF(raw!H1104="...","...", IF(raw!H1104="1,000+","1000+", IFERROR(VALUE(raw!H1104),VALUE(SUBSTITUTE(raw!H1104,",","."))))))</f>
        <v>33.6</v>
      </c>
      <c r="I1105">
        <f>IF(raw!I1104="","", IF(raw!I1104="...","...", IF(raw!I1104="1,000+","1000+", IFERROR(VALUE(raw!I1104),VALUE(SUBSTITUTE(raw!I1104,",","."))))))</f>
        <v>4961</v>
      </c>
      <c r="J1105">
        <f>IF(raw!J1104="","", IF(raw!J1104="...","...", IF(raw!J1104="1,000+","1000+", IFERROR(VALUE(raw!J1104),VALUE(SUBSTITUTE(raw!J1104,",","."))))))</f>
        <v>-16.100000000000001</v>
      </c>
    </row>
    <row r="1106" spans="1:10" x14ac:dyDescent="0.75">
      <c r="A1106" t="s">
        <v>29</v>
      </c>
      <c r="B1106">
        <f>IF(raw!B1105="","", IF(raw!B1105="...","...", IF(raw!B1105="1,000+","1000+", IFERROR(VALUE(raw!B1105),VALUE(SUBSTITUTE(raw!B1105,",","."))))))</f>
        <v>192258</v>
      </c>
      <c r="C1106">
        <f>IF(raw!C1105="","", IF(raw!C1105="...","...", IF(raw!C1105="1,000+","1000+", IFERROR(VALUE(raw!C1105),VALUE(SUBSTITUTE(raw!C1105,",","."))))))</f>
        <v>48.6</v>
      </c>
      <c r="D1106">
        <f>IF(raw!D1105="","", IF(raw!D1105="...","...", IF(raw!D1105="1,000+","1000+", IFERROR(VALUE(raw!D1105),VALUE(SUBSTITUTE(raw!D1105,",","."))))))</f>
        <v>83</v>
      </c>
      <c r="E1106">
        <f>IF(raw!E1105="","", IF(raw!E1105="...","...", IF(raw!E1105="1,000+","1000+", IFERROR(VALUE(raw!E1105),VALUE(SUBSTITUTE(raw!E1105,",","."))))))</f>
        <v>2316</v>
      </c>
      <c r="F1106">
        <f>IF(raw!F1105="","", IF(raw!F1105="...","...", IF(raw!F1105="1,000+","1000+", IFERROR(VALUE(raw!F1105),VALUE(SUBSTITUTE(raw!F1105,",","."))))))</f>
        <v>146411</v>
      </c>
      <c r="G1106">
        <f>IF(raw!G1105="","", IF(raw!G1105="...","...", IF(raw!G1105="1,000+","1000+", IFERROR(VALUE(raw!G1105),VALUE(SUBSTITUTE(raw!G1105,",","."))))))</f>
        <v>39.299999999999997</v>
      </c>
      <c r="H1106">
        <f>IF(raw!H1105="","", IF(raw!H1105="...","...", IF(raw!H1105="1,000+","1000+", IFERROR(VALUE(raw!H1105),VALUE(SUBSTITUTE(raw!H1105,",","."))))))</f>
        <v>63.9</v>
      </c>
      <c r="I1106">
        <f>IF(raw!I1105="","", IF(raw!I1105="...","...", IF(raw!I1105="1,000+","1000+", IFERROR(VALUE(raw!I1105),VALUE(SUBSTITUTE(raw!I1105,",","."))))))</f>
        <v>2291</v>
      </c>
      <c r="J1106">
        <f>IF(raw!J1105="","", IF(raw!J1105="...","...", IF(raw!J1105="1,000+","1000+", IFERROR(VALUE(raw!J1105),VALUE(SUBSTITUTE(raw!J1105,",","."))))))</f>
        <v>31.3</v>
      </c>
    </row>
    <row r="1107" spans="1:10" x14ac:dyDescent="0.75">
      <c r="B1107" t="str">
        <f>IF(raw!B1106="","", IF(raw!B1106="...","...", IF(raw!B1106="1,000+","1000+", IFERROR(VALUE(raw!B1106),VALUE(SUBSTITUTE(raw!B1106,",","."))))))</f>
        <v/>
      </c>
      <c r="C1107" t="str">
        <f>IF(raw!C1106="","", IF(raw!C1106="...","...", IF(raw!C1106="1,000+","1000+", IFERROR(VALUE(raw!C1106),VALUE(SUBSTITUTE(raw!C1106,",","."))))))</f>
        <v/>
      </c>
      <c r="D1107" t="str">
        <f>IF(raw!D1106="","", IF(raw!D1106="...","...", IF(raw!D1106="1,000+","1000+", IFERROR(VALUE(raw!D1106),VALUE(SUBSTITUTE(raw!D1106,",","."))))))</f>
        <v/>
      </c>
      <c r="E1107" t="str">
        <f>IF(raw!E1106="","", IF(raw!E1106="...","...", IF(raw!E1106="1,000+","1000+", IFERROR(VALUE(raw!E1106),VALUE(SUBSTITUTE(raw!E1106,",","."))))))</f>
        <v/>
      </c>
      <c r="F1107" t="str">
        <f>IF(raw!F1106="","", IF(raw!F1106="...","...", IF(raw!F1106="1,000+","1000+", IFERROR(VALUE(raw!F1106),VALUE(SUBSTITUTE(raw!F1106,",","."))))))</f>
        <v/>
      </c>
      <c r="G1107" t="str">
        <f>IF(raw!G1106="","", IF(raw!G1106="...","...", IF(raw!G1106="1,000+","1000+", IFERROR(VALUE(raw!G1106),VALUE(SUBSTITUTE(raw!G1106,",","."))))))</f>
        <v/>
      </c>
      <c r="H1107" t="str">
        <f>IF(raw!H1106="","", IF(raw!H1106="...","...", IF(raw!H1106="1,000+","1000+", IFERROR(VALUE(raw!H1106),VALUE(SUBSTITUTE(raw!H1106,",","."))))))</f>
        <v/>
      </c>
      <c r="I1107" t="str">
        <f>IF(raw!I1106="","", IF(raw!I1106="...","...", IF(raw!I1106="1,000+","1000+", IFERROR(VALUE(raw!I1106),VALUE(SUBSTITUTE(raw!I1106,",","."))))))</f>
        <v/>
      </c>
      <c r="J1107" t="str">
        <f>IF(raw!J1106="","", IF(raw!J1106="...","...", IF(raw!J1106="1,000+","1000+", IFERROR(VALUE(raw!J1106),VALUE(SUBSTITUTE(raw!J1106,",","."))))))</f>
        <v/>
      </c>
    </row>
    <row r="1108" spans="1:10" x14ac:dyDescent="0.75">
      <c r="A1108" t="s">
        <v>5134</v>
      </c>
      <c r="B1108">
        <f>IF(raw!B1107="","", IF(raw!B1107="...","...", IF(raw!B1107="1,000+","1000+", IFERROR(VALUE(raw!B1107),VALUE(SUBSTITUTE(raw!B1107,",","."))))))</f>
        <v>1084077</v>
      </c>
      <c r="C1108">
        <f>IF(raw!C1107="","", IF(raw!C1107="...","...", IF(raw!C1107="1,000+","1000+", IFERROR(VALUE(raw!C1107),VALUE(SUBSTITUTE(raw!C1107,",","."))))))</f>
        <v>100</v>
      </c>
      <c r="D1108">
        <f>IF(raw!D1107="","", IF(raw!D1107="...","...", IF(raw!D1107="1,000+","1000+", IFERROR(VALUE(raw!D1107),VALUE(SUBSTITUTE(raw!D1107,",","."))))))</f>
        <v>142.30000000000001</v>
      </c>
      <c r="E1108">
        <f>IF(raw!E1107="","", IF(raw!E1107="...","...", IF(raw!E1107="1,000+","1000+", IFERROR(VALUE(raw!E1107),VALUE(SUBSTITUTE(raw!E1107,",","."))))))</f>
        <v>7618</v>
      </c>
      <c r="F1108">
        <f>IF(raw!F1107="","", IF(raw!F1107="...","...", IF(raw!F1107="1,000+","1000+", IFERROR(VALUE(raw!F1107),VALUE(SUBSTITUTE(raw!F1107,",","."))))))</f>
        <v>715329</v>
      </c>
      <c r="G1108">
        <f>IF(raw!G1107="","", IF(raw!G1107="...","...", IF(raw!G1107="1,000+","1000+", IFERROR(VALUE(raw!G1107),VALUE(SUBSTITUTE(raw!G1107,",","."))))))</f>
        <v>100</v>
      </c>
      <c r="H1108">
        <f>IF(raw!H1107="","", IF(raw!H1107="...","...", IF(raw!H1107="1,000+","1000+", IFERROR(VALUE(raw!H1107),VALUE(SUBSTITUTE(raw!H1107,",","."))))))</f>
        <v>75.3</v>
      </c>
      <c r="I1108">
        <f>IF(raw!I1107="","", IF(raw!I1107="...","...", IF(raw!I1107="1,000+","1000+", IFERROR(VALUE(raw!I1107),VALUE(SUBSTITUTE(raw!I1107,",","."))))))</f>
        <v>9500</v>
      </c>
      <c r="J1108">
        <f>IF(raw!J1107="","", IF(raw!J1107="...","...", IF(raw!J1107="1,000+","1000+", IFERROR(VALUE(raw!J1107),VALUE(SUBSTITUTE(raw!J1107,",","."))))))</f>
        <v>51.5</v>
      </c>
    </row>
    <row r="1109" spans="1:10" x14ac:dyDescent="0.75">
      <c r="A1109" t="s">
        <v>19</v>
      </c>
      <c r="B1109">
        <f>IF(raw!B1108="","", IF(raw!B1108="...","...", IF(raw!B1108="1,000+","1000+", IFERROR(VALUE(raw!B1108),VALUE(SUBSTITUTE(raw!B1108,",","."))))))</f>
        <v>713069</v>
      </c>
      <c r="C1109">
        <f>IF(raw!C1108="","", IF(raw!C1108="...","...", IF(raw!C1108="1,000+","1000+", IFERROR(VALUE(raw!C1108),VALUE(SUBSTITUTE(raw!C1108,",","."))))))</f>
        <v>65.8</v>
      </c>
      <c r="D1109">
        <f>IF(raw!D1108="","", IF(raw!D1108="...","...", IF(raw!D1108="1,000+","1000+", IFERROR(VALUE(raw!D1108),VALUE(SUBSTITUTE(raw!D1108,",","."))))))</f>
        <v>75.5</v>
      </c>
      <c r="E1109">
        <f>IF(raw!E1108="","", IF(raw!E1108="...","...", IF(raw!E1108="1,000+","1000+", IFERROR(VALUE(raw!E1108),VALUE(SUBSTITUTE(raw!E1108,",","."))))))</f>
        <v>9445</v>
      </c>
      <c r="F1109">
        <f>IF(raw!F1108="","", IF(raw!F1108="...","...", IF(raw!F1108="1,000+","1000+", IFERROR(VALUE(raw!F1108),VALUE(SUBSTITUTE(raw!F1108,",","."))))))</f>
        <v>596810</v>
      </c>
      <c r="G1109">
        <f>IF(raw!G1108="","", IF(raw!G1108="...","...", IF(raw!G1108="1,000+","1000+", IFERROR(VALUE(raw!G1108),VALUE(SUBSTITUTE(raw!G1108,",","."))))))</f>
        <v>83.4</v>
      </c>
      <c r="H1109">
        <f>IF(raw!H1108="","", IF(raw!H1108="...","...", IF(raw!H1108="1,000+","1000+", IFERROR(VALUE(raw!H1108),VALUE(SUBSTITUTE(raw!H1108,",","."))))))</f>
        <v>45.2</v>
      </c>
      <c r="I1109">
        <f>IF(raw!I1108="","", IF(raw!I1108="...","...", IF(raw!I1108="1,000+","1000+", IFERROR(VALUE(raw!I1108),VALUE(SUBSTITUTE(raw!I1108,",","."))))))</f>
        <v>13204</v>
      </c>
      <c r="J1109">
        <f>IF(raw!J1108="","", IF(raw!J1108="...","...", IF(raw!J1108="1,000+","1000+", IFERROR(VALUE(raw!J1108),VALUE(SUBSTITUTE(raw!J1108,",","."))))))</f>
        <v>19.5</v>
      </c>
    </row>
    <row r="1110" spans="1:10" x14ac:dyDescent="0.75">
      <c r="A1110" t="s">
        <v>29</v>
      </c>
      <c r="B1110">
        <f>IF(raw!B1109="","", IF(raw!B1109="...","...", IF(raw!B1109="1,000+","1000+", IFERROR(VALUE(raw!B1109),VALUE(SUBSTITUTE(raw!B1109,",","."))))))</f>
        <v>371008</v>
      </c>
      <c r="C1110">
        <f>IF(raw!C1109="","", IF(raw!C1109="...","...", IF(raw!C1109="1,000+","1000+", IFERROR(VALUE(raw!C1109),VALUE(SUBSTITUTE(raw!C1109,",","."))))))</f>
        <v>34.200000000000003</v>
      </c>
      <c r="D1110">
        <f>IF(raw!D1109="","", IF(raw!D1109="...","...", IF(raw!D1109="1,000+","1000+", IFERROR(VALUE(raw!D1109),VALUE(SUBSTITUTE(raw!D1109,",","."))))))</f>
        <v>66.8</v>
      </c>
      <c r="E1110">
        <f>IF(raw!E1109="","", IF(raw!E1109="...","...", IF(raw!E1109="1,000+","1000+", IFERROR(VALUE(raw!E1109),VALUE(SUBSTITUTE(raw!E1109,",","."))))))</f>
        <v>5554</v>
      </c>
      <c r="F1110">
        <f>IF(raw!F1109="","", IF(raw!F1109="...","...", IF(raw!F1109="1,000+","1000+", IFERROR(VALUE(raw!F1109),VALUE(SUBSTITUTE(raw!F1109,",","."))))))</f>
        <v>118519</v>
      </c>
      <c r="G1110">
        <f>IF(raw!G1109="","", IF(raw!G1109="...","...", IF(raw!G1109="1,000+","1000+", IFERROR(VALUE(raw!G1109),VALUE(SUBSTITUTE(raw!G1109,",","."))))))</f>
        <v>16.600000000000001</v>
      </c>
      <c r="H1110">
        <f>IF(raw!H1109="","", IF(raw!H1109="...","...", IF(raw!H1109="1,000+","1000+", IFERROR(VALUE(raw!H1109),VALUE(SUBSTITUTE(raw!H1109,",","."))))))</f>
        <v>30.1</v>
      </c>
      <c r="I1110">
        <f>IF(raw!I1109="","", IF(raw!I1109="...","...", IF(raw!I1109="1,000+","1000+", IFERROR(VALUE(raw!I1109),VALUE(SUBSTITUTE(raw!I1109,",","."))))))</f>
        <v>3938</v>
      </c>
      <c r="J1110">
        <f>IF(raw!J1109="","", IF(raw!J1109="...","...", IF(raw!J1109="1,000+","1000+", IFERROR(VALUE(raw!J1109),VALUE(SUBSTITUTE(raw!J1109,",","."))))))</f>
        <v>213</v>
      </c>
    </row>
    <row r="1111" spans="1:10" x14ac:dyDescent="0.75">
      <c r="B1111" t="str">
        <f>IF(raw!B1110="","", IF(raw!B1110="...","...", IF(raw!B1110="1,000+","1000+", IFERROR(VALUE(raw!B1110),VALUE(SUBSTITUTE(raw!B1110,",","."))))))</f>
        <v/>
      </c>
      <c r="C1111" t="str">
        <f>IF(raw!C1110="","", IF(raw!C1110="...","...", IF(raw!C1110="1,000+","1000+", IFERROR(VALUE(raw!C1110),VALUE(SUBSTITUTE(raw!C1110,",","."))))))</f>
        <v/>
      </c>
      <c r="D1111" t="str">
        <f>IF(raw!D1110="","", IF(raw!D1110="...","...", IF(raw!D1110="1,000+","1000+", IFERROR(VALUE(raw!D1110),VALUE(SUBSTITUTE(raw!D1110,",","."))))))</f>
        <v/>
      </c>
      <c r="E1111" t="str">
        <f>IF(raw!E1110="","", IF(raw!E1110="...","...", IF(raw!E1110="1,000+","1000+", IFERROR(VALUE(raw!E1110),VALUE(SUBSTITUTE(raw!E1110,",","."))))))</f>
        <v/>
      </c>
      <c r="F1111" t="str">
        <f>IF(raw!F1110="","", IF(raw!F1110="...","...", IF(raw!F1110="1,000+","1000+", IFERROR(VALUE(raw!F1110),VALUE(SUBSTITUTE(raw!F1110,",","."))))))</f>
        <v/>
      </c>
      <c r="G1111" t="str">
        <f>IF(raw!G1110="","", IF(raw!G1110="...","...", IF(raw!G1110="1,000+","1000+", IFERROR(VALUE(raw!G1110),VALUE(SUBSTITUTE(raw!G1110,",","."))))))</f>
        <v/>
      </c>
      <c r="H1111" t="str">
        <f>IF(raw!H1110="","", IF(raw!H1110="...","...", IF(raw!H1110="1,000+","1000+", IFERROR(VALUE(raw!H1110),VALUE(SUBSTITUTE(raw!H1110,",","."))))))</f>
        <v/>
      </c>
      <c r="I1111" t="str">
        <f>IF(raw!I1110="","", IF(raw!I1110="...","...", IF(raw!I1110="1,000+","1000+", IFERROR(VALUE(raw!I1110),VALUE(SUBSTITUTE(raw!I1110,",","."))))))</f>
        <v/>
      </c>
      <c r="J1111" t="str">
        <f>IF(raw!J1110="","", IF(raw!J1110="...","...", IF(raw!J1110="1,000+","1000+", IFERROR(VALUE(raw!J1110),VALUE(SUBSTITUTE(raw!J1110,",","."))))))</f>
        <v/>
      </c>
    </row>
    <row r="1112" spans="1:10" x14ac:dyDescent="0.75">
      <c r="A1112" t="s">
        <v>5150</v>
      </c>
      <c r="B1112">
        <f>IF(raw!B1111="","", IF(raw!B1111="...","...", IF(raw!B1111="1,000+","1000+", IFERROR(VALUE(raw!B1111),VALUE(SUBSTITUTE(raw!B1111,",","."))))))</f>
        <v>65844</v>
      </c>
      <c r="C1112">
        <f>IF(raw!C1111="","", IF(raw!C1111="...","...", IF(raw!C1111="1,000+","1000+", IFERROR(VALUE(raw!C1111),VALUE(SUBSTITUTE(raw!C1111,",","."))))))</f>
        <v>100</v>
      </c>
      <c r="D1112">
        <f>IF(raw!D1111="","", IF(raw!D1111="...","...", IF(raw!D1111="1,000+","1000+", IFERROR(VALUE(raw!D1111),VALUE(SUBSTITUTE(raw!D1111,",","."))))))</f>
        <v>8.5</v>
      </c>
      <c r="E1112">
        <f>IF(raw!E1111="","", IF(raw!E1111="...","...", IF(raw!E1111="1,000+","1000+", IFERROR(VALUE(raw!E1111),VALUE(SUBSTITUTE(raw!E1111,",","."))))))</f>
        <v>7746</v>
      </c>
      <c r="F1112" t="str">
        <f>IF(raw!F1111="","", IF(raw!F1111="...","...", IF(raw!F1111="1,000+","1000+", IFERROR(VALUE(raw!F1111),VALUE(SUBSTITUTE(raw!F1111,",","."))))))</f>
        <v>...</v>
      </c>
      <c r="G1112" t="str">
        <f>IF(raw!G1111="","", IF(raw!G1111="...","...", IF(raw!G1111="1,000+","1000+", IFERROR(VALUE(raw!G1111),VALUE(SUBSTITUTE(raw!G1111,",","."))))))</f>
        <v>...</v>
      </c>
      <c r="H1112" t="str">
        <f>IF(raw!H1111="","", IF(raw!H1111="...","...", IF(raw!H1111="1,000+","1000+", IFERROR(VALUE(raw!H1111),VALUE(SUBSTITUTE(raw!H1111,",","."))))))</f>
        <v>...</v>
      </c>
      <c r="I1112" t="str">
        <f>IF(raw!I1111="","", IF(raw!I1111="...","...", IF(raw!I1111="1,000+","1000+", IFERROR(VALUE(raw!I1111),VALUE(SUBSTITUTE(raw!I1111,",","."))))))</f>
        <v>...</v>
      </c>
      <c r="J1112" t="str">
        <f>IF(raw!J1111="","", IF(raw!J1111="...","...", IF(raw!J1111="1,000+","1000+", IFERROR(VALUE(raw!J1111),VALUE(SUBSTITUTE(raw!J1111,",","."))))))</f>
        <v>...</v>
      </c>
    </row>
    <row r="1113" spans="1:10" x14ac:dyDescent="0.75">
      <c r="A1113" t="s">
        <v>5153</v>
      </c>
      <c r="B1113">
        <f>IF(raw!B1112="","", IF(raw!B1112="...","...", IF(raw!B1112="1,000+","1000+", IFERROR(VALUE(raw!B1112),VALUE(SUBSTITUTE(raw!B1112,",","."))))))</f>
        <v>63215</v>
      </c>
      <c r="C1113">
        <f>IF(raw!C1112="","", IF(raw!C1112="...","...", IF(raw!C1112="1,000+","1000+", IFERROR(VALUE(raw!C1112),VALUE(SUBSTITUTE(raw!C1112,",","."))))))</f>
        <v>96</v>
      </c>
      <c r="D1113">
        <f>IF(raw!D1112="","", IF(raw!D1112="...","...", IF(raw!D1112="1,000+","1000+", IFERROR(VALUE(raw!D1112),VALUE(SUBSTITUTE(raw!D1112,",","."))))))</f>
        <v>7.1</v>
      </c>
      <c r="E1113">
        <f>IF(raw!E1112="","", IF(raw!E1112="...","...", IF(raw!E1112="1,000+","1000+", IFERROR(VALUE(raw!E1112),VALUE(SUBSTITUTE(raw!E1112,",","."))))))</f>
        <v>8904</v>
      </c>
      <c r="F1113" t="str">
        <f>IF(raw!F1112="","", IF(raw!F1112="...","...", IF(raw!F1112="1,000+","1000+", IFERROR(VALUE(raw!F1112),VALUE(SUBSTITUTE(raw!F1112,",","."))))))</f>
        <v>...</v>
      </c>
      <c r="G1113" t="str">
        <f>IF(raw!G1112="","", IF(raw!G1112="...","...", IF(raw!G1112="1,000+","1000+", IFERROR(VALUE(raw!G1112),VALUE(SUBSTITUTE(raw!G1112,",","."))))))</f>
        <v>...</v>
      </c>
      <c r="H1113" t="str">
        <f>IF(raw!H1112="","", IF(raw!H1112="...","...", IF(raw!H1112="1,000+","1000+", IFERROR(VALUE(raw!H1112),VALUE(SUBSTITUTE(raw!H1112,",","."))))))</f>
        <v>...</v>
      </c>
      <c r="I1113" t="str">
        <f>IF(raw!I1112="","", IF(raw!I1112="...","...", IF(raw!I1112="1,000+","1000+", IFERROR(VALUE(raw!I1112),VALUE(SUBSTITUTE(raw!I1112,",","."))))))</f>
        <v>...</v>
      </c>
      <c r="J1113" t="str">
        <f>IF(raw!J1112="","", IF(raw!J1112="...","...", IF(raw!J1112="1,000+","1000+", IFERROR(VALUE(raw!J1112),VALUE(SUBSTITUTE(raw!J1112,",","."))))))</f>
        <v>...</v>
      </c>
    </row>
    <row r="1114" spans="1:10" x14ac:dyDescent="0.75">
      <c r="A1114" t="s">
        <v>57</v>
      </c>
      <c r="B1114">
        <f>IF(raw!B1113="","", IF(raw!B1113="...","...", IF(raw!B1113="1,000+","1000+", IFERROR(VALUE(raw!B1113),VALUE(SUBSTITUTE(raw!B1113,",","."))))))</f>
        <v>2629</v>
      </c>
      <c r="C1114">
        <f>IF(raw!C1113="","", IF(raw!C1113="...","...", IF(raw!C1113="1,000+","1000+", IFERROR(VALUE(raw!C1113),VALUE(SUBSTITUTE(raw!C1113,",","."))))))</f>
        <v>4</v>
      </c>
      <c r="D1114">
        <f>IF(raw!D1113="","", IF(raw!D1113="...","...", IF(raw!D1113="1,000+","1000+", IFERROR(VALUE(raw!D1113),VALUE(SUBSTITUTE(raw!D1113,",","."))))))</f>
        <v>1.4</v>
      </c>
      <c r="E1114">
        <f>IF(raw!E1113="","", IF(raw!E1113="...","...", IF(raw!E1113="1,000+","1000+", IFERROR(VALUE(raw!E1113),VALUE(SUBSTITUTE(raw!E1113,",","."))))))</f>
        <v>1878</v>
      </c>
      <c r="F1114" t="str">
        <f>IF(raw!F1113="","", IF(raw!F1113="...","...", IF(raw!F1113="1,000+","1000+", IFERROR(VALUE(raw!F1113),VALUE(SUBSTITUTE(raw!F1113,",","."))))))</f>
        <v>...</v>
      </c>
      <c r="G1114" t="str">
        <f>IF(raw!G1113="","", IF(raw!G1113="...","...", IF(raw!G1113="1,000+","1000+", IFERROR(VALUE(raw!G1113),VALUE(SUBSTITUTE(raw!G1113,",","."))))))</f>
        <v>...</v>
      </c>
      <c r="H1114" t="str">
        <f>IF(raw!H1113="","", IF(raw!H1113="...","...", IF(raw!H1113="1,000+","1000+", IFERROR(VALUE(raw!H1113),VALUE(SUBSTITUTE(raw!H1113,",","."))))))</f>
        <v>...</v>
      </c>
      <c r="I1114" t="str">
        <f>IF(raw!I1113="","", IF(raw!I1113="...","...", IF(raw!I1113="1,000+","1000+", IFERROR(VALUE(raw!I1113),VALUE(SUBSTITUTE(raw!I1113,",","."))))))</f>
        <v>...</v>
      </c>
      <c r="J1114" t="str">
        <f>IF(raw!J1113="","", IF(raw!J1113="...","...", IF(raw!J1113="1,000+","1000+", IFERROR(VALUE(raw!J1113),VALUE(SUBSTITUTE(raw!J1113,",","."))))))</f>
        <v>...</v>
      </c>
    </row>
    <row r="1115" spans="1:10" x14ac:dyDescent="0.75">
      <c r="B1115" t="str">
        <f>IF(raw!B1114="","", IF(raw!B1114="...","...", IF(raw!B1114="1,000+","1000+", IFERROR(VALUE(raw!B1114),VALUE(SUBSTITUTE(raw!B1114,",","."))))))</f>
        <v/>
      </c>
      <c r="C1115" t="str">
        <f>IF(raw!C1114="","", IF(raw!C1114="...","...", IF(raw!C1114="1,000+","1000+", IFERROR(VALUE(raw!C1114),VALUE(SUBSTITUTE(raw!C1114,",","."))))))</f>
        <v/>
      </c>
      <c r="D1115" t="str">
        <f>IF(raw!D1114="","", IF(raw!D1114="...","...", IF(raw!D1114="1,000+","1000+", IFERROR(VALUE(raw!D1114),VALUE(SUBSTITUTE(raw!D1114,",","."))))))</f>
        <v/>
      </c>
      <c r="E1115" t="str">
        <f>IF(raw!E1114="","", IF(raw!E1114="...","...", IF(raw!E1114="1,000+","1000+", IFERROR(VALUE(raw!E1114),VALUE(SUBSTITUTE(raw!E1114,",","."))))))</f>
        <v/>
      </c>
      <c r="F1115" t="str">
        <f>IF(raw!F1114="","", IF(raw!F1114="...","...", IF(raw!F1114="1,000+","1000+", IFERROR(VALUE(raw!F1114),VALUE(SUBSTITUTE(raw!F1114,",","."))))))</f>
        <v/>
      </c>
      <c r="G1115" t="str">
        <f>IF(raw!G1114="","", IF(raw!G1114="...","...", IF(raw!G1114="1,000+","1000+", IFERROR(VALUE(raw!G1114),VALUE(SUBSTITUTE(raw!G1114,",","."))))))</f>
        <v/>
      </c>
      <c r="H1115" t="str">
        <f>IF(raw!H1114="","", IF(raw!H1114="...","...", IF(raw!H1114="1,000+","1000+", IFERROR(VALUE(raw!H1114),VALUE(SUBSTITUTE(raw!H1114,",","."))))))</f>
        <v/>
      </c>
      <c r="I1115" t="str">
        <f>IF(raw!I1114="","", IF(raw!I1114="...","...", IF(raw!I1114="1,000+","1000+", IFERROR(VALUE(raw!I1114),VALUE(SUBSTITUTE(raw!I1114,",","."))))))</f>
        <v/>
      </c>
      <c r="J1115" t="str">
        <f>IF(raw!J1114="","", IF(raw!J1114="...","...", IF(raw!J1114="1,000+","1000+", IFERROR(VALUE(raw!J1114),VALUE(SUBSTITUTE(raw!J1114,",","."))))))</f>
        <v/>
      </c>
    </row>
    <row r="1116" spans="1:10" x14ac:dyDescent="0.75">
      <c r="A1116" t="s">
        <v>5157</v>
      </c>
      <c r="B1116">
        <f>IF(raw!B1115="","", IF(raw!B1115="...","...", IF(raw!B1115="1,000+","1000+", IFERROR(VALUE(raw!B1115),VALUE(SUBSTITUTE(raw!B1115,",","."))))))</f>
        <v>69558</v>
      </c>
      <c r="C1116">
        <f>IF(raw!C1115="","", IF(raw!C1115="...","...", IF(raw!C1115="1,000+","1000+", IFERROR(VALUE(raw!C1115),VALUE(SUBSTITUTE(raw!C1115,",","."))))))</f>
        <v>100</v>
      </c>
      <c r="D1116">
        <f>IF(raw!D1115="","", IF(raw!D1115="...","...", IF(raw!D1115="1,000+","1000+", IFERROR(VALUE(raw!D1115),VALUE(SUBSTITUTE(raw!D1115,",","."))))))</f>
        <v>14.3</v>
      </c>
      <c r="E1116">
        <f>IF(raw!E1115="","", IF(raw!E1115="...","...", IF(raw!E1115="1,000+","1000+", IFERROR(VALUE(raw!E1115),VALUE(SUBSTITUTE(raw!E1115,",","."))))))</f>
        <v>4864</v>
      </c>
      <c r="F1116">
        <f>IF(raw!F1115="","", IF(raw!F1115="...","...", IF(raw!F1115="1,000+","1000+", IFERROR(VALUE(raw!F1115),VALUE(SUBSTITUTE(raw!F1115,",","."))))))</f>
        <v>58887</v>
      </c>
      <c r="G1116">
        <f>IF(raw!G1115="","", IF(raw!G1115="...","...", IF(raw!G1115="1,000+","1000+", IFERROR(VALUE(raw!G1115),VALUE(SUBSTITUTE(raw!G1115,",","."))))))</f>
        <v>100</v>
      </c>
      <c r="H1116">
        <f>IF(raw!H1115="","", IF(raw!H1115="...","...", IF(raw!H1115="1,000+","1000+", IFERROR(VALUE(raw!H1115),VALUE(SUBSTITUTE(raw!H1115,",","."))))))</f>
        <v>3.9</v>
      </c>
      <c r="I1116">
        <f>IF(raw!I1115="","", IF(raw!I1115="...","...", IF(raw!I1115="1,000+","1000+", IFERROR(VALUE(raw!I1115),VALUE(SUBSTITUTE(raw!I1115,",","."))))))</f>
        <v>15099</v>
      </c>
      <c r="J1116">
        <f>IF(raw!J1115="","", IF(raw!J1115="...","...", IF(raw!J1115="1,000+","1000+", IFERROR(VALUE(raw!J1115),VALUE(SUBSTITUTE(raw!J1115,",","."))))))</f>
        <v>18.100000000000001</v>
      </c>
    </row>
    <row r="1117" spans="1:10" x14ac:dyDescent="0.75">
      <c r="A1117" t="s">
        <v>5162</v>
      </c>
      <c r="B1117">
        <f>IF(raw!B1116="","", IF(raw!B1116="...","...", IF(raw!B1116="1,000+","1000+", IFERROR(VALUE(raw!B1116),VALUE(SUBSTITUTE(raw!B1116,",","."))))))</f>
        <v>68872</v>
      </c>
      <c r="C1117">
        <f>IF(raw!C1116="","", IF(raw!C1116="...","...", IF(raw!C1116="1,000+","1000+", IFERROR(VALUE(raw!C1116),VALUE(SUBSTITUTE(raw!C1116,",","."))))))</f>
        <v>99</v>
      </c>
      <c r="D1117">
        <f>IF(raw!D1116="","", IF(raw!D1116="...","...", IF(raw!D1116="1,000+","1000+", IFERROR(VALUE(raw!D1116),VALUE(SUBSTITUTE(raw!D1116,",","."))))))</f>
        <v>14.1</v>
      </c>
      <c r="E1117">
        <f>IF(raw!E1116="","", IF(raw!E1116="...","...", IF(raw!E1116="1,000+","1000+", IFERROR(VALUE(raw!E1116),VALUE(SUBSTITUTE(raw!E1116,",","."))))))</f>
        <v>4885</v>
      </c>
      <c r="F1117">
        <f>IF(raw!F1116="","", IF(raw!F1116="...","...", IF(raw!F1116="1,000+","1000+", IFERROR(VALUE(raw!F1116),VALUE(SUBSTITUTE(raw!F1116,",","."))))))</f>
        <v>50147</v>
      </c>
      <c r="G1117">
        <f>IF(raw!G1116="","", IF(raw!G1116="...","...", IF(raw!G1116="1,000+","1000+", IFERROR(VALUE(raw!G1116),VALUE(SUBSTITUTE(raw!G1116,",","."))))))</f>
        <v>85.2</v>
      </c>
      <c r="H1117">
        <f>IF(raw!H1116="","", IF(raw!H1116="...","...", IF(raw!H1116="1,000+","1000+", IFERROR(VALUE(raw!H1116),VALUE(SUBSTITUTE(raw!H1116,",","."))))))</f>
        <v>2.6</v>
      </c>
      <c r="I1117">
        <f>IF(raw!I1116="","", IF(raw!I1116="...","...", IF(raw!I1116="1,000+","1000+", IFERROR(VALUE(raw!I1116),VALUE(SUBSTITUTE(raw!I1116,",","."))))))</f>
        <v>19287</v>
      </c>
      <c r="J1117">
        <f>IF(raw!J1116="","", IF(raw!J1116="...","...", IF(raw!J1116="1,000+","1000+", IFERROR(VALUE(raw!J1116),VALUE(SUBSTITUTE(raw!J1116,",","."))))))</f>
        <v>37.299999999999997</v>
      </c>
    </row>
    <row r="1118" spans="1:10" x14ac:dyDescent="0.75">
      <c r="A1118" t="s">
        <v>57</v>
      </c>
      <c r="B1118">
        <f>IF(raw!B1117="","", IF(raw!B1117="...","...", IF(raw!B1117="1,000+","1000+", IFERROR(VALUE(raw!B1117),VALUE(SUBSTITUTE(raw!B1117,",","."))))))</f>
        <v>686</v>
      </c>
      <c r="C1118">
        <f>IF(raw!C1117="","", IF(raw!C1117="...","...", IF(raw!C1117="1,000+","1000+", IFERROR(VALUE(raw!C1117),VALUE(SUBSTITUTE(raw!C1117,",","."))))))</f>
        <v>1</v>
      </c>
      <c r="D1118">
        <f>IF(raw!D1117="","", IF(raw!D1117="...","...", IF(raw!D1117="1,000+","1000+", IFERROR(VALUE(raw!D1117),VALUE(SUBSTITUTE(raw!D1117,",","."))))))</f>
        <v>0.2</v>
      </c>
      <c r="E1118">
        <f>IF(raw!E1117="","", IF(raw!E1117="...","...", IF(raw!E1117="1,000+","1000+", IFERROR(VALUE(raw!E1117),VALUE(SUBSTITUTE(raw!E1117,",","."))))))</f>
        <v>3430</v>
      </c>
      <c r="F1118">
        <f>IF(raw!F1117="","", IF(raw!F1117="...","...", IF(raw!F1117="1,000+","1000+", IFERROR(VALUE(raw!F1117),VALUE(SUBSTITUTE(raw!F1117,",","."))))))</f>
        <v>8740</v>
      </c>
      <c r="G1118">
        <f>IF(raw!G1117="","", IF(raw!G1117="...","...", IF(raw!G1117="1,000+","1000+", IFERROR(VALUE(raw!G1117),VALUE(SUBSTITUTE(raw!G1117,",","."))))))</f>
        <v>14.8</v>
      </c>
      <c r="H1118">
        <f>IF(raw!H1117="","", IF(raw!H1117="...","...", IF(raw!H1117="1,000+","1000+", IFERROR(VALUE(raw!H1117),VALUE(SUBSTITUTE(raw!H1117,",","."))))))</f>
        <v>1.3</v>
      </c>
      <c r="I1118">
        <f>IF(raw!I1117="","", IF(raw!I1117="...","...", IF(raw!I1117="1,000+","1000+", IFERROR(VALUE(raw!I1117),VALUE(SUBSTITUTE(raw!I1117,",","."))))))</f>
        <v>6723</v>
      </c>
      <c r="J1118">
        <f>IF(raw!J1117="","", IF(raw!J1117="...","...", IF(raw!J1117="1,000+","1000+", IFERROR(VALUE(raw!J1117),VALUE(SUBSTITUTE(raw!J1117,",","."))))))</f>
        <v>-92.2</v>
      </c>
    </row>
    <row r="1119" spans="1:10" x14ac:dyDescent="0.75">
      <c r="B1119" t="str">
        <f>IF(raw!B1118="","", IF(raw!B1118="...","...", IF(raw!B1118="1,000+","1000+", IFERROR(VALUE(raw!B1118),VALUE(SUBSTITUTE(raw!B1118,",","."))))))</f>
        <v/>
      </c>
      <c r="C1119" t="str">
        <f>IF(raw!C1118="","", IF(raw!C1118="...","...", IF(raw!C1118="1,000+","1000+", IFERROR(VALUE(raw!C1118),VALUE(SUBSTITUTE(raw!C1118,",","."))))))</f>
        <v/>
      </c>
      <c r="D1119" t="str">
        <f>IF(raw!D1118="","", IF(raw!D1118="...","...", IF(raw!D1118="1,000+","1000+", IFERROR(VALUE(raw!D1118),VALUE(SUBSTITUTE(raw!D1118,",","."))))))</f>
        <v/>
      </c>
      <c r="E1119" t="str">
        <f>IF(raw!E1118="","", IF(raw!E1118="...","...", IF(raw!E1118="1,000+","1000+", IFERROR(VALUE(raw!E1118),VALUE(SUBSTITUTE(raw!E1118,",","."))))))</f>
        <v/>
      </c>
      <c r="F1119" t="str">
        <f>IF(raw!F1118="","", IF(raw!F1118="...","...", IF(raw!F1118="1,000+","1000+", IFERROR(VALUE(raw!F1118),VALUE(SUBSTITUTE(raw!F1118,",","."))))))</f>
        <v/>
      </c>
      <c r="G1119" t="str">
        <f>IF(raw!G1118="","", IF(raw!G1118="...","...", IF(raw!G1118="1,000+","1000+", IFERROR(VALUE(raw!G1118),VALUE(SUBSTITUTE(raw!G1118,",","."))))))</f>
        <v/>
      </c>
      <c r="H1119" t="str">
        <f>IF(raw!H1118="","", IF(raw!H1118="...","...", IF(raw!H1118="1,000+","1000+", IFERROR(VALUE(raw!H1118),VALUE(SUBSTITUTE(raw!H1118,",","."))))))</f>
        <v/>
      </c>
      <c r="I1119" t="str">
        <f>IF(raw!I1118="","", IF(raw!I1118="...","...", IF(raw!I1118="1,000+","1000+", IFERROR(VALUE(raw!I1118),VALUE(SUBSTITUTE(raw!I1118,",","."))))))</f>
        <v/>
      </c>
      <c r="J1119" t="str">
        <f>IF(raw!J1118="","", IF(raw!J1118="...","...", IF(raw!J1118="1,000+","1000+", IFERROR(VALUE(raw!J1118),VALUE(SUBSTITUTE(raw!J1118,",","."))))))</f>
        <v/>
      </c>
    </row>
    <row r="1120" spans="1:10" x14ac:dyDescent="0.75">
      <c r="A1120" t="s">
        <v>5172</v>
      </c>
      <c r="B1120">
        <f>IF(raw!B1119="","", IF(raw!B1119="...","...", IF(raw!B1119="1,000+","1000+", IFERROR(VALUE(raw!B1119),VALUE(SUBSTITUTE(raw!B1119,",","."))))))</f>
        <v>128233</v>
      </c>
      <c r="C1120">
        <f>IF(raw!C1119="","", IF(raw!C1119="...","...", IF(raw!C1119="1,000+","1000+", IFERROR(VALUE(raw!C1119),VALUE(SUBSTITUTE(raw!C1119,",","."))))))</f>
        <v>100</v>
      </c>
      <c r="D1120">
        <f>IF(raw!D1119="","", IF(raw!D1119="...","...", IF(raw!D1119="1,000+","1000+", IFERROR(VALUE(raw!D1119),VALUE(SUBSTITUTE(raw!D1119,",","."))))))</f>
        <v>17</v>
      </c>
      <c r="E1120">
        <f>IF(raw!E1119="","", IF(raw!E1119="...","...", IF(raw!E1119="1,000+","1000+", IFERROR(VALUE(raw!E1119),VALUE(SUBSTITUTE(raw!E1119,",","."))))))</f>
        <v>7543</v>
      </c>
      <c r="F1120">
        <f>IF(raw!F1119="","", IF(raw!F1119="...","...", IF(raw!F1119="1,000+","1000+", IFERROR(VALUE(raw!F1119),VALUE(SUBSTITUTE(raw!F1119,",","."))))))</f>
        <v>114286</v>
      </c>
      <c r="G1120">
        <f>IF(raw!G1119="","", IF(raw!G1119="...","...", IF(raw!G1119="1,000+","1000+", IFERROR(VALUE(raw!G1119),VALUE(SUBSTITUTE(raw!G1119,",","."))))))</f>
        <v>100</v>
      </c>
      <c r="H1120">
        <f>IF(raw!H1119="","", IF(raw!H1119="...","...", IF(raw!H1119="1,000+","1000+", IFERROR(VALUE(raw!H1119),VALUE(SUBSTITUTE(raw!H1119,",","."))))))</f>
        <v>12.7</v>
      </c>
      <c r="I1120">
        <f>IF(raw!I1119="","", IF(raw!I1119="...","...", IF(raw!I1119="1,000+","1000+", IFERROR(VALUE(raw!I1119),VALUE(SUBSTITUTE(raw!I1119,",","."))))))</f>
        <v>8999</v>
      </c>
      <c r="J1120">
        <f>IF(raw!J1119="","", IF(raw!J1119="...","...", IF(raw!J1119="1,000+","1000+", IFERROR(VALUE(raw!J1119),VALUE(SUBSTITUTE(raw!J1119,",","."))))))</f>
        <v>12.2</v>
      </c>
    </row>
    <row r="1121" spans="1:10" x14ac:dyDescent="0.75">
      <c r="A1121" t="s">
        <v>5178</v>
      </c>
      <c r="B1121">
        <f>IF(raw!B1120="","", IF(raw!B1120="...","...", IF(raw!B1120="1,000+","1000+", IFERROR(VALUE(raw!B1120),VALUE(SUBSTITUTE(raw!B1120,",","."))))))</f>
        <v>128233</v>
      </c>
      <c r="C1121">
        <f>IF(raw!C1120="","", IF(raw!C1120="...","...", IF(raw!C1120="1,000+","1000+", IFERROR(VALUE(raw!C1120),VALUE(SUBSTITUTE(raw!C1120,",","."))))))</f>
        <v>100</v>
      </c>
      <c r="D1121">
        <f>IF(raw!D1120="","", IF(raw!D1120="...","...", IF(raw!D1120="1,000+","1000+", IFERROR(VALUE(raw!D1120),VALUE(SUBSTITUTE(raw!D1120,",","."))))))</f>
        <v>17</v>
      </c>
      <c r="E1121">
        <f>IF(raw!E1120="","", IF(raw!E1120="...","...", IF(raw!E1120="1,000+","1000+", IFERROR(VALUE(raw!E1120),VALUE(SUBSTITUTE(raw!E1120,",","."))))))</f>
        <v>7543</v>
      </c>
      <c r="F1121">
        <f>IF(raw!F1120="","", IF(raw!F1120="...","...", IF(raw!F1120="1,000+","1000+", IFERROR(VALUE(raw!F1120),VALUE(SUBSTITUTE(raw!F1120,",","."))))))</f>
        <v>114286</v>
      </c>
      <c r="G1121">
        <f>IF(raw!G1120="","", IF(raw!G1120="...","...", IF(raw!G1120="1,000+","1000+", IFERROR(VALUE(raw!G1120),VALUE(SUBSTITUTE(raw!G1120,",","."))))))</f>
        <v>100</v>
      </c>
      <c r="H1121">
        <f>IF(raw!H1120="","", IF(raw!H1120="...","...", IF(raw!H1120="1,000+","1000+", IFERROR(VALUE(raw!H1120),VALUE(SUBSTITUTE(raw!H1120,",","."))))))</f>
        <v>12.7</v>
      </c>
      <c r="I1121">
        <f>IF(raw!I1120="","", IF(raw!I1120="...","...", IF(raw!I1120="1,000+","1000+", IFERROR(VALUE(raw!I1120),VALUE(SUBSTITUTE(raw!I1120,",","."))))))</f>
        <v>8999</v>
      </c>
      <c r="J1121">
        <f>IF(raw!J1120="","", IF(raw!J1120="...","...", IF(raw!J1120="1,000+","1000+", IFERROR(VALUE(raw!J1120),VALUE(SUBSTITUTE(raw!J1120,",","."))))))</f>
        <v>12.2</v>
      </c>
    </row>
    <row r="1122" spans="1:10" x14ac:dyDescent="0.75">
      <c r="A1122" t="s">
        <v>5179</v>
      </c>
      <c r="B1122" t="str">
        <f>IF(raw!B1121="","", IF(raw!B1121="...","...", IF(raw!B1121="1,000+","1000+", IFERROR(VALUE(raw!B1121),VALUE(SUBSTITUTE(raw!B1121,",","."))))))</f>
        <v>...</v>
      </c>
      <c r="C1122" t="str">
        <f>IF(raw!C1121="","", IF(raw!C1121="...","...", IF(raw!C1121="1,000+","1000+", IFERROR(VALUE(raw!C1121),VALUE(SUBSTITUTE(raw!C1121,",","."))))))</f>
        <v>...</v>
      </c>
      <c r="D1122" t="str">
        <f>IF(raw!D1121="","", IF(raw!D1121="...","...", IF(raw!D1121="1,000+","1000+", IFERROR(VALUE(raw!D1121),VALUE(SUBSTITUTE(raw!D1121,",","."))))))</f>
        <v>...</v>
      </c>
      <c r="E1122" t="str">
        <f>IF(raw!E1121="","", IF(raw!E1121="...","...", IF(raw!E1121="1,000+","1000+", IFERROR(VALUE(raw!E1121),VALUE(SUBSTITUTE(raw!E1121,",","."))))))</f>
        <v>...</v>
      </c>
      <c r="F1122" t="str">
        <f>IF(raw!F1121="","", IF(raw!F1121="...","...", IF(raw!F1121="1,000+","1000+", IFERROR(VALUE(raw!F1121),VALUE(SUBSTITUTE(raw!F1121,",","."))))))</f>
        <v>...</v>
      </c>
      <c r="G1122" t="str">
        <f>IF(raw!G1121="","", IF(raw!G1121="...","...", IF(raw!G1121="1,000+","1000+", IFERROR(VALUE(raw!G1121),VALUE(SUBSTITUTE(raw!G1121,",","."))))))</f>
        <v>...</v>
      </c>
      <c r="H1122" t="str">
        <f>IF(raw!H1121="","", IF(raw!H1121="...","...", IF(raw!H1121="1,000+","1000+", IFERROR(VALUE(raw!H1121),VALUE(SUBSTITUTE(raw!H1121,",","."))))))</f>
        <v>...</v>
      </c>
      <c r="I1122" t="str">
        <f>IF(raw!I1121="","", IF(raw!I1121="...","...", IF(raw!I1121="1,000+","1000+", IFERROR(VALUE(raw!I1121),VALUE(SUBSTITUTE(raw!I1121,",","."))))))</f>
        <v>...</v>
      </c>
      <c r="J1122" t="str">
        <f>IF(raw!J1121="","", IF(raw!J1121="...","...", IF(raw!J1121="1,000+","1000+", IFERROR(VALUE(raw!J1121),VALUE(SUBSTITUTE(raw!J1121,",","."))))))</f>
        <v>...</v>
      </c>
    </row>
    <row r="1123" spans="1:10" x14ac:dyDescent="0.75">
      <c r="B1123" t="str">
        <f>IF(raw!B1122="","", IF(raw!B1122="...","...", IF(raw!B1122="1,000+","1000+", IFERROR(VALUE(raw!B1122),VALUE(SUBSTITUTE(raw!B1122,",","."))))))</f>
        <v/>
      </c>
      <c r="C1123" t="str">
        <f>IF(raw!C1122="","", IF(raw!C1122="...","...", IF(raw!C1122="1,000+","1000+", IFERROR(VALUE(raw!C1122),VALUE(SUBSTITUTE(raw!C1122,",","."))))))</f>
        <v/>
      </c>
      <c r="D1123" t="str">
        <f>IF(raw!D1122="","", IF(raw!D1122="...","...", IF(raw!D1122="1,000+","1000+", IFERROR(VALUE(raw!D1122),VALUE(SUBSTITUTE(raw!D1122,",","."))))))</f>
        <v/>
      </c>
      <c r="E1123" t="str">
        <f>IF(raw!E1122="","", IF(raw!E1122="...","...", IF(raw!E1122="1,000+","1000+", IFERROR(VALUE(raw!E1122),VALUE(SUBSTITUTE(raw!E1122,",","."))))))</f>
        <v/>
      </c>
      <c r="F1123" t="str">
        <f>IF(raw!F1122="","", IF(raw!F1122="...","...", IF(raw!F1122="1,000+","1000+", IFERROR(VALUE(raw!F1122),VALUE(SUBSTITUTE(raw!F1122,",","."))))))</f>
        <v/>
      </c>
      <c r="G1123" t="str">
        <f>IF(raw!G1122="","", IF(raw!G1122="...","...", IF(raw!G1122="1,000+","1000+", IFERROR(VALUE(raw!G1122),VALUE(SUBSTITUTE(raw!G1122,",","."))))))</f>
        <v/>
      </c>
      <c r="H1123" t="str">
        <f>IF(raw!H1122="","", IF(raw!H1122="...","...", IF(raw!H1122="1,000+","1000+", IFERROR(VALUE(raw!H1122),VALUE(SUBSTITUTE(raw!H1122,",","."))))))</f>
        <v/>
      </c>
      <c r="I1123" t="str">
        <f>IF(raw!I1122="","", IF(raw!I1122="...","...", IF(raw!I1122="1,000+","1000+", IFERROR(VALUE(raw!I1122),VALUE(SUBSTITUTE(raw!I1122,",","."))))))</f>
        <v/>
      </c>
      <c r="J1123" t="str">
        <f>IF(raw!J1122="","", IF(raw!J1122="...","...", IF(raw!J1122="1,000+","1000+", IFERROR(VALUE(raw!J1122),VALUE(SUBSTITUTE(raw!J1122,",","."))))))</f>
        <v/>
      </c>
    </row>
    <row r="1124" spans="1:10" x14ac:dyDescent="0.75">
      <c r="A1124" t="s">
        <v>5180</v>
      </c>
      <c r="B1124">
        <f>IF(raw!B1123="","", IF(raw!B1123="...","...", IF(raw!B1123="1,000+","1000+", IFERROR(VALUE(raw!B1123),VALUE(SUBSTITUTE(raw!B1123,",","."))))))</f>
        <v>820442</v>
      </c>
      <c r="C1124">
        <f>IF(raw!C1123="","", IF(raw!C1123="...","...", IF(raw!C1123="1,000+","1000+", IFERROR(VALUE(raw!C1123),VALUE(SUBSTITUTE(raw!C1123,",","."))))))</f>
        <v>100</v>
      </c>
      <c r="D1124">
        <f>IF(raw!D1123="","", IF(raw!D1123="...","...", IF(raw!D1123="1,000+","1000+", IFERROR(VALUE(raw!D1123),VALUE(SUBSTITUTE(raw!D1123,",","."))))))</f>
        <v>102.5</v>
      </c>
      <c r="E1124">
        <f>IF(raw!E1123="","", IF(raw!E1123="...","...", IF(raw!E1123="1,000+","1000+", IFERROR(VALUE(raw!E1123),VALUE(SUBSTITUTE(raw!E1123,",","."))))))</f>
        <v>8004</v>
      </c>
      <c r="F1124">
        <f>IF(raw!F1123="","", IF(raw!F1123="...","...", IF(raw!F1123="1,000+","1000+", IFERROR(VALUE(raw!F1123),VALUE(SUBSTITUTE(raw!F1123,",","."))))))</f>
        <v>542156</v>
      </c>
      <c r="G1124">
        <f>IF(raw!G1123="","", IF(raw!G1123="...","...", IF(raw!G1123="1,000+","1000+", IFERROR(VALUE(raw!G1123),VALUE(SUBSTITUTE(raw!G1123,",","."))))))</f>
        <v>100</v>
      </c>
      <c r="H1124">
        <f>IF(raw!H1123="","", IF(raw!H1123="...","...", IF(raw!H1123="1,000+","1000+", IFERROR(VALUE(raw!H1123),VALUE(SUBSTITUTE(raw!H1123,",","."))))))</f>
        <v>58.7</v>
      </c>
      <c r="I1124">
        <f>IF(raw!I1123="","", IF(raw!I1123="...","...", IF(raw!I1123="1,000+","1000+", IFERROR(VALUE(raw!I1123),VALUE(SUBSTITUTE(raw!I1123,",","."))))))</f>
        <v>9236</v>
      </c>
      <c r="J1124">
        <f>IF(raw!J1123="","", IF(raw!J1123="...","...", IF(raw!J1123="1,000+","1000+", IFERROR(VALUE(raw!J1123),VALUE(SUBSTITUTE(raw!J1123,",","."))))))</f>
        <v>51.3</v>
      </c>
    </row>
    <row r="1125" spans="1:10" x14ac:dyDescent="0.75">
      <c r="A1125" t="s">
        <v>5186</v>
      </c>
      <c r="B1125">
        <f>IF(raw!B1124="","", IF(raw!B1124="...","...", IF(raw!B1124="1,000+","1000+", IFERROR(VALUE(raw!B1124),VALUE(SUBSTITUTE(raw!B1124,",","."))))))</f>
        <v>452749</v>
      </c>
      <c r="C1125">
        <f>IF(raw!C1124="","", IF(raw!C1124="...","...", IF(raw!C1124="1,000+","1000+", IFERROR(VALUE(raw!C1124),VALUE(SUBSTITUTE(raw!C1124,",","."))))))</f>
        <v>55.2</v>
      </c>
      <c r="D1125">
        <f>IF(raw!D1124="","", IF(raw!D1124="...","...", IF(raw!D1124="1,000+","1000+", IFERROR(VALUE(raw!D1124),VALUE(SUBSTITUTE(raw!D1124,",","."))))))</f>
        <v>37.299999999999997</v>
      </c>
      <c r="E1125">
        <f>IF(raw!E1124="","", IF(raw!E1124="...","...", IF(raw!E1124="1,000+","1000+", IFERROR(VALUE(raw!E1124),VALUE(SUBSTITUTE(raw!E1124,",","."))))))</f>
        <v>12138</v>
      </c>
      <c r="F1125">
        <f>IF(raw!F1124="","", IF(raw!F1124="...","...", IF(raw!F1124="1,000+","1000+", IFERROR(VALUE(raw!F1124),VALUE(SUBSTITUTE(raw!F1124,",","."))))))</f>
        <v>432377</v>
      </c>
      <c r="G1125">
        <f>IF(raw!G1124="","", IF(raw!G1124="...","...", IF(raw!G1124="1,000+","1000+", IFERROR(VALUE(raw!G1124),VALUE(SUBSTITUTE(raw!G1124,",","."))))))</f>
        <v>79.8</v>
      </c>
      <c r="H1125">
        <f>IF(raw!H1124="","", IF(raw!H1124="...","...", IF(raw!H1124="1,000+","1000+", IFERROR(VALUE(raw!H1124),VALUE(SUBSTITUTE(raw!H1124,",","."))))))</f>
        <v>29.9</v>
      </c>
      <c r="I1125">
        <f>IF(raw!I1124="","", IF(raw!I1124="...","...", IF(raw!I1124="1,000+","1000+", IFERROR(VALUE(raw!I1124),VALUE(SUBSTITUTE(raw!I1124,",","."))))))</f>
        <v>14461</v>
      </c>
      <c r="J1125">
        <f>IF(raw!J1124="","", IF(raw!J1124="...","...", IF(raw!J1124="1,000+","1000+", IFERROR(VALUE(raw!J1124),VALUE(SUBSTITUTE(raw!J1124,",","."))))))</f>
        <v>4.7</v>
      </c>
    </row>
    <row r="1126" spans="1:10" x14ac:dyDescent="0.75">
      <c r="A1126" t="s">
        <v>57</v>
      </c>
      <c r="B1126">
        <f>IF(raw!B1125="","", IF(raw!B1125="...","...", IF(raw!B1125="1,000+","1000+", IFERROR(VALUE(raw!B1125),VALUE(SUBSTITUTE(raw!B1125,",","."))))))</f>
        <v>367693</v>
      </c>
      <c r="C1126">
        <f>IF(raw!C1125="","", IF(raw!C1125="...","...", IF(raw!C1125="1,000+","1000+", IFERROR(VALUE(raw!C1125),VALUE(SUBSTITUTE(raw!C1125,",","."))))))</f>
        <v>44.8</v>
      </c>
      <c r="D1126">
        <f>IF(raw!D1125="","", IF(raw!D1125="...","...", IF(raw!D1125="1,000+","1000+", IFERROR(VALUE(raw!D1125),VALUE(SUBSTITUTE(raw!D1125,",","."))))))</f>
        <v>65.2</v>
      </c>
      <c r="E1126">
        <f>IF(raw!E1125="","", IF(raw!E1125="...","...", IF(raw!E1125="1,000+","1000+", IFERROR(VALUE(raw!E1125),VALUE(SUBSTITUTE(raw!E1125,",","."))))))</f>
        <v>5639</v>
      </c>
      <c r="F1126">
        <f>IF(raw!F1125="","", IF(raw!F1125="...","...", IF(raw!F1125="1,000+","1000+", IFERROR(VALUE(raw!F1125),VALUE(SUBSTITUTE(raw!F1125,",","."))))))</f>
        <v>109779</v>
      </c>
      <c r="G1126">
        <f>IF(raw!G1125="","", IF(raw!G1125="...","...", IF(raw!G1125="1,000+","1000+", IFERROR(VALUE(raw!G1125),VALUE(SUBSTITUTE(raw!G1125,",","."))))))</f>
        <v>20.2</v>
      </c>
      <c r="H1126">
        <f>IF(raw!H1125="","", IF(raw!H1125="...","...", IF(raw!H1125="1,000+","1000+", IFERROR(VALUE(raw!H1125),VALUE(SUBSTITUTE(raw!H1125,",","."))))))</f>
        <v>28.8</v>
      </c>
      <c r="I1126">
        <f>IF(raw!I1125="","", IF(raw!I1125="...","...", IF(raw!I1125="1,000+","1000+", IFERROR(VALUE(raw!I1125),VALUE(SUBSTITUTE(raw!I1125,",","."))))))</f>
        <v>3812</v>
      </c>
      <c r="J1126">
        <f>IF(raw!J1125="","", IF(raw!J1125="...","...", IF(raw!J1125="1,000+","1000+", IFERROR(VALUE(raw!J1125),VALUE(SUBSTITUTE(raw!J1125,",","."))))))</f>
        <v>234.9</v>
      </c>
    </row>
  </sheetData>
  <mergeCells count="10">
    <mergeCell ref="A2:A4"/>
    <mergeCell ref="B2:E2"/>
    <mergeCell ref="F2:I2"/>
    <mergeCell ref="J2:J4"/>
    <mergeCell ref="B3:C3"/>
    <mergeCell ref="D3:D4"/>
    <mergeCell ref="E3:E4"/>
    <mergeCell ref="F3:G3"/>
    <mergeCell ref="H3:H4"/>
    <mergeCell ref="I3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70CE-D26C-41B7-98F7-E7C37C8A1FE8}">
  <dimension ref="A1:D1124"/>
  <sheetViews>
    <sheetView topLeftCell="A13" workbookViewId="0">
      <selection activeCell="A35" sqref="A35"/>
    </sheetView>
  </sheetViews>
  <sheetFormatPr defaultRowHeight="14.75" x14ac:dyDescent="0.75"/>
  <cols>
    <col min="1" max="1" width="27.7265625" customWidth="1"/>
    <col min="3" max="3" width="13.86328125" bestFit="1" customWidth="1"/>
    <col min="4" max="4" width="41" customWidth="1"/>
  </cols>
  <sheetData>
    <row r="1" spans="1:4" x14ac:dyDescent="0.75">
      <c r="A1" t="s">
        <v>0</v>
      </c>
    </row>
    <row r="2" spans="1:4" x14ac:dyDescent="0.75">
      <c r="A2" s="12" t="s">
        <v>1</v>
      </c>
      <c r="B2" s="12" t="s">
        <v>5195</v>
      </c>
      <c r="C2" s="13" t="s">
        <v>5196</v>
      </c>
      <c r="D2" s="12" t="s">
        <v>5197</v>
      </c>
    </row>
    <row r="3" spans="1:4" x14ac:dyDescent="0.75">
      <c r="A3" s="12"/>
      <c r="B3" s="12"/>
      <c r="C3" s="13"/>
      <c r="D3" s="12"/>
    </row>
    <row r="4" spans="1:4" x14ac:dyDescent="0.75">
      <c r="A4" s="12"/>
      <c r="B4" s="12"/>
      <c r="C4" s="13"/>
      <c r="D4" s="12"/>
    </row>
    <row r="5" spans="1:4" x14ac:dyDescent="0.75">
      <c r="A5" t="s">
        <v>11</v>
      </c>
    </row>
    <row r="6" spans="1:4" x14ac:dyDescent="0.75">
      <c r="A6" t="s">
        <v>19</v>
      </c>
    </row>
    <row r="7" spans="1:4" x14ac:dyDescent="0.75">
      <c r="A7" t="s">
        <v>29</v>
      </c>
    </row>
    <row r="9" spans="1:4" x14ac:dyDescent="0.75">
      <c r="A9" t="s">
        <v>39</v>
      </c>
    </row>
    <row r="10" spans="1:4" x14ac:dyDescent="0.75">
      <c r="A10" t="s">
        <v>47</v>
      </c>
      <c r="B10" t="s">
        <v>5198</v>
      </c>
      <c r="C10" t="s">
        <v>5199</v>
      </c>
      <c r="D10" t="s">
        <v>5200</v>
      </c>
    </row>
    <row r="11" spans="1:4" x14ac:dyDescent="0.75">
      <c r="A11" t="s">
        <v>57</v>
      </c>
    </row>
    <row r="13" spans="1:4" x14ac:dyDescent="0.75">
      <c r="A13" t="s">
        <v>67</v>
      </c>
    </row>
    <row r="14" spans="1:4" x14ac:dyDescent="0.75">
      <c r="A14" t="s">
        <v>75</v>
      </c>
      <c r="B14" t="s">
        <v>5201</v>
      </c>
      <c r="C14" t="s">
        <v>5202</v>
      </c>
    </row>
    <row r="15" spans="1:4" x14ac:dyDescent="0.75">
      <c r="A15" t="s">
        <v>57</v>
      </c>
    </row>
    <row r="17" spans="1:3" x14ac:dyDescent="0.75">
      <c r="A17" t="s">
        <v>94</v>
      </c>
    </row>
    <row r="18" spans="1:3" x14ac:dyDescent="0.75">
      <c r="A18" t="s">
        <v>101</v>
      </c>
      <c r="B18" t="s">
        <v>5203</v>
      </c>
      <c r="C18" t="s">
        <v>5204</v>
      </c>
    </row>
    <row r="19" spans="1:3" x14ac:dyDescent="0.75">
      <c r="A19" t="s">
        <v>110</v>
      </c>
    </row>
    <row r="21" spans="1:3" x14ac:dyDescent="0.75">
      <c r="A21" t="s">
        <v>119</v>
      </c>
    </row>
    <row r="22" spans="1:3" x14ac:dyDescent="0.75">
      <c r="A22" t="s">
        <v>19</v>
      </c>
    </row>
    <row r="23" spans="1:3" x14ac:dyDescent="0.75">
      <c r="A23" t="s">
        <v>136</v>
      </c>
      <c r="B23" t="s">
        <v>5205</v>
      </c>
      <c r="C23" t="s">
        <v>5206</v>
      </c>
    </row>
    <row r="24" spans="1:3" x14ac:dyDescent="0.75">
      <c r="A24" t="s">
        <v>146</v>
      </c>
      <c r="B24" t="s">
        <v>5205</v>
      </c>
      <c r="C24" t="s">
        <v>146</v>
      </c>
    </row>
    <row r="25" spans="1:3" x14ac:dyDescent="0.75">
      <c r="A25" t="s">
        <v>154</v>
      </c>
      <c r="B25" t="s">
        <v>5205</v>
      </c>
      <c r="C25" t="s">
        <v>5207</v>
      </c>
    </row>
    <row r="26" spans="1:3" x14ac:dyDescent="0.75">
      <c r="A26" t="s">
        <v>29</v>
      </c>
    </row>
    <row r="27" spans="1:3" x14ac:dyDescent="0.75">
      <c r="A27" t="s">
        <v>0</v>
      </c>
    </row>
    <row r="28" spans="1:3" x14ac:dyDescent="0.75">
      <c r="A28" t="s">
        <v>171</v>
      </c>
    </row>
    <row r="29" spans="1:3" x14ac:dyDescent="0.75">
      <c r="A29" t="s">
        <v>176</v>
      </c>
      <c r="B29" t="s">
        <v>5208</v>
      </c>
      <c r="C29" t="s">
        <v>5209</v>
      </c>
    </row>
    <row r="30" spans="1:3" x14ac:dyDescent="0.75">
      <c r="A30" t="s">
        <v>57</v>
      </c>
    </row>
    <row r="32" spans="1:3" x14ac:dyDescent="0.75">
      <c r="A32" t="s">
        <v>189</v>
      </c>
    </row>
    <row r="33" spans="1:3" x14ac:dyDescent="0.75">
      <c r="A33" t="s">
        <v>19</v>
      </c>
    </row>
    <row r="34" spans="1:3" x14ac:dyDescent="0.75">
      <c r="A34" t="s">
        <v>198</v>
      </c>
      <c r="B34" t="s">
        <v>5210</v>
      </c>
      <c r="C34" t="s">
        <v>5211</v>
      </c>
    </row>
    <row r="35" spans="1:3" x14ac:dyDescent="0.75">
      <c r="A35" t="s">
        <v>203</v>
      </c>
      <c r="B35" t="s">
        <v>5210</v>
      </c>
      <c r="C35" t="s">
        <v>5212</v>
      </c>
    </row>
    <row r="36" spans="1:3" x14ac:dyDescent="0.75">
      <c r="A36" t="s">
        <v>208</v>
      </c>
      <c r="B36" t="s">
        <v>5210</v>
      </c>
      <c r="C36" t="s">
        <v>5213</v>
      </c>
    </row>
    <row r="37" spans="1:3" x14ac:dyDescent="0.75">
      <c r="A37" t="s">
        <v>29</v>
      </c>
    </row>
    <row r="38" spans="1:3" x14ac:dyDescent="0.75">
      <c r="A38" t="s">
        <v>0</v>
      </c>
    </row>
    <row r="39" spans="1:3" x14ac:dyDescent="0.75">
      <c r="A39" t="s">
        <v>221</v>
      </c>
    </row>
    <row r="40" spans="1:3" x14ac:dyDescent="0.75">
      <c r="A40" t="s">
        <v>229</v>
      </c>
      <c r="B40" t="s">
        <v>5210</v>
      </c>
      <c r="C40" t="s">
        <v>5214</v>
      </c>
    </row>
    <row r="41" spans="1:3" x14ac:dyDescent="0.75">
      <c r="A41" t="s">
        <v>57</v>
      </c>
    </row>
    <row r="43" spans="1:3" x14ac:dyDescent="0.75">
      <c r="A43" t="s">
        <v>246</v>
      </c>
    </row>
    <row r="44" spans="1:3" x14ac:dyDescent="0.75">
      <c r="A44" t="s">
        <v>252</v>
      </c>
      <c r="B44" t="s">
        <v>5198</v>
      </c>
      <c r="C44" t="s">
        <v>5215</v>
      </c>
    </row>
    <row r="45" spans="1:3" x14ac:dyDescent="0.75">
      <c r="A45" t="s">
        <v>57</v>
      </c>
    </row>
    <row r="47" spans="1:3" x14ac:dyDescent="0.75">
      <c r="A47" t="s">
        <v>253</v>
      </c>
    </row>
    <row r="48" spans="1:3" x14ac:dyDescent="0.75">
      <c r="A48" t="s">
        <v>258</v>
      </c>
      <c r="B48" t="s">
        <v>5216</v>
      </c>
      <c r="C48" t="s">
        <v>5217</v>
      </c>
    </row>
    <row r="49" spans="1:3" x14ac:dyDescent="0.75">
      <c r="A49" t="s">
        <v>57</v>
      </c>
    </row>
    <row r="51" spans="1:3" x14ac:dyDescent="0.75">
      <c r="A51" t="s">
        <v>267</v>
      </c>
    </row>
    <row r="52" spans="1:3" x14ac:dyDescent="0.75">
      <c r="A52" t="s">
        <v>275</v>
      </c>
      <c r="B52" t="s">
        <v>5218</v>
      </c>
      <c r="C52" t="s">
        <v>5219</v>
      </c>
    </row>
    <row r="53" spans="1:3" x14ac:dyDescent="0.75">
      <c r="A53" t="s">
        <v>57</v>
      </c>
    </row>
    <row r="55" spans="1:3" x14ac:dyDescent="0.75">
      <c r="A55" t="s">
        <v>287</v>
      </c>
    </row>
    <row r="56" spans="1:3" x14ac:dyDescent="0.75">
      <c r="A56" t="s">
        <v>290</v>
      </c>
      <c r="B56" t="s">
        <v>5220</v>
      </c>
      <c r="C56" t="s">
        <v>5221</v>
      </c>
    </row>
    <row r="57" spans="1:3" x14ac:dyDescent="0.75">
      <c r="A57" t="s">
        <v>57</v>
      </c>
    </row>
    <row r="59" spans="1:3" x14ac:dyDescent="0.75">
      <c r="A59" t="s">
        <v>297</v>
      </c>
    </row>
    <row r="60" spans="1:3" x14ac:dyDescent="0.75">
      <c r="A60" t="s">
        <v>304</v>
      </c>
      <c r="B60" t="s">
        <v>5222</v>
      </c>
      <c r="C60" t="s">
        <v>5223</v>
      </c>
    </row>
    <row r="61" spans="1:3" x14ac:dyDescent="0.75">
      <c r="A61" t="s">
        <v>57</v>
      </c>
    </row>
    <row r="63" spans="1:3" x14ac:dyDescent="0.75">
      <c r="A63" t="s">
        <v>322</v>
      </c>
    </row>
    <row r="64" spans="1:3" x14ac:dyDescent="0.75">
      <c r="A64" t="s">
        <v>329</v>
      </c>
      <c r="B64" t="s">
        <v>5203</v>
      </c>
      <c r="C64" t="s">
        <v>5224</v>
      </c>
    </row>
    <row r="65" spans="1:4" x14ac:dyDescent="0.75">
      <c r="A65" t="s">
        <v>57</v>
      </c>
    </row>
    <row r="67" spans="1:4" x14ac:dyDescent="0.75">
      <c r="A67" t="s">
        <v>343</v>
      </c>
    </row>
    <row r="68" spans="1:4" x14ac:dyDescent="0.75">
      <c r="A68" t="s">
        <v>351</v>
      </c>
      <c r="B68" t="s">
        <v>5225</v>
      </c>
      <c r="C68" t="s">
        <v>5226</v>
      </c>
    </row>
    <row r="69" spans="1:4" x14ac:dyDescent="0.75">
      <c r="A69" t="s">
        <v>57</v>
      </c>
    </row>
    <row r="71" spans="1:4" x14ac:dyDescent="0.75">
      <c r="A71" t="s">
        <v>367</v>
      </c>
    </row>
    <row r="72" spans="1:4" x14ac:dyDescent="0.75">
      <c r="A72" t="s">
        <v>374</v>
      </c>
      <c r="B72" t="s">
        <v>5203</v>
      </c>
      <c r="C72" t="s">
        <v>5227</v>
      </c>
      <c r="D72" t="s">
        <v>5228</v>
      </c>
    </row>
    <row r="73" spans="1:4" x14ac:dyDescent="0.75">
      <c r="A73" t="s">
        <v>57</v>
      </c>
    </row>
    <row r="75" spans="1:4" x14ac:dyDescent="0.75">
      <c r="A75" t="s">
        <v>392</v>
      </c>
    </row>
    <row r="76" spans="1:4" x14ac:dyDescent="0.75">
      <c r="A76" t="s">
        <v>400</v>
      </c>
    </row>
    <row r="77" spans="1:4" x14ac:dyDescent="0.75">
      <c r="A77" t="s">
        <v>409</v>
      </c>
      <c r="B77" t="s">
        <v>5229</v>
      </c>
      <c r="C77" t="s">
        <v>5552</v>
      </c>
    </row>
    <row r="78" spans="1:4" x14ac:dyDescent="0.75">
      <c r="A78" t="s">
        <v>416</v>
      </c>
      <c r="B78" t="s">
        <v>5229</v>
      </c>
      <c r="C78" t="s">
        <v>5552</v>
      </c>
      <c r="D78" t="s">
        <v>5553</v>
      </c>
    </row>
    <row r="79" spans="1:4" x14ac:dyDescent="0.75">
      <c r="A79" t="s">
        <v>29</v>
      </c>
    </row>
    <row r="81" spans="1:3" x14ac:dyDescent="0.75">
      <c r="A81" t="s">
        <v>430</v>
      </c>
    </row>
    <row r="82" spans="1:3" x14ac:dyDescent="0.75">
      <c r="A82" t="s">
        <v>437</v>
      </c>
      <c r="B82" t="s">
        <v>5198</v>
      </c>
      <c r="C82" t="s">
        <v>5230</v>
      </c>
    </row>
    <row r="83" spans="1:3" x14ac:dyDescent="0.75">
      <c r="A83" t="s">
        <v>57</v>
      </c>
    </row>
    <row r="85" spans="1:3" x14ac:dyDescent="0.75">
      <c r="A85" t="s">
        <v>455</v>
      </c>
    </row>
    <row r="86" spans="1:3" x14ac:dyDescent="0.75">
      <c r="A86" t="s">
        <v>463</v>
      </c>
      <c r="B86" t="s">
        <v>5231</v>
      </c>
      <c r="C86" t="s">
        <v>5232</v>
      </c>
    </row>
    <row r="87" spans="1:3" x14ac:dyDescent="0.75">
      <c r="A87" t="s">
        <v>57</v>
      </c>
    </row>
    <row r="89" spans="1:3" x14ac:dyDescent="0.75">
      <c r="A89" t="s">
        <v>477</v>
      </c>
    </row>
    <row r="90" spans="1:3" x14ac:dyDescent="0.75">
      <c r="A90" t="s">
        <v>485</v>
      </c>
      <c r="B90" t="s">
        <v>5233</v>
      </c>
      <c r="C90" t="s">
        <v>5234</v>
      </c>
    </row>
    <row r="91" spans="1:3" x14ac:dyDescent="0.75">
      <c r="A91" t="s">
        <v>57</v>
      </c>
    </row>
    <row r="93" spans="1:3" x14ac:dyDescent="0.75">
      <c r="A93" t="s">
        <v>503</v>
      </c>
    </row>
    <row r="94" spans="1:3" x14ac:dyDescent="0.75">
      <c r="A94" t="s">
        <v>511</v>
      </c>
      <c r="B94" t="s">
        <v>5235</v>
      </c>
      <c r="C94" t="s">
        <v>5236</v>
      </c>
    </row>
    <row r="95" spans="1:3" x14ac:dyDescent="0.75">
      <c r="A95" t="s">
        <v>57</v>
      </c>
    </row>
    <row r="97" spans="1:3" x14ac:dyDescent="0.75">
      <c r="A97" t="s">
        <v>527</v>
      </c>
    </row>
    <row r="98" spans="1:3" x14ac:dyDescent="0.75">
      <c r="A98" t="s">
        <v>534</v>
      </c>
      <c r="B98" t="s">
        <v>5218</v>
      </c>
      <c r="C98" t="s">
        <v>5237</v>
      </c>
    </row>
    <row r="99" spans="1:3" x14ac:dyDescent="0.75">
      <c r="A99" t="s">
        <v>110</v>
      </c>
    </row>
    <row r="101" spans="1:3" x14ac:dyDescent="0.75">
      <c r="A101" t="s">
        <v>552</v>
      </c>
    </row>
    <row r="102" spans="1:3" x14ac:dyDescent="0.75">
      <c r="A102" t="s">
        <v>559</v>
      </c>
      <c r="B102" t="s">
        <v>5198</v>
      </c>
      <c r="C102" t="s">
        <v>5238</v>
      </c>
    </row>
    <row r="103" spans="1:3" x14ac:dyDescent="0.75">
      <c r="A103" t="s">
        <v>57</v>
      </c>
    </row>
    <row r="105" spans="1:3" x14ac:dyDescent="0.75">
      <c r="A105" t="s">
        <v>575</v>
      </c>
    </row>
    <row r="106" spans="1:3" x14ac:dyDescent="0.75">
      <c r="A106" t="s">
        <v>576</v>
      </c>
      <c r="B106" t="s">
        <v>5239</v>
      </c>
      <c r="C106" t="s">
        <v>5240</v>
      </c>
    </row>
    <row r="107" spans="1:3" x14ac:dyDescent="0.75">
      <c r="A107" t="s">
        <v>57</v>
      </c>
    </row>
    <row r="109" spans="1:3" x14ac:dyDescent="0.75">
      <c r="A109" t="s">
        <v>593</v>
      </c>
    </row>
    <row r="110" spans="1:3" x14ac:dyDescent="0.75">
      <c r="A110" t="s">
        <v>19</v>
      </c>
    </row>
    <row r="111" spans="1:3" x14ac:dyDescent="0.75">
      <c r="A111" t="s">
        <v>601</v>
      </c>
      <c r="B111" t="s">
        <v>5241</v>
      </c>
      <c r="C111" t="s">
        <v>5242</v>
      </c>
    </row>
    <row r="112" spans="1:3" x14ac:dyDescent="0.75">
      <c r="A112" t="s">
        <v>606</v>
      </c>
      <c r="B112" t="s">
        <v>5241</v>
      </c>
      <c r="C112" t="s">
        <v>5242</v>
      </c>
    </row>
    <row r="113" spans="1:3" x14ac:dyDescent="0.75">
      <c r="A113" t="s">
        <v>29</v>
      </c>
    </row>
    <row r="115" spans="1:3" x14ac:dyDescent="0.75">
      <c r="A115" t="s">
        <v>614</v>
      </c>
    </row>
    <row r="116" spans="1:3" x14ac:dyDescent="0.75">
      <c r="A116" t="s">
        <v>621</v>
      </c>
      <c r="B116" t="s">
        <v>5243</v>
      </c>
      <c r="C116" t="s">
        <v>5244</v>
      </c>
    </row>
    <row r="117" spans="1:3" x14ac:dyDescent="0.75">
      <c r="A117" t="s">
        <v>57</v>
      </c>
    </row>
    <row r="119" spans="1:3" x14ac:dyDescent="0.75">
      <c r="A119" t="s">
        <v>639</v>
      </c>
    </row>
    <row r="120" spans="1:3" x14ac:dyDescent="0.75">
      <c r="A120" t="s">
        <v>647</v>
      </c>
      <c r="B120" t="s">
        <v>5245</v>
      </c>
      <c r="C120" t="s">
        <v>5238</v>
      </c>
    </row>
    <row r="121" spans="1:3" x14ac:dyDescent="0.75">
      <c r="A121" t="s">
        <v>57</v>
      </c>
    </row>
    <row r="123" spans="1:3" x14ac:dyDescent="0.75">
      <c r="A123" t="s">
        <v>666</v>
      </c>
    </row>
    <row r="124" spans="1:3" x14ac:dyDescent="0.75">
      <c r="A124" t="s">
        <v>19</v>
      </c>
    </row>
    <row r="125" spans="1:3" x14ac:dyDescent="0.75">
      <c r="A125" t="s">
        <v>674</v>
      </c>
      <c r="B125" t="s">
        <v>5229</v>
      </c>
      <c r="C125" t="s">
        <v>5246</v>
      </c>
    </row>
    <row r="126" spans="1:3" x14ac:dyDescent="0.75">
      <c r="A126" t="s">
        <v>678</v>
      </c>
      <c r="B126" t="s">
        <v>5229</v>
      </c>
      <c r="C126" t="s">
        <v>5246</v>
      </c>
    </row>
    <row r="127" spans="1:3" x14ac:dyDescent="0.75">
      <c r="A127" t="s">
        <v>29</v>
      </c>
    </row>
    <row r="129" spans="1:3" x14ac:dyDescent="0.75">
      <c r="A129" t="s">
        <v>686</v>
      </c>
    </row>
    <row r="130" spans="1:3" x14ac:dyDescent="0.75">
      <c r="A130" t="s">
        <v>690</v>
      </c>
      <c r="B130" t="s">
        <v>5247</v>
      </c>
      <c r="C130" t="s">
        <v>5248</v>
      </c>
    </row>
    <row r="131" spans="1:3" x14ac:dyDescent="0.75">
      <c r="A131" t="s">
        <v>57</v>
      </c>
    </row>
    <row r="133" spans="1:3" x14ac:dyDescent="0.75">
      <c r="A133" t="s">
        <v>699</v>
      </c>
    </row>
    <row r="134" spans="1:3" x14ac:dyDescent="0.75">
      <c r="A134" t="s">
        <v>707</v>
      </c>
      <c r="B134" t="s">
        <v>5249</v>
      </c>
      <c r="C134" t="s">
        <v>5250</v>
      </c>
    </row>
    <row r="135" spans="1:3" x14ac:dyDescent="0.75">
      <c r="A135" t="s">
        <v>57</v>
      </c>
    </row>
    <row r="137" spans="1:3" x14ac:dyDescent="0.75">
      <c r="A137" t="s">
        <v>723</v>
      </c>
    </row>
    <row r="138" spans="1:3" x14ac:dyDescent="0.75">
      <c r="A138" t="s">
        <v>727</v>
      </c>
      <c r="B138" t="s">
        <v>5251</v>
      </c>
      <c r="C138" t="s">
        <v>5252</v>
      </c>
    </row>
    <row r="139" spans="1:3" x14ac:dyDescent="0.75">
      <c r="A139" t="s">
        <v>57</v>
      </c>
    </row>
    <row r="141" spans="1:3" x14ac:dyDescent="0.75">
      <c r="A141" t="s">
        <v>736</v>
      </c>
    </row>
    <row r="142" spans="1:3" x14ac:dyDescent="0.75">
      <c r="A142" t="s">
        <v>743</v>
      </c>
      <c r="B142" t="s">
        <v>5253</v>
      </c>
      <c r="C142" t="s">
        <v>5254</v>
      </c>
    </row>
    <row r="143" spans="1:3" x14ac:dyDescent="0.75">
      <c r="A143" t="s">
        <v>57</v>
      </c>
    </row>
    <row r="145" spans="1:3" x14ac:dyDescent="0.75">
      <c r="A145" t="s">
        <v>759</v>
      </c>
    </row>
    <row r="146" spans="1:3" x14ac:dyDescent="0.75">
      <c r="A146" t="s">
        <v>763</v>
      </c>
      <c r="B146" t="s">
        <v>5253</v>
      </c>
      <c r="C146" t="s">
        <v>5255</v>
      </c>
    </row>
    <row r="147" spans="1:3" x14ac:dyDescent="0.75">
      <c r="A147" t="s">
        <v>57</v>
      </c>
    </row>
    <row r="149" spans="1:3" x14ac:dyDescent="0.75">
      <c r="A149" t="s">
        <v>772</v>
      </c>
    </row>
    <row r="150" spans="1:3" x14ac:dyDescent="0.75">
      <c r="A150" t="s">
        <v>780</v>
      </c>
      <c r="B150" t="s">
        <v>5249</v>
      </c>
      <c r="C150" t="s">
        <v>5256</v>
      </c>
    </row>
    <row r="151" spans="1:3" x14ac:dyDescent="0.75">
      <c r="A151" t="s">
        <v>57</v>
      </c>
    </row>
    <row r="153" spans="1:3" x14ac:dyDescent="0.75">
      <c r="A153" t="s">
        <v>795</v>
      </c>
    </row>
    <row r="154" spans="1:3" x14ac:dyDescent="0.75">
      <c r="A154" t="s">
        <v>798</v>
      </c>
      <c r="B154" t="s">
        <v>5198</v>
      </c>
      <c r="C154" t="s">
        <v>5257</v>
      </c>
    </row>
    <row r="155" spans="1:3" x14ac:dyDescent="0.75">
      <c r="A155" t="s">
        <v>57</v>
      </c>
    </row>
    <row r="157" spans="1:3" x14ac:dyDescent="0.75">
      <c r="A157" t="s">
        <v>804</v>
      </c>
    </row>
    <row r="158" spans="1:3" x14ac:dyDescent="0.75">
      <c r="A158" t="s">
        <v>19</v>
      </c>
    </row>
    <row r="159" spans="1:3" x14ac:dyDescent="0.75">
      <c r="A159" t="s">
        <v>808</v>
      </c>
      <c r="B159" t="s">
        <v>5198</v>
      </c>
      <c r="C159" t="s">
        <v>5258</v>
      </c>
    </row>
    <row r="160" spans="1:3" x14ac:dyDescent="0.75">
      <c r="A160" t="s">
        <v>813</v>
      </c>
      <c r="B160" t="s">
        <v>5198</v>
      </c>
      <c r="C160" t="s">
        <v>5258</v>
      </c>
    </row>
    <row r="161" spans="1:3" x14ac:dyDescent="0.75">
      <c r="A161" t="s">
        <v>29</v>
      </c>
    </row>
    <row r="163" spans="1:3" x14ac:dyDescent="0.75">
      <c r="A163" t="s">
        <v>817</v>
      </c>
    </row>
    <row r="164" spans="1:3" x14ac:dyDescent="0.75">
      <c r="A164" t="s">
        <v>825</v>
      </c>
      <c r="B164" t="s">
        <v>5205</v>
      </c>
      <c r="C164" t="s">
        <v>5259</v>
      </c>
    </row>
    <row r="165" spans="1:3" x14ac:dyDescent="0.75">
      <c r="A165" t="s">
        <v>57</v>
      </c>
    </row>
    <row r="167" spans="1:3" x14ac:dyDescent="0.75">
      <c r="A167" t="s">
        <v>841</v>
      </c>
    </row>
    <row r="168" spans="1:3" x14ac:dyDescent="0.75">
      <c r="A168" t="s">
        <v>848</v>
      </c>
      <c r="B168" t="s">
        <v>5201</v>
      </c>
      <c r="C168" t="s">
        <v>5260</v>
      </c>
    </row>
    <row r="169" spans="1:3" x14ac:dyDescent="0.75">
      <c r="A169" t="s">
        <v>57</v>
      </c>
    </row>
    <row r="171" spans="1:3" x14ac:dyDescent="0.75">
      <c r="A171" t="s">
        <v>867</v>
      </c>
    </row>
    <row r="172" spans="1:3" x14ac:dyDescent="0.75">
      <c r="A172" t="s">
        <v>873</v>
      </c>
      <c r="B172" t="s">
        <v>5261</v>
      </c>
      <c r="C172" t="s">
        <v>5262</v>
      </c>
    </row>
    <row r="173" spans="1:3" x14ac:dyDescent="0.75">
      <c r="A173" t="s">
        <v>882</v>
      </c>
    </row>
    <row r="174" spans="1:3" x14ac:dyDescent="0.75">
      <c r="A174" t="s">
        <v>0</v>
      </c>
    </row>
    <row r="175" spans="1:3" x14ac:dyDescent="0.75">
      <c r="A175" t="s">
        <v>887</v>
      </c>
    </row>
    <row r="176" spans="1:3" x14ac:dyDescent="0.75">
      <c r="A176" t="s">
        <v>893</v>
      </c>
    </row>
    <row r="177" spans="1:3" x14ac:dyDescent="0.75">
      <c r="A177" t="s">
        <v>901</v>
      </c>
      <c r="B177" t="s">
        <v>5229</v>
      </c>
      <c r="C177" t="s">
        <v>5263</v>
      </c>
    </row>
    <row r="178" spans="1:3" x14ac:dyDescent="0.75">
      <c r="A178" t="s">
        <v>910</v>
      </c>
      <c r="B178" t="s">
        <v>5229</v>
      </c>
      <c r="C178" t="s">
        <v>5263</v>
      </c>
    </row>
    <row r="179" spans="1:3" x14ac:dyDescent="0.75">
      <c r="A179" t="s">
        <v>29</v>
      </c>
    </row>
    <row r="180" spans="1:3" x14ac:dyDescent="0.75">
      <c r="A180" t="s">
        <v>0</v>
      </c>
    </row>
    <row r="181" spans="1:3" x14ac:dyDescent="0.75">
      <c r="A181" t="s">
        <v>924</v>
      </c>
    </row>
    <row r="182" spans="1:3" x14ac:dyDescent="0.75">
      <c r="A182" t="s">
        <v>931</v>
      </c>
      <c r="B182" t="s">
        <v>5264</v>
      </c>
      <c r="C182" t="s">
        <v>5265</v>
      </c>
    </row>
    <row r="183" spans="1:3" x14ac:dyDescent="0.75">
      <c r="A183" t="s">
        <v>57</v>
      </c>
    </row>
    <row r="185" spans="1:3" x14ac:dyDescent="0.75">
      <c r="A185" t="s">
        <v>949</v>
      </c>
    </row>
    <row r="186" spans="1:3" x14ac:dyDescent="0.75">
      <c r="A186" t="s">
        <v>931</v>
      </c>
      <c r="B186" t="s">
        <v>5266</v>
      </c>
      <c r="C186" t="s">
        <v>5267</v>
      </c>
    </row>
    <row r="187" spans="1:3" x14ac:dyDescent="0.75">
      <c r="A187" t="s">
        <v>57</v>
      </c>
    </row>
    <row r="189" spans="1:3" x14ac:dyDescent="0.75">
      <c r="A189" t="s">
        <v>971</v>
      </c>
    </row>
    <row r="190" spans="1:3" x14ac:dyDescent="0.75">
      <c r="A190" t="s">
        <v>977</v>
      </c>
      <c r="B190" t="s">
        <v>5222</v>
      </c>
      <c r="C190" t="s">
        <v>5268</v>
      </c>
    </row>
    <row r="191" spans="1:3" x14ac:dyDescent="0.75">
      <c r="A191" t="s">
        <v>57</v>
      </c>
    </row>
    <row r="193" spans="1:3" x14ac:dyDescent="0.75">
      <c r="A193" t="s">
        <v>990</v>
      </c>
    </row>
    <row r="194" spans="1:3" x14ac:dyDescent="0.75">
      <c r="A194" t="s">
        <v>996</v>
      </c>
      <c r="B194" t="s">
        <v>5269</v>
      </c>
      <c r="C194" t="s">
        <v>5270</v>
      </c>
    </row>
    <row r="195" spans="1:3" x14ac:dyDescent="0.75">
      <c r="A195" t="s">
        <v>57</v>
      </c>
    </row>
    <row r="197" spans="1:3" x14ac:dyDescent="0.75">
      <c r="A197" t="s">
        <v>1009</v>
      </c>
    </row>
    <row r="198" spans="1:3" x14ac:dyDescent="0.75">
      <c r="A198" t="s">
        <v>1015</v>
      </c>
    </row>
    <row r="199" spans="1:3" x14ac:dyDescent="0.75">
      <c r="A199" t="s">
        <v>1022</v>
      </c>
      <c r="B199" t="s">
        <v>5271</v>
      </c>
      <c r="C199" t="s">
        <v>5272</v>
      </c>
    </row>
    <row r="200" spans="1:3" x14ac:dyDescent="0.75">
      <c r="A200" t="s">
        <v>1031</v>
      </c>
      <c r="B200" t="s">
        <v>5216</v>
      </c>
      <c r="C200" t="s">
        <v>5273</v>
      </c>
    </row>
    <row r="201" spans="1:3" x14ac:dyDescent="0.75">
      <c r="A201" t="s">
        <v>1039</v>
      </c>
      <c r="B201" t="s">
        <v>5216</v>
      </c>
      <c r="C201" t="s">
        <v>5273</v>
      </c>
    </row>
    <row r="202" spans="1:3" x14ac:dyDescent="0.75">
      <c r="A202" t="s">
        <v>1047</v>
      </c>
      <c r="B202" t="s">
        <v>5216</v>
      </c>
      <c r="C202" t="s">
        <v>5273</v>
      </c>
    </row>
    <row r="203" spans="1:3" x14ac:dyDescent="0.75">
      <c r="A203" t="s">
        <v>29</v>
      </c>
    </row>
    <row r="205" spans="1:3" x14ac:dyDescent="0.75">
      <c r="A205" t="s">
        <v>1065</v>
      </c>
    </row>
    <row r="206" spans="1:3" x14ac:dyDescent="0.75">
      <c r="A206" t="s">
        <v>1073</v>
      </c>
      <c r="B206" t="s">
        <v>5201</v>
      </c>
      <c r="C206" t="s">
        <v>5270</v>
      </c>
    </row>
    <row r="207" spans="1:3" x14ac:dyDescent="0.75">
      <c r="A207" t="s">
        <v>57</v>
      </c>
    </row>
    <row r="209" spans="1:3" x14ac:dyDescent="0.75">
      <c r="A209" t="s">
        <v>1091</v>
      </c>
    </row>
    <row r="210" spans="1:3" x14ac:dyDescent="0.75">
      <c r="A210" t="s">
        <v>1097</v>
      </c>
      <c r="B210" t="s">
        <v>5201</v>
      </c>
      <c r="C210" t="s">
        <v>5274</v>
      </c>
    </row>
    <row r="211" spans="1:3" x14ac:dyDescent="0.75">
      <c r="A211" t="s">
        <v>57</v>
      </c>
    </row>
    <row r="213" spans="1:3" x14ac:dyDescent="0.75">
      <c r="A213" t="s">
        <v>1113</v>
      </c>
    </row>
    <row r="214" spans="1:3" x14ac:dyDescent="0.75">
      <c r="A214" t="s">
        <v>1121</v>
      </c>
      <c r="B214" t="s">
        <v>5251</v>
      </c>
      <c r="C214" t="s">
        <v>5275</v>
      </c>
    </row>
    <row r="215" spans="1:3" x14ac:dyDescent="0.75">
      <c r="A215" t="s">
        <v>57</v>
      </c>
    </row>
    <row r="217" spans="1:3" x14ac:dyDescent="0.75">
      <c r="A217" t="s">
        <v>1137</v>
      </c>
    </row>
    <row r="218" spans="1:3" x14ac:dyDescent="0.75">
      <c r="A218" t="s">
        <v>1140</v>
      </c>
      <c r="B218" t="s">
        <v>5276</v>
      </c>
      <c r="C218" t="s">
        <v>5277</v>
      </c>
    </row>
    <row r="219" spans="1:3" x14ac:dyDescent="0.75">
      <c r="A219" t="s">
        <v>57</v>
      </c>
    </row>
    <row r="221" spans="1:3" x14ac:dyDescent="0.75">
      <c r="A221" t="s">
        <v>1147</v>
      </c>
    </row>
    <row r="222" spans="1:3" x14ac:dyDescent="0.75">
      <c r="A222" t="s">
        <v>1155</v>
      </c>
      <c r="B222" t="s">
        <v>5264</v>
      </c>
      <c r="C222" t="s">
        <v>5278</v>
      </c>
    </row>
    <row r="223" spans="1:3" x14ac:dyDescent="0.75">
      <c r="A223" t="s">
        <v>57</v>
      </c>
    </row>
    <row r="225" spans="1:3" x14ac:dyDescent="0.75">
      <c r="A225" t="s">
        <v>1171</v>
      </c>
    </row>
    <row r="226" spans="1:3" x14ac:dyDescent="0.75">
      <c r="A226" t="s">
        <v>1179</v>
      </c>
      <c r="B226" t="s">
        <v>5203</v>
      </c>
      <c r="C226" t="s">
        <v>5279</v>
      </c>
    </row>
    <row r="227" spans="1:3" x14ac:dyDescent="0.75">
      <c r="A227" t="s">
        <v>1188</v>
      </c>
    </row>
    <row r="229" spans="1:3" x14ac:dyDescent="0.75">
      <c r="A229" t="s">
        <v>1195</v>
      </c>
    </row>
    <row r="230" spans="1:3" x14ac:dyDescent="0.75">
      <c r="A230" t="s">
        <v>1179</v>
      </c>
      <c r="B230" t="s">
        <v>5201</v>
      </c>
      <c r="C230" t="s">
        <v>5280</v>
      </c>
    </row>
    <row r="231" spans="1:3" x14ac:dyDescent="0.75">
      <c r="A231" t="s">
        <v>1211</v>
      </c>
    </row>
    <row r="233" spans="1:3" x14ac:dyDescent="0.75">
      <c r="A233" t="s">
        <v>1219</v>
      </c>
    </row>
    <row r="234" spans="1:3" x14ac:dyDescent="0.75">
      <c r="A234" t="s">
        <v>1226</v>
      </c>
      <c r="B234" t="s">
        <v>5198</v>
      </c>
      <c r="C234" t="s">
        <v>5281</v>
      </c>
    </row>
    <row r="235" spans="1:3" x14ac:dyDescent="0.75">
      <c r="A235" t="s">
        <v>1235</v>
      </c>
    </row>
    <row r="237" spans="1:3" x14ac:dyDescent="0.75">
      <c r="A237" t="s">
        <v>1243</v>
      </c>
    </row>
    <row r="238" spans="1:3" x14ac:dyDescent="0.75">
      <c r="A238" t="s">
        <v>1251</v>
      </c>
      <c r="B238" t="s">
        <v>5198</v>
      </c>
      <c r="C238" t="s">
        <v>5282</v>
      </c>
    </row>
    <row r="239" spans="1:3" x14ac:dyDescent="0.75">
      <c r="A239" t="s">
        <v>57</v>
      </c>
    </row>
    <row r="241" spans="1:3" x14ac:dyDescent="0.75">
      <c r="A241" t="s">
        <v>1268</v>
      </c>
    </row>
    <row r="242" spans="1:3" x14ac:dyDescent="0.75">
      <c r="A242" t="s">
        <v>1271</v>
      </c>
      <c r="B242" t="s">
        <v>5253</v>
      </c>
      <c r="C242" t="s">
        <v>5254</v>
      </c>
    </row>
    <row r="243" spans="1:3" x14ac:dyDescent="0.75">
      <c r="A243" t="s">
        <v>57</v>
      </c>
    </row>
    <row r="245" spans="1:3" x14ac:dyDescent="0.75">
      <c r="A245" t="s">
        <v>1278</v>
      </c>
    </row>
    <row r="246" spans="1:3" x14ac:dyDescent="0.75">
      <c r="A246" t="s">
        <v>19</v>
      </c>
    </row>
    <row r="247" spans="1:3" x14ac:dyDescent="0.75">
      <c r="A247" t="s">
        <v>1292</v>
      </c>
      <c r="B247" t="s">
        <v>5261</v>
      </c>
      <c r="C247" t="s">
        <v>5283</v>
      </c>
    </row>
    <row r="248" spans="1:3" x14ac:dyDescent="0.75">
      <c r="A248" t="s">
        <v>1298</v>
      </c>
      <c r="B248" t="s">
        <v>5271</v>
      </c>
      <c r="C248" t="s">
        <v>5284</v>
      </c>
    </row>
    <row r="249" spans="1:3" x14ac:dyDescent="0.75">
      <c r="A249" t="s">
        <v>1306</v>
      </c>
      <c r="B249" t="s">
        <v>5271</v>
      </c>
      <c r="C249" t="s">
        <v>5284</v>
      </c>
    </row>
    <row r="250" spans="1:3" x14ac:dyDescent="0.75">
      <c r="A250" t="s">
        <v>29</v>
      </c>
    </row>
    <row r="252" spans="1:3" x14ac:dyDescent="0.75">
      <c r="A252" t="s">
        <v>1319</v>
      </c>
    </row>
    <row r="253" spans="1:3" x14ac:dyDescent="0.75">
      <c r="A253" t="s">
        <v>1325</v>
      </c>
      <c r="B253" t="s">
        <v>5201</v>
      </c>
      <c r="C253" t="s">
        <v>5285</v>
      </c>
    </row>
    <row r="254" spans="1:3" x14ac:dyDescent="0.75">
      <c r="A254" t="s">
        <v>57</v>
      </c>
    </row>
    <row r="256" spans="1:3" x14ac:dyDescent="0.75">
      <c r="A256" t="s">
        <v>1339</v>
      </c>
    </row>
    <row r="257" spans="1:3" x14ac:dyDescent="0.75">
      <c r="A257" t="s">
        <v>1346</v>
      </c>
      <c r="B257" t="s">
        <v>5271</v>
      </c>
      <c r="C257" t="s">
        <v>5286</v>
      </c>
    </row>
    <row r="258" spans="1:3" x14ac:dyDescent="0.75">
      <c r="A258" t="s">
        <v>110</v>
      </c>
    </row>
    <row r="260" spans="1:3" x14ac:dyDescent="0.75">
      <c r="A260" t="s">
        <v>1362</v>
      </c>
    </row>
    <row r="261" spans="1:3" x14ac:dyDescent="0.75">
      <c r="A261" t="s">
        <v>1370</v>
      </c>
      <c r="B261" t="s">
        <v>5251</v>
      </c>
      <c r="C261" t="s">
        <v>5287</v>
      </c>
    </row>
    <row r="262" spans="1:3" x14ac:dyDescent="0.75">
      <c r="A262" t="s">
        <v>57</v>
      </c>
    </row>
    <row r="264" spans="1:3" x14ac:dyDescent="0.75">
      <c r="A264" t="s">
        <v>1385</v>
      </c>
    </row>
    <row r="265" spans="1:3" x14ac:dyDescent="0.75">
      <c r="A265" t="s">
        <v>1392</v>
      </c>
      <c r="B265" t="s">
        <v>5261</v>
      </c>
      <c r="C265" t="s">
        <v>5288</v>
      </c>
    </row>
    <row r="266" spans="1:3" x14ac:dyDescent="0.75">
      <c r="A266" t="s">
        <v>57</v>
      </c>
    </row>
    <row r="268" spans="1:3" x14ac:dyDescent="0.75">
      <c r="A268" t="s">
        <v>1409</v>
      </c>
    </row>
    <row r="269" spans="1:3" x14ac:dyDescent="0.75">
      <c r="A269" t="s">
        <v>1416</v>
      </c>
      <c r="B269" t="s">
        <v>5218</v>
      </c>
      <c r="C269" t="s">
        <v>5289</v>
      </c>
    </row>
    <row r="270" spans="1:3" x14ac:dyDescent="0.75">
      <c r="A270" t="s">
        <v>57</v>
      </c>
    </row>
    <row r="272" spans="1:3" x14ac:dyDescent="0.75">
      <c r="A272" t="s">
        <v>1432</v>
      </c>
    </row>
    <row r="273" spans="1:3" x14ac:dyDescent="0.75">
      <c r="A273" t="s">
        <v>1438</v>
      </c>
      <c r="B273" t="s">
        <v>5261</v>
      </c>
      <c r="C273" t="s">
        <v>5290</v>
      </c>
    </row>
    <row r="274" spans="1:3" x14ac:dyDescent="0.75">
      <c r="A274" t="s">
        <v>110</v>
      </c>
    </row>
    <row r="276" spans="1:3" x14ac:dyDescent="0.75">
      <c r="A276" t="s">
        <v>1451</v>
      </c>
    </row>
    <row r="277" spans="1:3" x14ac:dyDescent="0.75">
      <c r="A277" t="s">
        <v>19</v>
      </c>
    </row>
    <row r="278" spans="1:3" x14ac:dyDescent="0.75">
      <c r="A278" t="s">
        <v>1468</v>
      </c>
      <c r="B278" t="s">
        <v>5291</v>
      </c>
      <c r="C278" t="s">
        <v>5292</v>
      </c>
    </row>
    <row r="279" spans="1:3" x14ac:dyDescent="0.75">
      <c r="A279" t="s">
        <v>1476</v>
      </c>
      <c r="B279" t="s">
        <v>5220</v>
      </c>
      <c r="C279" t="s">
        <v>5293</v>
      </c>
    </row>
    <row r="280" spans="1:3" x14ac:dyDescent="0.75">
      <c r="A280" t="s">
        <v>29</v>
      </c>
    </row>
    <row r="282" spans="1:3" x14ac:dyDescent="0.75">
      <c r="A282" t="s">
        <v>1491</v>
      </c>
    </row>
    <row r="283" spans="1:3" x14ac:dyDescent="0.75">
      <c r="A283" t="s">
        <v>1498</v>
      </c>
      <c r="B283" t="s">
        <v>5222</v>
      </c>
      <c r="C283" t="s">
        <v>5294</v>
      </c>
    </row>
    <row r="284" spans="1:3" x14ac:dyDescent="0.75">
      <c r="A284" t="s">
        <v>57</v>
      </c>
    </row>
    <row r="286" spans="1:3" x14ac:dyDescent="0.75">
      <c r="A286" t="s">
        <v>1515</v>
      </c>
    </row>
    <row r="287" spans="1:3" x14ac:dyDescent="0.75">
      <c r="A287" t="s">
        <v>1523</v>
      </c>
      <c r="B287" t="s">
        <v>5198</v>
      </c>
      <c r="C287" t="s">
        <v>5275</v>
      </c>
    </row>
    <row r="288" spans="1:3" x14ac:dyDescent="0.75">
      <c r="A288" t="s">
        <v>57</v>
      </c>
    </row>
    <row r="290" spans="1:3" x14ac:dyDescent="0.75">
      <c r="A290" t="s">
        <v>1538</v>
      </c>
    </row>
    <row r="291" spans="1:3" x14ac:dyDescent="0.75">
      <c r="A291" t="s">
        <v>1545</v>
      </c>
      <c r="B291" t="s">
        <v>5210</v>
      </c>
      <c r="C291" t="s">
        <v>5259</v>
      </c>
    </row>
    <row r="292" spans="1:3" x14ac:dyDescent="0.75">
      <c r="A292" t="s">
        <v>57</v>
      </c>
    </row>
    <row r="294" spans="1:3" x14ac:dyDescent="0.75">
      <c r="A294" t="s">
        <v>1559</v>
      </c>
    </row>
    <row r="295" spans="1:3" x14ac:dyDescent="0.75">
      <c r="A295" t="s">
        <v>1566</v>
      </c>
      <c r="B295" t="s">
        <v>5295</v>
      </c>
      <c r="C295" t="s">
        <v>5296</v>
      </c>
    </row>
    <row r="296" spans="1:3" x14ac:dyDescent="0.75">
      <c r="A296" t="s">
        <v>57</v>
      </c>
    </row>
    <row r="298" spans="1:3" x14ac:dyDescent="0.75">
      <c r="A298" t="s">
        <v>1581</v>
      </c>
    </row>
    <row r="299" spans="1:3" x14ac:dyDescent="0.75">
      <c r="A299" t="s">
        <v>1587</v>
      </c>
      <c r="B299" t="s">
        <v>5216</v>
      </c>
      <c r="C299" t="s">
        <v>5297</v>
      </c>
    </row>
    <row r="300" spans="1:3" x14ac:dyDescent="0.75">
      <c r="A300" t="s">
        <v>57</v>
      </c>
    </row>
    <row r="302" spans="1:3" x14ac:dyDescent="0.75">
      <c r="A302" t="s">
        <v>1603</v>
      </c>
    </row>
    <row r="303" spans="1:3" x14ac:dyDescent="0.75">
      <c r="A303" t="s">
        <v>1609</v>
      </c>
      <c r="B303" t="s">
        <v>5249</v>
      </c>
      <c r="C303" t="s">
        <v>5298</v>
      </c>
    </row>
    <row r="304" spans="1:3" x14ac:dyDescent="0.75">
      <c r="A304" t="s">
        <v>57</v>
      </c>
    </row>
    <row r="306" spans="1:3" x14ac:dyDescent="0.75">
      <c r="A306" t="s">
        <v>1624</v>
      </c>
    </row>
    <row r="307" spans="1:3" x14ac:dyDescent="0.75">
      <c r="A307" t="s">
        <v>19</v>
      </c>
    </row>
    <row r="308" spans="1:3" x14ac:dyDescent="0.75">
      <c r="A308" t="s">
        <v>1638</v>
      </c>
      <c r="B308" t="s">
        <v>5299</v>
      </c>
      <c r="C308" t="s">
        <v>5300</v>
      </c>
    </row>
    <row r="309" spans="1:3" x14ac:dyDescent="0.75">
      <c r="A309" t="s">
        <v>1647</v>
      </c>
      <c r="B309" t="s">
        <v>5291</v>
      </c>
      <c r="C309" t="s">
        <v>5301</v>
      </c>
    </row>
    <row r="310" spans="1:3" x14ac:dyDescent="0.75">
      <c r="A310" t="s">
        <v>1655</v>
      </c>
    </row>
    <row r="312" spans="1:3" x14ac:dyDescent="0.75">
      <c r="A312" t="s">
        <v>1662</v>
      </c>
    </row>
    <row r="313" spans="1:3" x14ac:dyDescent="0.75">
      <c r="A313" t="s">
        <v>1666</v>
      </c>
      <c r="B313" t="s">
        <v>5222</v>
      </c>
      <c r="C313" t="s">
        <v>5302</v>
      </c>
    </row>
    <row r="314" spans="1:3" x14ac:dyDescent="0.75">
      <c r="A314" t="s">
        <v>57</v>
      </c>
    </row>
    <row r="316" spans="1:3" x14ac:dyDescent="0.75">
      <c r="A316" t="s">
        <v>1672</v>
      </c>
    </row>
    <row r="317" spans="1:3" x14ac:dyDescent="0.75">
      <c r="A317" t="s">
        <v>19</v>
      </c>
    </row>
    <row r="318" spans="1:3" x14ac:dyDescent="0.75">
      <c r="A318" t="s">
        <v>1685</v>
      </c>
      <c r="B318" t="s">
        <v>5249</v>
      </c>
      <c r="C318" t="s">
        <v>5303</v>
      </c>
    </row>
    <row r="319" spans="1:3" x14ac:dyDescent="0.75">
      <c r="A319" t="s">
        <v>1692</v>
      </c>
      <c r="B319" t="s">
        <v>5249</v>
      </c>
      <c r="C319" t="s">
        <v>5303</v>
      </c>
    </row>
    <row r="320" spans="1:3" x14ac:dyDescent="0.75">
      <c r="A320" t="s">
        <v>29</v>
      </c>
    </row>
    <row r="322" spans="1:3" x14ac:dyDescent="0.75">
      <c r="A322" t="s">
        <v>1708</v>
      </c>
    </row>
    <row r="323" spans="1:3" x14ac:dyDescent="0.75">
      <c r="A323" t="s">
        <v>1715</v>
      </c>
      <c r="B323" t="s">
        <v>5218</v>
      </c>
      <c r="C323" t="s">
        <v>5304</v>
      </c>
    </row>
    <row r="324" spans="1:3" x14ac:dyDescent="0.75">
      <c r="A324" t="s">
        <v>57</v>
      </c>
    </row>
    <row r="326" spans="1:3" x14ac:dyDescent="0.75">
      <c r="A326" t="s">
        <v>1730</v>
      </c>
    </row>
    <row r="327" spans="1:3" x14ac:dyDescent="0.75">
      <c r="A327" t="s">
        <v>19</v>
      </c>
    </row>
    <row r="328" spans="1:3" x14ac:dyDescent="0.75">
      <c r="A328" t="s">
        <v>1742</v>
      </c>
      <c r="B328" t="s">
        <v>5305</v>
      </c>
      <c r="C328" t="s">
        <v>5306</v>
      </c>
    </row>
    <row r="329" spans="1:3" x14ac:dyDescent="0.75">
      <c r="A329" t="s">
        <v>1750</v>
      </c>
      <c r="B329" t="s">
        <v>5305</v>
      </c>
      <c r="C329" t="s">
        <v>5306</v>
      </c>
    </row>
    <row r="330" spans="1:3" x14ac:dyDescent="0.75">
      <c r="A330" t="s">
        <v>29</v>
      </c>
    </row>
    <row r="332" spans="1:3" x14ac:dyDescent="0.75">
      <c r="A332" t="s">
        <v>1765</v>
      </c>
    </row>
    <row r="333" spans="1:3" x14ac:dyDescent="0.75">
      <c r="A333" t="s">
        <v>1773</v>
      </c>
      <c r="B333" t="s">
        <v>5307</v>
      </c>
      <c r="C333" t="s">
        <v>5308</v>
      </c>
    </row>
    <row r="334" spans="1:3" x14ac:dyDescent="0.75">
      <c r="A334" t="s">
        <v>57</v>
      </c>
    </row>
    <row r="336" spans="1:3" x14ac:dyDescent="0.75">
      <c r="A336" t="s">
        <v>1788</v>
      </c>
    </row>
    <row r="337" spans="1:3" x14ac:dyDescent="0.75">
      <c r="A337" t="s">
        <v>1795</v>
      </c>
      <c r="B337" t="s">
        <v>5216</v>
      </c>
      <c r="C337" t="s">
        <v>5309</v>
      </c>
    </row>
    <row r="338" spans="1:3" x14ac:dyDescent="0.75">
      <c r="A338" t="s">
        <v>57</v>
      </c>
    </row>
    <row r="340" spans="1:3" x14ac:dyDescent="0.75">
      <c r="A340" t="s">
        <v>1812</v>
      </c>
    </row>
    <row r="341" spans="1:3" x14ac:dyDescent="0.75">
      <c r="A341" t="s">
        <v>1819</v>
      </c>
      <c r="B341" t="s">
        <v>5198</v>
      </c>
      <c r="C341" t="s">
        <v>5310</v>
      </c>
    </row>
    <row r="342" spans="1:3" x14ac:dyDescent="0.75">
      <c r="A342" t="s">
        <v>57</v>
      </c>
    </row>
    <row r="343" spans="1:3" x14ac:dyDescent="0.75">
      <c r="A343" t="s">
        <v>0</v>
      </c>
    </row>
    <row r="344" spans="1:3" x14ac:dyDescent="0.75">
      <c r="A344" t="s">
        <v>1837</v>
      </c>
    </row>
    <row r="345" spans="1:3" x14ac:dyDescent="0.75">
      <c r="A345" t="s">
        <v>1844</v>
      </c>
      <c r="B345" t="s">
        <v>5231</v>
      </c>
      <c r="C345" t="s">
        <v>5311</v>
      </c>
    </row>
    <row r="346" spans="1:3" x14ac:dyDescent="0.75">
      <c r="A346" t="s">
        <v>1852</v>
      </c>
    </row>
    <row r="348" spans="1:3" x14ac:dyDescent="0.75">
      <c r="A348" t="s">
        <v>1859</v>
      </c>
    </row>
    <row r="349" spans="1:3" x14ac:dyDescent="0.75">
      <c r="A349" t="s">
        <v>1867</v>
      </c>
      <c r="B349" t="s">
        <v>5245</v>
      </c>
      <c r="C349" t="s">
        <v>5312</v>
      </c>
    </row>
    <row r="350" spans="1:3" x14ac:dyDescent="0.75">
      <c r="A350" t="s">
        <v>1876</v>
      </c>
    </row>
    <row r="352" spans="1:3" x14ac:dyDescent="0.75">
      <c r="A352" t="s">
        <v>1885</v>
      </c>
    </row>
    <row r="353" spans="1:3" x14ac:dyDescent="0.75">
      <c r="A353" t="s">
        <v>1889</v>
      </c>
      <c r="B353" t="s">
        <v>5305</v>
      </c>
      <c r="C353" t="s">
        <v>5313</v>
      </c>
    </row>
    <row r="354" spans="1:3" x14ac:dyDescent="0.75">
      <c r="A354" t="s">
        <v>57</v>
      </c>
    </row>
    <row r="356" spans="1:3" x14ac:dyDescent="0.75">
      <c r="A356" t="s">
        <v>1897</v>
      </c>
    </row>
    <row r="357" spans="1:3" x14ac:dyDescent="0.75">
      <c r="A357" t="s">
        <v>1903</v>
      </c>
      <c r="B357" t="s">
        <v>5198</v>
      </c>
      <c r="C357" t="s">
        <v>5314</v>
      </c>
    </row>
    <row r="358" spans="1:3" x14ac:dyDescent="0.75">
      <c r="A358" t="s">
        <v>57</v>
      </c>
    </row>
    <row r="359" spans="1:3" x14ac:dyDescent="0.75">
      <c r="A359" t="s">
        <v>0</v>
      </c>
    </row>
    <row r="360" spans="1:3" x14ac:dyDescent="0.75">
      <c r="A360" t="s">
        <v>1906</v>
      </c>
    </row>
    <row r="361" spans="1:3" x14ac:dyDescent="0.75">
      <c r="A361" t="s">
        <v>1914</v>
      </c>
      <c r="B361" t="s">
        <v>5218</v>
      </c>
      <c r="C361" t="s">
        <v>5315</v>
      </c>
    </row>
    <row r="362" spans="1:3" x14ac:dyDescent="0.75">
      <c r="A362" t="s">
        <v>57</v>
      </c>
    </row>
    <row r="363" spans="1:3" x14ac:dyDescent="0.75">
      <c r="A363" t="s">
        <v>0</v>
      </c>
    </row>
    <row r="364" spans="1:3" x14ac:dyDescent="0.75">
      <c r="A364" t="s">
        <v>1930</v>
      </c>
    </row>
    <row r="365" spans="1:3" x14ac:dyDescent="0.75">
      <c r="A365" t="s">
        <v>1935</v>
      </c>
      <c r="B365" t="s">
        <v>5316</v>
      </c>
      <c r="C365" t="s">
        <v>5317</v>
      </c>
    </row>
    <row r="366" spans="1:3" x14ac:dyDescent="0.75">
      <c r="A366" t="s">
        <v>57</v>
      </c>
    </row>
    <row r="367" spans="1:3" x14ac:dyDescent="0.75">
      <c r="A367" t="s">
        <v>0</v>
      </c>
    </row>
    <row r="368" spans="1:3" x14ac:dyDescent="0.75">
      <c r="A368" t="s">
        <v>1950</v>
      </c>
    </row>
    <row r="369" spans="1:3" x14ac:dyDescent="0.75">
      <c r="A369" t="s">
        <v>1955</v>
      </c>
      <c r="B369" t="s">
        <v>5220</v>
      </c>
      <c r="C369" t="s">
        <v>5318</v>
      </c>
    </row>
    <row r="370" spans="1:3" x14ac:dyDescent="0.75">
      <c r="A370" t="s">
        <v>57</v>
      </c>
    </row>
    <row r="371" spans="1:3" x14ac:dyDescent="0.75">
      <c r="A371" t="s">
        <v>0</v>
      </c>
    </row>
    <row r="372" spans="1:3" x14ac:dyDescent="0.75">
      <c r="A372" t="s">
        <v>1968</v>
      </c>
    </row>
    <row r="373" spans="1:3" x14ac:dyDescent="0.75">
      <c r="A373" t="s">
        <v>1972</v>
      </c>
      <c r="B373" t="s">
        <v>5222</v>
      </c>
      <c r="C373" t="s">
        <v>5319</v>
      </c>
    </row>
    <row r="374" spans="1:3" x14ac:dyDescent="0.75">
      <c r="A374" t="s">
        <v>57</v>
      </c>
    </row>
    <row r="375" spans="1:3" x14ac:dyDescent="0.75">
      <c r="A375" t="s">
        <v>0</v>
      </c>
    </row>
    <row r="376" spans="1:3" x14ac:dyDescent="0.75">
      <c r="A376" t="s">
        <v>1986</v>
      </c>
    </row>
    <row r="377" spans="1:3" x14ac:dyDescent="0.75">
      <c r="A377" t="s">
        <v>1992</v>
      </c>
      <c r="B377" t="s">
        <v>5264</v>
      </c>
      <c r="C377" t="s">
        <v>5320</v>
      </c>
    </row>
    <row r="378" spans="1:3" x14ac:dyDescent="0.75">
      <c r="A378" t="s">
        <v>110</v>
      </c>
    </row>
    <row r="380" spans="1:3" x14ac:dyDescent="0.75">
      <c r="A380" t="s">
        <v>2005</v>
      </c>
    </row>
    <row r="381" spans="1:3" x14ac:dyDescent="0.75">
      <c r="A381" t="s">
        <v>2011</v>
      </c>
      <c r="B381" t="s">
        <v>5201</v>
      </c>
      <c r="C381" t="s">
        <v>5321</v>
      </c>
    </row>
    <row r="382" spans="1:3" x14ac:dyDescent="0.75">
      <c r="A382" t="s">
        <v>57</v>
      </c>
    </row>
    <row r="384" spans="1:3" x14ac:dyDescent="0.75">
      <c r="A384" t="s">
        <v>2022</v>
      </c>
    </row>
    <row r="385" spans="1:3" x14ac:dyDescent="0.75">
      <c r="A385" t="s">
        <v>19</v>
      </c>
    </row>
    <row r="386" spans="1:3" x14ac:dyDescent="0.75">
      <c r="A386" t="s">
        <v>2029</v>
      </c>
      <c r="B386" t="s">
        <v>5198</v>
      </c>
      <c r="C386" t="s">
        <v>5257</v>
      </c>
    </row>
    <row r="387" spans="1:3" x14ac:dyDescent="0.75">
      <c r="A387" t="s">
        <v>2034</v>
      </c>
      <c r="B387" t="s">
        <v>5198</v>
      </c>
      <c r="C387" t="s">
        <v>5257</v>
      </c>
    </row>
    <row r="388" spans="1:3" x14ac:dyDescent="0.75">
      <c r="A388" t="s">
        <v>29</v>
      </c>
    </row>
    <row r="390" spans="1:3" x14ac:dyDescent="0.75">
      <c r="A390" t="s">
        <v>2047</v>
      </c>
    </row>
    <row r="391" spans="1:3" x14ac:dyDescent="0.75">
      <c r="A391" t="s">
        <v>2054</v>
      </c>
      <c r="B391" t="s">
        <v>5210</v>
      </c>
      <c r="C391" t="s">
        <v>5322</v>
      </c>
    </row>
    <row r="392" spans="1:3" x14ac:dyDescent="0.75">
      <c r="A392" t="s">
        <v>110</v>
      </c>
    </row>
    <row r="394" spans="1:3" x14ac:dyDescent="0.75">
      <c r="A394" t="s">
        <v>2066</v>
      </c>
    </row>
    <row r="395" spans="1:3" x14ac:dyDescent="0.75">
      <c r="A395" t="s">
        <v>2073</v>
      </c>
      <c r="B395" t="s">
        <v>5253</v>
      </c>
      <c r="C395" t="s">
        <v>5255</v>
      </c>
    </row>
    <row r="396" spans="1:3" x14ac:dyDescent="0.75">
      <c r="A396" t="s">
        <v>2078</v>
      </c>
    </row>
    <row r="398" spans="1:3" x14ac:dyDescent="0.75">
      <c r="A398" t="s">
        <v>2087</v>
      </c>
    </row>
    <row r="399" spans="1:3" x14ac:dyDescent="0.75">
      <c r="A399" t="s">
        <v>2095</v>
      </c>
      <c r="B399" t="s">
        <v>5222</v>
      </c>
      <c r="C399" t="s">
        <v>5319</v>
      </c>
    </row>
    <row r="400" spans="1:3" x14ac:dyDescent="0.75">
      <c r="A400" t="s">
        <v>57</v>
      </c>
    </row>
    <row r="402" spans="1:3" x14ac:dyDescent="0.75">
      <c r="A402" t="s">
        <v>2109</v>
      </c>
    </row>
    <row r="403" spans="1:3" x14ac:dyDescent="0.75">
      <c r="A403" t="s">
        <v>2116</v>
      </c>
    </row>
    <row r="404" spans="1:3" x14ac:dyDescent="0.75">
      <c r="A404" t="s">
        <v>57</v>
      </c>
    </row>
    <row r="406" spans="1:3" x14ac:dyDescent="0.75">
      <c r="A406" t="s">
        <v>2127</v>
      </c>
    </row>
    <row r="407" spans="1:3" x14ac:dyDescent="0.75">
      <c r="A407" t="s">
        <v>2134</v>
      </c>
      <c r="B407" t="s">
        <v>5198</v>
      </c>
      <c r="C407" t="s">
        <v>5323</v>
      </c>
    </row>
    <row r="408" spans="1:3" x14ac:dyDescent="0.75">
      <c r="A408" t="s">
        <v>57</v>
      </c>
    </row>
    <row r="410" spans="1:3" x14ac:dyDescent="0.75">
      <c r="A410" t="s">
        <v>2150</v>
      </c>
    </row>
    <row r="411" spans="1:3" x14ac:dyDescent="0.75">
      <c r="A411" t="s">
        <v>19</v>
      </c>
    </row>
    <row r="412" spans="1:3" x14ac:dyDescent="0.75">
      <c r="A412" t="s">
        <v>2161</v>
      </c>
      <c r="B412" t="s">
        <v>5324</v>
      </c>
      <c r="C412" t="s">
        <v>5325</v>
      </c>
    </row>
    <row r="413" spans="1:3" x14ac:dyDescent="0.75">
      <c r="A413" t="s">
        <v>2168</v>
      </c>
      <c r="B413" t="s">
        <v>5266</v>
      </c>
      <c r="C413" t="s">
        <v>5326</v>
      </c>
    </row>
    <row r="414" spans="1:3" x14ac:dyDescent="0.75">
      <c r="A414" t="s">
        <v>29</v>
      </c>
    </row>
    <row r="416" spans="1:3" x14ac:dyDescent="0.75">
      <c r="A416" t="s">
        <v>2181</v>
      </c>
    </row>
    <row r="417" spans="1:3" x14ac:dyDescent="0.75">
      <c r="A417" t="s">
        <v>2189</v>
      </c>
      <c r="B417" t="s">
        <v>5245</v>
      </c>
      <c r="C417" t="s">
        <v>5217</v>
      </c>
    </row>
    <row r="418" spans="1:3" x14ac:dyDescent="0.75">
      <c r="A418" t="s">
        <v>57</v>
      </c>
    </row>
    <row r="420" spans="1:3" x14ac:dyDescent="0.75">
      <c r="A420" t="s">
        <v>2205</v>
      </c>
    </row>
    <row r="421" spans="1:3" x14ac:dyDescent="0.75">
      <c r="A421" t="s">
        <v>2212</v>
      </c>
      <c r="B421" t="s">
        <v>5216</v>
      </c>
      <c r="C421" t="s">
        <v>5327</v>
      </c>
    </row>
    <row r="422" spans="1:3" x14ac:dyDescent="0.75">
      <c r="A422" t="s">
        <v>57</v>
      </c>
    </row>
    <row r="424" spans="1:3" x14ac:dyDescent="0.75">
      <c r="A424" t="s">
        <v>2227</v>
      </c>
    </row>
    <row r="425" spans="1:3" x14ac:dyDescent="0.75">
      <c r="A425" t="s">
        <v>2235</v>
      </c>
      <c r="B425" t="s">
        <v>5218</v>
      </c>
      <c r="C425" t="s">
        <v>5328</v>
      </c>
    </row>
    <row r="426" spans="1:3" x14ac:dyDescent="0.75">
      <c r="A426" t="s">
        <v>57</v>
      </c>
    </row>
    <row r="428" spans="1:3" x14ac:dyDescent="0.75">
      <c r="A428" t="s">
        <v>2251</v>
      </c>
    </row>
    <row r="429" spans="1:3" x14ac:dyDescent="0.75">
      <c r="A429" t="s">
        <v>2257</v>
      </c>
      <c r="B429" t="s">
        <v>5241</v>
      </c>
      <c r="C429" t="s">
        <v>5329</v>
      </c>
    </row>
    <row r="430" spans="1:3" x14ac:dyDescent="0.75">
      <c r="A430" t="s">
        <v>57</v>
      </c>
    </row>
    <row r="432" spans="1:3" x14ac:dyDescent="0.75">
      <c r="A432" t="s">
        <v>2271</v>
      </c>
    </row>
    <row r="433" spans="1:3" x14ac:dyDescent="0.75">
      <c r="A433" t="s">
        <v>2276</v>
      </c>
      <c r="B433" t="s">
        <v>5305</v>
      </c>
      <c r="C433" t="s">
        <v>5330</v>
      </c>
    </row>
    <row r="434" spans="1:3" x14ac:dyDescent="0.75">
      <c r="A434" t="s">
        <v>57</v>
      </c>
    </row>
    <row r="436" spans="1:3" x14ac:dyDescent="0.75">
      <c r="A436" t="s">
        <v>2291</v>
      </c>
    </row>
    <row r="437" spans="1:3" x14ac:dyDescent="0.75">
      <c r="A437" t="s">
        <v>2299</v>
      </c>
      <c r="B437" t="s">
        <v>5210</v>
      </c>
      <c r="C437" t="s">
        <v>5331</v>
      </c>
    </row>
    <row r="438" spans="1:3" x14ac:dyDescent="0.75">
      <c r="A438" t="s">
        <v>57</v>
      </c>
    </row>
    <row r="440" spans="1:3" x14ac:dyDescent="0.75">
      <c r="A440" t="s">
        <v>2312</v>
      </c>
    </row>
    <row r="441" spans="1:3" x14ac:dyDescent="0.75">
      <c r="A441" t="s">
        <v>2319</v>
      </c>
      <c r="B441" t="s">
        <v>5271</v>
      </c>
      <c r="C441" t="s">
        <v>5332</v>
      </c>
    </row>
    <row r="442" spans="1:3" x14ac:dyDescent="0.75">
      <c r="A442" t="s">
        <v>57</v>
      </c>
    </row>
    <row r="444" spans="1:3" x14ac:dyDescent="0.75">
      <c r="A444" t="s">
        <v>2333</v>
      </c>
    </row>
    <row r="445" spans="1:3" x14ac:dyDescent="0.75">
      <c r="A445" t="s">
        <v>2340</v>
      </c>
      <c r="B445" t="s">
        <v>5218</v>
      </c>
      <c r="C445" t="s">
        <v>5333</v>
      </c>
    </row>
    <row r="446" spans="1:3" x14ac:dyDescent="0.75">
      <c r="A446" t="s">
        <v>57</v>
      </c>
    </row>
    <row r="448" spans="1:3" x14ac:dyDescent="0.75">
      <c r="A448" t="s">
        <v>2355</v>
      </c>
    </row>
    <row r="449" spans="1:3" x14ac:dyDescent="0.75">
      <c r="A449" t="s">
        <v>2363</v>
      </c>
      <c r="B449" t="s">
        <v>5334</v>
      </c>
      <c r="C449" t="s">
        <v>5335</v>
      </c>
    </row>
    <row r="450" spans="1:3" x14ac:dyDescent="0.75">
      <c r="A450" t="s">
        <v>57</v>
      </c>
    </row>
    <row r="452" spans="1:3" x14ac:dyDescent="0.75">
      <c r="A452" t="s">
        <v>2378</v>
      </c>
    </row>
    <row r="453" spans="1:3" x14ac:dyDescent="0.75">
      <c r="A453" t="s">
        <v>2383</v>
      </c>
      <c r="B453" t="s">
        <v>5220</v>
      </c>
      <c r="C453" t="s">
        <v>5336</v>
      </c>
    </row>
    <row r="454" spans="1:3" x14ac:dyDescent="0.75">
      <c r="A454" t="s">
        <v>57</v>
      </c>
    </row>
    <row r="456" spans="1:3" x14ac:dyDescent="0.75">
      <c r="A456" t="s">
        <v>2395</v>
      </c>
    </row>
    <row r="457" spans="1:3" x14ac:dyDescent="0.75">
      <c r="A457" t="s">
        <v>2401</v>
      </c>
      <c r="B457" t="s">
        <v>5269</v>
      </c>
      <c r="C457" t="s">
        <v>5337</v>
      </c>
    </row>
    <row r="458" spans="1:3" x14ac:dyDescent="0.75">
      <c r="A458" t="s">
        <v>57</v>
      </c>
    </row>
    <row r="460" spans="1:3" x14ac:dyDescent="0.75">
      <c r="A460" t="s">
        <v>2416</v>
      </c>
    </row>
    <row r="461" spans="1:3" x14ac:dyDescent="0.75">
      <c r="A461" t="s">
        <v>2419</v>
      </c>
      <c r="B461" t="s">
        <v>5220</v>
      </c>
      <c r="C461" t="s">
        <v>5338</v>
      </c>
    </row>
    <row r="462" spans="1:3" x14ac:dyDescent="0.75">
      <c r="A462" t="s">
        <v>57</v>
      </c>
    </row>
    <row r="464" spans="1:3" x14ac:dyDescent="0.75">
      <c r="A464" t="s">
        <v>2425</v>
      </c>
    </row>
    <row r="465" spans="1:3" x14ac:dyDescent="0.75">
      <c r="A465" t="s">
        <v>2427</v>
      </c>
      <c r="B465" t="s">
        <v>5235</v>
      </c>
      <c r="C465" t="s">
        <v>5339</v>
      </c>
    </row>
    <row r="466" spans="1:3" x14ac:dyDescent="0.75">
      <c r="A466" t="s">
        <v>57</v>
      </c>
    </row>
    <row r="468" spans="1:3" x14ac:dyDescent="0.75">
      <c r="A468" t="s">
        <v>2433</v>
      </c>
    </row>
    <row r="469" spans="1:3" x14ac:dyDescent="0.75">
      <c r="A469" t="s">
        <v>19</v>
      </c>
    </row>
    <row r="470" spans="1:3" x14ac:dyDescent="0.75">
      <c r="A470" t="s">
        <v>2439</v>
      </c>
      <c r="B470" t="s">
        <v>5216</v>
      </c>
      <c r="C470" t="s">
        <v>5340</v>
      </c>
    </row>
    <row r="471" spans="1:3" x14ac:dyDescent="0.75">
      <c r="A471" t="s">
        <v>2444</v>
      </c>
      <c r="B471" t="s">
        <v>5216</v>
      </c>
      <c r="C471" t="s">
        <v>5340</v>
      </c>
    </row>
    <row r="472" spans="1:3" x14ac:dyDescent="0.75">
      <c r="A472" t="s">
        <v>29</v>
      </c>
    </row>
    <row r="474" spans="1:3" x14ac:dyDescent="0.75">
      <c r="A474" t="s">
        <v>2449</v>
      </c>
    </row>
    <row r="475" spans="1:3" x14ac:dyDescent="0.75">
      <c r="A475" t="s">
        <v>2455</v>
      </c>
      <c r="B475" t="s">
        <v>5235</v>
      </c>
      <c r="C475" t="s">
        <v>5341</v>
      </c>
    </row>
    <row r="476" spans="1:3" x14ac:dyDescent="0.75">
      <c r="A476" t="s">
        <v>57</v>
      </c>
    </row>
    <row r="478" spans="1:3" x14ac:dyDescent="0.75">
      <c r="A478" t="s">
        <v>2469</v>
      </c>
    </row>
    <row r="479" spans="1:3" x14ac:dyDescent="0.75">
      <c r="A479" t="s">
        <v>2476</v>
      </c>
      <c r="B479" t="s">
        <v>5210</v>
      </c>
      <c r="C479" t="s">
        <v>5342</v>
      </c>
    </row>
    <row r="480" spans="1:3" x14ac:dyDescent="0.75">
      <c r="A480" t="s">
        <v>57</v>
      </c>
    </row>
    <row r="482" spans="1:3" x14ac:dyDescent="0.75">
      <c r="A482" t="s">
        <v>2492</v>
      </c>
    </row>
    <row r="483" spans="1:3" x14ac:dyDescent="0.75">
      <c r="A483" t="s">
        <v>2498</v>
      </c>
      <c r="B483" t="s">
        <v>5218</v>
      </c>
      <c r="C483" t="s">
        <v>5343</v>
      </c>
    </row>
    <row r="484" spans="1:3" x14ac:dyDescent="0.75">
      <c r="A484" t="s">
        <v>57</v>
      </c>
    </row>
    <row r="486" spans="1:3" x14ac:dyDescent="0.75">
      <c r="A486" t="s">
        <v>2508</v>
      </c>
    </row>
    <row r="487" spans="1:3" x14ac:dyDescent="0.75">
      <c r="A487" t="s">
        <v>2513</v>
      </c>
      <c r="B487" t="s">
        <v>5198</v>
      </c>
      <c r="C487" t="s">
        <v>5344</v>
      </c>
    </row>
    <row r="488" spans="1:3" x14ac:dyDescent="0.75">
      <c r="A488" t="s">
        <v>57</v>
      </c>
    </row>
    <row r="490" spans="1:3" x14ac:dyDescent="0.75">
      <c r="A490" t="s">
        <v>2523</v>
      </c>
    </row>
    <row r="491" spans="1:3" x14ac:dyDescent="0.75">
      <c r="A491" t="s">
        <v>2531</v>
      </c>
      <c r="B491" t="s">
        <v>5345</v>
      </c>
      <c r="C491" t="s">
        <v>5346</v>
      </c>
    </row>
    <row r="492" spans="1:3" x14ac:dyDescent="0.75">
      <c r="A492" t="s">
        <v>57</v>
      </c>
    </row>
    <row r="494" spans="1:3" x14ac:dyDescent="0.75">
      <c r="A494" t="s">
        <v>2548</v>
      </c>
    </row>
    <row r="495" spans="1:3" x14ac:dyDescent="0.75">
      <c r="A495" t="s">
        <v>400</v>
      </c>
    </row>
    <row r="496" spans="1:3" x14ac:dyDescent="0.75">
      <c r="A496" t="s">
        <v>2564</v>
      </c>
      <c r="B496" t="s">
        <v>5249</v>
      </c>
      <c r="C496" t="s">
        <v>5347</v>
      </c>
    </row>
    <row r="497" spans="1:3" x14ac:dyDescent="0.75">
      <c r="A497" t="s">
        <v>2573</v>
      </c>
      <c r="B497" t="s">
        <v>5249</v>
      </c>
      <c r="C497" t="s">
        <v>5347</v>
      </c>
    </row>
    <row r="498" spans="1:3" x14ac:dyDescent="0.75">
      <c r="A498" t="s">
        <v>29</v>
      </c>
    </row>
    <row r="500" spans="1:3" x14ac:dyDescent="0.75">
      <c r="A500" t="s">
        <v>2587</v>
      </c>
    </row>
    <row r="501" spans="1:3" x14ac:dyDescent="0.75">
      <c r="A501" t="s">
        <v>2592</v>
      </c>
      <c r="B501" t="s">
        <v>5348</v>
      </c>
      <c r="C501" t="s">
        <v>5349</v>
      </c>
    </row>
    <row r="502" spans="1:3" x14ac:dyDescent="0.75">
      <c r="A502" t="s">
        <v>57</v>
      </c>
    </row>
    <row r="504" spans="1:3" x14ac:dyDescent="0.75">
      <c r="A504" t="s">
        <v>2604</v>
      </c>
    </row>
    <row r="505" spans="1:3" x14ac:dyDescent="0.75">
      <c r="A505" t="s">
        <v>19</v>
      </c>
    </row>
    <row r="506" spans="1:3" x14ac:dyDescent="0.75">
      <c r="A506" t="s">
        <v>2617</v>
      </c>
      <c r="B506" t="s">
        <v>5350</v>
      </c>
      <c r="C506" t="s">
        <v>5351</v>
      </c>
    </row>
    <row r="507" spans="1:3" x14ac:dyDescent="0.75">
      <c r="A507" t="s">
        <v>2626</v>
      </c>
      <c r="B507" t="s">
        <v>5350</v>
      </c>
      <c r="C507" t="s">
        <v>5351</v>
      </c>
    </row>
    <row r="508" spans="1:3" x14ac:dyDescent="0.75">
      <c r="A508" t="s">
        <v>29</v>
      </c>
    </row>
    <row r="510" spans="1:3" x14ac:dyDescent="0.75">
      <c r="A510" t="s">
        <v>2636</v>
      </c>
    </row>
    <row r="511" spans="1:3" x14ac:dyDescent="0.75">
      <c r="A511" t="s">
        <v>2640</v>
      </c>
      <c r="B511" t="s">
        <v>5324</v>
      </c>
      <c r="C511" t="s">
        <v>5352</v>
      </c>
    </row>
    <row r="512" spans="1:3" x14ac:dyDescent="0.75">
      <c r="A512" t="s">
        <v>57</v>
      </c>
    </row>
    <row r="513" spans="1:3" x14ac:dyDescent="0.75">
      <c r="A513" t="s">
        <v>0</v>
      </c>
    </row>
    <row r="514" spans="1:3" x14ac:dyDescent="0.75">
      <c r="A514" t="s">
        <v>2653</v>
      </c>
    </row>
    <row r="515" spans="1:3" x14ac:dyDescent="0.75">
      <c r="A515" t="s">
        <v>2658</v>
      </c>
      <c r="B515" t="s">
        <v>5201</v>
      </c>
      <c r="C515" t="s">
        <v>5309</v>
      </c>
    </row>
    <row r="516" spans="1:3" x14ac:dyDescent="0.75">
      <c r="A516" t="s">
        <v>2663</v>
      </c>
    </row>
    <row r="518" spans="1:3" x14ac:dyDescent="0.75">
      <c r="A518" t="s">
        <v>2668</v>
      </c>
    </row>
    <row r="519" spans="1:3" x14ac:dyDescent="0.75">
      <c r="A519" t="s">
        <v>2673</v>
      </c>
      <c r="B519" t="s">
        <v>5353</v>
      </c>
      <c r="C519" t="s">
        <v>5342</v>
      </c>
    </row>
    <row r="520" spans="1:3" x14ac:dyDescent="0.75">
      <c r="A520" t="s">
        <v>57</v>
      </c>
    </row>
    <row r="522" spans="1:3" x14ac:dyDescent="0.75">
      <c r="A522" t="s">
        <v>2683</v>
      </c>
    </row>
    <row r="523" spans="1:3" x14ac:dyDescent="0.75">
      <c r="A523" t="s">
        <v>19</v>
      </c>
    </row>
    <row r="524" spans="1:3" x14ac:dyDescent="0.75">
      <c r="A524" t="s">
        <v>2692</v>
      </c>
      <c r="B524" t="s">
        <v>5307</v>
      </c>
      <c r="C524" t="s">
        <v>5354</v>
      </c>
    </row>
    <row r="525" spans="1:3" x14ac:dyDescent="0.75">
      <c r="A525" t="s">
        <v>2699</v>
      </c>
      <c r="B525" t="s">
        <v>5307</v>
      </c>
      <c r="C525" t="s">
        <v>5354</v>
      </c>
    </row>
    <row r="526" spans="1:3" x14ac:dyDescent="0.75">
      <c r="A526" t="s">
        <v>2707</v>
      </c>
    </row>
    <row r="528" spans="1:3" x14ac:dyDescent="0.75">
      <c r="A528" t="s">
        <v>2714</v>
      </c>
    </row>
    <row r="529" spans="1:3" x14ac:dyDescent="0.75">
      <c r="A529" t="s">
        <v>400</v>
      </c>
    </row>
    <row r="530" spans="1:3" x14ac:dyDescent="0.75">
      <c r="A530" t="s">
        <v>2727</v>
      </c>
      <c r="B530" t="s">
        <v>5201</v>
      </c>
      <c r="C530" t="s">
        <v>5355</v>
      </c>
    </row>
    <row r="531" spans="1:3" x14ac:dyDescent="0.75">
      <c r="A531" t="s">
        <v>2732</v>
      </c>
      <c r="B531" t="s">
        <v>5201</v>
      </c>
      <c r="C531" t="s">
        <v>5355</v>
      </c>
    </row>
    <row r="532" spans="1:3" x14ac:dyDescent="0.75">
      <c r="A532" t="s">
        <v>2707</v>
      </c>
    </row>
    <row r="534" spans="1:3" x14ac:dyDescent="0.75">
      <c r="A534" t="s">
        <v>2746</v>
      </c>
    </row>
    <row r="535" spans="1:3" x14ac:dyDescent="0.75">
      <c r="A535" t="s">
        <v>400</v>
      </c>
    </row>
    <row r="536" spans="1:3" x14ac:dyDescent="0.75">
      <c r="A536" t="s">
        <v>2761</v>
      </c>
      <c r="B536" t="s">
        <v>5231</v>
      </c>
      <c r="C536" t="s">
        <v>2776</v>
      </c>
    </row>
    <row r="537" spans="1:3" x14ac:dyDescent="0.75">
      <c r="A537" t="s">
        <v>2765</v>
      </c>
      <c r="B537" t="s">
        <v>5231</v>
      </c>
      <c r="C537" t="s">
        <v>2776</v>
      </c>
    </row>
    <row r="538" spans="1:3" x14ac:dyDescent="0.75">
      <c r="A538" t="s">
        <v>2768</v>
      </c>
      <c r="B538" t="s">
        <v>5231</v>
      </c>
      <c r="C538" t="s">
        <v>2776</v>
      </c>
    </row>
    <row r="539" spans="1:3" x14ac:dyDescent="0.75">
      <c r="A539" t="s">
        <v>2776</v>
      </c>
      <c r="B539" t="s">
        <v>5231</v>
      </c>
      <c r="C539" t="s">
        <v>2776</v>
      </c>
    </row>
    <row r="540" spans="1:3" x14ac:dyDescent="0.75">
      <c r="A540" t="s">
        <v>2784</v>
      </c>
      <c r="B540" t="s">
        <v>5231</v>
      </c>
      <c r="C540" t="s">
        <v>4182</v>
      </c>
    </row>
    <row r="541" spans="1:3" x14ac:dyDescent="0.75">
      <c r="A541" t="s">
        <v>2788</v>
      </c>
      <c r="B541" t="s">
        <v>5231</v>
      </c>
      <c r="C541" t="s">
        <v>2776</v>
      </c>
    </row>
    <row r="542" spans="1:3" x14ac:dyDescent="0.75">
      <c r="A542" t="s">
        <v>2792</v>
      </c>
      <c r="B542" t="s">
        <v>5231</v>
      </c>
      <c r="C542" t="s">
        <v>2776</v>
      </c>
    </row>
    <row r="543" spans="1:3" x14ac:dyDescent="0.75">
      <c r="A543" t="s">
        <v>1655</v>
      </c>
    </row>
    <row r="545" spans="1:3" x14ac:dyDescent="0.75">
      <c r="A545" t="s">
        <v>2803</v>
      </c>
    </row>
    <row r="546" spans="1:3" x14ac:dyDescent="0.75">
      <c r="A546" t="s">
        <v>2810</v>
      </c>
      <c r="B546" t="s">
        <v>5324</v>
      </c>
      <c r="C546" t="s">
        <v>5238</v>
      </c>
    </row>
    <row r="547" spans="1:3" x14ac:dyDescent="0.75">
      <c r="A547" t="s">
        <v>57</v>
      </c>
    </row>
    <row r="549" spans="1:3" x14ac:dyDescent="0.75">
      <c r="A549" t="s">
        <v>2826</v>
      </c>
    </row>
    <row r="550" spans="1:3" x14ac:dyDescent="0.75">
      <c r="A550" t="s">
        <v>2831</v>
      </c>
      <c r="B550" t="s">
        <v>5249</v>
      </c>
      <c r="C550" t="s">
        <v>5356</v>
      </c>
    </row>
    <row r="551" spans="1:3" x14ac:dyDescent="0.75">
      <c r="A551" t="s">
        <v>57</v>
      </c>
    </row>
    <row r="553" spans="1:3" x14ac:dyDescent="0.75">
      <c r="A553" t="s">
        <v>2845</v>
      </c>
    </row>
    <row r="554" spans="1:3" x14ac:dyDescent="0.75">
      <c r="A554" t="s">
        <v>2849</v>
      </c>
      <c r="B554" t="s">
        <v>5198</v>
      </c>
      <c r="C554" t="s">
        <v>5357</v>
      </c>
    </row>
    <row r="555" spans="1:3" x14ac:dyDescent="0.75">
      <c r="A555" t="s">
        <v>57</v>
      </c>
    </row>
    <row r="557" spans="1:3" x14ac:dyDescent="0.75">
      <c r="A557" t="s">
        <v>2861</v>
      </c>
    </row>
    <row r="558" spans="1:3" x14ac:dyDescent="0.75">
      <c r="A558" t="s">
        <v>2866</v>
      </c>
      <c r="B558" t="s">
        <v>5358</v>
      </c>
      <c r="C558" t="s">
        <v>2866</v>
      </c>
    </row>
    <row r="559" spans="1:3" x14ac:dyDescent="0.75">
      <c r="A559" t="s">
        <v>110</v>
      </c>
    </row>
    <row r="561" spans="1:3" x14ac:dyDescent="0.75">
      <c r="A561" t="s">
        <v>2880</v>
      </c>
    </row>
    <row r="562" spans="1:3" x14ac:dyDescent="0.75">
      <c r="A562" t="s">
        <v>2885</v>
      </c>
      <c r="B562" t="s">
        <v>5203</v>
      </c>
      <c r="C562" t="s">
        <v>5359</v>
      </c>
    </row>
    <row r="563" spans="1:3" x14ac:dyDescent="0.75">
      <c r="A563" t="s">
        <v>57</v>
      </c>
    </row>
    <row r="565" spans="1:3" x14ac:dyDescent="0.75">
      <c r="A565" t="s">
        <v>2898</v>
      </c>
    </row>
    <row r="566" spans="1:3" x14ac:dyDescent="0.75">
      <c r="A566" t="s">
        <v>2906</v>
      </c>
      <c r="B566" t="s">
        <v>5220</v>
      </c>
      <c r="C566" t="s">
        <v>5360</v>
      </c>
    </row>
    <row r="567" spans="1:3" x14ac:dyDescent="0.75">
      <c r="A567" t="s">
        <v>57</v>
      </c>
    </row>
    <row r="569" spans="1:3" x14ac:dyDescent="0.75">
      <c r="A569" t="s">
        <v>2916</v>
      </c>
    </row>
    <row r="570" spans="1:3" x14ac:dyDescent="0.75">
      <c r="A570" t="s">
        <v>2921</v>
      </c>
      <c r="B570" t="s">
        <v>5361</v>
      </c>
      <c r="C570" t="s">
        <v>5362</v>
      </c>
    </row>
    <row r="571" spans="1:3" x14ac:dyDescent="0.75">
      <c r="A571" t="s">
        <v>57</v>
      </c>
    </row>
    <row r="573" spans="1:3" x14ac:dyDescent="0.75">
      <c r="A573" t="s">
        <v>2935</v>
      </c>
    </row>
    <row r="574" spans="1:3" x14ac:dyDescent="0.75">
      <c r="A574" t="s">
        <v>2938</v>
      </c>
      <c r="B574" t="s">
        <v>5201</v>
      </c>
      <c r="C574" t="s">
        <v>5278</v>
      </c>
    </row>
    <row r="575" spans="1:3" x14ac:dyDescent="0.75">
      <c r="A575" t="s">
        <v>57</v>
      </c>
    </row>
    <row r="577" spans="1:3" x14ac:dyDescent="0.75">
      <c r="A577" t="s">
        <v>2944</v>
      </c>
    </row>
    <row r="578" spans="1:3" x14ac:dyDescent="0.75">
      <c r="A578" t="s">
        <v>19</v>
      </c>
    </row>
    <row r="579" spans="1:3" x14ac:dyDescent="0.75">
      <c r="A579" t="s">
        <v>2950</v>
      </c>
      <c r="B579" t="s">
        <v>5198</v>
      </c>
      <c r="C579" t="s">
        <v>5363</v>
      </c>
    </row>
    <row r="580" spans="1:3" x14ac:dyDescent="0.75">
      <c r="A580" t="s">
        <v>2952</v>
      </c>
      <c r="B580" t="s">
        <v>5198</v>
      </c>
      <c r="C580" t="s">
        <v>5363</v>
      </c>
    </row>
    <row r="581" spans="1:3" x14ac:dyDescent="0.75">
      <c r="A581" t="s">
        <v>2955</v>
      </c>
      <c r="B581" t="s">
        <v>5198</v>
      </c>
      <c r="C581" t="s">
        <v>5363</v>
      </c>
    </row>
    <row r="582" spans="1:3" x14ac:dyDescent="0.75">
      <c r="A582" t="s">
        <v>29</v>
      </c>
    </row>
    <row r="584" spans="1:3" x14ac:dyDescent="0.75">
      <c r="A584" t="s">
        <v>2960</v>
      </c>
    </row>
    <row r="585" spans="1:3" x14ac:dyDescent="0.75">
      <c r="A585" t="s">
        <v>2966</v>
      </c>
      <c r="B585" t="s">
        <v>5269</v>
      </c>
      <c r="C585" t="s">
        <v>5364</v>
      </c>
    </row>
    <row r="586" spans="1:3" x14ac:dyDescent="0.75">
      <c r="A586" t="s">
        <v>57</v>
      </c>
    </row>
    <row r="588" spans="1:3" x14ac:dyDescent="0.75">
      <c r="A588" t="s">
        <v>2979</v>
      </c>
    </row>
    <row r="589" spans="1:3" x14ac:dyDescent="0.75">
      <c r="A589" t="s">
        <v>2985</v>
      </c>
      <c r="B589" t="s">
        <v>5253</v>
      </c>
      <c r="C589" t="s">
        <v>5365</v>
      </c>
    </row>
    <row r="590" spans="1:3" x14ac:dyDescent="0.75">
      <c r="A590" t="s">
        <v>57</v>
      </c>
    </row>
    <row r="592" spans="1:3" x14ac:dyDescent="0.75">
      <c r="A592" t="s">
        <v>2990</v>
      </c>
    </row>
    <row r="593" spans="1:3" x14ac:dyDescent="0.75">
      <c r="A593" t="s">
        <v>2997</v>
      </c>
      <c r="B593" t="s">
        <v>5305</v>
      </c>
      <c r="C593" t="s">
        <v>5366</v>
      </c>
    </row>
    <row r="594" spans="1:3" x14ac:dyDescent="0.75">
      <c r="A594" t="s">
        <v>57</v>
      </c>
    </row>
    <row r="596" spans="1:3" x14ac:dyDescent="0.75">
      <c r="A596" t="s">
        <v>3013</v>
      </c>
    </row>
    <row r="597" spans="1:3" x14ac:dyDescent="0.75">
      <c r="A597" t="s">
        <v>3020</v>
      </c>
      <c r="B597" t="s">
        <v>5198</v>
      </c>
      <c r="C597" t="s">
        <v>5367</v>
      </c>
    </row>
    <row r="598" spans="1:3" x14ac:dyDescent="0.75">
      <c r="A598" t="s">
        <v>57</v>
      </c>
    </row>
    <row r="600" spans="1:3" x14ac:dyDescent="0.75">
      <c r="A600" t="s">
        <v>3032</v>
      </c>
    </row>
    <row r="601" spans="1:3" x14ac:dyDescent="0.75">
      <c r="A601" t="s">
        <v>3039</v>
      </c>
      <c r="B601" t="s">
        <v>5220</v>
      </c>
      <c r="C601" t="s">
        <v>5368</v>
      </c>
    </row>
    <row r="602" spans="1:3" x14ac:dyDescent="0.75">
      <c r="A602" t="s">
        <v>57</v>
      </c>
    </row>
    <row r="603" spans="1:3" x14ac:dyDescent="0.75">
      <c r="A603" t="s">
        <v>0</v>
      </c>
    </row>
    <row r="604" spans="1:3" x14ac:dyDescent="0.75">
      <c r="A604" t="s">
        <v>3052</v>
      </c>
    </row>
    <row r="605" spans="1:3" x14ac:dyDescent="0.75">
      <c r="A605" t="s">
        <v>19</v>
      </c>
    </row>
    <row r="606" spans="1:3" x14ac:dyDescent="0.75">
      <c r="A606" t="s">
        <v>3065</v>
      </c>
      <c r="B606" t="s">
        <v>5291</v>
      </c>
      <c r="C606" t="s">
        <v>5369</v>
      </c>
    </row>
    <row r="607" spans="1:3" x14ac:dyDescent="0.75">
      <c r="A607" t="s">
        <v>3075</v>
      </c>
      <c r="B607" t="s">
        <v>5291</v>
      </c>
      <c r="C607" t="s">
        <v>5370</v>
      </c>
    </row>
    <row r="608" spans="1:3" x14ac:dyDescent="0.75">
      <c r="A608" t="s">
        <v>1655</v>
      </c>
    </row>
    <row r="609" spans="1:3" x14ac:dyDescent="0.75">
      <c r="A609" t="s">
        <v>0</v>
      </c>
    </row>
    <row r="610" spans="1:3" x14ac:dyDescent="0.75">
      <c r="A610" t="s">
        <v>3086</v>
      </c>
    </row>
    <row r="611" spans="1:3" x14ac:dyDescent="0.75">
      <c r="A611" t="s">
        <v>3093</v>
      </c>
      <c r="B611" t="s">
        <v>5245</v>
      </c>
      <c r="C611" t="s">
        <v>5371</v>
      </c>
    </row>
    <row r="612" spans="1:3" x14ac:dyDescent="0.75">
      <c r="A612" t="s">
        <v>57</v>
      </c>
    </row>
    <row r="614" spans="1:3" x14ac:dyDescent="0.75">
      <c r="A614" t="s">
        <v>3104</v>
      </c>
    </row>
    <row r="615" spans="1:3" x14ac:dyDescent="0.75">
      <c r="A615" t="s">
        <v>3107</v>
      </c>
      <c r="B615" t="s">
        <v>5231</v>
      </c>
      <c r="C615" t="s">
        <v>5372</v>
      </c>
    </row>
    <row r="616" spans="1:3" x14ac:dyDescent="0.75">
      <c r="A616" t="s">
        <v>57</v>
      </c>
    </row>
    <row r="618" spans="1:3" x14ac:dyDescent="0.75">
      <c r="A618" t="s">
        <v>3112</v>
      </c>
    </row>
    <row r="619" spans="1:3" x14ac:dyDescent="0.75">
      <c r="A619" t="s">
        <v>3118</v>
      </c>
      <c r="B619" t="s">
        <v>5235</v>
      </c>
      <c r="C619" t="s">
        <v>5373</v>
      </c>
    </row>
    <row r="620" spans="1:3" x14ac:dyDescent="0.75">
      <c r="A620" t="s">
        <v>57</v>
      </c>
    </row>
    <row r="622" spans="1:3" x14ac:dyDescent="0.75">
      <c r="A622" t="s">
        <v>3131</v>
      </c>
    </row>
    <row r="623" spans="1:3" x14ac:dyDescent="0.75">
      <c r="A623" t="s">
        <v>3136</v>
      </c>
      <c r="B623" t="s">
        <v>5245</v>
      </c>
      <c r="C623" t="s">
        <v>5285</v>
      </c>
    </row>
    <row r="624" spans="1:3" x14ac:dyDescent="0.75">
      <c r="A624" t="s">
        <v>57</v>
      </c>
    </row>
    <row r="626" spans="1:3" x14ac:dyDescent="0.75">
      <c r="A626" t="s">
        <v>3149</v>
      </c>
    </row>
    <row r="627" spans="1:3" x14ac:dyDescent="0.75">
      <c r="A627" t="s">
        <v>3153</v>
      </c>
      <c r="B627" t="s">
        <v>5216</v>
      </c>
      <c r="C627" t="s">
        <v>5374</v>
      </c>
    </row>
    <row r="628" spans="1:3" x14ac:dyDescent="0.75">
      <c r="A628" t="s">
        <v>57</v>
      </c>
    </row>
    <row r="630" spans="1:3" x14ac:dyDescent="0.75">
      <c r="A630" t="s">
        <v>3165</v>
      </c>
    </row>
    <row r="631" spans="1:3" x14ac:dyDescent="0.75">
      <c r="A631" t="s">
        <v>19</v>
      </c>
    </row>
    <row r="632" spans="1:3" x14ac:dyDescent="0.75">
      <c r="A632" t="s">
        <v>3176</v>
      </c>
      <c r="B632" t="s">
        <v>5218</v>
      </c>
      <c r="C632" t="s">
        <v>3176</v>
      </c>
    </row>
    <row r="633" spans="1:3" x14ac:dyDescent="0.75">
      <c r="A633" t="s">
        <v>3183</v>
      </c>
      <c r="B633" t="s">
        <v>5218</v>
      </c>
      <c r="C633" t="s">
        <v>3176</v>
      </c>
    </row>
    <row r="634" spans="1:3" x14ac:dyDescent="0.75">
      <c r="A634" t="s">
        <v>29</v>
      </c>
    </row>
    <row r="636" spans="1:3" x14ac:dyDescent="0.75">
      <c r="A636" t="s">
        <v>3197</v>
      </c>
    </row>
    <row r="637" spans="1:3" x14ac:dyDescent="0.75">
      <c r="A637" t="s">
        <v>3200</v>
      </c>
      <c r="B637" t="s">
        <v>5361</v>
      </c>
      <c r="C637" t="s">
        <v>5362</v>
      </c>
    </row>
    <row r="638" spans="1:3" x14ac:dyDescent="0.75">
      <c r="A638" t="s">
        <v>57</v>
      </c>
    </row>
    <row r="640" spans="1:3" x14ac:dyDescent="0.75">
      <c r="A640" t="s">
        <v>3207</v>
      </c>
    </row>
    <row r="641" spans="1:3" x14ac:dyDescent="0.75">
      <c r="A641" t="s">
        <v>3214</v>
      </c>
      <c r="B641" t="s">
        <v>5269</v>
      </c>
      <c r="C641" t="s">
        <v>5375</v>
      </c>
    </row>
    <row r="642" spans="1:3" x14ac:dyDescent="0.75">
      <c r="A642" t="s">
        <v>57</v>
      </c>
    </row>
    <row r="644" spans="1:3" x14ac:dyDescent="0.75">
      <c r="A644" t="s">
        <v>3229</v>
      </c>
    </row>
    <row r="645" spans="1:3" x14ac:dyDescent="0.75">
      <c r="A645" t="s">
        <v>3234</v>
      </c>
      <c r="B645" t="s">
        <v>5249</v>
      </c>
      <c r="C645" t="s">
        <v>5298</v>
      </c>
    </row>
    <row r="646" spans="1:3" x14ac:dyDescent="0.75">
      <c r="A646" t="s">
        <v>57</v>
      </c>
    </row>
    <row r="648" spans="1:3" x14ac:dyDescent="0.75">
      <c r="A648" t="s">
        <v>3249</v>
      </c>
    </row>
    <row r="649" spans="1:3" x14ac:dyDescent="0.75">
      <c r="A649" t="s">
        <v>3254</v>
      </c>
      <c r="B649" t="s">
        <v>5253</v>
      </c>
      <c r="C649" t="s">
        <v>5255</v>
      </c>
    </row>
    <row r="650" spans="1:3" x14ac:dyDescent="0.75">
      <c r="A650" t="s">
        <v>57</v>
      </c>
    </row>
    <row r="652" spans="1:3" x14ac:dyDescent="0.75">
      <c r="A652" t="s">
        <v>3267</v>
      </c>
    </row>
    <row r="653" spans="1:3" x14ac:dyDescent="0.75">
      <c r="A653" t="s">
        <v>3273</v>
      </c>
      <c r="B653" t="s">
        <v>5253</v>
      </c>
      <c r="C653" t="s">
        <v>5365</v>
      </c>
    </row>
    <row r="654" spans="1:3" x14ac:dyDescent="0.75">
      <c r="A654" t="s">
        <v>57</v>
      </c>
    </row>
    <row r="656" spans="1:3" x14ac:dyDescent="0.75">
      <c r="A656" t="s">
        <v>3288</v>
      </c>
    </row>
    <row r="657" spans="1:3" x14ac:dyDescent="0.75">
      <c r="A657" t="s">
        <v>3295</v>
      </c>
      <c r="B657" t="s">
        <v>5235</v>
      </c>
      <c r="C657" t="s">
        <v>5376</v>
      </c>
    </row>
    <row r="658" spans="1:3" x14ac:dyDescent="0.75">
      <c r="A658" t="s">
        <v>57</v>
      </c>
    </row>
    <row r="660" spans="1:3" x14ac:dyDescent="0.75">
      <c r="A660" t="s">
        <v>3311</v>
      </c>
    </row>
    <row r="661" spans="1:3" x14ac:dyDescent="0.75">
      <c r="A661" t="s">
        <v>19</v>
      </c>
    </row>
    <row r="662" spans="1:3" x14ac:dyDescent="0.75">
      <c r="A662" t="s">
        <v>3325</v>
      </c>
      <c r="B662" t="s">
        <v>5358</v>
      </c>
      <c r="C662" t="s">
        <v>5377</v>
      </c>
    </row>
    <row r="663" spans="1:3" x14ac:dyDescent="0.75">
      <c r="A663" t="s">
        <v>3331</v>
      </c>
      <c r="B663" t="s">
        <v>5358</v>
      </c>
      <c r="C663" t="s">
        <v>5378</v>
      </c>
    </row>
    <row r="664" spans="1:3" x14ac:dyDescent="0.75">
      <c r="A664" t="s">
        <v>29</v>
      </c>
    </row>
    <row r="666" spans="1:3" x14ac:dyDescent="0.75">
      <c r="A666" t="s">
        <v>3343</v>
      </c>
    </row>
    <row r="667" spans="1:3" x14ac:dyDescent="0.75">
      <c r="A667" t="s">
        <v>19</v>
      </c>
    </row>
    <row r="668" spans="1:3" x14ac:dyDescent="0.75">
      <c r="A668" t="s">
        <v>3358</v>
      </c>
      <c r="B668" t="s">
        <v>5225</v>
      </c>
      <c r="C668" t="s">
        <v>5379</v>
      </c>
    </row>
    <row r="669" spans="1:3" x14ac:dyDescent="0.75">
      <c r="A669" t="s">
        <v>3365</v>
      </c>
      <c r="B669" t="s">
        <v>5225</v>
      </c>
      <c r="C669" t="s">
        <v>5380</v>
      </c>
    </row>
    <row r="670" spans="1:3" x14ac:dyDescent="0.75">
      <c r="A670" t="s">
        <v>3372</v>
      </c>
      <c r="B670" t="s">
        <v>5225</v>
      </c>
      <c r="C670" t="s">
        <v>5347</v>
      </c>
    </row>
    <row r="671" spans="1:3" x14ac:dyDescent="0.75">
      <c r="A671" t="s">
        <v>3378</v>
      </c>
      <c r="B671" t="s">
        <v>5205</v>
      </c>
      <c r="C671" t="s">
        <v>3378</v>
      </c>
    </row>
    <row r="672" spans="1:3" x14ac:dyDescent="0.75">
      <c r="A672" t="s">
        <v>3386</v>
      </c>
      <c r="B672" t="s">
        <v>5225</v>
      </c>
      <c r="C672" t="s">
        <v>5379</v>
      </c>
    </row>
    <row r="673" spans="1:3" x14ac:dyDescent="0.75">
      <c r="A673" t="s">
        <v>3391</v>
      </c>
      <c r="B673" t="s">
        <v>5225</v>
      </c>
      <c r="C673" t="s">
        <v>5379</v>
      </c>
    </row>
    <row r="674" spans="1:3" x14ac:dyDescent="0.75">
      <c r="A674" t="s">
        <v>29</v>
      </c>
    </row>
    <row r="676" spans="1:3" x14ac:dyDescent="0.75">
      <c r="A676" t="s">
        <v>3405</v>
      </c>
    </row>
    <row r="677" spans="1:3" x14ac:dyDescent="0.75">
      <c r="A677" t="s">
        <v>19</v>
      </c>
    </row>
    <row r="678" spans="1:3" x14ac:dyDescent="0.75">
      <c r="A678" t="s">
        <v>3421</v>
      </c>
      <c r="B678" t="s">
        <v>5358</v>
      </c>
      <c r="C678" t="s">
        <v>5381</v>
      </c>
    </row>
    <row r="679" spans="1:3" x14ac:dyDescent="0.75">
      <c r="A679" t="s">
        <v>3426</v>
      </c>
      <c r="B679" t="s">
        <v>5358</v>
      </c>
      <c r="C679" t="s">
        <v>5382</v>
      </c>
    </row>
    <row r="680" spans="1:3" x14ac:dyDescent="0.75">
      <c r="A680" t="s">
        <v>29</v>
      </c>
    </row>
    <row r="682" spans="1:3" x14ac:dyDescent="0.75">
      <c r="A682" t="s">
        <v>3439</v>
      </c>
    </row>
    <row r="683" spans="1:3" x14ac:dyDescent="0.75">
      <c r="A683" t="s">
        <v>3443</v>
      </c>
      <c r="B683" t="s">
        <v>5253</v>
      </c>
      <c r="C683" t="s">
        <v>5254</v>
      </c>
    </row>
    <row r="684" spans="1:3" x14ac:dyDescent="0.75">
      <c r="A684" t="s">
        <v>57</v>
      </c>
    </row>
    <row r="686" spans="1:3" x14ac:dyDescent="0.75">
      <c r="A686" t="s">
        <v>3452</v>
      </c>
    </row>
    <row r="687" spans="1:3" x14ac:dyDescent="0.75">
      <c r="A687" t="s">
        <v>3457</v>
      </c>
      <c r="B687" t="s">
        <v>5198</v>
      </c>
      <c r="C687" t="s">
        <v>5383</v>
      </c>
    </row>
    <row r="688" spans="1:3" x14ac:dyDescent="0.75">
      <c r="A688" t="s">
        <v>57</v>
      </c>
    </row>
    <row r="690" spans="1:3" x14ac:dyDescent="0.75">
      <c r="A690" t="s">
        <v>3469</v>
      </c>
    </row>
    <row r="691" spans="1:3" x14ac:dyDescent="0.75">
      <c r="A691" t="s">
        <v>3475</v>
      </c>
      <c r="B691" t="s">
        <v>5384</v>
      </c>
      <c r="C691" t="s">
        <v>5385</v>
      </c>
    </row>
    <row r="692" spans="1:3" x14ac:dyDescent="0.75">
      <c r="A692" t="s">
        <v>57</v>
      </c>
    </row>
    <row r="694" spans="1:3" x14ac:dyDescent="0.75">
      <c r="A694" t="s">
        <v>3486</v>
      </c>
    </row>
    <row r="695" spans="1:3" x14ac:dyDescent="0.75">
      <c r="A695" t="s">
        <v>3492</v>
      </c>
      <c r="B695" t="s">
        <v>5386</v>
      </c>
      <c r="C695" t="s">
        <v>5387</v>
      </c>
    </row>
    <row r="696" spans="1:3" x14ac:dyDescent="0.75">
      <c r="A696" t="s">
        <v>57</v>
      </c>
    </row>
    <row r="698" spans="1:3" x14ac:dyDescent="0.75">
      <c r="A698" t="s">
        <v>3507</v>
      </c>
    </row>
    <row r="699" spans="1:3" x14ac:dyDescent="0.75">
      <c r="A699" t="s">
        <v>3514</v>
      </c>
      <c r="B699" t="s">
        <v>5353</v>
      </c>
      <c r="C699" t="s">
        <v>5293</v>
      </c>
    </row>
    <row r="700" spans="1:3" x14ac:dyDescent="0.75">
      <c r="A700" t="s">
        <v>57</v>
      </c>
    </row>
    <row r="702" spans="1:3" x14ac:dyDescent="0.75">
      <c r="A702" t="s">
        <v>3527</v>
      </c>
    </row>
    <row r="703" spans="1:3" x14ac:dyDescent="0.75">
      <c r="A703" t="s">
        <v>3532</v>
      </c>
      <c r="B703" t="s">
        <v>5305</v>
      </c>
      <c r="C703" t="s">
        <v>5388</v>
      </c>
    </row>
    <row r="704" spans="1:3" x14ac:dyDescent="0.75">
      <c r="A704" t="s">
        <v>57</v>
      </c>
    </row>
    <row r="706" spans="1:3" x14ac:dyDescent="0.75">
      <c r="A706" t="s">
        <v>3544</v>
      </c>
    </row>
    <row r="707" spans="1:3" x14ac:dyDescent="0.75">
      <c r="A707" t="s">
        <v>3546</v>
      </c>
      <c r="B707" t="s">
        <v>5220</v>
      </c>
      <c r="C707" t="s">
        <v>5389</v>
      </c>
    </row>
    <row r="708" spans="1:3" x14ac:dyDescent="0.75">
      <c r="A708" t="s">
        <v>57</v>
      </c>
    </row>
    <row r="710" spans="1:3" x14ac:dyDescent="0.75">
      <c r="A710" t="s">
        <v>3550</v>
      </c>
    </row>
    <row r="711" spans="1:3" x14ac:dyDescent="0.75">
      <c r="A711" t="s">
        <v>3554</v>
      </c>
      <c r="B711" t="s">
        <v>5324</v>
      </c>
      <c r="C711" t="s">
        <v>5390</v>
      </c>
    </row>
    <row r="712" spans="1:3" x14ac:dyDescent="0.75">
      <c r="A712" t="s">
        <v>57</v>
      </c>
    </row>
    <row r="714" spans="1:3" x14ac:dyDescent="0.75">
      <c r="A714" t="s">
        <v>3559</v>
      </c>
    </row>
    <row r="715" spans="1:3" x14ac:dyDescent="0.75">
      <c r="A715" t="s">
        <v>19</v>
      </c>
    </row>
    <row r="716" spans="1:3" x14ac:dyDescent="0.75">
      <c r="A716" t="s">
        <v>3564</v>
      </c>
      <c r="B716" t="s">
        <v>5231</v>
      </c>
      <c r="C716" t="s">
        <v>5391</v>
      </c>
    </row>
    <row r="717" spans="1:3" x14ac:dyDescent="0.75">
      <c r="A717" t="s">
        <v>3567</v>
      </c>
      <c r="B717" t="s">
        <v>5231</v>
      </c>
      <c r="C717" t="s">
        <v>5391</v>
      </c>
    </row>
    <row r="718" spans="1:3" x14ac:dyDescent="0.75">
      <c r="A718" t="s">
        <v>3571</v>
      </c>
      <c r="B718" t="s">
        <v>5231</v>
      </c>
      <c r="C718" t="s">
        <v>5391</v>
      </c>
    </row>
    <row r="719" spans="1:3" x14ac:dyDescent="0.75">
      <c r="A719" t="s">
        <v>29</v>
      </c>
    </row>
    <row r="721" spans="1:3" x14ac:dyDescent="0.75">
      <c r="A721" t="s">
        <v>3576</v>
      </c>
    </row>
    <row r="722" spans="1:3" x14ac:dyDescent="0.75">
      <c r="A722" t="s">
        <v>3582</v>
      </c>
      <c r="B722" t="s">
        <v>5305</v>
      </c>
      <c r="C722" t="s">
        <v>5392</v>
      </c>
    </row>
    <row r="723" spans="1:3" x14ac:dyDescent="0.75">
      <c r="A723" t="s">
        <v>57</v>
      </c>
    </row>
    <row r="725" spans="1:3" x14ac:dyDescent="0.75">
      <c r="A725" t="s">
        <v>3595</v>
      </c>
    </row>
    <row r="726" spans="1:3" x14ac:dyDescent="0.75">
      <c r="A726" t="s">
        <v>3603</v>
      </c>
      <c r="B726" t="s">
        <v>5271</v>
      </c>
      <c r="C726" t="s">
        <v>5393</v>
      </c>
    </row>
    <row r="727" spans="1:3" x14ac:dyDescent="0.75">
      <c r="A727" t="s">
        <v>57</v>
      </c>
    </row>
    <row r="729" spans="1:3" x14ac:dyDescent="0.75">
      <c r="A729" t="s">
        <v>3620</v>
      </c>
    </row>
    <row r="730" spans="1:3" x14ac:dyDescent="0.75">
      <c r="A730" t="s">
        <v>19</v>
      </c>
    </row>
    <row r="731" spans="1:3" x14ac:dyDescent="0.75">
      <c r="A731" t="s">
        <v>3625</v>
      </c>
      <c r="B731" t="s">
        <v>5358</v>
      </c>
      <c r="C731" t="s">
        <v>5394</v>
      </c>
    </row>
    <row r="732" spans="1:3" x14ac:dyDescent="0.75">
      <c r="A732" t="s">
        <v>3628</v>
      </c>
      <c r="B732" t="s">
        <v>5358</v>
      </c>
      <c r="C732" t="s">
        <v>5395</v>
      </c>
    </row>
    <row r="733" spans="1:3" x14ac:dyDescent="0.75">
      <c r="A733" t="s">
        <v>29</v>
      </c>
    </row>
    <row r="735" spans="1:3" x14ac:dyDescent="0.75">
      <c r="A735" t="s">
        <v>3633</v>
      </c>
    </row>
    <row r="736" spans="1:3" x14ac:dyDescent="0.75">
      <c r="A736" t="s">
        <v>3641</v>
      </c>
      <c r="B736" t="s">
        <v>5210</v>
      </c>
      <c r="C736" t="s">
        <v>5396</v>
      </c>
    </row>
    <row r="737" spans="1:3" x14ac:dyDescent="0.75">
      <c r="A737" t="s">
        <v>57</v>
      </c>
    </row>
    <row r="739" spans="1:3" x14ac:dyDescent="0.75">
      <c r="A739" t="s">
        <v>3654</v>
      </c>
    </row>
    <row r="740" spans="1:3" x14ac:dyDescent="0.75">
      <c r="A740" t="s">
        <v>3661</v>
      </c>
      <c r="B740" t="s">
        <v>5397</v>
      </c>
      <c r="C740" t="s">
        <v>5398</v>
      </c>
    </row>
    <row r="741" spans="1:3" x14ac:dyDescent="0.75">
      <c r="A741" t="s">
        <v>1235</v>
      </c>
    </row>
    <row r="743" spans="1:3" x14ac:dyDescent="0.75">
      <c r="A743" t="s">
        <v>3676</v>
      </c>
    </row>
    <row r="744" spans="1:3" x14ac:dyDescent="0.75">
      <c r="A744" t="s">
        <v>3679</v>
      </c>
      <c r="B744" t="s">
        <v>5307</v>
      </c>
      <c r="C744" t="s">
        <v>5238</v>
      </c>
    </row>
    <row r="745" spans="1:3" x14ac:dyDescent="0.75">
      <c r="A745" t="s">
        <v>57</v>
      </c>
    </row>
    <row r="747" spans="1:3" x14ac:dyDescent="0.75">
      <c r="A747" t="s">
        <v>3685</v>
      </c>
    </row>
    <row r="748" spans="1:3" x14ac:dyDescent="0.75">
      <c r="A748" t="s">
        <v>3692</v>
      </c>
      <c r="B748" t="s">
        <v>5210</v>
      </c>
      <c r="C748" t="s">
        <v>5399</v>
      </c>
    </row>
    <row r="749" spans="1:3" x14ac:dyDescent="0.75">
      <c r="A749" t="s">
        <v>57</v>
      </c>
    </row>
    <row r="751" spans="1:3" x14ac:dyDescent="0.75">
      <c r="A751" t="s">
        <v>3706</v>
      </c>
    </row>
    <row r="752" spans="1:3" x14ac:dyDescent="0.75">
      <c r="A752" t="s">
        <v>3711</v>
      </c>
      <c r="B752" t="s">
        <v>5249</v>
      </c>
      <c r="C752" t="s">
        <v>5400</v>
      </c>
    </row>
    <row r="753" spans="1:3" x14ac:dyDescent="0.75">
      <c r="A753" t="s">
        <v>1211</v>
      </c>
    </row>
    <row r="755" spans="1:3" x14ac:dyDescent="0.75">
      <c r="A755" t="s">
        <v>3723</v>
      </c>
    </row>
    <row r="756" spans="1:3" x14ac:dyDescent="0.75">
      <c r="A756" t="s">
        <v>3731</v>
      </c>
      <c r="B756" t="s">
        <v>5198</v>
      </c>
      <c r="C756" t="s">
        <v>5238</v>
      </c>
    </row>
    <row r="757" spans="1:3" x14ac:dyDescent="0.75">
      <c r="A757" t="s">
        <v>1211</v>
      </c>
    </row>
    <row r="759" spans="1:3" x14ac:dyDescent="0.75">
      <c r="A759" t="s">
        <v>3740</v>
      </c>
    </row>
    <row r="760" spans="1:3" x14ac:dyDescent="0.75">
      <c r="A760" t="s">
        <v>3744</v>
      </c>
      <c r="B760" t="s">
        <v>5350</v>
      </c>
      <c r="C760" t="s">
        <v>5302</v>
      </c>
    </row>
    <row r="761" spans="1:3" x14ac:dyDescent="0.75">
      <c r="A761" t="s">
        <v>110</v>
      </c>
    </row>
    <row r="763" spans="1:3" x14ac:dyDescent="0.75">
      <c r="A763" t="s">
        <v>3756</v>
      </c>
    </row>
    <row r="764" spans="1:3" x14ac:dyDescent="0.75">
      <c r="A764" t="s">
        <v>3762</v>
      </c>
      <c r="B764" t="s">
        <v>5295</v>
      </c>
      <c r="C764" t="s">
        <v>5401</v>
      </c>
    </row>
    <row r="765" spans="1:3" x14ac:dyDescent="0.75">
      <c r="A765" t="s">
        <v>57</v>
      </c>
    </row>
    <row r="767" spans="1:3" x14ac:dyDescent="0.75">
      <c r="A767" t="s">
        <v>3777</v>
      </c>
    </row>
    <row r="768" spans="1:3" x14ac:dyDescent="0.75">
      <c r="A768" t="s">
        <v>19</v>
      </c>
    </row>
    <row r="769" spans="1:3" x14ac:dyDescent="0.75">
      <c r="A769" t="s">
        <v>3790</v>
      </c>
      <c r="B769" t="s">
        <v>5402</v>
      </c>
      <c r="C769" t="s">
        <v>3798</v>
      </c>
    </row>
    <row r="770" spans="1:3" x14ac:dyDescent="0.75">
      <c r="A770" t="s">
        <v>3798</v>
      </c>
      <c r="B770" t="s">
        <v>5402</v>
      </c>
      <c r="C770" t="s">
        <v>3798</v>
      </c>
    </row>
    <row r="771" spans="1:3" x14ac:dyDescent="0.75">
      <c r="A771" t="s">
        <v>3804</v>
      </c>
      <c r="B771" t="s">
        <v>5402</v>
      </c>
      <c r="C771" t="s">
        <v>5315</v>
      </c>
    </row>
    <row r="772" spans="1:3" x14ac:dyDescent="0.75">
      <c r="A772" t="s">
        <v>29</v>
      </c>
    </row>
    <row r="774" spans="1:3" x14ac:dyDescent="0.75">
      <c r="A774" t="s">
        <v>3812</v>
      </c>
    </row>
    <row r="775" spans="1:3" x14ac:dyDescent="0.75">
      <c r="A775" t="s">
        <v>19</v>
      </c>
    </row>
    <row r="776" spans="1:3" x14ac:dyDescent="0.75">
      <c r="A776" t="s">
        <v>3825</v>
      </c>
      <c r="B776" t="s">
        <v>5384</v>
      </c>
      <c r="C776" t="s">
        <v>5403</v>
      </c>
    </row>
    <row r="777" spans="1:3" x14ac:dyDescent="0.75">
      <c r="A777" t="s">
        <v>3829</v>
      </c>
      <c r="B777" t="s">
        <v>5384</v>
      </c>
      <c r="C777" t="s">
        <v>5403</v>
      </c>
    </row>
    <row r="778" spans="1:3" x14ac:dyDescent="0.75">
      <c r="A778" t="s">
        <v>29</v>
      </c>
    </row>
    <row r="780" spans="1:3" x14ac:dyDescent="0.75">
      <c r="A780" t="s">
        <v>3841</v>
      </c>
    </row>
    <row r="781" spans="1:3" x14ac:dyDescent="0.75">
      <c r="A781" t="s">
        <v>3847</v>
      </c>
      <c r="B781" t="s">
        <v>5251</v>
      </c>
      <c r="C781" t="s">
        <v>5404</v>
      </c>
    </row>
    <row r="782" spans="1:3" x14ac:dyDescent="0.75">
      <c r="A782" t="s">
        <v>57</v>
      </c>
    </row>
    <row r="784" spans="1:3" x14ac:dyDescent="0.75">
      <c r="A784" t="s">
        <v>3862</v>
      </c>
    </row>
    <row r="785" spans="1:3" x14ac:dyDescent="0.75">
      <c r="A785" t="s">
        <v>3868</v>
      </c>
      <c r="B785" t="s">
        <v>5220</v>
      </c>
      <c r="C785" t="s">
        <v>5405</v>
      </c>
    </row>
    <row r="786" spans="1:3" x14ac:dyDescent="0.75">
      <c r="A786" t="s">
        <v>57</v>
      </c>
    </row>
    <row r="788" spans="1:3" x14ac:dyDescent="0.75">
      <c r="A788" t="s">
        <v>3880</v>
      </c>
    </row>
    <row r="789" spans="1:3" x14ac:dyDescent="0.75">
      <c r="A789" t="s">
        <v>3886</v>
      </c>
      <c r="B789" t="s">
        <v>5222</v>
      </c>
      <c r="C789" t="s">
        <v>5406</v>
      </c>
    </row>
    <row r="790" spans="1:3" x14ac:dyDescent="0.75">
      <c r="A790" t="s">
        <v>57</v>
      </c>
    </row>
    <row r="792" spans="1:3" x14ac:dyDescent="0.75">
      <c r="A792" t="s">
        <v>3891</v>
      </c>
    </row>
    <row r="793" spans="1:3" x14ac:dyDescent="0.75">
      <c r="A793" t="s">
        <v>3897</v>
      </c>
      <c r="B793" t="s">
        <v>5210</v>
      </c>
      <c r="C793" t="s">
        <v>5407</v>
      </c>
    </row>
    <row r="794" spans="1:3" x14ac:dyDescent="0.75">
      <c r="A794" t="s">
        <v>57</v>
      </c>
    </row>
    <row r="796" spans="1:3" x14ac:dyDescent="0.75">
      <c r="A796" t="s">
        <v>3909</v>
      </c>
    </row>
    <row r="797" spans="1:3" x14ac:dyDescent="0.75">
      <c r="A797" t="s">
        <v>3914</v>
      </c>
      <c r="B797" t="s">
        <v>5345</v>
      </c>
      <c r="C797" t="s">
        <v>5408</v>
      </c>
    </row>
    <row r="798" spans="1:3" x14ac:dyDescent="0.75">
      <c r="A798" t="s">
        <v>57</v>
      </c>
    </row>
    <row r="800" spans="1:3" x14ac:dyDescent="0.75">
      <c r="A800" t="s">
        <v>3928</v>
      </c>
    </row>
    <row r="801" spans="1:3" x14ac:dyDescent="0.75">
      <c r="A801" t="s">
        <v>3935</v>
      </c>
      <c r="B801" t="s">
        <v>5358</v>
      </c>
      <c r="C801" t="s">
        <v>3935</v>
      </c>
    </row>
    <row r="802" spans="1:3" x14ac:dyDescent="0.75">
      <c r="A802" t="s">
        <v>57</v>
      </c>
    </row>
    <row r="804" spans="1:3" x14ac:dyDescent="0.75">
      <c r="A804" t="s">
        <v>3946</v>
      </c>
    </row>
    <row r="805" spans="1:3" x14ac:dyDescent="0.75">
      <c r="A805" t="s">
        <v>3949</v>
      </c>
      <c r="B805" t="s">
        <v>5358</v>
      </c>
      <c r="C805" t="s">
        <v>5409</v>
      </c>
    </row>
    <row r="806" spans="1:3" x14ac:dyDescent="0.75">
      <c r="A806" t="s">
        <v>57</v>
      </c>
    </row>
    <row r="808" spans="1:3" x14ac:dyDescent="0.75">
      <c r="A808" t="s">
        <v>3962</v>
      </c>
    </row>
    <row r="809" spans="1:3" x14ac:dyDescent="0.75">
      <c r="A809" t="s">
        <v>3965</v>
      </c>
      <c r="B809" t="s">
        <v>5291</v>
      </c>
      <c r="C809" t="s">
        <v>5410</v>
      </c>
    </row>
    <row r="810" spans="1:3" x14ac:dyDescent="0.75">
      <c r="A810" t="s">
        <v>57</v>
      </c>
    </row>
    <row r="812" spans="1:3" x14ac:dyDescent="0.75">
      <c r="A812" t="s">
        <v>3971</v>
      </c>
    </row>
    <row r="813" spans="1:3" x14ac:dyDescent="0.75">
      <c r="A813" t="s">
        <v>3965</v>
      </c>
      <c r="B813" t="s">
        <v>5205</v>
      </c>
      <c r="C813" t="s">
        <v>5411</v>
      </c>
    </row>
    <row r="814" spans="1:3" x14ac:dyDescent="0.75">
      <c r="A814" t="s">
        <v>57</v>
      </c>
    </row>
    <row r="816" spans="1:3" x14ac:dyDescent="0.75">
      <c r="A816" t="s">
        <v>3990</v>
      </c>
    </row>
    <row r="817" spans="1:4" x14ac:dyDescent="0.75">
      <c r="A817" t="s">
        <v>3995</v>
      </c>
      <c r="B817" t="s">
        <v>5271</v>
      </c>
      <c r="C817" t="s">
        <v>5389</v>
      </c>
    </row>
    <row r="818" spans="1:4" x14ac:dyDescent="0.75">
      <c r="A818" t="s">
        <v>57</v>
      </c>
    </row>
    <row r="820" spans="1:4" x14ac:dyDescent="0.75">
      <c r="A820" t="s">
        <v>4005</v>
      </c>
    </row>
    <row r="821" spans="1:4" x14ac:dyDescent="0.75">
      <c r="A821" t="s">
        <v>4012</v>
      </c>
      <c r="B821" t="s">
        <v>5231</v>
      </c>
      <c r="C821" t="s">
        <v>5412</v>
      </c>
    </row>
    <row r="822" spans="1:4" x14ac:dyDescent="0.75">
      <c r="A822" t="s">
        <v>57</v>
      </c>
    </row>
    <row r="824" spans="1:4" x14ac:dyDescent="0.75">
      <c r="A824" t="s">
        <v>4026</v>
      </c>
    </row>
    <row r="825" spans="1:4" x14ac:dyDescent="0.75">
      <c r="A825" t="s">
        <v>4033</v>
      </c>
      <c r="B825" t="s">
        <v>5218</v>
      </c>
      <c r="C825" t="s">
        <v>5413</v>
      </c>
    </row>
    <row r="826" spans="1:4" x14ac:dyDescent="0.75">
      <c r="A826" t="s">
        <v>57</v>
      </c>
    </row>
    <row r="828" spans="1:4" x14ac:dyDescent="0.75">
      <c r="A828" t="s">
        <v>4045</v>
      </c>
    </row>
    <row r="829" spans="1:4" x14ac:dyDescent="0.75">
      <c r="A829" t="s">
        <v>4052</v>
      </c>
      <c r="B829" t="s">
        <v>5276</v>
      </c>
      <c r="C829" t="s">
        <v>5414</v>
      </c>
      <c r="D829" t="s">
        <v>5415</v>
      </c>
    </row>
    <row r="830" spans="1:4" x14ac:dyDescent="0.75">
      <c r="A830" t="s">
        <v>57</v>
      </c>
    </row>
    <row r="832" spans="1:4" x14ac:dyDescent="0.75">
      <c r="A832" t="s">
        <v>4065</v>
      </c>
    </row>
    <row r="833" spans="1:3" x14ac:dyDescent="0.75">
      <c r="A833" t="s">
        <v>4071</v>
      </c>
      <c r="B833" t="s">
        <v>5276</v>
      </c>
      <c r="C833" t="s">
        <v>5292</v>
      </c>
    </row>
    <row r="834" spans="1:3" x14ac:dyDescent="0.75">
      <c r="A834" t="s">
        <v>57</v>
      </c>
    </row>
    <row r="836" spans="1:3" x14ac:dyDescent="0.75">
      <c r="A836" t="s">
        <v>4085</v>
      </c>
    </row>
    <row r="837" spans="1:3" x14ac:dyDescent="0.75">
      <c r="A837" t="s">
        <v>4092</v>
      </c>
      <c r="B837" t="s">
        <v>5305</v>
      </c>
      <c r="C837" t="s">
        <v>5416</v>
      </c>
    </row>
    <row r="838" spans="1:3" x14ac:dyDescent="0.75">
      <c r="A838" t="s">
        <v>57</v>
      </c>
    </row>
    <row r="840" spans="1:3" x14ac:dyDescent="0.75">
      <c r="A840" t="s">
        <v>4101</v>
      </c>
    </row>
    <row r="841" spans="1:3" x14ac:dyDescent="0.75">
      <c r="A841" t="s">
        <v>4105</v>
      </c>
      <c r="B841" t="s">
        <v>5295</v>
      </c>
      <c r="C841" t="s">
        <v>5327</v>
      </c>
    </row>
    <row r="842" spans="1:3" x14ac:dyDescent="0.75">
      <c r="A842" t="s">
        <v>57</v>
      </c>
    </row>
    <row r="844" spans="1:3" x14ac:dyDescent="0.75">
      <c r="A844" t="s">
        <v>4111</v>
      </c>
    </row>
    <row r="845" spans="1:3" x14ac:dyDescent="0.75">
      <c r="A845" t="s">
        <v>4114</v>
      </c>
      <c r="B845" t="s">
        <v>5231</v>
      </c>
      <c r="C845" t="s">
        <v>4323</v>
      </c>
    </row>
    <row r="846" spans="1:3" x14ac:dyDescent="0.75">
      <c r="A846" t="s">
        <v>57</v>
      </c>
    </row>
    <row r="848" spans="1:3" x14ac:dyDescent="0.75">
      <c r="A848" t="s">
        <v>4120</v>
      </c>
    </row>
    <row r="849" spans="1:3" x14ac:dyDescent="0.75">
      <c r="A849" t="s">
        <v>4127</v>
      </c>
      <c r="B849" t="s">
        <v>5384</v>
      </c>
      <c r="C849" t="s">
        <v>5417</v>
      </c>
    </row>
    <row r="850" spans="1:3" x14ac:dyDescent="0.75">
      <c r="A850" t="s">
        <v>57</v>
      </c>
    </row>
    <row r="851" spans="1:3" x14ac:dyDescent="0.75">
      <c r="A851" t="s">
        <v>0</v>
      </c>
    </row>
    <row r="852" spans="1:3" x14ac:dyDescent="0.75">
      <c r="A852" t="s">
        <v>4139</v>
      </c>
    </row>
    <row r="853" spans="1:3" x14ac:dyDescent="0.75">
      <c r="A853" t="s">
        <v>4144</v>
      </c>
      <c r="B853" t="s">
        <v>5198</v>
      </c>
      <c r="C853" t="s">
        <v>5418</v>
      </c>
    </row>
    <row r="854" spans="1:3" x14ac:dyDescent="0.75">
      <c r="A854" t="s">
        <v>57</v>
      </c>
    </row>
    <row r="856" spans="1:3" x14ac:dyDescent="0.75">
      <c r="A856" t="s">
        <v>4146</v>
      </c>
    </row>
    <row r="857" spans="1:3" x14ac:dyDescent="0.75">
      <c r="A857" t="s">
        <v>4153</v>
      </c>
      <c r="B857" t="s">
        <v>5198</v>
      </c>
      <c r="C857" t="s">
        <v>5419</v>
      </c>
    </row>
    <row r="858" spans="1:3" x14ac:dyDescent="0.75">
      <c r="A858" t="s">
        <v>57</v>
      </c>
    </row>
    <row r="860" spans="1:3" x14ac:dyDescent="0.75">
      <c r="A860" t="s">
        <v>4169</v>
      </c>
    </row>
    <row r="861" spans="1:3" x14ac:dyDescent="0.75">
      <c r="A861" t="s">
        <v>400</v>
      </c>
    </row>
    <row r="862" spans="1:3" x14ac:dyDescent="0.75">
      <c r="A862" t="s">
        <v>4178</v>
      </c>
      <c r="B862" t="s">
        <v>5231</v>
      </c>
      <c r="C862" t="s">
        <v>4178</v>
      </c>
    </row>
    <row r="863" spans="1:3" x14ac:dyDescent="0.75">
      <c r="A863" t="s">
        <v>4182</v>
      </c>
      <c r="B863" t="s">
        <v>5231</v>
      </c>
      <c r="C863" t="s">
        <v>4182</v>
      </c>
    </row>
    <row r="864" spans="1:3" x14ac:dyDescent="0.75">
      <c r="A864" t="s">
        <v>29</v>
      </c>
    </row>
    <row r="866" spans="1:3" x14ac:dyDescent="0.75">
      <c r="A866" t="s">
        <v>4197</v>
      </c>
    </row>
    <row r="867" spans="1:3" x14ac:dyDescent="0.75">
      <c r="A867" t="s">
        <v>4201</v>
      </c>
      <c r="B867" t="s">
        <v>5231</v>
      </c>
      <c r="C867" t="s">
        <v>5420</v>
      </c>
    </row>
    <row r="868" spans="1:3" x14ac:dyDescent="0.75">
      <c r="A868" t="s">
        <v>1211</v>
      </c>
    </row>
    <row r="870" spans="1:3" x14ac:dyDescent="0.75">
      <c r="A870" t="s">
        <v>4209</v>
      </c>
    </row>
    <row r="871" spans="1:3" x14ac:dyDescent="0.75">
      <c r="A871" t="s">
        <v>19</v>
      </c>
    </row>
    <row r="872" spans="1:3" x14ac:dyDescent="0.75">
      <c r="A872" t="s">
        <v>4219</v>
      </c>
      <c r="B872" t="s">
        <v>5231</v>
      </c>
      <c r="C872" t="s">
        <v>5421</v>
      </c>
    </row>
    <row r="873" spans="1:3" x14ac:dyDescent="0.75">
      <c r="A873" t="s">
        <v>4224</v>
      </c>
      <c r="B873" t="s">
        <v>5231</v>
      </c>
      <c r="C873" t="s">
        <v>5422</v>
      </c>
    </row>
    <row r="874" spans="1:3" x14ac:dyDescent="0.75">
      <c r="A874" t="s">
        <v>4231</v>
      </c>
      <c r="B874" t="s">
        <v>5231</v>
      </c>
      <c r="C874" t="s">
        <v>5423</v>
      </c>
    </row>
    <row r="875" spans="1:3" x14ac:dyDescent="0.75">
      <c r="A875" t="s">
        <v>4235</v>
      </c>
    </row>
    <row r="877" spans="1:3" x14ac:dyDescent="0.75">
      <c r="A877" t="s">
        <v>4240</v>
      </c>
    </row>
    <row r="878" spans="1:3" x14ac:dyDescent="0.75">
      <c r="A878" t="s">
        <v>4246</v>
      </c>
      <c r="B878" t="s">
        <v>5231</v>
      </c>
      <c r="C878" t="s">
        <v>5424</v>
      </c>
    </row>
    <row r="879" spans="1:3" x14ac:dyDescent="0.75">
      <c r="A879" t="s">
        <v>57</v>
      </c>
    </row>
    <row r="881" spans="1:3" x14ac:dyDescent="0.75">
      <c r="A881" t="s">
        <v>4259</v>
      </c>
    </row>
    <row r="882" spans="1:3" x14ac:dyDescent="0.75">
      <c r="A882" t="s">
        <v>4263</v>
      </c>
      <c r="B882" t="s">
        <v>5231</v>
      </c>
      <c r="C882" t="s">
        <v>5425</v>
      </c>
    </row>
    <row r="883" spans="1:3" x14ac:dyDescent="0.75">
      <c r="A883" t="s">
        <v>57</v>
      </c>
    </row>
    <row r="885" spans="1:3" x14ac:dyDescent="0.75">
      <c r="A885" t="s">
        <v>4275</v>
      </c>
    </row>
    <row r="886" spans="1:3" x14ac:dyDescent="0.75">
      <c r="A886" t="s">
        <v>4278</v>
      </c>
      <c r="B886" t="s">
        <v>5231</v>
      </c>
      <c r="C886" t="s">
        <v>5426</v>
      </c>
    </row>
    <row r="887" spans="1:3" x14ac:dyDescent="0.75">
      <c r="A887" t="s">
        <v>57</v>
      </c>
    </row>
    <row r="889" spans="1:3" x14ac:dyDescent="0.75">
      <c r="A889" t="s">
        <v>4283</v>
      </c>
    </row>
    <row r="890" spans="1:3" x14ac:dyDescent="0.75">
      <c r="A890" t="s">
        <v>4288</v>
      </c>
      <c r="B890" t="s">
        <v>5203</v>
      </c>
      <c r="C890" t="s">
        <v>5427</v>
      </c>
    </row>
    <row r="891" spans="1:3" x14ac:dyDescent="0.75">
      <c r="A891" t="s">
        <v>57</v>
      </c>
    </row>
    <row r="893" spans="1:3" x14ac:dyDescent="0.75">
      <c r="A893" t="s">
        <v>4300</v>
      </c>
    </row>
    <row r="894" spans="1:3" x14ac:dyDescent="0.75">
      <c r="A894" t="s">
        <v>4305</v>
      </c>
      <c r="B894" t="s">
        <v>5210</v>
      </c>
      <c r="C894" t="s">
        <v>5428</v>
      </c>
    </row>
    <row r="895" spans="1:3" x14ac:dyDescent="0.75">
      <c r="A895" t="s">
        <v>57</v>
      </c>
    </row>
    <row r="897" spans="1:3" x14ac:dyDescent="0.75">
      <c r="A897" t="s">
        <v>4316</v>
      </c>
    </row>
    <row r="898" spans="1:3" x14ac:dyDescent="0.75">
      <c r="A898" t="s">
        <v>4319</v>
      </c>
    </row>
    <row r="899" spans="1:3" x14ac:dyDescent="0.75">
      <c r="A899" t="s">
        <v>4323</v>
      </c>
      <c r="B899" t="s">
        <v>5231</v>
      </c>
      <c r="C899" t="s">
        <v>4323</v>
      </c>
    </row>
    <row r="900" spans="1:3" x14ac:dyDescent="0.75">
      <c r="A900" t="s">
        <v>4326</v>
      </c>
      <c r="B900" t="s">
        <v>5231</v>
      </c>
      <c r="C900" t="s">
        <v>4323</v>
      </c>
    </row>
    <row r="901" spans="1:3" x14ac:dyDescent="0.75">
      <c r="A901" t="s">
        <v>29</v>
      </c>
    </row>
    <row r="903" spans="1:3" x14ac:dyDescent="0.75">
      <c r="A903" t="s">
        <v>4331</v>
      </c>
    </row>
    <row r="904" spans="1:3" x14ac:dyDescent="0.75">
      <c r="A904" t="s">
        <v>19</v>
      </c>
    </row>
    <row r="905" spans="1:3" x14ac:dyDescent="0.75">
      <c r="A905" t="s">
        <v>4344</v>
      </c>
      <c r="B905" t="s">
        <v>5429</v>
      </c>
      <c r="C905" t="s">
        <v>5430</v>
      </c>
    </row>
    <row r="906" spans="1:3" x14ac:dyDescent="0.75">
      <c r="A906" t="s">
        <v>4347</v>
      </c>
      <c r="B906" t="s">
        <v>5429</v>
      </c>
      <c r="C906" t="s">
        <v>5431</v>
      </c>
    </row>
    <row r="907" spans="1:3" x14ac:dyDescent="0.75">
      <c r="A907" t="s">
        <v>29</v>
      </c>
    </row>
    <row r="909" spans="1:3" x14ac:dyDescent="0.75">
      <c r="A909" t="s">
        <v>4356</v>
      </c>
    </row>
    <row r="910" spans="1:3" x14ac:dyDescent="0.75">
      <c r="A910" t="s">
        <v>400</v>
      </c>
    </row>
    <row r="911" spans="1:3" x14ac:dyDescent="0.75">
      <c r="A911" t="s">
        <v>4362</v>
      </c>
      <c r="B911" t="s">
        <v>5198</v>
      </c>
      <c r="C911" t="s">
        <v>5432</v>
      </c>
    </row>
    <row r="912" spans="1:3" x14ac:dyDescent="0.75">
      <c r="A912" t="s">
        <v>4366</v>
      </c>
      <c r="B912" t="s">
        <v>5198</v>
      </c>
      <c r="C912" t="s">
        <v>5432</v>
      </c>
    </row>
    <row r="913" spans="1:4" x14ac:dyDescent="0.75">
      <c r="A913" t="s">
        <v>29</v>
      </c>
    </row>
    <row r="915" spans="1:4" x14ac:dyDescent="0.75">
      <c r="A915" t="s">
        <v>4372</v>
      </c>
    </row>
    <row r="916" spans="1:4" x14ac:dyDescent="0.75">
      <c r="A916" t="s">
        <v>4379</v>
      </c>
      <c r="B916" t="s">
        <v>5235</v>
      </c>
      <c r="C916" t="s">
        <v>5433</v>
      </c>
    </row>
    <row r="917" spans="1:4" x14ac:dyDescent="0.75">
      <c r="A917" t="s">
        <v>57</v>
      </c>
    </row>
    <row r="919" spans="1:4" x14ac:dyDescent="0.75">
      <c r="A919" t="s">
        <v>4389</v>
      </c>
    </row>
    <row r="920" spans="1:4" x14ac:dyDescent="0.75">
      <c r="A920" t="s">
        <v>4392</v>
      </c>
      <c r="B920" t="s">
        <v>5231</v>
      </c>
      <c r="C920" t="s">
        <v>5391</v>
      </c>
    </row>
    <row r="921" spans="1:4" x14ac:dyDescent="0.75">
      <c r="A921" t="s">
        <v>57</v>
      </c>
    </row>
    <row r="923" spans="1:4" x14ac:dyDescent="0.75">
      <c r="A923" t="s">
        <v>4397</v>
      </c>
    </row>
    <row r="924" spans="1:4" x14ac:dyDescent="0.75">
      <c r="A924" t="s">
        <v>4402</v>
      </c>
      <c r="B924" t="s">
        <v>5261</v>
      </c>
      <c r="C924" t="s">
        <v>5434</v>
      </c>
      <c r="D924" t="s">
        <v>5435</v>
      </c>
    </row>
    <row r="925" spans="1:4" x14ac:dyDescent="0.75">
      <c r="A925" t="s">
        <v>57</v>
      </c>
    </row>
    <row r="927" spans="1:4" x14ac:dyDescent="0.75">
      <c r="A927" t="s">
        <v>4413</v>
      </c>
    </row>
    <row r="928" spans="1:4" x14ac:dyDescent="0.75">
      <c r="A928" t="s">
        <v>4419</v>
      </c>
      <c r="B928" t="s">
        <v>5436</v>
      </c>
      <c r="C928" t="s">
        <v>5437</v>
      </c>
    </row>
    <row r="929" spans="1:3" x14ac:dyDescent="0.75">
      <c r="A929" t="s">
        <v>57</v>
      </c>
    </row>
    <row r="931" spans="1:3" x14ac:dyDescent="0.75">
      <c r="A931" t="s">
        <v>4428</v>
      </c>
    </row>
    <row r="932" spans="1:3" x14ac:dyDescent="0.75">
      <c r="A932" t="s">
        <v>4435</v>
      </c>
      <c r="B932" t="s">
        <v>5438</v>
      </c>
      <c r="C932" t="s">
        <v>5439</v>
      </c>
    </row>
    <row r="933" spans="1:3" x14ac:dyDescent="0.75">
      <c r="A933" t="s">
        <v>57</v>
      </c>
    </row>
    <row r="935" spans="1:3" x14ac:dyDescent="0.75">
      <c r="A935" t="s">
        <v>4446</v>
      </c>
    </row>
    <row r="936" spans="1:3" x14ac:dyDescent="0.75">
      <c r="A936" t="s">
        <v>4451</v>
      </c>
      <c r="B936" t="s">
        <v>5429</v>
      </c>
      <c r="C936" t="s">
        <v>5440</v>
      </c>
    </row>
    <row r="937" spans="1:3" x14ac:dyDescent="0.75">
      <c r="A937" t="s">
        <v>57</v>
      </c>
    </row>
    <row r="939" spans="1:3" x14ac:dyDescent="0.75">
      <c r="A939" t="s">
        <v>4464</v>
      </c>
    </row>
    <row r="940" spans="1:3" x14ac:dyDescent="0.75">
      <c r="A940" t="s">
        <v>4469</v>
      </c>
      <c r="B940" t="s">
        <v>5271</v>
      </c>
      <c r="C940" t="s">
        <v>5441</v>
      </c>
    </row>
    <row r="941" spans="1:3" x14ac:dyDescent="0.75">
      <c r="A941" t="s">
        <v>57</v>
      </c>
    </row>
    <row r="943" spans="1:3" x14ac:dyDescent="0.75">
      <c r="A943" t="s">
        <v>4480</v>
      </c>
    </row>
    <row r="944" spans="1:3" x14ac:dyDescent="0.75">
      <c r="A944" t="s">
        <v>4469</v>
      </c>
      <c r="B944" t="s">
        <v>5276</v>
      </c>
      <c r="C944" t="s">
        <v>5442</v>
      </c>
    </row>
    <row r="945" spans="1:3" x14ac:dyDescent="0.75">
      <c r="A945" t="s">
        <v>57</v>
      </c>
    </row>
    <row r="947" spans="1:3" x14ac:dyDescent="0.75">
      <c r="A947" t="s">
        <v>4490</v>
      </c>
    </row>
    <row r="948" spans="1:3" x14ac:dyDescent="0.75">
      <c r="A948" t="s">
        <v>4469</v>
      </c>
      <c r="B948" t="s">
        <v>5201</v>
      </c>
      <c r="C948" t="s">
        <v>5346</v>
      </c>
    </row>
    <row r="949" spans="1:3" x14ac:dyDescent="0.75">
      <c r="A949" t="s">
        <v>57</v>
      </c>
    </row>
    <row r="951" spans="1:3" x14ac:dyDescent="0.75">
      <c r="A951" t="s">
        <v>4506</v>
      </c>
    </row>
    <row r="952" spans="1:3" x14ac:dyDescent="0.75">
      <c r="A952" t="s">
        <v>19</v>
      </c>
    </row>
    <row r="953" spans="1:3" x14ac:dyDescent="0.75">
      <c r="A953" t="s">
        <v>4519</v>
      </c>
      <c r="B953" t="s">
        <v>5249</v>
      </c>
      <c r="C953" t="s">
        <v>5443</v>
      </c>
    </row>
    <row r="954" spans="1:3" x14ac:dyDescent="0.75">
      <c r="A954" t="s">
        <v>4523</v>
      </c>
      <c r="B954" t="s">
        <v>5249</v>
      </c>
      <c r="C954" t="s">
        <v>5443</v>
      </c>
    </row>
    <row r="955" spans="1:3" x14ac:dyDescent="0.75">
      <c r="A955" t="s">
        <v>4529</v>
      </c>
      <c r="B955" t="s">
        <v>5249</v>
      </c>
      <c r="C955" t="s">
        <v>5443</v>
      </c>
    </row>
    <row r="956" spans="1:3" x14ac:dyDescent="0.75">
      <c r="A956" t="s">
        <v>29</v>
      </c>
    </row>
    <row r="958" spans="1:3" x14ac:dyDescent="0.75">
      <c r="A958" t="s">
        <v>4539</v>
      </c>
    </row>
    <row r="959" spans="1:3" x14ac:dyDescent="0.75">
      <c r="A959" t="s">
        <v>4544</v>
      </c>
      <c r="B959" t="s">
        <v>5253</v>
      </c>
      <c r="C959" t="s">
        <v>5254</v>
      </c>
    </row>
    <row r="960" spans="1:3" x14ac:dyDescent="0.75">
      <c r="A960" t="s">
        <v>57</v>
      </c>
    </row>
    <row r="962" spans="1:3" x14ac:dyDescent="0.75">
      <c r="A962" t="s">
        <v>4555</v>
      </c>
    </row>
    <row r="963" spans="1:3" x14ac:dyDescent="0.75">
      <c r="A963" t="s">
        <v>19</v>
      </c>
    </row>
    <row r="964" spans="1:3" x14ac:dyDescent="0.75">
      <c r="A964" t="s">
        <v>4562</v>
      </c>
      <c r="B964" t="s">
        <v>5201</v>
      </c>
      <c r="C964" t="s">
        <v>5238</v>
      </c>
    </row>
    <row r="965" spans="1:3" x14ac:dyDescent="0.75">
      <c r="A965" t="s">
        <v>4569</v>
      </c>
      <c r="B965" t="s">
        <v>5266</v>
      </c>
      <c r="C965" t="s">
        <v>5444</v>
      </c>
    </row>
    <row r="966" spans="1:3" x14ac:dyDescent="0.75">
      <c r="A966" t="s">
        <v>29</v>
      </c>
    </row>
    <row r="968" spans="1:3" x14ac:dyDescent="0.75">
      <c r="A968" t="s">
        <v>4580</v>
      </c>
    </row>
    <row r="969" spans="1:3" x14ac:dyDescent="0.75">
      <c r="A969" t="s">
        <v>4585</v>
      </c>
      <c r="B969" t="s">
        <v>5231</v>
      </c>
      <c r="C969" t="s">
        <v>5445</v>
      </c>
    </row>
    <row r="970" spans="1:3" x14ac:dyDescent="0.75">
      <c r="A970" t="s">
        <v>57</v>
      </c>
    </row>
    <row r="972" spans="1:3" x14ac:dyDescent="0.75">
      <c r="A972" t="s">
        <v>4600</v>
      </c>
    </row>
    <row r="973" spans="1:3" x14ac:dyDescent="0.75">
      <c r="A973" t="s">
        <v>4606</v>
      </c>
      <c r="B973" t="s">
        <v>5205</v>
      </c>
      <c r="C973" t="s">
        <v>5446</v>
      </c>
    </row>
    <row r="974" spans="1:3" x14ac:dyDescent="0.75">
      <c r="A974" t="s">
        <v>57</v>
      </c>
    </row>
    <row r="976" spans="1:3" x14ac:dyDescent="0.75">
      <c r="A976" t="s">
        <v>4621</v>
      </c>
    </row>
    <row r="977" spans="1:3" x14ac:dyDescent="0.75">
      <c r="A977" t="s">
        <v>4627</v>
      </c>
      <c r="B977" t="s">
        <v>5429</v>
      </c>
      <c r="C977" t="s">
        <v>5447</v>
      </c>
    </row>
    <row r="978" spans="1:3" x14ac:dyDescent="0.75">
      <c r="A978" t="s">
        <v>57</v>
      </c>
    </row>
    <row r="980" spans="1:3" x14ac:dyDescent="0.75">
      <c r="A980" t="s">
        <v>4635</v>
      </c>
    </row>
    <row r="981" spans="1:3" x14ac:dyDescent="0.75">
      <c r="A981" t="s">
        <v>4638</v>
      </c>
      <c r="B981" t="s">
        <v>5305</v>
      </c>
      <c r="C981" t="s">
        <v>5448</v>
      </c>
    </row>
    <row r="982" spans="1:3" x14ac:dyDescent="0.75">
      <c r="A982" t="s">
        <v>57</v>
      </c>
    </row>
    <row r="984" spans="1:3" x14ac:dyDescent="0.75">
      <c r="A984" t="s">
        <v>4642</v>
      </c>
    </row>
    <row r="985" spans="1:3" x14ac:dyDescent="0.75">
      <c r="A985" t="s">
        <v>4646</v>
      </c>
      <c r="B985" t="s">
        <v>5305</v>
      </c>
      <c r="C985" t="s">
        <v>5362</v>
      </c>
    </row>
    <row r="986" spans="1:3" x14ac:dyDescent="0.75">
      <c r="A986" t="s">
        <v>57</v>
      </c>
    </row>
    <row r="988" spans="1:3" x14ac:dyDescent="0.75">
      <c r="A988" t="s">
        <v>4658</v>
      </c>
    </row>
    <row r="989" spans="1:3" x14ac:dyDescent="0.75">
      <c r="A989" t="s">
        <v>4664</v>
      </c>
      <c r="B989" t="s">
        <v>5216</v>
      </c>
      <c r="C989" t="s">
        <v>5449</v>
      </c>
    </row>
    <row r="990" spans="1:3" x14ac:dyDescent="0.75">
      <c r="A990" t="s">
        <v>57</v>
      </c>
    </row>
    <row r="992" spans="1:3" x14ac:dyDescent="0.75">
      <c r="A992" t="s">
        <v>4673</v>
      </c>
    </row>
    <row r="993" spans="1:3" x14ac:dyDescent="0.75">
      <c r="A993" t="s">
        <v>19</v>
      </c>
    </row>
    <row r="994" spans="1:3" x14ac:dyDescent="0.75">
      <c r="A994" t="s">
        <v>4681</v>
      </c>
      <c r="B994" t="s">
        <v>5307</v>
      </c>
      <c r="C994" t="s">
        <v>5450</v>
      </c>
    </row>
    <row r="995" spans="1:3" x14ac:dyDescent="0.75">
      <c r="A995" t="s">
        <v>4687</v>
      </c>
      <c r="B995" t="s">
        <v>5198</v>
      </c>
      <c r="C995" t="s">
        <v>5451</v>
      </c>
    </row>
    <row r="996" spans="1:3" x14ac:dyDescent="0.75">
      <c r="A996" t="s">
        <v>29</v>
      </c>
    </row>
    <row r="998" spans="1:3" x14ac:dyDescent="0.75">
      <c r="A998" t="s">
        <v>4699</v>
      </c>
    </row>
    <row r="999" spans="1:3" x14ac:dyDescent="0.75">
      <c r="A999" t="s">
        <v>19</v>
      </c>
    </row>
    <row r="1000" spans="1:3" x14ac:dyDescent="0.75">
      <c r="A1000" t="s">
        <v>4711</v>
      </c>
      <c r="B1000" t="s">
        <v>5198</v>
      </c>
      <c r="C1000" t="s">
        <v>5314</v>
      </c>
    </row>
    <row r="1001" spans="1:3" x14ac:dyDescent="0.75">
      <c r="A1001" t="s">
        <v>4713</v>
      </c>
      <c r="B1001" t="s">
        <v>5198</v>
      </c>
      <c r="C1001" t="s">
        <v>5314</v>
      </c>
    </row>
    <row r="1002" spans="1:3" x14ac:dyDescent="0.75">
      <c r="A1002" t="s">
        <v>29</v>
      </c>
    </row>
    <row r="1004" spans="1:3" x14ac:dyDescent="0.75">
      <c r="A1004" t="s">
        <v>4720</v>
      </c>
    </row>
    <row r="1005" spans="1:3" x14ac:dyDescent="0.75">
      <c r="A1005" t="s">
        <v>4726</v>
      </c>
      <c r="B1005" t="s">
        <v>5201</v>
      </c>
      <c r="C1005" t="s">
        <v>5452</v>
      </c>
    </row>
    <row r="1006" spans="1:3" x14ac:dyDescent="0.75">
      <c r="A1006" t="s">
        <v>57</v>
      </c>
    </row>
    <row r="1008" spans="1:3" x14ac:dyDescent="0.75">
      <c r="A1008" t="s">
        <v>4741</v>
      </c>
    </row>
    <row r="1009" spans="1:3" x14ac:dyDescent="0.75">
      <c r="A1009" t="s">
        <v>4746</v>
      </c>
      <c r="B1009" t="s">
        <v>5453</v>
      </c>
      <c r="C1009" t="s">
        <v>5454</v>
      </c>
    </row>
    <row r="1010" spans="1:3" x14ac:dyDescent="0.75">
      <c r="A1010" t="s">
        <v>57</v>
      </c>
    </row>
    <row r="1012" spans="1:3" x14ac:dyDescent="0.75">
      <c r="A1012" t="s">
        <v>4753</v>
      </c>
    </row>
    <row r="1013" spans="1:3" x14ac:dyDescent="0.75">
      <c r="A1013" t="s">
        <v>4759</v>
      </c>
      <c r="B1013" t="s">
        <v>5225</v>
      </c>
      <c r="C1013" t="s">
        <v>5455</v>
      </c>
    </row>
    <row r="1014" spans="1:3" x14ac:dyDescent="0.75">
      <c r="A1014" t="s">
        <v>57</v>
      </c>
    </row>
    <row r="1016" spans="1:3" x14ac:dyDescent="0.75">
      <c r="A1016" t="s">
        <v>4772</v>
      </c>
    </row>
    <row r="1017" spans="1:3" x14ac:dyDescent="0.75">
      <c r="A1017" t="s">
        <v>4778</v>
      </c>
      <c r="B1017" t="s">
        <v>5397</v>
      </c>
      <c r="C1017" t="s">
        <v>5456</v>
      </c>
    </row>
    <row r="1018" spans="1:3" x14ac:dyDescent="0.75">
      <c r="A1018" t="s">
        <v>57</v>
      </c>
    </row>
    <row r="1020" spans="1:3" x14ac:dyDescent="0.75">
      <c r="A1020" t="s">
        <v>4789</v>
      </c>
    </row>
    <row r="1021" spans="1:3" x14ac:dyDescent="0.75">
      <c r="A1021" t="s">
        <v>4796</v>
      </c>
      <c r="B1021" t="s">
        <v>5386</v>
      </c>
      <c r="C1021" t="s">
        <v>5457</v>
      </c>
    </row>
    <row r="1022" spans="1:3" x14ac:dyDescent="0.75">
      <c r="A1022" t="s">
        <v>57</v>
      </c>
    </row>
    <row r="1024" spans="1:3" x14ac:dyDescent="0.75">
      <c r="A1024" t="s">
        <v>4805</v>
      </c>
    </row>
    <row r="1025" spans="1:3" x14ac:dyDescent="0.75">
      <c r="A1025" t="s">
        <v>4810</v>
      </c>
      <c r="B1025" t="s">
        <v>5245</v>
      </c>
      <c r="C1025" t="s">
        <v>5458</v>
      </c>
    </row>
    <row r="1026" spans="1:3" x14ac:dyDescent="0.75">
      <c r="A1026" t="s">
        <v>57</v>
      </c>
    </row>
    <row r="1028" spans="1:3" x14ac:dyDescent="0.75">
      <c r="A1028" t="s">
        <v>4822</v>
      </c>
    </row>
    <row r="1029" spans="1:3" x14ac:dyDescent="0.75">
      <c r="A1029" t="s">
        <v>4827</v>
      </c>
      <c r="B1029" t="s">
        <v>5198</v>
      </c>
      <c r="C1029" t="s">
        <v>5459</v>
      </c>
    </row>
    <row r="1030" spans="1:3" x14ac:dyDescent="0.75">
      <c r="A1030" t="s">
        <v>57</v>
      </c>
    </row>
    <row r="1032" spans="1:3" x14ac:dyDescent="0.75">
      <c r="A1032" t="s">
        <v>4837</v>
      </c>
    </row>
    <row r="1033" spans="1:3" x14ac:dyDescent="0.75">
      <c r="A1033" t="s">
        <v>19</v>
      </c>
    </row>
    <row r="1034" spans="1:3" x14ac:dyDescent="0.75">
      <c r="A1034" t="s">
        <v>4848</v>
      </c>
      <c r="B1034" t="s">
        <v>5205</v>
      </c>
      <c r="C1034" t="s">
        <v>5460</v>
      </c>
    </row>
    <row r="1035" spans="1:3" x14ac:dyDescent="0.75">
      <c r="A1035" t="s">
        <v>4853</v>
      </c>
      <c r="B1035" t="s">
        <v>5205</v>
      </c>
      <c r="C1035" t="s">
        <v>5460</v>
      </c>
    </row>
    <row r="1036" spans="1:3" x14ac:dyDescent="0.75">
      <c r="A1036" t="s">
        <v>29</v>
      </c>
    </row>
    <row r="1038" spans="1:3" x14ac:dyDescent="0.75">
      <c r="A1038" t="s">
        <v>4862</v>
      </c>
    </row>
    <row r="1039" spans="1:3" x14ac:dyDescent="0.75">
      <c r="A1039" t="s">
        <v>19</v>
      </c>
    </row>
    <row r="1040" spans="1:3" x14ac:dyDescent="0.75">
      <c r="A1040" t="s">
        <v>4870</v>
      </c>
      <c r="B1040" t="s">
        <v>5225</v>
      </c>
      <c r="C1040" t="s">
        <v>5302</v>
      </c>
    </row>
    <row r="1041" spans="1:3" x14ac:dyDescent="0.75">
      <c r="A1041" t="s">
        <v>4873</v>
      </c>
      <c r="B1041" t="s">
        <v>5225</v>
      </c>
      <c r="C1041" t="s">
        <v>5302</v>
      </c>
    </row>
    <row r="1042" spans="1:3" x14ac:dyDescent="0.75">
      <c r="A1042" t="s">
        <v>29</v>
      </c>
    </row>
    <row r="1044" spans="1:3" x14ac:dyDescent="0.75">
      <c r="A1044" t="s">
        <v>4879</v>
      </c>
    </row>
    <row r="1045" spans="1:3" x14ac:dyDescent="0.75">
      <c r="A1045" t="s">
        <v>4884</v>
      </c>
      <c r="B1045" t="s">
        <v>5198</v>
      </c>
      <c r="C1045" t="s">
        <v>5461</v>
      </c>
    </row>
    <row r="1046" spans="1:3" x14ac:dyDescent="0.75">
      <c r="A1046" t="s">
        <v>57</v>
      </c>
    </row>
    <row r="1048" spans="1:3" x14ac:dyDescent="0.75">
      <c r="A1048" t="s">
        <v>4895</v>
      </c>
    </row>
    <row r="1049" spans="1:3" x14ac:dyDescent="0.75">
      <c r="A1049" t="s">
        <v>4902</v>
      </c>
      <c r="B1049" t="s">
        <v>5462</v>
      </c>
      <c r="C1049" t="s">
        <v>5463</v>
      </c>
    </row>
    <row r="1050" spans="1:3" x14ac:dyDescent="0.75">
      <c r="A1050" t="s">
        <v>57</v>
      </c>
    </row>
    <row r="1052" spans="1:3" x14ac:dyDescent="0.75">
      <c r="A1052" t="s">
        <v>4916</v>
      </c>
    </row>
    <row r="1053" spans="1:3" x14ac:dyDescent="0.75">
      <c r="A1053" t="s">
        <v>4919</v>
      </c>
      <c r="B1053" t="s">
        <v>5253</v>
      </c>
      <c r="C1053" t="s">
        <v>5365</v>
      </c>
    </row>
    <row r="1054" spans="1:3" x14ac:dyDescent="0.75">
      <c r="A1054" t="s">
        <v>4926</v>
      </c>
    </row>
    <row r="1056" spans="1:3" x14ac:dyDescent="0.75">
      <c r="A1056" t="s">
        <v>4930</v>
      </c>
    </row>
    <row r="1057" spans="1:3" x14ac:dyDescent="0.75">
      <c r="A1057" t="s">
        <v>4936</v>
      </c>
      <c r="B1057" t="s">
        <v>5261</v>
      </c>
      <c r="C1057" t="s">
        <v>5464</v>
      </c>
    </row>
    <row r="1058" spans="1:3" x14ac:dyDescent="0.75">
      <c r="A1058" t="s">
        <v>57</v>
      </c>
    </row>
    <row r="1060" spans="1:3" x14ac:dyDescent="0.75">
      <c r="A1060" t="s">
        <v>4948</v>
      </c>
    </row>
    <row r="1061" spans="1:3" x14ac:dyDescent="0.75">
      <c r="A1061" t="s">
        <v>4953</v>
      </c>
      <c r="B1061" t="s">
        <v>5305</v>
      </c>
      <c r="C1061" t="s">
        <v>5465</v>
      </c>
    </row>
    <row r="1062" spans="1:3" x14ac:dyDescent="0.75">
      <c r="A1062" t="s">
        <v>57</v>
      </c>
    </row>
    <row r="1064" spans="1:3" x14ac:dyDescent="0.75">
      <c r="A1064" t="s">
        <v>4965</v>
      </c>
    </row>
    <row r="1065" spans="1:3" x14ac:dyDescent="0.75">
      <c r="A1065" t="s">
        <v>4969</v>
      </c>
      <c r="B1065" t="s">
        <v>5266</v>
      </c>
      <c r="C1065" t="s">
        <v>5466</v>
      </c>
    </row>
    <row r="1066" spans="1:3" x14ac:dyDescent="0.75">
      <c r="A1066" t="s">
        <v>57</v>
      </c>
    </row>
    <row r="1068" spans="1:3" x14ac:dyDescent="0.75">
      <c r="A1068" t="s">
        <v>4981</v>
      </c>
    </row>
    <row r="1069" spans="1:3" x14ac:dyDescent="0.75">
      <c r="A1069" t="s">
        <v>4987</v>
      </c>
      <c r="B1069" t="s">
        <v>5453</v>
      </c>
      <c r="C1069" t="s">
        <v>5467</v>
      </c>
    </row>
    <row r="1070" spans="1:3" x14ac:dyDescent="0.75">
      <c r="A1070" t="s">
        <v>4992</v>
      </c>
    </row>
    <row r="1072" spans="1:3" x14ac:dyDescent="0.75">
      <c r="A1072" t="s">
        <v>4998</v>
      </c>
    </row>
    <row r="1073" spans="1:3" x14ac:dyDescent="0.75">
      <c r="A1073" t="s">
        <v>5003</v>
      </c>
      <c r="B1073" t="s">
        <v>5198</v>
      </c>
      <c r="C1073" t="s">
        <v>5468</v>
      </c>
    </row>
    <row r="1074" spans="1:3" x14ac:dyDescent="0.75">
      <c r="A1074" t="s">
        <v>57</v>
      </c>
    </row>
    <row r="1076" spans="1:3" x14ac:dyDescent="0.75">
      <c r="A1076" t="s">
        <v>5010</v>
      </c>
    </row>
    <row r="1077" spans="1:3" x14ac:dyDescent="0.75">
      <c r="A1077" t="s">
        <v>5016</v>
      </c>
      <c r="B1077" t="s">
        <v>5210</v>
      </c>
      <c r="C1077" t="s">
        <v>5469</v>
      </c>
    </row>
    <row r="1078" spans="1:3" x14ac:dyDescent="0.75">
      <c r="A1078" t="s">
        <v>57</v>
      </c>
    </row>
    <row r="1080" spans="1:3" x14ac:dyDescent="0.75">
      <c r="A1080" t="s">
        <v>5028</v>
      </c>
    </row>
    <row r="1081" spans="1:3" x14ac:dyDescent="0.75">
      <c r="A1081" t="s">
        <v>5033</v>
      </c>
      <c r="B1081" t="s">
        <v>5470</v>
      </c>
      <c r="C1081" t="s">
        <v>5471</v>
      </c>
    </row>
    <row r="1082" spans="1:3" x14ac:dyDescent="0.75">
      <c r="A1082" t="s">
        <v>57</v>
      </c>
    </row>
    <row r="1084" spans="1:3" x14ac:dyDescent="0.75">
      <c r="A1084" t="s">
        <v>5044</v>
      </c>
    </row>
    <row r="1085" spans="1:3" x14ac:dyDescent="0.75">
      <c r="A1085" t="s">
        <v>5033</v>
      </c>
      <c r="B1085" t="s">
        <v>5222</v>
      </c>
      <c r="C1085" t="s">
        <v>5472</v>
      </c>
    </row>
    <row r="1086" spans="1:3" x14ac:dyDescent="0.75">
      <c r="A1086" t="s">
        <v>57</v>
      </c>
    </row>
    <row r="1088" spans="1:3" x14ac:dyDescent="0.75">
      <c r="A1088" t="s">
        <v>5051</v>
      </c>
    </row>
    <row r="1089" spans="1:3" x14ac:dyDescent="0.75">
      <c r="A1089" t="s">
        <v>5056</v>
      </c>
      <c r="B1089" t="s">
        <v>5222</v>
      </c>
      <c r="C1089" t="s">
        <v>5473</v>
      </c>
    </row>
    <row r="1090" spans="1:3" x14ac:dyDescent="0.75">
      <c r="A1090" t="s">
        <v>57</v>
      </c>
    </row>
    <row r="1092" spans="1:3" x14ac:dyDescent="0.75">
      <c r="A1092" t="s">
        <v>5066</v>
      </c>
    </row>
    <row r="1093" spans="1:3" x14ac:dyDescent="0.75">
      <c r="A1093" t="s">
        <v>5072</v>
      </c>
      <c r="B1093" t="s">
        <v>5249</v>
      </c>
      <c r="C1093" t="s">
        <v>5303</v>
      </c>
    </row>
    <row r="1094" spans="1:3" x14ac:dyDescent="0.75">
      <c r="A1094" t="s">
        <v>110</v>
      </c>
    </row>
    <row r="1096" spans="1:3" x14ac:dyDescent="0.75">
      <c r="A1096" t="s">
        <v>5086</v>
      </c>
    </row>
    <row r="1097" spans="1:3" x14ac:dyDescent="0.75">
      <c r="A1097" t="s">
        <v>5092</v>
      </c>
      <c r="B1097" t="s">
        <v>5210</v>
      </c>
      <c r="C1097" t="s">
        <v>5474</v>
      </c>
    </row>
    <row r="1098" spans="1:3" x14ac:dyDescent="0.75">
      <c r="A1098" t="s">
        <v>57</v>
      </c>
    </row>
    <row r="1100" spans="1:3" x14ac:dyDescent="0.75">
      <c r="A1100" t="s">
        <v>5105</v>
      </c>
    </row>
    <row r="1101" spans="1:3" x14ac:dyDescent="0.75">
      <c r="A1101" t="s">
        <v>19</v>
      </c>
    </row>
    <row r="1102" spans="1:3" x14ac:dyDescent="0.75">
      <c r="A1102" t="s">
        <v>5117</v>
      </c>
      <c r="B1102" t="s">
        <v>5201</v>
      </c>
      <c r="C1102" t="s">
        <v>5475</v>
      </c>
    </row>
    <row r="1103" spans="1:3" x14ac:dyDescent="0.75">
      <c r="A1103" t="s">
        <v>5122</v>
      </c>
      <c r="B1103" t="s">
        <v>5201</v>
      </c>
      <c r="C1103" t="s">
        <v>5476</v>
      </c>
    </row>
    <row r="1104" spans="1:3" x14ac:dyDescent="0.75">
      <c r="A1104" t="s">
        <v>29</v>
      </c>
    </row>
    <row r="1106" spans="1:1" x14ac:dyDescent="0.75">
      <c r="A1106" t="s">
        <v>5134</v>
      </c>
    </row>
    <row r="1107" spans="1:1" x14ac:dyDescent="0.75">
      <c r="A1107" t="s">
        <v>19</v>
      </c>
    </row>
    <row r="1108" spans="1:1" x14ac:dyDescent="0.75">
      <c r="A1108" t="s">
        <v>29</v>
      </c>
    </row>
    <row r="1110" spans="1:1" x14ac:dyDescent="0.75">
      <c r="A1110" t="s">
        <v>5150</v>
      </c>
    </row>
    <row r="1111" spans="1:1" x14ac:dyDescent="0.75">
      <c r="A1111" t="s">
        <v>5153</v>
      </c>
    </row>
    <row r="1112" spans="1:1" x14ac:dyDescent="0.75">
      <c r="A1112" t="s">
        <v>57</v>
      </c>
    </row>
    <row r="1114" spans="1:1" x14ac:dyDescent="0.75">
      <c r="A1114" t="s">
        <v>5157</v>
      </c>
    </row>
    <row r="1115" spans="1:1" x14ac:dyDescent="0.75">
      <c r="A1115" t="s">
        <v>5162</v>
      </c>
    </row>
    <row r="1116" spans="1:1" x14ac:dyDescent="0.75">
      <c r="A1116" t="s">
        <v>57</v>
      </c>
    </row>
    <row r="1118" spans="1:1" x14ac:dyDescent="0.75">
      <c r="A1118" t="s">
        <v>5172</v>
      </c>
    </row>
    <row r="1119" spans="1:1" x14ac:dyDescent="0.75">
      <c r="A1119" t="s">
        <v>5178</v>
      </c>
    </row>
    <row r="1120" spans="1:1" x14ac:dyDescent="0.75">
      <c r="A1120" t="s">
        <v>5179</v>
      </c>
    </row>
    <row r="1122" spans="1:1" x14ac:dyDescent="0.75">
      <c r="A1122" t="s">
        <v>5180</v>
      </c>
    </row>
    <row r="1123" spans="1:1" x14ac:dyDescent="0.75">
      <c r="A1123" t="s">
        <v>5186</v>
      </c>
    </row>
    <row r="1124" spans="1:1" x14ac:dyDescent="0.75">
      <c r="A1124" t="s">
        <v>57</v>
      </c>
    </row>
  </sheetData>
  <autoFilter ref="A2:D4" xr:uid="{B05D70CE-D26C-41B7-98F7-E7C37C8A1FE8}"/>
  <mergeCells count="4">
    <mergeCell ref="D2:D4"/>
    <mergeCell ref="B2:B4"/>
    <mergeCell ref="C2:C4"/>
    <mergeCell ref="A2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7C2E-34A8-46D8-8976-58D76B791C2B}">
  <dimension ref="A2:E311"/>
  <sheetViews>
    <sheetView workbookViewId="0">
      <selection activeCell="D209" sqref="D209"/>
    </sheetView>
  </sheetViews>
  <sheetFormatPr defaultRowHeight="14.75" x14ac:dyDescent="0.75"/>
  <cols>
    <col min="2" max="2" width="33.26953125" bestFit="1" customWidth="1"/>
    <col min="3" max="3" width="9.26953125" bestFit="1" customWidth="1"/>
    <col min="4" max="4" width="38.40625" bestFit="1" customWidth="1"/>
    <col min="5" max="5" width="56.86328125" bestFit="1" customWidth="1"/>
  </cols>
  <sheetData>
    <row r="2" spans="1:5" x14ac:dyDescent="0.75">
      <c r="A2" s="3" t="s">
        <v>5477</v>
      </c>
      <c r="B2" s="3" t="s">
        <v>1</v>
      </c>
      <c r="C2" s="3" t="s">
        <v>5195</v>
      </c>
      <c r="D2" s="4" t="s">
        <v>5196</v>
      </c>
      <c r="E2" s="3" t="s">
        <v>5197</v>
      </c>
    </row>
    <row r="3" spans="1:5" x14ac:dyDescent="0.75">
      <c r="A3">
        <v>1</v>
      </c>
      <c r="B3" t="s">
        <v>5478</v>
      </c>
      <c r="C3" t="s">
        <v>5198</v>
      </c>
      <c r="D3" t="s">
        <v>5199</v>
      </c>
      <c r="E3" t="s">
        <v>5200</v>
      </c>
    </row>
    <row r="4" spans="1:5" x14ac:dyDescent="0.75">
      <c r="A4">
        <v>2</v>
      </c>
      <c r="B4" t="s">
        <v>75</v>
      </c>
      <c r="C4" t="s">
        <v>5201</v>
      </c>
      <c r="D4" t="s">
        <v>5202</v>
      </c>
    </row>
    <row r="5" spans="1:5" x14ac:dyDescent="0.75">
      <c r="A5">
        <v>3</v>
      </c>
      <c r="B5" t="s">
        <v>5479</v>
      </c>
      <c r="C5" t="s">
        <v>5203</v>
      </c>
      <c r="D5" t="s">
        <v>5204</v>
      </c>
    </row>
    <row r="6" spans="1:5" x14ac:dyDescent="0.75">
      <c r="A6">
        <v>4</v>
      </c>
      <c r="B6" t="s">
        <v>5206</v>
      </c>
      <c r="C6" t="s">
        <v>5205</v>
      </c>
      <c r="D6" t="s">
        <v>5206</v>
      </c>
    </row>
    <row r="7" spans="1:5" x14ac:dyDescent="0.75">
      <c r="A7">
        <v>5</v>
      </c>
      <c r="B7" t="s">
        <v>146</v>
      </c>
      <c r="C7" t="s">
        <v>5205</v>
      </c>
      <c r="D7" t="s">
        <v>146</v>
      </c>
    </row>
    <row r="8" spans="1:5" x14ac:dyDescent="0.75">
      <c r="A8">
        <v>6</v>
      </c>
      <c r="B8" t="s">
        <v>154</v>
      </c>
      <c r="C8" t="s">
        <v>5205</v>
      </c>
      <c r="D8" t="s">
        <v>5207</v>
      </c>
    </row>
    <row r="9" spans="1:5" x14ac:dyDescent="0.75">
      <c r="A9">
        <v>7</v>
      </c>
      <c r="B9" t="s">
        <v>5480</v>
      </c>
      <c r="C9" t="s">
        <v>5208</v>
      </c>
      <c r="D9" t="s">
        <v>5209</v>
      </c>
    </row>
    <row r="10" spans="1:5" x14ac:dyDescent="0.75">
      <c r="A10">
        <v>8</v>
      </c>
      <c r="B10" t="s">
        <v>5481</v>
      </c>
      <c r="C10" t="s">
        <v>5210</v>
      </c>
      <c r="D10" t="s">
        <v>5211</v>
      </c>
    </row>
    <row r="11" spans="1:5" x14ac:dyDescent="0.75">
      <c r="A11">
        <v>9</v>
      </c>
      <c r="B11" t="s">
        <v>203</v>
      </c>
      <c r="C11" t="s">
        <v>5210</v>
      </c>
      <c r="D11" t="s">
        <v>5212</v>
      </c>
    </row>
    <row r="12" spans="1:5" x14ac:dyDescent="0.75">
      <c r="A12">
        <v>10</v>
      </c>
      <c r="B12" t="s">
        <v>5482</v>
      </c>
      <c r="C12" t="s">
        <v>5210</v>
      </c>
      <c r="D12" t="s">
        <v>5213</v>
      </c>
    </row>
    <row r="13" spans="1:5" x14ac:dyDescent="0.75">
      <c r="A13">
        <v>11</v>
      </c>
      <c r="B13" t="s">
        <v>229</v>
      </c>
      <c r="C13" t="s">
        <v>5210</v>
      </c>
      <c r="D13" t="s">
        <v>5214</v>
      </c>
    </row>
    <row r="14" spans="1:5" x14ac:dyDescent="0.75">
      <c r="A14">
        <v>12</v>
      </c>
      <c r="B14" t="s">
        <v>252</v>
      </c>
      <c r="C14" t="s">
        <v>5198</v>
      </c>
      <c r="D14" t="s">
        <v>5215</v>
      </c>
    </row>
    <row r="15" spans="1:5" x14ac:dyDescent="0.75">
      <c r="A15">
        <v>13</v>
      </c>
      <c r="B15" t="s">
        <v>258</v>
      </c>
      <c r="C15" t="s">
        <v>5216</v>
      </c>
      <c r="D15" t="s">
        <v>5217</v>
      </c>
    </row>
    <row r="16" spans="1:5" x14ac:dyDescent="0.75">
      <c r="A16">
        <v>14</v>
      </c>
      <c r="B16" t="s">
        <v>5483</v>
      </c>
      <c r="C16" t="s">
        <v>5218</v>
      </c>
      <c r="D16" t="s">
        <v>5219</v>
      </c>
    </row>
    <row r="17" spans="1:5" x14ac:dyDescent="0.75">
      <c r="A17">
        <v>15</v>
      </c>
      <c r="B17" t="s">
        <v>290</v>
      </c>
      <c r="C17" t="s">
        <v>5220</v>
      </c>
      <c r="D17" t="s">
        <v>5221</v>
      </c>
    </row>
    <row r="18" spans="1:5" x14ac:dyDescent="0.75">
      <c r="A18">
        <v>16</v>
      </c>
      <c r="B18" t="s">
        <v>304</v>
      </c>
      <c r="C18" t="s">
        <v>5222</v>
      </c>
      <c r="D18" t="s">
        <v>5223</v>
      </c>
    </row>
    <row r="19" spans="1:5" x14ac:dyDescent="0.75">
      <c r="A19">
        <v>17</v>
      </c>
      <c r="B19" t="s">
        <v>329</v>
      </c>
      <c r="C19" t="s">
        <v>5203</v>
      </c>
      <c r="D19" t="s">
        <v>5224</v>
      </c>
    </row>
    <row r="20" spans="1:5" x14ac:dyDescent="0.75">
      <c r="A20">
        <v>18</v>
      </c>
      <c r="B20" t="s">
        <v>351</v>
      </c>
      <c r="C20" t="s">
        <v>5225</v>
      </c>
      <c r="D20" t="s">
        <v>5226</v>
      </c>
    </row>
    <row r="21" spans="1:5" x14ac:dyDescent="0.75">
      <c r="A21">
        <v>19</v>
      </c>
      <c r="B21" t="s">
        <v>5484</v>
      </c>
      <c r="C21" t="s">
        <v>5203</v>
      </c>
      <c r="D21" t="s">
        <v>5227</v>
      </c>
      <c r="E21" t="s">
        <v>5228</v>
      </c>
    </row>
    <row r="22" spans="1:5" x14ac:dyDescent="0.75">
      <c r="A22">
        <v>20</v>
      </c>
      <c r="B22" t="s">
        <v>409</v>
      </c>
      <c r="C22" t="s">
        <v>5229</v>
      </c>
      <c r="D22" s="9" t="s">
        <v>5552</v>
      </c>
    </row>
    <row r="23" spans="1:5" x14ac:dyDescent="0.75">
      <c r="A23">
        <v>21</v>
      </c>
      <c r="B23" s="5" t="s">
        <v>416</v>
      </c>
      <c r="C23" s="5" t="s">
        <v>5229</v>
      </c>
      <c r="D23" s="9" t="s">
        <v>5552</v>
      </c>
    </row>
    <row r="24" spans="1:5" x14ac:dyDescent="0.75">
      <c r="A24">
        <v>22</v>
      </c>
      <c r="B24" t="s">
        <v>5485</v>
      </c>
      <c r="C24" t="s">
        <v>5198</v>
      </c>
      <c r="D24" t="s">
        <v>5230</v>
      </c>
    </row>
    <row r="25" spans="1:5" x14ac:dyDescent="0.75">
      <c r="A25">
        <v>23</v>
      </c>
      <c r="B25" t="s">
        <v>5486</v>
      </c>
      <c r="C25" t="s">
        <v>5231</v>
      </c>
      <c r="D25" t="s">
        <v>5232</v>
      </c>
    </row>
    <row r="26" spans="1:5" x14ac:dyDescent="0.75">
      <c r="A26">
        <v>24</v>
      </c>
      <c r="B26" t="s">
        <v>485</v>
      </c>
      <c r="C26" t="s">
        <v>5233</v>
      </c>
      <c r="D26" t="s">
        <v>5234</v>
      </c>
    </row>
    <row r="27" spans="1:5" x14ac:dyDescent="0.75">
      <c r="A27">
        <v>25</v>
      </c>
      <c r="B27" t="s">
        <v>511</v>
      </c>
      <c r="C27" t="s">
        <v>5235</v>
      </c>
      <c r="D27" t="s">
        <v>5236</v>
      </c>
    </row>
    <row r="28" spans="1:5" x14ac:dyDescent="0.75">
      <c r="A28">
        <v>26</v>
      </c>
      <c r="B28" t="s">
        <v>534</v>
      </c>
      <c r="C28" t="s">
        <v>5218</v>
      </c>
      <c r="D28" t="s">
        <v>5237</v>
      </c>
    </row>
    <row r="29" spans="1:5" x14ac:dyDescent="0.75">
      <c r="A29">
        <v>27</v>
      </c>
      <c r="B29" t="s">
        <v>5487</v>
      </c>
      <c r="C29" t="s">
        <v>5198</v>
      </c>
      <c r="D29" t="s">
        <v>5238</v>
      </c>
    </row>
    <row r="30" spans="1:5" x14ac:dyDescent="0.75">
      <c r="A30">
        <v>28</v>
      </c>
      <c r="B30" t="s">
        <v>576</v>
      </c>
      <c r="C30" t="s">
        <v>5239</v>
      </c>
      <c r="D30" t="s">
        <v>5240</v>
      </c>
    </row>
    <row r="31" spans="1:5" x14ac:dyDescent="0.75">
      <c r="A31">
        <v>29</v>
      </c>
      <c r="B31" t="s">
        <v>601</v>
      </c>
      <c r="C31" t="s">
        <v>5241</v>
      </c>
      <c r="D31" t="s">
        <v>5242</v>
      </c>
    </row>
    <row r="32" spans="1:5" x14ac:dyDescent="0.75">
      <c r="A32">
        <v>30</v>
      </c>
      <c r="B32" t="s">
        <v>606</v>
      </c>
      <c r="C32" t="s">
        <v>5241</v>
      </c>
      <c r="D32" t="s">
        <v>5242</v>
      </c>
    </row>
    <row r="33" spans="1:4" x14ac:dyDescent="0.75">
      <c r="A33">
        <v>31</v>
      </c>
      <c r="B33" t="s">
        <v>621</v>
      </c>
      <c r="C33" t="s">
        <v>5243</v>
      </c>
      <c r="D33" t="s">
        <v>5244</v>
      </c>
    </row>
    <row r="34" spans="1:4" x14ac:dyDescent="0.75">
      <c r="A34">
        <v>32</v>
      </c>
      <c r="B34" t="s">
        <v>647</v>
      </c>
      <c r="C34" t="s">
        <v>5245</v>
      </c>
      <c r="D34" t="s">
        <v>5238</v>
      </c>
    </row>
    <row r="35" spans="1:4" x14ac:dyDescent="0.75">
      <c r="A35">
        <v>33</v>
      </c>
      <c r="B35" t="s">
        <v>674</v>
      </c>
      <c r="C35" t="s">
        <v>5229</v>
      </c>
      <c r="D35" t="s">
        <v>5246</v>
      </c>
    </row>
    <row r="36" spans="1:4" x14ac:dyDescent="0.75">
      <c r="A36">
        <v>34</v>
      </c>
      <c r="B36" s="5" t="s">
        <v>678</v>
      </c>
      <c r="C36" s="5" t="s">
        <v>5229</v>
      </c>
      <c r="D36" s="5" t="s">
        <v>5246</v>
      </c>
    </row>
    <row r="37" spans="1:4" x14ac:dyDescent="0.75">
      <c r="A37">
        <v>35</v>
      </c>
      <c r="B37" t="s">
        <v>5488</v>
      </c>
      <c r="C37" t="s">
        <v>5247</v>
      </c>
      <c r="D37" t="s">
        <v>5248</v>
      </c>
    </row>
    <row r="38" spans="1:4" x14ac:dyDescent="0.75">
      <c r="A38">
        <v>36</v>
      </c>
      <c r="B38" t="s">
        <v>5489</v>
      </c>
      <c r="C38" t="s">
        <v>5249</v>
      </c>
      <c r="D38" t="s">
        <v>5250</v>
      </c>
    </row>
    <row r="39" spans="1:4" x14ac:dyDescent="0.75">
      <c r="A39">
        <v>37</v>
      </c>
      <c r="B39" t="s">
        <v>5490</v>
      </c>
      <c r="C39" t="s">
        <v>5251</v>
      </c>
      <c r="D39" t="s">
        <v>5252</v>
      </c>
    </row>
    <row r="40" spans="1:4" x14ac:dyDescent="0.75">
      <c r="A40">
        <v>38</v>
      </c>
      <c r="B40" t="s">
        <v>743</v>
      </c>
      <c r="C40" t="s">
        <v>5253</v>
      </c>
      <c r="D40" t="s">
        <v>5254</v>
      </c>
    </row>
    <row r="41" spans="1:4" x14ac:dyDescent="0.75">
      <c r="A41">
        <v>39</v>
      </c>
      <c r="B41" t="s">
        <v>763</v>
      </c>
      <c r="C41" t="s">
        <v>5253</v>
      </c>
      <c r="D41" t="s">
        <v>5255</v>
      </c>
    </row>
    <row r="42" spans="1:4" x14ac:dyDescent="0.75">
      <c r="A42">
        <v>40</v>
      </c>
      <c r="B42" t="s">
        <v>780</v>
      </c>
      <c r="C42" t="s">
        <v>5249</v>
      </c>
      <c r="D42" t="s">
        <v>5256</v>
      </c>
    </row>
    <row r="43" spans="1:4" x14ac:dyDescent="0.75">
      <c r="A43">
        <v>41</v>
      </c>
      <c r="B43" t="s">
        <v>798</v>
      </c>
      <c r="C43" t="s">
        <v>5198</v>
      </c>
      <c r="D43" t="s">
        <v>5257</v>
      </c>
    </row>
    <row r="44" spans="1:4" x14ac:dyDescent="0.75">
      <c r="A44">
        <v>42</v>
      </c>
      <c r="B44" t="s">
        <v>5491</v>
      </c>
      <c r="C44" t="s">
        <v>5198</v>
      </c>
      <c r="D44" t="s">
        <v>5258</v>
      </c>
    </row>
    <row r="45" spans="1:4" x14ac:dyDescent="0.75">
      <c r="A45">
        <v>43</v>
      </c>
      <c r="B45" t="s">
        <v>813</v>
      </c>
      <c r="C45" t="s">
        <v>5198</v>
      </c>
      <c r="D45" t="s">
        <v>5258</v>
      </c>
    </row>
    <row r="46" spans="1:4" x14ac:dyDescent="0.75">
      <c r="A46">
        <v>44</v>
      </c>
      <c r="B46" t="s">
        <v>825</v>
      </c>
      <c r="C46" t="s">
        <v>5205</v>
      </c>
      <c r="D46" t="s">
        <v>5259</v>
      </c>
    </row>
    <row r="47" spans="1:4" x14ac:dyDescent="0.75">
      <c r="A47">
        <v>45</v>
      </c>
      <c r="B47" t="s">
        <v>848</v>
      </c>
      <c r="C47" t="s">
        <v>5201</v>
      </c>
      <c r="D47" t="s">
        <v>5260</v>
      </c>
    </row>
    <row r="48" spans="1:4" x14ac:dyDescent="0.75">
      <c r="A48">
        <v>46</v>
      </c>
      <c r="B48" t="s">
        <v>5492</v>
      </c>
      <c r="C48" t="s">
        <v>5261</v>
      </c>
      <c r="D48" t="s">
        <v>5262</v>
      </c>
    </row>
    <row r="49" spans="1:4" x14ac:dyDescent="0.75">
      <c r="A49">
        <v>47</v>
      </c>
      <c r="B49" t="s">
        <v>5263</v>
      </c>
      <c r="C49" t="s">
        <v>5229</v>
      </c>
      <c r="D49" t="s">
        <v>5263</v>
      </c>
    </row>
    <row r="50" spans="1:4" x14ac:dyDescent="0.75">
      <c r="A50">
        <v>48</v>
      </c>
      <c r="B50" t="s">
        <v>910</v>
      </c>
      <c r="C50" t="s">
        <v>5229</v>
      </c>
      <c r="D50" t="s">
        <v>5263</v>
      </c>
    </row>
    <row r="51" spans="1:4" x14ac:dyDescent="0.75">
      <c r="A51">
        <v>49</v>
      </c>
      <c r="B51" t="s">
        <v>931</v>
      </c>
      <c r="C51" t="s">
        <v>5264</v>
      </c>
      <c r="D51" t="s">
        <v>5265</v>
      </c>
    </row>
    <row r="52" spans="1:4" x14ac:dyDescent="0.75">
      <c r="A52">
        <v>50</v>
      </c>
      <c r="B52" t="s">
        <v>931</v>
      </c>
      <c r="C52" t="s">
        <v>5266</v>
      </c>
      <c r="D52" t="s">
        <v>5267</v>
      </c>
    </row>
    <row r="53" spans="1:4" x14ac:dyDescent="0.75">
      <c r="A53">
        <v>51</v>
      </c>
      <c r="B53" t="s">
        <v>5493</v>
      </c>
      <c r="C53" t="s">
        <v>5222</v>
      </c>
      <c r="D53" t="s">
        <v>5268</v>
      </c>
    </row>
    <row r="54" spans="1:4" x14ac:dyDescent="0.75">
      <c r="A54">
        <v>52</v>
      </c>
      <c r="B54" t="s">
        <v>996</v>
      </c>
      <c r="C54" t="s">
        <v>5269</v>
      </c>
      <c r="D54" t="s">
        <v>5270</v>
      </c>
    </row>
    <row r="55" spans="1:4" x14ac:dyDescent="0.75">
      <c r="A55">
        <v>53</v>
      </c>
      <c r="B55" t="s">
        <v>1022</v>
      </c>
      <c r="C55" t="s">
        <v>5271</v>
      </c>
      <c r="D55" t="s">
        <v>5272</v>
      </c>
    </row>
    <row r="56" spans="1:4" x14ac:dyDescent="0.75">
      <c r="A56">
        <v>54</v>
      </c>
      <c r="B56" s="6" t="s">
        <v>1031</v>
      </c>
      <c r="C56" s="6" t="s">
        <v>5216</v>
      </c>
      <c r="D56" s="6" t="s">
        <v>5273</v>
      </c>
    </row>
    <row r="57" spans="1:4" x14ac:dyDescent="0.75">
      <c r="A57">
        <v>55</v>
      </c>
      <c r="B57" s="6" t="s">
        <v>1039</v>
      </c>
      <c r="C57" s="6" t="s">
        <v>5216</v>
      </c>
      <c r="D57" s="6" t="s">
        <v>5273</v>
      </c>
    </row>
    <row r="58" spans="1:4" x14ac:dyDescent="0.75">
      <c r="A58">
        <v>56</v>
      </c>
      <c r="B58" s="6" t="s">
        <v>1047</v>
      </c>
      <c r="C58" s="6" t="s">
        <v>5216</v>
      </c>
      <c r="D58" s="6" t="s">
        <v>5273</v>
      </c>
    </row>
    <row r="59" spans="1:4" x14ac:dyDescent="0.75">
      <c r="A59">
        <v>57</v>
      </c>
      <c r="B59" t="s">
        <v>1073</v>
      </c>
      <c r="C59" t="s">
        <v>5201</v>
      </c>
      <c r="D59" t="s">
        <v>5270</v>
      </c>
    </row>
    <row r="60" spans="1:4" x14ac:dyDescent="0.75">
      <c r="A60">
        <v>58</v>
      </c>
      <c r="B60" t="s">
        <v>1097</v>
      </c>
      <c r="C60" t="s">
        <v>5201</v>
      </c>
      <c r="D60" t="s">
        <v>5274</v>
      </c>
    </row>
    <row r="61" spans="1:4" x14ac:dyDescent="0.75">
      <c r="A61">
        <v>59</v>
      </c>
      <c r="B61" t="s">
        <v>1121</v>
      </c>
      <c r="C61" t="s">
        <v>5251</v>
      </c>
      <c r="D61" t="s">
        <v>5275</v>
      </c>
    </row>
    <row r="62" spans="1:4" x14ac:dyDescent="0.75">
      <c r="A62">
        <v>60</v>
      </c>
      <c r="B62" t="s">
        <v>1140</v>
      </c>
      <c r="C62" t="s">
        <v>5276</v>
      </c>
      <c r="D62" t="s">
        <v>5277</v>
      </c>
    </row>
    <row r="63" spans="1:4" x14ac:dyDescent="0.75">
      <c r="A63">
        <v>61</v>
      </c>
      <c r="B63" t="s">
        <v>1155</v>
      </c>
      <c r="C63" t="s">
        <v>5264</v>
      </c>
      <c r="D63" t="s">
        <v>5278</v>
      </c>
    </row>
    <row r="64" spans="1:4" x14ac:dyDescent="0.75">
      <c r="A64">
        <v>62</v>
      </c>
      <c r="B64" t="s">
        <v>1179</v>
      </c>
      <c r="C64" t="s">
        <v>5203</v>
      </c>
      <c r="D64" t="s">
        <v>5279</v>
      </c>
    </row>
    <row r="65" spans="1:4" x14ac:dyDescent="0.75">
      <c r="A65">
        <v>63</v>
      </c>
      <c r="B65" t="s">
        <v>1179</v>
      </c>
      <c r="C65" t="s">
        <v>5201</v>
      </c>
      <c r="D65" t="s">
        <v>5280</v>
      </c>
    </row>
    <row r="66" spans="1:4" x14ac:dyDescent="0.75">
      <c r="A66">
        <v>64</v>
      </c>
      <c r="B66" t="s">
        <v>1226</v>
      </c>
      <c r="C66" t="s">
        <v>5198</v>
      </c>
      <c r="D66" t="s">
        <v>5281</v>
      </c>
    </row>
    <row r="67" spans="1:4" x14ac:dyDescent="0.75">
      <c r="A67">
        <v>65</v>
      </c>
      <c r="B67" t="s">
        <v>5282</v>
      </c>
      <c r="C67" t="s">
        <v>5198</v>
      </c>
      <c r="D67" t="s">
        <v>5282</v>
      </c>
    </row>
    <row r="68" spans="1:4" x14ac:dyDescent="0.75">
      <c r="A68">
        <v>66</v>
      </c>
      <c r="B68" t="s">
        <v>5494</v>
      </c>
      <c r="C68" t="s">
        <v>5253</v>
      </c>
      <c r="D68" t="s">
        <v>5254</v>
      </c>
    </row>
    <row r="69" spans="1:4" x14ac:dyDescent="0.75">
      <c r="A69">
        <v>67</v>
      </c>
      <c r="B69" t="s">
        <v>1292</v>
      </c>
      <c r="C69" t="s">
        <v>5261</v>
      </c>
      <c r="D69" t="s">
        <v>5283</v>
      </c>
    </row>
    <row r="70" spans="1:4" x14ac:dyDescent="0.75">
      <c r="A70">
        <v>68</v>
      </c>
      <c r="B70" t="s">
        <v>5495</v>
      </c>
      <c r="C70" t="s">
        <v>5271</v>
      </c>
      <c r="D70" t="s">
        <v>5284</v>
      </c>
    </row>
    <row r="71" spans="1:4" x14ac:dyDescent="0.75">
      <c r="A71">
        <v>69</v>
      </c>
      <c r="B71" t="s">
        <v>5496</v>
      </c>
      <c r="C71" t="s">
        <v>5271</v>
      </c>
      <c r="D71" t="s">
        <v>5284</v>
      </c>
    </row>
    <row r="72" spans="1:4" x14ac:dyDescent="0.75">
      <c r="A72">
        <v>70</v>
      </c>
      <c r="B72" t="s">
        <v>5497</v>
      </c>
      <c r="C72" t="s">
        <v>5201</v>
      </c>
      <c r="D72" t="s">
        <v>5285</v>
      </c>
    </row>
    <row r="73" spans="1:4" x14ac:dyDescent="0.75">
      <c r="A73">
        <v>71</v>
      </c>
      <c r="B73" s="5" t="s">
        <v>1346</v>
      </c>
      <c r="C73" s="5" t="s">
        <v>5271</v>
      </c>
      <c r="D73" s="5" t="s">
        <v>5286</v>
      </c>
    </row>
    <row r="74" spans="1:4" x14ac:dyDescent="0.75">
      <c r="A74">
        <v>72</v>
      </c>
      <c r="B74" s="5" t="s">
        <v>1370</v>
      </c>
      <c r="C74" s="5" t="s">
        <v>5251</v>
      </c>
      <c r="D74" s="5" t="s">
        <v>5287</v>
      </c>
    </row>
    <row r="75" spans="1:4" x14ac:dyDescent="0.75">
      <c r="A75">
        <v>73</v>
      </c>
      <c r="B75" t="s">
        <v>1392</v>
      </c>
      <c r="C75" t="s">
        <v>5261</v>
      </c>
      <c r="D75" t="s">
        <v>5288</v>
      </c>
    </row>
    <row r="76" spans="1:4" x14ac:dyDescent="0.75">
      <c r="A76">
        <v>74</v>
      </c>
      <c r="B76" t="s">
        <v>1416</v>
      </c>
      <c r="C76" t="s">
        <v>5218</v>
      </c>
      <c r="D76" t="s">
        <v>5289</v>
      </c>
    </row>
    <row r="77" spans="1:4" x14ac:dyDescent="0.75">
      <c r="A77">
        <v>75</v>
      </c>
      <c r="B77" t="s">
        <v>5498</v>
      </c>
      <c r="C77" t="s">
        <v>5261</v>
      </c>
      <c r="D77" t="s">
        <v>5290</v>
      </c>
    </row>
    <row r="78" spans="1:4" x14ac:dyDescent="0.75">
      <c r="A78">
        <v>76</v>
      </c>
      <c r="B78" t="s">
        <v>1468</v>
      </c>
      <c r="C78" t="s">
        <v>5291</v>
      </c>
      <c r="D78" t="s">
        <v>5292</v>
      </c>
    </row>
    <row r="79" spans="1:4" x14ac:dyDescent="0.75">
      <c r="A79">
        <v>77</v>
      </c>
      <c r="B79" t="s">
        <v>1476</v>
      </c>
      <c r="C79" t="s">
        <v>5220</v>
      </c>
      <c r="D79" t="s">
        <v>5293</v>
      </c>
    </row>
    <row r="80" spans="1:4" x14ac:dyDescent="0.75">
      <c r="A80">
        <v>78</v>
      </c>
      <c r="B80" t="s">
        <v>1498</v>
      </c>
      <c r="C80" t="s">
        <v>5222</v>
      </c>
      <c r="D80" t="s">
        <v>5294</v>
      </c>
    </row>
    <row r="81" spans="1:4" x14ac:dyDescent="0.75">
      <c r="A81">
        <v>79</v>
      </c>
      <c r="B81" t="s">
        <v>1523</v>
      </c>
      <c r="C81" t="s">
        <v>5198</v>
      </c>
      <c r="D81" t="s">
        <v>5275</v>
      </c>
    </row>
    <row r="82" spans="1:4" x14ac:dyDescent="0.75">
      <c r="A82">
        <v>80</v>
      </c>
      <c r="B82" t="s">
        <v>5499</v>
      </c>
      <c r="C82" t="s">
        <v>5210</v>
      </c>
      <c r="D82" t="s">
        <v>5259</v>
      </c>
    </row>
    <row r="83" spans="1:4" x14ac:dyDescent="0.75">
      <c r="A83">
        <v>81</v>
      </c>
      <c r="B83" t="s">
        <v>1566</v>
      </c>
      <c r="C83" t="s">
        <v>5295</v>
      </c>
      <c r="D83" t="s">
        <v>5296</v>
      </c>
    </row>
    <row r="84" spans="1:4" x14ac:dyDescent="0.75">
      <c r="A84">
        <v>82</v>
      </c>
      <c r="B84" t="s">
        <v>1587</v>
      </c>
      <c r="C84" t="s">
        <v>5216</v>
      </c>
      <c r="D84" t="s">
        <v>5297</v>
      </c>
    </row>
    <row r="85" spans="1:4" x14ac:dyDescent="0.75">
      <c r="A85">
        <v>83</v>
      </c>
      <c r="B85" t="s">
        <v>1609</v>
      </c>
      <c r="C85" t="s">
        <v>5249</v>
      </c>
      <c r="D85" t="s">
        <v>5298</v>
      </c>
    </row>
    <row r="86" spans="1:4" x14ac:dyDescent="0.75">
      <c r="A86">
        <v>84</v>
      </c>
      <c r="B86" t="s">
        <v>5500</v>
      </c>
      <c r="C86" t="s">
        <v>5299</v>
      </c>
      <c r="D86" t="s">
        <v>5300</v>
      </c>
    </row>
    <row r="87" spans="1:4" x14ac:dyDescent="0.75">
      <c r="A87">
        <v>85</v>
      </c>
      <c r="B87" t="s">
        <v>1647</v>
      </c>
      <c r="C87" t="s">
        <v>5291</v>
      </c>
      <c r="D87" t="s">
        <v>5301</v>
      </c>
    </row>
    <row r="88" spans="1:4" x14ac:dyDescent="0.75">
      <c r="A88">
        <v>86</v>
      </c>
      <c r="B88" t="s">
        <v>1666</v>
      </c>
      <c r="C88" t="s">
        <v>5222</v>
      </c>
      <c r="D88" t="s">
        <v>5302</v>
      </c>
    </row>
    <row r="89" spans="1:4" x14ac:dyDescent="0.75">
      <c r="A89">
        <v>87</v>
      </c>
      <c r="B89" t="s">
        <v>5501</v>
      </c>
      <c r="C89" t="s">
        <v>5249</v>
      </c>
      <c r="D89" t="s">
        <v>5303</v>
      </c>
    </row>
    <row r="90" spans="1:4" x14ac:dyDescent="0.75">
      <c r="A90">
        <v>88</v>
      </c>
      <c r="B90" s="5" t="s">
        <v>1692</v>
      </c>
      <c r="C90" s="5" t="s">
        <v>5249</v>
      </c>
      <c r="D90" s="5" t="s">
        <v>5303</v>
      </c>
    </row>
    <row r="91" spans="1:4" x14ac:dyDescent="0.75">
      <c r="A91">
        <v>89</v>
      </c>
      <c r="B91" t="s">
        <v>1715</v>
      </c>
      <c r="C91" t="s">
        <v>5218</v>
      </c>
      <c r="D91" t="s">
        <v>5304</v>
      </c>
    </row>
    <row r="92" spans="1:4" x14ac:dyDescent="0.75">
      <c r="A92">
        <v>90</v>
      </c>
      <c r="B92" t="s">
        <v>1742</v>
      </c>
      <c r="C92" t="s">
        <v>5305</v>
      </c>
      <c r="D92" t="s">
        <v>5306</v>
      </c>
    </row>
    <row r="93" spans="1:4" x14ac:dyDescent="0.75">
      <c r="A93">
        <v>91</v>
      </c>
      <c r="B93" t="s">
        <v>1750</v>
      </c>
      <c r="C93" t="s">
        <v>5305</v>
      </c>
      <c r="D93" t="s">
        <v>5306</v>
      </c>
    </row>
    <row r="94" spans="1:4" x14ac:dyDescent="0.75">
      <c r="A94">
        <v>92</v>
      </c>
      <c r="B94" t="s">
        <v>5502</v>
      </c>
      <c r="C94" t="s">
        <v>5307</v>
      </c>
      <c r="D94" t="s">
        <v>5308</v>
      </c>
    </row>
    <row r="95" spans="1:4" x14ac:dyDescent="0.75">
      <c r="A95">
        <v>93</v>
      </c>
      <c r="B95" s="5" t="s">
        <v>1795</v>
      </c>
      <c r="C95" s="5" t="s">
        <v>5216</v>
      </c>
      <c r="D95" s="5" t="s">
        <v>5309</v>
      </c>
    </row>
    <row r="96" spans="1:4" x14ac:dyDescent="0.75">
      <c r="A96">
        <v>94</v>
      </c>
      <c r="B96" s="5" t="s">
        <v>1819</v>
      </c>
      <c r="C96" s="5" t="s">
        <v>5198</v>
      </c>
      <c r="D96" s="5" t="s">
        <v>5310</v>
      </c>
    </row>
    <row r="97" spans="1:4" x14ac:dyDescent="0.75">
      <c r="A97">
        <v>95</v>
      </c>
      <c r="B97" t="s">
        <v>5311</v>
      </c>
      <c r="C97" t="s">
        <v>5231</v>
      </c>
      <c r="D97" t="s">
        <v>5311</v>
      </c>
    </row>
    <row r="98" spans="1:4" x14ac:dyDescent="0.75">
      <c r="A98">
        <v>96</v>
      </c>
      <c r="B98" t="s">
        <v>5503</v>
      </c>
      <c r="C98" t="s">
        <v>5245</v>
      </c>
      <c r="D98" t="s">
        <v>5312</v>
      </c>
    </row>
    <row r="99" spans="1:4" x14ac:dyDescent="0.75">
      <c r="A99">
        <v>97</v>
      </c>
      <c r="B99" t="s">
        <v>1889</v>
      </c>
      <c r="C99" t="s">
        <v>5305</v>
      </c>
      <c r="D99" t="s">
        <v>5313</v>
      </c>
    </row>
    <row r="100" spans="1:4" x14ac:dyDescent="0.75">
      <c r="A100">
        <v>98</v>
      </c>
      <c r="B100" t="s">
        <v>1903</v>
      </c>
      <c r="C100" t="s">
        <v>5198</v>
      </c>
      <c r="D100" t="s">
        <v>5314</v>
      </c>
    </row>
    <row r="101" spans="1:4" x14ac:dyDescent="0.75">
      <c r="A101">
        <v>99</v>
      </c>
      <c r="B101" t="s">
        <v>5504</v>
      </c>
      <c r="C101" t="s">
        <v>5218</v>
      </c>
      <c r="D101" t="s">
        <v>5315</v>
      </c>
    </row>
    <row r="102" spans="1:4" x14ac:dyDescent="0.75">
      <c r="A102">
        <v>100</v>
      </c>
      <c r="B102" t="s">
        <v>1935</v>
      </c>
      <c r="C102" t="s">
        <v>5316</v>
      </c>
      <c r="D102" t="s">
        <v>5317</v>
      </c>
    </row>
    <row r="103" spans="1:4" x14ac:dyDescent="0.75">
      <c r="A103">
        <v>101</v>
      </c>
      <c r="B103" t="s">
        <v>1955</v>
      </c>
      <c r="C103" t="s">
        <v>5220</v>
      </c>
      <c r="D103" t="s">
        <v>5318</v>
      </c>
    </row>
    <row r="104" spans="1:4" x14ac:dyDescent="0.75">
      <c r="A104">
        <v>102</v>
      </c>
      <c r="B104" t="s">
        <v>1972</v>
      </c>
      <c r="C104" t="s">
        <v>5222</v>
      </c>
      <c r="D104" t="s">
        <v>5319</v>
      </c>
    </row>
    <row r="105" spans="1:4" x14ac:dyDescent="0.75">
      <c r="A105">
        <v>103</v>
      </c>
      <c r="B105" t="s">
        <v>1992</v>
      </c>
      <c r="C105" t="s">
        <v>5264</v>
      </c>
      <c r="D105" t="s">
        <v>5320</v>
      </c>
    </row>
    <row r="106" spans="1:4" x14ac:dyDescent="0.75">
      <c r="A106">
        <v>104</v>
      </c>
      <c r="B106" t="s">
        <v>5505</v>
      </c>
      <c r="C106" t="s">
        <v>5201</v>
      </c>
      <c r="D106" t="s">
        <v>5321</v>
      </c>
    </row>
    <row r="107" spans="1:4" x14ac:dyDescent="0.75">
      <c r="A107">
        <v>105</v>
      </c>
      <c r="B107" t="s">
        <v>5506</v>
      </c>
      <c r="C107" t="s">
        <v>5198</v>
      </c>
      <c r="D107" t="s">
        <v>5257</v>
      </c>
    </row>
    <row r="108" spans="1:4" x14ac:dyDescent="0.75">
      <c r="A108">
        <v>106</v>
      </c>
      <c r="B108" t="s">
        <v>5507</v>
      </c>
      <c r="C108" t="s">
        <v>5198</v>
      </c>
      <c r="D108" t="s">
        <v>5257</v>
      </c>
    </row>
    <row r="109" spans="1:4" x14ac:dyDescent="0.75">
      <c r="A109">
        <v>107</v>
      </c>
      <c r="B109" t="s">
        <v>2054</v>
      </c>
      <c r="C109" t="s">
        <v>5210</v>
      </c>
      <c r="D109" t="s">
        <v>5322</v>
      </c>
    </row>
    <row r="110" spans="1:4" x14ac:dyDescent="0.75">
      <c r="A110">
        <v>108</v>
      </c>
      <c r="B110" t="s">
        <v>5508</v>
      </c>
      <c r="C110" t="s">
        <v>5253</v>
      </c>
      <c r="D110" t="s">
        <v>5255</v>
      </c>
    </row>
    <row r="111" spans="1:4" x14ac:dyDescent="0.75">
      <c r="A111">
        <v>109</v>
      </c>
      <c r="B111" t="s">
        <v>2095</v>
      </c>
      <c r="C111" t="s">
        <v>5222</v>
      </c>
      <c r="D111" t="s">
        <v>5319</v>
      </c>
    </row>
    <row r="112" spans="1:4" x14ac:dyDescent="0.75">
      <c r="A112">
        <v>110</v>
      </c>
      <c r="B112" t="s">
        <v>2134</v>
      </c>
      <c r="C112" t="s">
        <v>5198</v>
      </c>
      <c r="D112" t="s">
        <v>5323</v>
      </c>
    </row>
    <row r="113" spans="1:4" x14ac:dyDescent="0.75">
      <c r="A113">
        <v>111</v>
      </c>
      <c r="B113" t="s">
        <v>2161</v>
      </c>
      <c r="C113" t="s">
        <v>5324</v>
      </c>
      <c r="D113" t="s">
        <v>5325</v>
      </c>
    </row>
    <row r="114" spans="1:4" x14ac:dyDescent="0.75">
      <c r="A114">
        <v>112</v>
      </c>
      <c r="B114" t="s">
        <v>5509</v>
      </c>
      <c r="C114" t="s">
        <v>5266</v>
      </c>
      <c r="D114" t="s">
        <v>5326</v>
      </c>
    </row>
    <row r="115" spans="1:4" x14ac:dyDescent="0.75">
      <c r="A115">
        <v>113</v>
      </c>
      <c r="B115" t="s">
        <v>2189</v>
      </c>
      <c r="C115" t="s">
        <v>5245</v>
      </c>
      <c r="D115" t="s">
        <v>5217</v>
      </c>
    </row>
    <row r="116" spans="1:4" x14ac:dyDescent="0.75">
      <c r="A116">
        <v>114</v>
      </c>
      <c r="B116" t="s">
        <v>2212</v>
      </c>
      <c r="C116" t="s">
        <v>5216</v>
      </c>
      <c r="D116" t="s">
        <v>5327</v>
      </c>
    </row>
    <row r="117" spans="1:4" x14ac:dyDescent="0.75">
      <c r="A117">
        <v>115</v>
      </c>
      <c r="B117" t="s">
        <v>2257</v>
      </c>
      <c r="C117" t="s">
        <v>5218</v>
      </c>
      <c r="D117" t="s">
        <v>5328</v>
      </c>
    </row>
    <row r="118" spans="1:4" x14ac:dyDescent="0.75">
      <c r="A118">
        <v>116</v>
      </c>
      <c r="B118" t="s">
        <v>2257</v>
      </c>
      <c r="C118" t="s">
        <v>5241</v>
      </c>
      <c r="D118" t="s">
        <v>5329</v>
      </c>
    </row>
    <row r="119" spans="1:4" x14ac:dyDescent="0.75">
      <c r="A119">
        <v>117</v>
      </c>
      <c r="B119" t="s">
        <v>2276</v>
      </c>
      <c r="C119" t="s">
        <v>5305</v>
      </c>
      <c r="D119" t="s">
        <v>5330</v>
      </c>
    </row>
    <row r="120" spans="1:4" x14ac:dyDescent="0.75">
      <c r="A120">
        <v>118</v>
      </c>
      <c r="B120" t="s">
        <v>2299</v>
      </c>
      <c r="C120" t="s">
        <v>5210</v>
      </c>
      <c r="D120" t="s">
        <v>5331</v>
      </c>
    </row>
    <row r="121" spans="1:4" x14ac:dyDescent="0.75">
      <c r="A121">
        <v>119</v>
      </c>
      <c r="B121" t="s">
        <v>2319</v>
      </c>
      <c r="C121" t="s">
        <v>5271</v>
      </c>
      <c r="D121" t="s">
        <v>5332</v>
      </c>
    </row>
    <row r="122" spans="1:4" x14ac:dyDescent="0.75">
      <c r="A122">
        <v>120</v>
      </c>
      <c r="B122" t="s">
        <v>5510</v>
      </c>
      <c r="C122" t="s">
        <v>5218</v>
      </c>
      <c r="D122" t="s">
        <v>5333</v>
      </c>
    </row>
    <row r="123" spans="1:4" x14ac:dyDescent="0.75">
      <c r="A123">
        <v>121</v>
      </c>
      <c r="B123" t="s">
        <v>2363</v>
      </c>
      <c r="C123" t="s">
        <v>5334</v>
      </c>
      <c r="D123" t="s">
        <v>5335</v>
      </c>
    </row>
    <row r="124" spans="1:4" x14ac:dyDescent="0.75">
      <c r="A124">
        <v>122</v>
      </c>
      <c r="B124" t="s">
        <v>2383</v>
      </c>
      <c r="C124" t="s">
        <v>5220</v>
      </c>
      <c r="D124" t="s">
        <v>5336</v>
      </c>
    </row>
    <row r="125" spans="1:4" x14ac:dyDescent="0.75">
      <c r="A125">
        <v>123</v>
      </c>
      <c r="B125" t="s">
        <v>2401</v>
      </c>
      <c r="C125" t="s">
        <v>5269</v>
      </c>
      <c r="D125" t="s">
        <v>5337</v>
      </c>
    </row>
    <row r="126" spans="1:4" x14ac:dyDescent="0.75">
      <c r="A126">
        <v>124</v>
      </c>
      <c r="B126" t="s">
        <v>5511</v>
      </c>
      <c r="C126" t="s">
        <v>5220</v>
      </c>
      <c r="D126" t="s">
        <v>5338</v>
      </c>
    </row>
    <row r="127" spans="1:4" x14ac:dyDescent="0.75">
      <c r="A127">
        <v>125</v>
      </c>
      <c r="B127" t="s">
        <v>5512</v>
      </c>
      <c r="C127" t="s">
        <v>5235</v>
      </c>
      <c r="D127" t="s">
        <v>5339</v>
      </c>
    </row>
    <row r="128" spans="1:4" x14ac:dyDescent="0.75">
      <c r="A128">
        <v>126</v>
      </c>
      <c r="B128" t="s">
        <v>5339</v>
      </c>
      <c r="C128" t="s">
        <v>5216</v>
      </c>
      <c r="D128" t="s">
        <v>5340</v>
      </c>
    </row>
    <row r="129" spans="1:4" x14ac:dyDescent="0.75">
      <c r="A129">
        <v>127</v>
      </c>
      <c r="B129" t="s">
        <v>2444</v>
      </c>
      <c r="C129" t="s">
        <v>5216</v>
      </c>
      <c r="D129" t="s">
        <v>5340</v>
      </c>
    </row>
    <row r="130" spans="1:4" x14ac:dyDescent="0.75">
      <c r="A130">
        <v>128</v>
      </c>
      <c r="B130" t="s">
        <v>2455</v>
      </c>
      <c r="C130" t="s">
        <v>5235</v>
      </c>
      <c r="D130" t="s">
        <v>5341</v>
      </c>
    </row>
    <row r="131" spans="1:4" x14ac:dyDescent="0.75">
      <c r="A131">
        <v>129</v>
      </c>
      <c r="B131" t="s">
        <v>2476</v>
      </c>
      <c r="C131" t="s">
        <v>5210</v>
      </c>
      <c r="D131" t="s">
        <v>5342</v>
      </c>
    </row>
    <row r="132" spans="1:4" x14ac:dyDescent="0.75">
      <c r="A132">
        <v>130</v>
      </c>
      <c r="B132" t="s">
        <v>2498</v>
      </c>
      <c r="C132" t="s">
        <v>5218</v>
      </c>
      <c r="D132" t="s">
        <v>5343</v>
      </c>
    </row>
    <row r="133" spans="1:4" x14ac:dyDescent="0.75">
      <c r="A133">
        <v>131</v>
      </c>
      <c r="B133" t="s">
        <v>2513</v>
      </c>
      <c r="C133" t="s">
        <v>5198</v>
      </c>
      <c r="D133" t="s">
        <v>5344</v>
      </c>
    </row>
    <row r="134" spans="1:4" x14ac:dyDescent="0.75">
      <c r="A134">
        <v>132</v>
      </c>
      <c r="B134" t="s">
        <v>2531</v>
      </c>
      <c r="C134" t="s">
        <v>5345</v>
      </c>
      <c r="D134" t="s">
        <v>5346</v>
      </c>
    </row>
    <row r="135" spans="1:4" x14ac:dyDescent="0.75">
      <c r="A135">
        <v>133</v>
      </c>
      <c r="B135" t="s">
        <v>2564</v>
      </c>
      <c r="C135" t="s">
        <v>5249</v>
      </c>
      <c r="D135" t="s">
        <v>5347</v>
      </c>
    </row>
    <row r="136" spans="1:4" x14ac:dyDescent="0.75">
      <c r="A136">
        <v>134</v>
      </c>
      <c r="B136" t="s">
        <v>5513</v>
      </c>
      <c r="C136" t="s">
        <v>5249</v>
      </c>
      <c r="D136" t="s">
        <v>5347</v>
      </c>
    </row>
    <row r="137" spans="1:4" x14ac:dyDescent="0.75">
      <c r="A137">
        <v>135</v>
      </c>
      <c r="B137" t="s">
        <v>2592</v>
      </c>
      <c r="C137" t="s">
        <v>5348</v>
      </c>
      <c r="D137" t="s">
        <v>5349</v>
      </c>
    </row>
    <row r="138" spans="1:4" x14ac:dyDescent="0.75">
      <c r="A138">
        <v>136</v>
      </c>
      <c r="B138" t="s">
        <v>2617</v>
      </c>
      <c r="C138" t="s">
        <v>5350</v>
      </c>
      <c r="D138" t="s">
        <v>5351</v>
      </c>
    </row>
    <row r="139" spans="1:4" x14ac:dyDescent="0.75">
      <c r="A139">
        <v>137</v>
      </c>
      <c r="B139" t="s">
        <v>5514</v>
      </c>
      <c r="C139" t="s">
        <v>5350</v>
      </c>
      <c r="D139" t="s">
        <v>5351</v>
      </c>
    </row>
    <row r="140" spans="1:4" x14ac:dyDescent="0.75">
      <c r="A140">
        <v>138</v>
      </c>
      <c r="B140" s="5" t="s">
        <v>2640</v>
      </c>
      <c r="C140" s="5" t="s">
        <v>5324</v>
      </c>
      <c r="D140" s="5" t="s">
        <v>5352</v>
      </c>
    </row>
    <row r="141" spans="1:4" x14ac:dyDescent="0.75">
      <c r="A141">
        <v>139</v>
      </c>
      <c r="B141" t="s">
        <v>2658</v>
      </c>
      <c r="C141" t="s">
        <v>5201</v>
      </c>
      <c r="D141" t="s">
        <v>5309</v>
      </c>
    </row>
    <row r="142" spans="1:4" x14ac:dyDescent="0.75">
      <c r="A142">
        <v>140</v>
      </c>
      <c r="B142" t="s">
        <v>2673</v>
      </c>
      <c r="C142" t="s">
        <v>5353</v>
      </c>
      <c r="D142" t="s">
        <v>5342</v>
      </c>
    </row>
    <row r="143" spans="1:4" x14ac:dyDescent="0.75">
      <c r="A143">
        <v>141</v>
      </c>
      <c r="B143" t="s">
        <v>2692</v>
      </c>
      <c r="C143" t="s">
        <v>5307</v>
      </c>
      <c r="D143" t="s">
        <v>5354</v>
      </c>
    </row>
    <row r="144" spans="1:4" x14ac:dyDescent="0.75">
      <c r="A144">
        <v>142</v>
      </c>
      <c r="B144" t="s">
        <v>5515</v>
      </c>
      <c r="C144" t="s">
        <v>5307</v>
      </c>
      <c r="D144" t="s">
        <v>5354</v>
      </c>
    </row>
    <row r="145" spans="1:4" x14ac:dyDescent="0.75">
      <c r="A145">
        <v>143</v>
      </c>
      <c r="B145" t="s">
        <v>2727</v>
      </c>
      <c r="C145" t="s">
        <v>5201</v>
      </c>
      <c r="D145" t="s">
        <v>5355</v>
      </c>
    </row>
    <row r="146" spans="1:4" x14ac:dyDescent="0.75">
      <c r="A146">
        <v>144</v>
      </c>
      <c r="B146" t="s">
        <v>5355</v>
      </c>
      <c r="C146" t="s">
        <v>5201</v>
      </c>
      <c r="D146" t="s">
        <v>5355</v>
      </c>
    </row>
    <row r="147" spans="1:4" x14ac:dyDescent="0.75">
      <c r="A147">
        <v>145</v>
      </c>
      <c r="B147" s="6" t="s">
        <v>2761</v>
      </c>
      <c r="C147" s="6" t="s">
        <v>5231</v>
      </c>
      <c r="D147" s="6" t="s">
        <v>2776</v>
      </c>
    </row>
    <row r="148" spans="1:4" x14ac:dyDescent="0.75">
      <c r="A148">
        <v>146</v>
      </c>
      <c r="B148" s="6" t="s">
        <v>5516</v>
      </c>
      <c r="C148" s="6" t="s">
        <v>5231</v>
      </c>
      <c r="D148" s="6" t="s">
        <v>2776</v>
      </c>
    </row>
    <row r="149" spans="1:4" x14ac:dyDescent="0.75">
      <c r="A149">
        <v>147</v>
      </c>
      <c r="B149" t="s">
        <v>2768</v>
      </c>
      <c r="C149" t="s">
        <v>5231</v>
      </c>
      <c r="D149" t="s">
        <v>2776</v>
      </c>
    </row>
    <row r="150" spans="1:4" x14ac:dyDescent="0.75">
      <c r="A150">
        <v>148</v>
      </c>
      <c r="B150" t="s">
        <v>2776</v>
      </c>
      <c r="C150" t="s">
        <v>5231</v>
      </c>
      <c r="D150" t="s">
        <v>2776</v>
      </c>
    </row>
    <row r="151" spans="1:4" x14ac:dyDescent="0.75">
      <c r="A151">
        <v>149</v>
      </c>
      <c r="B151" s="6" t="s">
        <v>2784</v>
      </c>
      <c r="C151" s="6" t="s">
        <v>5231</v>
      </c>
      <c r="D151" s="6" t="s">
        <v>4182</v>
      </c>
    </row>
    <row r="152" spans="1:4" x14ac:dyDescent="0.75">
      <c r="A152">
        <v>150</v>
      </c>
      <c r="B152" s="5" t="s">
        <v>5517</v>
      </c>
      <c r="C152" s="5" t="s">
        <v>5231</v>
      </c>
      <c r="D152" s="5" t="s">
        <v>2776</v>
      </c>
    </row>
    <row r="153" spans="1:4" x14ac:dyDescent="0.75">
      <c r="A153">
        <v>151</v>
      </c>
      <c r="B153" s="6" t="s">
        <v>2792</v>
      </c>
      <c r="C153" s="6" t="s">
        <v>5231</v>
      </c>
      <c r="D153" s="6" t="s">
        <v>2776</v>
      </c>
    </row>
    <row r="154" spans="1:4" x14ac:dyDescent="0.75">
      <c r="A154">
        <v>152</v>
      </c>
      <c r="B154" t="s">
        <v>2810</v>
      </c>
      <c r="C154" t="s">
        <v>5324</v>
      </c>
      <c r="D154" t="s">
        <v>5238</v>
      </c>
    </row>
    <row r="155" spans="1:4" x14ac:dyDescent="0.75">
      <c r="A155">
        <v>153</v>
      </c>
      <c r="B155" t="s">
        <v>2831</v>
      </c>
      <c r="C155" t="s">
        <v>5249</v>
      </c>
      <c r="D155" t="s">
        <v>5356</v>
      </c>
    </row>
    <row r="156" spans="1:4" x14ac:dyDescent="0.75">
      <c r="A156">
        <v>154</v>
      </c>
      <c r="B156" t="s">
        <v>5518</v>
      </c>
      <c r="C156" t="s">
        <v>5198</v>
      </c>
      <c r="D156" t="s">
        <v>5357</v>
      </c>
    </row>
    <row r="157" spans="1:4" x14ac:dyDescent="0.75">
      <c r="A157">
        <v>155</v>
      </c>
      <c r="B157" t="s">
        <v>2866</v>
      </c>
      <c r="C157" t="s">
        <v>5358</v>
      </c>
      <c r="D157" t="s">
        <v>5559</v>
      </c>
    </row>
    <row r="158" spans="1:4" x14ac:dyDescent="0.75">
      <c r="A158">
        <v>156</v>
      </c>
      <c r="B158" t="s">
        <v>5519</v>
      </c>
      <c r="C158" t="s">
        <v>5203</v>
      </c>
      <c r="D158" t="s">
        <v>5359</v>
      </c>
    </row>
    <row r="159" spans="1:4" x14ac:dyDescent="0.75">
      <c r="A159">
        <v>157</v>
      </c>
      <c r="B159" t="s">
        <v>2906</v>
      </c>
      <c r="C159" t="s">
        <v>5220</v>
      </c>
      <c r="D159" t="s">
        <v>5360</v>
      </c>
    </row>
    <row r="160" spans="1:4" x14ac:dyDescent="0.75">
      <c r="A160">
        <v>158</v>
      </c>
      <c r="B160" t="s">
        <v>2921</v>
      </c>
      <c r="C160" t="s">
        <v>5361</v>
      </c>
      <c r="D160" t="s">
        <v>5362</v>
      </c>
    </row>
    <row r="161" spans="1:4" x14ac:dyDescent="0.75">
      <c r="A161">
        <v>159</v>
      </c>
      <c r="B161" t="s">
        <v>2938</v>
      </c>
      <c r="C161" t="s">
        <v>5201</v>
      </c>
      <c r="D161" t="s">
        <v>5278</v>
      </c>
    </row>
    <row r="162" spans="1:4" x14ac:dyDescent="0.75">
      <c r="A162">
        <v>160</v>
      </c>
      <c r="B162" s="5" t="s">
        <v>2950</v>
      </c>
      <c r="C162" s="5" t="s">
        <v>5198</v>
      </c>
      <c r="D162" s="5" t="s">
        <v>5363</v>
      </c>
    </row>
    <row r="163" spans="1:4" x14ac:dyDescent="0.75">
      <c r="A163">
        <v>161</v>
      </c>
      <c r="B163" s="5" t="s">
        <v>2952</v>
      </c>
      <c r="C163" s="5" t="s">
        <v>5198</v>
      </c>
      <c r="D163" s="5" t="s">
        <v>5363</v>
      </c>
    </row>
    <row r="164" spans="1:4" x14ac:dyDescent="0.75">
      <c r="A164">
        <v>162</v>
      </c>
      <c r="B164" s="5" t="s">
        <v>5520</v>
      </c>
      <c r="C164" s="5" t="s">
        <v>5198</v>
      </c>
      <c r="D164" s="5" t="s">
        <v>5363</v>
      </c>
    </row>
    <row r="165" spans="1:4" x14ac:dyDescent="0.75">
      <c r="A165">
        <v>163</v>
      </c>
      <c r="B165" t="s">
        <v>2966</v>
      </c>
      <c r="C165" t="s">
        <v>5269</v>
      </c>
      <c r="D165" t="s">
        <v>5364</v>
      </c>
    </row>
    <row r="166" spans="1:4" x14ac:dyDescent="0.75">
      <c r="A166">
        <v>164</v>
      </c>
      <c r="B166" t="s">
        <v>2985</v>
      </c>
      <c r="C166" t="s">
        <v>5253</v>
      </c>
      <c r="D166" t="s">
        <v>5365</v>
      </c>
    </row>
    <row r="167" spans="1:4" x14ac:dyDescent="0.75">
      <c r="A167">
        <v>165</v>
      </c>
      <c r="B167" t="s">
        <v>2997</v>
      </c>
      <c r="C167" t="s">
        <v>5305</v>
      </c>
      <c r="D167" t="s">
        <v>5366</v>
      </c>
    </row>
    <row r="168" spans="1:4" x14ac:dyDescent="0.75">
      <c r="A168">
        <v>166</v>
      </c>
      <c r="B168" t="s">
        <v>3020</v>
      </c>
      <c r="C168" t="s">
        <v>5198</v>
      </c>
      <c r="D168" t="s">
        <v>5367</v>
      </c>
    </row>
    <row r="169" spans="1:4" x14ac:dyDescent="0.75">
      <c r="A169">
        <v>167</v>
      </c>
      <c r="B169" t="s">
        <v>3039</v>
      </c>
      <c r="C169" t="s">
        <v>5220</v>
      </c>
      <c r="D169" t="s">
        <v>5368</v>
      </c>
    </row>
    <row r="170" spans="1:4" x14ac:dyDescent="0.75">
      <c r="A170">
        <v>168</v>
      </c>
      <c r="B170" t="s">
        <v>3065</v>
      </c>
      <c r="C170" t="s">
        <v>5291</v>
      </c>
      <c r="D170" t="s">
        <v>5369</v>
      </c>
    </row>
    <row r="171" spans="1:4" x14ac:dyDescent="0.75">
      <c r="A171">
        <v>169</v>
      </c>
      <c r="B171" t="s">
        <v>5521</v>
      </c>
      <c r="C171" t="s">
        <v>5291</v>
      </c>
      <c r="D171" t="s">
        <v>5370</v>
      </c>
    </row>
    <row r="172" spans="1:4" x14ac:dyDescent="0.75">
      <c r="A172">
        <v>170</v>
      </c>
      <c r="B172" t="s">
        <v>3093</v>
      </c>
      <c r="C172" t="s">
        <v>5245</v>
      </c>
      <c r="D172" t="s">
        <v>5371</v>
      </c>
    </row>
    <row r="173" spans="1:4" x14ac:dyDescent="0.75">
      <c r="A173">
        <v>171</v>
      </c>
      <c r="B173" t="s">
        <v>3107</v>
      </c>
      <c r="C173" t="s">
        <v>5231</v>
      </c>
      <c r="D173" t="s">
        <v>5372</v>
      </c>
    </row>
    <row r="174" spans="1:4" x14ac:dyDescent="0.75">
      <c r="A174">
        <v>172</v>
      </c>
      <c r="B174" t="s">
        <v>3118</v>
      </c>
      <c r="C174" t="s">
        <v>5235</v>
      </c>
      <c r="D174" t="s">
        <v>5373</v>
      </c>
    </row>
    <row r="175" spans="1:4" x14ac:dyDescent="0.75">
      <c r="A175">
        <v>173</v>
      </c>
      <c r="B175" t="s">
        <v>3136</v>
      </c>
      <c r="C175" t="s">
        <v>5245</v>
      </c>
      <c r="D175" t="s">
        <v>5285</v>
      </c>
    </row>
    <row r="176" spans="1:4" x14ac:dyDescent="0.75">
      <c r="A176">
        <v>174</v>
      </c>
      <c r="B176" t="s">
        <v>5522</v>
      </c>
      <c r="C176" t="s">
        <v>5216</v>
      </c>
      <c r="D176" t="s">
        <v>5374</v>
      </c>
    </row>
    <row r="177" spans="1:4" x14ac:dyDescent="0.75">
      <c r="A177">
        <v>175</v>
      </c>
      <c r="B177" t="s">
        <v>3176</v>
      </c>
      <c r="C177" t="s">
        <v>5218</v>
      </c>
      <c r="D177" t="s">
        <v>3176</v>
      </c>
    </row>
    <row r="178" spans="1:4" x14ac:dyDescent="0.75">
      <c r="A178">
        <v>176</v>
      </c>
      <c r="B178" t="s">
        <v>3183</v>
      </c>
      <c r="C178" t="s">
        <v>5218</v>
      </c>
      <c r="D178" t="s">
        <v>3176</v>
      </c>
    </row>
    <row r="179" spans="1:4" x14ac:dyDescent="0.75">
      <c r="A179">
        <v>177</v>
      </c>
      <c r="B179" t="s">
        <v>3200</v>
      </c>
      <c r="C179" t="s">
        <v>5361</v>
      </c>
      <c r="D179" t="s">
        <v>5362</v>
      </c>
    </row>
    <row r="180" spans="1:4" x14ac:dyDescent="0.75">
      <c r="A180">
        <v>178</v>
      </c>
      <c r="B180" s="5" t="s">
        <v>3214</v>
      </c>
      <c r="C180" s="5" t="s">
        <v>5269</v>
      </c>
      <c r="D180" s="5" t="s">
        <v>5375</v>
      </c>
    </row>
    <row r="181" spans="1:4" x14ac:dyDescent="0.75">
      <c r="A181">
        <v>179</v>
      </c>
      <c r="B181" t="s">
        <v>3234</v>
      </c>
      <c r="C181" t="s">
        <v>5249</v>
      </c>
      <c r="D181" t="s">
        <v>5298</v>
      </c>
    </row>
    <row r="182" spans="1:4" x14ac:dyDescent="0.75">
      <c r="A182">
        <v>180</v>
      </c>
      <c r="B182" t="s">
        <v>3254</v>
      </c>
      <c r="C182" t="s">
        <v>5253</v>
      </c>
      <c r="D182" t="s">
        <v>5255</v>
      </c>
    </row>
    <row r="183" spans="1:4" x14ac:dyDescent="0.75">
      <c r="A183">
        <v>181</v>
      </c>
      <c r="B183" t="s">
        <v>3273</v>
      </c>
      <c r="C183" t="s">
        <v>5253</v>
      </c>
      <c r="D183" t="s">
        <v>5365</v>
      </c>
    </row>
    <row r="184" spans="1:4" x14ac:dyDescent="0.75">
      <c r="A184">
        <v>182</v>
      </c>
      <c r="B184" t="s">
        <v>3295</v>
      </c>
      <c r="C184" t="s">
        <v>5235</v>
      </c>
      <c r="D184" t="s">
        <v>5376</v>
      </c>
    </row>
    <row r="185" spans="1:4" x14ac:dyDescent="0.75">
      <c r="A185">
        <v>183</v>
      </c>
      <c r="B185" t="s">
        <v>3325</v>
      </c>
      <c r="C185" t="s">
        <v>5358</v>
      </c>
      <c r="D185" t="s">
        <v>3325</v>
      </c>
    </row>
    <row r="186" spans="1:4" x14ac:dyDescent="0.75">
      <c r="A186">
        <v>184</v>
      </c>
      <c r="B186" t="s">
        <v>3331</v>
      </c>
      <c r="C186" t="s">
        <v>5358</v>
      </c>
      <c r="D186" t="s">
        <v>5378</v>
      </c>
    </row>
    <row r="187" spans="1:4" x14ac:dyDescent="0.75">
      <c r="A187">
        <v>185</v>
      </c>
      <c r="B187" s="6" t="s">
        <v>3358</v>
      </c>
      <c r="C187" s="6" t="s">
        <v>5225</v>
      </c>
      <c r="D187" s="6" t="s">
        <v>5379</v>
      </c>
    </row>
    <row r="188" spans="1:4" x14ac:dyDescent="0.75">
      <c r="A188">
        <v>186</v>
      </c>
      <c r="B188" t="s">
        <v>3365</v>
      </c>
      <c r="C188" t="s">
        <v>5225</v>
      </c>
      <c r="D188" t="s">
        <v>5380</v>
      </c>
    </row>
    <row r="189" spans="1:4" x14ac:dyDescent="0.75">
      <c r="A189">
        <v>187</v>
      </c>
      <c r="B189" t="s">
        <v>3372</v>
      </c>
      <c r="C189" t="s">
        <v>5225</v>
      </c>
      <c r="D189" t="s">
        <v>5347</v>
      </c>
    </row>
    <row r="190" spans="1:4" x14ac:dyDescent="0.75">
      <c r="A190">
        <v>188</v>
      </c>
      <c r="B190" t="s">
        <v>3378</v>
      </c>
      <c r="C190" t="s">
        <v>5205</v>
      </c>
      <c r="D190" t="s">
        <v>3378</v>
      </c>
    </row>
    <row r="191" spans="1:4" x14ac:dyDescent="0.75">
      <c r="A191">
        <v>189</v>
      </c>
      <c r="B191" s="6" t="s">
        <v>5379</v>
      </c>
      <c r="C191" s="6" t="s">
        <v>5225</v>
      </c>
      <c r="D191" s="6" t="s">
        <v>5379</v>
      </c>
    </row>
    <row r="192" spans="1:4" x14ac:dyDescent="0.75">
      <c r="A192">
        <v>190</v>
      </c>
      <c r="B192" s="6" t="s">
        <v>3391</v>
      </c>
      <c r="C192" s="6" t="s">
        <v>5225</v>
      </c>
      <c r="D192" s="6" t="s">
        <v>5379</v>
      </c>
    </row>
    <row r="193" spans="1:4" x14ac:dyDescent="0.75">
      <c r="A193">
        <v>191</v>
      </c>
      <c r="B193" t="s">
        <v>5523</v>
      </c>
      <c r="C193" t="s">
        <v>5358</v>
      </c>
      <c r="D193" t="s">
        <v>5523</v>
      </c>
    </row>
    <row r="194" spans="1:4" x14ac:dyDescent="0.75">
      <c r="A194">
        <v>192</v>
      </c>
      <c r="B194" t="s">
        <v>3426</v>
      </c>
      <c r="C194" t="s">
        <v>5358</v>
      </c>
      <c r="D194" t="s">
        <v>5557</v>
      </c>
    </row>
    <row r="195" spans="1:4" x14ac:dyDescent="0.75">
      <c r="A195">
        <v>193</v>
      </c>
      <c r="B195" t="s">
        <v>3443</v>
      </c>
      <c r="C195" t="s">
        <v>5253</v>
      </c>
      <c r="D195" t="s">
        <v>5254</v>
      </c>
    </row>
    <row r="196" spans="1:4" x14ac:dyDescent="0.75">
      <c r="A196">
        <v>194</v>
      </c>
      <c r="B196" t="s">
        <v>5524</v>
      </c>
      <c r="C196" t="s">
        <v>5198</v>
      </c>
      <c r="D196" t="s">
        <v>5383</v>
      </c>
    </row>
    <row r="197" spans="1:4" x14ac:dyDescent="0.75">
      <c r="A197">
        <v>195</v>
      </c>
      <c r="B197" t="s">
        <v>3475</v>
      </c>
      <c r="C197" t="s">
        <v>5384</v>
      </c>
      <c r="D197" t="s">
        <v>5385</v>
      </c>
    </row>
    <row r="198" spans="1:4" x14ac:dyDescent="0.75">
      <c r="A198">
        <v>196</v>
      </c>
      <c r="B198" t="s">
        <v>3492</v>
      </c>
      <c r="C198" t="s">
        <v>5386</v>
      </c>
      <c r="D198" t="s">
        <v>5387</v>
      </c>
    </row>
    <row r="199" spans="1:4" x14ac:dyDescent="0.75">
      <c r="A199">
        <v>197</v>
      </c>
      <c r="B199" s="6" t="s">
        <v>5525</v>
      </c>
      <c r="C199" s="6" t="s">
        <v>5353</v>
      </c>
      <c r="D199" s="6" t="s">
        <v>5293</v>
      </c>
    </row>
    <row r="200" spans="1:4" x14ac:dyDescent="0.75">
      <c r="A200">
        <v>198</v>
      </c>
      <c r="B200" t="s">
        <v>5526</v>
      </c>
      <c r="C200" t="s">
        <v>5305</v>
      </c>
      <c r="D200" t="s">
        <v>5388</v>
      </c>
    </row>
    <row r="201" spans="1:4" x14ac:dyDescent="0.75">
      <c r="A201">
        <v>199</v>
      </c>
      <c r="B201" t="s">
        <v>3546</v>
      </c>
      <c r="C201" t="s">
        <v>5220</v>
      </c>
      <c r="D201" t="s">
        <v>5389</v>
      </c>
    </row>
    <row r="202" spans="1:4" x14ac:dyDescent="0.75">
      <c r="A202">
        <v>200</v>
      </c>
      <c r="B202" t="s">
        <v>3554</v>
      </c>
      <c r="C202" t="s">
        <v>5324</v>
      </c>
      <c r="D202" t="s">
        <v>5390</v>
      </c>
    </row>
    <row r="203" spans="1:4" x14ac:dyDescent="0.75">
      <c r="A203">
        <v>201</v>
      </c>
      <c r="B203" t="s">
        <v>3564</v>
      </c>
      <c r="C203" t="s">
        <v>5231</v>
      </c>
      <c r="D203" t="s">
        <v>5391</v>
      </c>
    </row>
    <row r="204" spans="1:4" x14ac:dyDescent="0.75">
      <c r="A204">
        <v>202</v>
      </c>
      <c r="B204" t="s">
        <v>3567</v>
      </c>
      <c r="C204" t="s">
        <v>5231</v>
      </c>
      <c r="D204" t="s">
        <v>5391</v>
      </c>
    </row>
    <row r="205" spans="1:4" x14ac:dyDescent="0.75">
      <c r="A205">
        <v>203</v>
      </c>
      <c r="B205" s="6" t="s">
        <v>3571</v>
      </c>
      <c r="C205" s="6" t="s">
        <v>5231</v>
      </c>
      <c r="D205" s="6" t="s">
        <v>5391</v>
      </c>
    </row>
    <row r="206" spans="1:4" x14ac:dyDescent="0.75">
      <c r="A206">
        <v>204</v>
      </c>
      <c r="B206" t="s">
        <v>3582</v>
      </c>
      <c r="C206" t="s">
        <v>5305</v>
      </c>
      <c r="D206" t="s">
        <v>5392</v>
      </c>
    </row>
    <row r="207" spans="1:4" x14ac:dyDescent="0.75">
      <c r="A207">
        <v>205</v>
      </c>
      <c r="B207" t="s">
        <v>3603</v>
      </c>
      <c r="C207" t="s">
        <v>5271</v>
      </c>
      <c r="D207" t="s">
        <v>5393</v>
      </c>
    </row>
    <row r="208" spans="1:4" x14ac:dyDescent="0.75">
      <c r="A208">
        <v>206</v>
      </c>
      <c r="B208" t="s">
        <v>5394</v>
      </c>
      <c r="C208" t="s">
        <v>5358</v>
      </c>
      <c r="D208" t="s">
        <v>5394</v>
      </c>
    </row>
    <row r="209" spans="1:4" x14ac:dyDescent="0.75">
      <c r="A209">
        <v>207</v>
      </c>
      <c r="B209" t="s">
        <v>3628</v>
      </c>
      <c r="C209" t="s">
        <v>5358</v>
      </c>
      <c r="D209" t="s">
        <v>5395</v>
      </c>
    </row>
    <row r="210" spans="1:4" x14ac:dyDescent="0.75">
      <c r="A210">
        <v>208</v>
      </c>
      <c r="B210" t="s">
        <v>3641</v>
      </c>
      <c r="C210" t="s">
        <v>5210</v>
      </c>
      <c r="D210" t="s">
        <v>5396</v>
      </c>
    </row>
    <row r="211" spans="1:4" x14ac:dyDescent="0.75">
      <c r="A211">
        <v>209</v>
      </c>
      <c r="B211" t="s">
        <v>3661</v>
      </c>
      <c r="C211" t="s">
        <v>5397</v>
      </c>
      <c r="D211" t="s">
        <v>5398</v>
      </c>
    </row>
    <row r="212" spans="1:4" x14ac:dyDescent="0.75">
      <c r="A212">
        <v>210</v>
      </c>
      <c r="B212" t="s">
        <v>3679</v>
      </c>
      <c r="C212" t="s">
        <v>5307</v>
      </c>
      <c r="D212" t="s">
        <v>5238</v>
      </c>
    </row>
    <row r="213" spans="1:4" x14ac:dyDescent="0.75">
      <c r="A213">
        <v>211</v>
      </c>
      <c r="B213" t="s">
        <v>3692</v>
      </c>
      <c r="C213" t="s">
        <v>5210</v>
      </c>
      <c r="D213" t="s">
        <v>5399</v>
      </c>
    </row>
    <row r="214" spans="1:4" x14ac:dyDescent="0.75">
      <c r="A214">
        <v>212</v>
      </c>
      <c r="B214" t="s">
        <v>3711</v>
      </c>
      <c r="C214" t="s">
        <v>5249</v>
      </c>
      <c r="D214" t="s">
        <v>5400</v>
      </c>
    </row>
    <row r="215" spans="1:4" x14ac:dyDescent="0.75">
      <c r="A215">
        <v>213</v>
      </c>
      <c r="B215" t="s">
        <v>3731</v>
      </c>
      <c r="C215" t="s">
        <v>5198</v>
      </c>
      <c r="D215" t="s">
        <v>5238</v>
      </c>
    </row>
    <row r="216" spans="1:4" x14ac:dyDescent="0.75">
      <c r="A216">
        <v>214</v>
      </c>
      <c r="B216" t="s">
        <v>5527</v>
      </c>
      <c r="C216" t="s">
        <v>5350</v>
      </c>
      <c r="D216" t="s">
        <v>5302</v>
      </c>
    </row>
    <row r="217" spans="1:4" x14ac:dyDescent="0.75">
      <c r="A217">
        <v>215</v>
      </c>
      <c r="B217" s="6" t="s">
        <v>5527</v>
      </c>
      <c r="C217" s="6" t="s">
        <v>5295</v>
      </c>
      <c r="D217" s="6" t="s">
        <v>5401</v>
      </c>
    </row>
    <row r="218" spans="1:4" x14ac:dyDescent="0.75">
      <c r="A218">
        <v>216</v>
      </c>
      <c r="B218" t="s">
        <v>3790</v>
      </c>
      <c r="C218" t="s">
        <v>5402</v>
      </c>
      <c r="D218" t="s">
        <v>3798</v>
      </c>
    </row>
    <row r="219" spans="1:4" x14ac:dyDescent="0.75">
      <c r="A219">
        <v>217</v>
      </c>
      <c r="B219" t="s">
        <v>3798</v>
      </c>
      <c r="C219" t="s">
        <v>5402</v>
      </c>
      <c r="D219" t="s">
        <v>3798</v>
      </c>
    </row>
    <row r="220" spans="1:4" x14ac:dyDescent="0.75">
      <c r="A220">
        <v>218</v>
      </c>
      <c r="B220" t="s">
        <v>3804</v>
      </c>
      <c r="C220" t="s">
        <v>5402</v>
      </c>
      <c r="D220" t="s">
        <v>5315</v>
      </c>
    </row>
    <row r="221" spans="1:4" x14ac:dyDescent="0.75">
      <c r="A221">
        <v>219</v>
      </c>
      <c r="B221" t="s">
        <v>3825</v>
      </c>
      <c r="C221" t="s">
        <v>5384</v>
      </c>
      <c r="D221" t="s">
        <v>5403</v>
      </c>
    </row>
    <row r="222" spans="1:4" x14ac:dyDescent="0.75">
      <c r="A222">
        <v>220</v>
      </c>
      <c r="B222" t="s">
        <v>3829</v>
      </c>
      <c r="C222" t="s">
        <v>5384</v>
      </c>
      <c r="D222" t="s">
        <v>5403</v>
      </c>
    </row>
    <row r="223" spans="1:4" x14ac:dyDescent="0.75">
      <c r="A223">
        <v>221</v>
      </c>
      <c r="B223" t="s">
        <v>3847</v>
      </c>
      <c r="C223" t="s">
        <v>5251</v>
      </c>
      <c r="D223" t="s">
        <v>5404</v>
      </c>
    </row>
    <row r="224" spans="1:4" x14ac:dyDescent="0.75">
      <c r="A224">
        <v>222</v>
      </c>
      <c r="B224" t="s">
        <v>3868</v>
      </c>
      <c r="C224" t="s">
        <v>5220</v>
      </c>
      <c r="D224" t="s">
        <v>5405</v>
      </c>
    </row>
    <row r="225" spans="1:5" x14ac:dyDescent="0.75">
      <c r="A225">
        <v>223</v>
      </c>
      <c r="B225" t="s">
        <v>5528</v>
      </c>
      <c r="C225" t="s">
        <v>5222</v>
      </c>
      <c r="D225" t="s">
        <v>5406</v>
      </c>
    </row>
    <row r="226" spans="1:5" x14ac:dyDescent="0.75">
      <c r="A226">
        <v>224</v>
      </c>
      <c r="B226" t="s">
        <v>3897</v>
      </c>
      <c r="C226" t="s">
        <v>5210</v>
      </c>
      <c r="D226" t="s">
        <v>5407</v>
      </c>
    </row>
    <row r="227" spans="1:5" x14ac:dyDescent="0.75">
      <c r="A227">
        <v>225</v>
      </c>
      <c r="B227" t="s">
        <v>3914</v>
      </c>
      <c r="C227" t="s">
        <v>5345</v>
      </c>
      <c r="D227" t="s">
        <v>5408</v>
      </c>
    </row>
    <row r="228" spans="1:5" x14ac:dyDescent="0.75">
      <c r="A228">
        <v>226</v>
      </c>
      <c r="B228" t="s">
        <v>3935</v>
      </c>
      <c r="C228" t="s">
        <v>5358</v>
      </c>
      <c r="D228" t="s">
        <v>5558</v>
      </c>
    </row>
    <row r="229" spans="1:5" x14ac:dyDescent="0.75">
      <c r="A229">
        <v>227</v>
      </c>
      <c r="B229" t="s">
        <v>3949</v>
      </c>
      <c r="C229" t="s">
        <v>5358</v>
      </c>
      <c r="D229" t="s">
        <v>5409</v>
      </c>
    </row>
    <row r="230" spans="1:5" x14ac:dyDescent="0.75">
      <c r="A230">
        <v>228</v>
      </c>
      <c r="B230" t="s">
        <v>3965</v>
      </c>
      <c r="C230" t="s">
        <v>5291</v>
      </c>
      <c r="D230" t="s">
        <v>5410</v>
      </c>
    </row>
    <row r="231" spans="1:5" x14ac:dyDescent="0.75">
      <c r="A231">
        <v>229</v>
      </c>
      <c r="B231" t="s">
        <v>3965</v>
      </c>
      <c r="C231" t="s">
        <v>5205</v>
      </c>
      <c r="D231" t="s">
        <v>5411</v>
      </c>
    </row>
    <row r="232" spans="1:5" x14ac:dyDescent="0.75">
      <c r="A232">
        <v>230</v>
      </c>
      <c r="B232" t="s">
        <v>3995</v>
      </c>
      <c r="C232" t="s">
        <v>5271</v>
      </c>
      <c r="D232" t="s">
        <v>5389</v>
      </c>
    </row>
    <row r="233" spans="1:5" x14ac:dyDescent="0.75">
      <c r="A233">
        <v>231</v>
      </c>
      <c r="B233" t="s">
        <v>5529</v>
      </c>
      <c r="C233" t="s">
        <v>5231</v>
      </c>
      <c r="D233" t="s">
        <v>5412</v>
      </c>
    </row>
    <row r="234" spans="1:5" x14ac:dyDescent="0.75">
      <c r="A234">
        <v>232</v>
      </c>
      <c r="B234" t="s">
        <v>4033</v>
      </c>
      <c r="C234" t="s">
        <v>5218</v>
      </c>
      <c r="D234" t="s">
        <v>5413</v>
      </c>
    </row>
    <row r="235" spans="1:5" x14ac:dyDescent="0.75">
      <c r="A235">
        <v>233</v>
      </c>
      <c r="B235" t="s">
        <v>5530</v>
      </c>
      <c r="C235" t="s">
        <v>5276</v>
      </c>
      <c r="D235" t="s">
        <v>5414</v>
      </c>
      <c r="E235" t="s">
        <v>5415</v>
      </c>
    </row>
    <row r="236" spans="1:5" x14ac:dyDescent="0.75">
      <c r="A236">
        <v>234</v>
      </c>
      <c r="B236" t="s">
        <v>5531</v>
      </c>
      <c r="C236" t="s">
        <v>5276</v>
      </c>
      <c r="D236" t="s">
        <v>5292</v>
      </c>
    </row>
    <row r="237" spans="1:5" x14ac:dyDescent="0.75">
      <c r="A237">
        <v>235</v>
      </c>
      <c r="B237" t="s">
        <v>5532</v>
      </c>
      <c r="C237" t="s">
        <v>5305</v>
      </c>
      <c r="D237" t="s">
        <v>5416</v>
      </c>
    </row>
    <row r="238" spans="1:5" x14ac:dyDescent="0.75">
      <c r="A238">
        <v>236</v>
      </c>
      <c r="B238" t="s">
        <v>4105</v>
      </c>
      <c r="C238" t="s">
        <v>5295</v>
      </c>
      <c r="D238" t="s">
        <v>5327</v>
      </c>
    </row>
    <row r="239" spans="1:5" x14ac:dyDescent="0.75">
      <c r="A239">
        <v>237</v>
      </c>
      <c r="B239" t="s">
        <v>4114</v>
      </c>
      <c r="C239" t="s">
        <v>5231</v>
      </c>
      <c r="D239" t="s">
        <v>4323</v>
      </c>
    </row>
    <row r="240" spans="1:5" x14ac:dyDescent="0.75">
      <c r="A240">
        <v>238</v>
      </c>
      <c r="B240" t="s">
        <v>5533</v>
      </c>
      <c r="C240" t="s">
        <v>5384</v>
      </c>
      <c r="D240" t="s">
        <v>5417</v>
      </c>
    </row>
    <row r="241" spans="1:4" x14ac:dyDescent="0.75">
      <c r="A241">
        <v>239</v>
      </c>
      <c r="B241" s="5" t="s">
        <v>4144</v>
      </c>
      <c r="C241" s="5" t="s">
        <v>5198</v>
      </c>
      <c r="D241" s="5" t="s">
        <v>5418</v>
      </c>
    </row>
    <row r="242" spans="1:4" x14ac:dyDescent="0.75">
      <c r="A242">
        <v>240</v>
      </c>
      <c r="B242" t="s">
        <v>4153</v>
      </c>
      <c r="C242" t="s">
        <v>5198</v>
      </c>
      <c r="D242" t="s">
        <v>5419</v>
      </c>
    </row>
    <row r="243" spans="1:4" x14ac:dyDescent="0.75">
      <c r="A243">
        <v>241</v>
      </c>
      <c r="B243" t="s">
        <v>4178</v>
      </c>
      <c r="C243" t="s">
        <v>5231</v>
      </c>
      <c r="D243" t="s">
        <v>4178</v>
      </c>
    </row>
    <row r="244" spans="1:4" x14ac:dyDescent="0.75">
      <c r="A244">
        <v>242</v>
      </c>
      <c r="B244" t="s">
        <v>4182</v>
      </c>
      <c r="C244" t="s">
        <v>5231</v>
      </c>
      <c r="D244" t="s">
        <v>4182</v>
      </c>
    </row>
    <row r="245" spans="1:4" x14ac:dyDescent="0.75">
      <c r="A245">
        <v>243</v>
      </c>
      <c r="B245" t="s">
        <v>4201</v>
      </c>
      <c r="C245" t="s">
        <v>5231</v>
      </c>
      <c r="D245" t="s">
        <v>5420</v>
      </c>
    </row>
    <row r="246" spans="1:4" x14ac:dyDescent="0.75">
      <c r="A246">
        <v>244</v>
      </c>
      <c r="B246" t="s">
        <v>4219</v>
      </c>
      <c r="C246" t="s">
        <v>5231</v>
      </c>
      <c r="D246" t="s">
        <v>5421</v>
      </c>
    </row>
    <row r="247" spans="1:4" x14ac:dyDescent="0.75">
      <c r="A247">
        <v>245</v>
      </c>
      <c r="B247" t="s">
        <v>5422</v>
      </c>
      <c r="C247" t="s">
        <v>5231</v>
      </c>
      <c r="D247" t="s">
        <v>5422</v>
      </c>
    </row>
    <row r="248" spans="1:4" x14ac:dyDescent="0.75">
      <c r="A248">
        <v>246</v>
      </c>
      <c r="B248" s="6" t="s">
        <v>4231</v>
      </c>
      <c r="C248" s="6" t="s">
        <v>5231</v>
      </c>
      <c r="D248" s="6" t="s">
        <v>5423</v>
      </c>
    </row>
    <row r="249" spans="1:4" x14ac:dyDescent="0.75">
      <c r="A249">
        <v>247</v>
      </c>
      <c r="B249" s="5" t="s">
        <v>4246</v>
      </c>
      <c r="C249" s="5" t="s">
        <v>5231</v>
      </c>
      <c r="D249" s="5" t="s">
        <v>5424</v>
      </c>
    </row>
    <row r="250" spans="1:4" x14ac:dyDescent="0.75">
      <c r="A250">
        <v>248</v>
      </c>
      <c r="B250" t="s">
        <v>5534</v>
      </c>
      <c r="C250" t="s">
        <v>5231</v>
      </c>
      <c r="D250" t="s">
        <v>5425</v>
      </c>
    </row>
    <row r="251" spans="1:4" x14ac:dyDescent="0.75">
      <c r="A251">
        <v>249</v>
      </c>
      <c r="B251" t="s">
        <v>5535</v>
      </c>
      <c r="C251" t="s">
        <v>5231</v>
      </c>
      <c r="D251" t="s">
        <v>5426</v>
      </c>
    </row>
    <row r="252" spans="1:4" x14ac:dyDescent="0.75">
      <c r="A252">
        <v>250</v>
      </c>
      <c r="B252" t="s">
        <v>5536</v>
      </c>
      <c r="C252" t="s">
        <v>5203</v>
      </c>
      <c r="D252" t="s">
        <v>5427</v>
      </c>
    </row>
    <row r="253" spans="1:4" x14ac:dyDescent="0.75">
      <c r="A253">
        <v>251</v>
      </c>
      <c r="B253" t="s">
        <v>4305</v>
      </c>
      <c r="C253" t="s">
        <v>5210</v>
      </c>
      <c r="D253" t="s">
        <v>5428</v>
      </c>
    </row>
    <row r="254" spans="1:4" x14ac:dyDescent="0.75">
      <c r="A254">
        <v>252</v>
      </c>
      <c r="B254" t="s">
        <v>4323</v>
      </c>
      <c r="C254" t="s">
        <v>5231</v>
      </c>
      <c r="D254" t="s">
        <v>4323</v>
      </c>
    </row>
    <row r="255" spans="1:4" x14ac:dyDescent="0.75">
      <c r="A255">
        <v>253</v>
      </c>
      <c r="B255" t="s">
        <v>4326</v>
      </c>
      <c r="C255" t="s">
        <v>5231</v>
      </c>
      <c r="D255" t="s">
        <v>4323</v>
      </c>
    </row>
    <row r="256" spans="1:4" x14ac:dyDescent="0.75">
      <c r="A256">
        <v>254</v>
      </c>
      <c r="B256" t="s">
        <v>4344</v>
      </c>
      <c r="C256" t="s">
        <v>5429</v>
      </c>
      <c r="D256" t="s">
        <v>5430</v>
      </c>
    </row>
    <row r="257" spans="1:5" x14ac:dyDescent="0.75">
      <c r="A257">
        <v>255</v>
      </c>
      <c r="B257" t="s">
        <v>4347</v>
      </c>
      <c r="C257" t="s">
        <v>5429</v>
      </c>
      <c r="D257" t="s">
        <v>5431</v>
      </c>
    </row>
    <row r="258" spans="1:5" x14ac:dyDescent="0.75">
      <c r="A258">
        <v>256</v>
      </c>
      <c r="B258" s="6" t="s">
        <v>5537</v>
      </c>
      <c r="C258" s="6" t="s">
        <v>5198</v>
      </c>
      <c r="D258" s="6" t="s">
        <v>5432</v>
      </c>
    </row>
    <row r="259" spans="1:5" x14ac:dyDescent="0.75">
      <c r="A259">
        <v>257</v>
      </c>
      <c r="B259" t="s">
        <v>4366</v>
      </c>
      <c r="C259" t="s">
        <v>5198</v>
      </c>
      <c r="D259" t="s">
        <v>5432</v>
      </c>
    </row>
    <row r="260" spans="1:5" x14ac:dyDescent="0.75">
      <c r="A260">
        <v>258</v>
      </c>
      <c r="B260" t="s">
        <v>5538</v>
      </c>
      <c r="C260" t="s">
        <v>5235</v>
      </c>
      <c r="D260" t="s">
        <v>5433</v>
      </c>
    </row>
    <row r="261" spans="1:5" x14ac:dyDescent="0.75">
      <c r="A261">
        <v>259</v>
      </c>
      <c r="B261" s="5" t="s">
        <v>5539</v>
      </c>
      <c r="C261" s="5" t="s">
        <v>5231</v>
      </c>
      <c r="D261" s="5" t="s">
        <v>5391</v>
      </c>
    </row>
    <row r="262" spans="1:5" x14ac:dyDescent="0.75">
      <c r="A262">
        <v>260</v>
      </c>
      <c r="B262" s="5" t="s">
        <v>4402</v>
      </c>
      <c r="C262" s="5" t="s">
        <v>5261</v>
      </c>
      <c r="D262" s="5" t="s">
        <v>5434</v>
      </c>
      <c r="E262" t="s">
        <v>5435</v>
      </c>
    </row>
    <row r="263" spans="1:5" x14ac:dyDescent="0.75">
      <c r="A263">
        <v>261</v>
      </c>
      <c r="B263" s="5" t="s">
        <v>5540</v>
      </c>
      <c r="C263" s="5" t="s">
        <v>5436</v>
      </c>
      <c r="D263" s="5" t="s">
        <v>5437</v>
      </c>
    </row>
    <row r="264" spans="1:5" x14ac:dyDescent="0.75">
      <c r="A264">
        <v>262</v>
      </c>
      <c r="B264" s="5" t="s">
        <v>5541</v>
      </c>
      <c r="C264" s="5" t="s">
        <v>5438</v>
      </c>
      <c r="D264" s="5" t="s">
        <v>5439</v>
      </c>
    </row>
    <row r="265" spans="1:5" x14ac:dyDescent="0.75">
      <c r="A265">
        <v>263</v>
      </c>
      <c r="B265" s="5" t="s">
        <v>4451</v>
      </c>
      <c r="C265" s="5" t="s">
        <v>5429</v>
      </c>
      <c r="D265" s="5" t="s">
        <v>5440</v>
      </c>
    </row>
    <row r="266" spans="1:5" x14ac:dyDescent="0.75">
      <c r="A266">
        <v>264</v>
      </c>
      <c r="B266" s="5" t="s">
        <v>4469</v>
      </c>
      <c r="C266" s="5" t="s">
        <v>5271</v>
      </c>
      <c r="D266" s="5" t="s">
        <v>5441</v>
      </c>
    </row>
    <row r="267" spans="1:5" x14ac:dyDescent="0.75">
      <c r="A267">
        <v>265</v>
      </c>
      <c r="B267" s="5" t="s">
        <v>4469</v>
      </c>
      <c r="C267" s="5" t="s">
        <v>5276</v>
      </c>
      <c r="D267" s="5" t="s">
        <v>5442</v>
      </c>
    </row>
    <row r="268" spans="1:5" x14ac:dyDescent="0.75">
      <c r="A268">
        <v>266</v>
      </c>
      <c r="B268" s="5" t="s">
        <v>4469</v>
      </c>
      <c r="C268" s="5" t="s">
        <v>5201</v>
      </c>
      <c r="D268" s="5" t="s">
        <v>5346</v>
      </c>
    </row>
    <row r="269" spans="1:5" x14ac:dyDescent="0.75">
      <c r="A269">
        <v>267</v>
      </c>
      <c r="B269" s="5" t="s">
        <v>4519</v>
      </c>
      <c r="C269" s="5" t="s">
        <v>5249</v>
      </c>
      <c r="D269" s="5" t="s">
        <v>5443</v>
      </c>
    </row>
    <row r="270" spans="1:5" x14ac:dyDescent="0.75">
      <c r="A270">
        <v>268</v>
      </c>
      <c r="B270" s="5" t="s">
        <v>5542</v>
      </c>
      <c r="C270" s="5" t="s">
        <v>5249</v>
      </c>
      <c r="D270" s="5" t="s">
        <v>5443</v>
      </c>
    </row>
    <row r="271" spans="1:5" x14ac:dyDescent="0.75">
      <c r="A271">
        <v>269</v>
      </c>
      <c r="B271" s="5" t="s">
        <v>4529</v>
      </c>
      <c r="C271" s="5" t="s">
        <v>5249</v>
      </c>
      <c r="D271" s="5" t="s">
        <v>5443</v>
      </c>
    </row>
    <row r="272" spans="1:5" x14ac:dyDescent="0.75">
      <c r="A272">
        <v>270</v>
      </c>
      <c r="B272" s="5" t="s">
        <v>4544</v>
      </c>
      <c r="C272" s="5" t="s">
        <v>5253</v>
      </c>
      <c r="D272" s="5" t="s">
        <v>5254</v>
      </c>
    </row>
    <row r="273" spans="1:4" x14ac:dyDescent="0.75">
      <c r="A273">
        <v>271</v>
      </c>
      <c r="B273" s="5" t="s">
        <v>4562</v>
      </c>
      <c r="C273" s="5" t="s">
        <v>5201</v>
      </c>
      <c r="D273" s="5" t="s">
        <v>5238</v>
      </c>
    </row>
    <row r="274" spans="1:4" x14ac:dyDescent="0.75">
      <c r="A274">
        <v>272</v>
      </c>
      <c r="B274" s="5" t="s">
        <v>4569</v>
      </c>
      <c r="C274" s="5" t="s">
        <v>5266</v>
      </c>
      <c r="D274" s="5" t="s">
        <v>5444</v>
      </c>
    </row>
    <row r="275" spans="1:4" x14ac:dyDescent="0.75">
      <c r="A275">
        <v>273</v>
      </c>
      <c r="B275" t="s">
        <v>4585</v>
      </c>
      <c r="C275" t="s">
        <v>5231</v>
      </c>
      <c r="D275" t="s">
        <v>5445</v>
      </c>
    </row>
    <row r="276" spans="1:4" x14ac:dyDescent="0.75">
      <c r="A276">
        <v>274</v>
      </c>
      <c r="B276" t="s">
        <v>4606</v>
      </c>
      <c r="C276" t="s">
        <v>5205</v>
      </c>
      <c r="D276" t="s">
        <v>5446</v>
      </c>
    </row>
    <row r="277" spans="1:4" x14ac:dyDescent="0.75">
      <c r="A277">
        <v>275</v>
      </c>
      <c r="B277" t="s">
        <v>4627</v>
      </c>
      <c r="C277" t="s">
        <v>5429</v>
      </c>
      <c r="D277" t="s">
        <v>5447</v>
      </c>
    </row>
    <row r="278" spans="1:4" x14ac:dyDescent="0.75">
      <c r="A278">
        <v>276</v>
      </c>
      <c r="B278" t="s">
        <v>4638</v>
      </c>
      <c r="C278" t="s">
        <v>5305</v>
      </c>
      <c r="D278" t="s">
        <v>5448</v>
      </c>
    </row>
    <row r="279" spans="1:4" x14ac:dyDescent="0.75">
      <c r="A279">
        <v>277</v>
      </c>
      <c r="B279" t="s">
        <v>4646</v>
      </c>
      <c r="C279" t="s">
        <v>5305</v>
      </c>
      <c r="D279" t="s">
        <v>5362</v>
      </c>
    </row>
    <row r="280" spans="1:4" x14ac:dyDescent="0.75">
      <c r="A280">
        <v>278</v>
      </c>
      <c r="B280" s="5" t="s">
        <v>5543</v>
      </c>
      <c r="C280" s="5" t="s">
        <v>5216</v>
      </c>
      <c r="D280" s="5" t="s">
        <v>5449</v>
      </c>
    </row>
    <row r="281" spans="1:4" x14ac:dyDescent="0.75">
      <c r="A281">
        <v>279</v>
      </c>
      <c r="B281" s="5" t="s">
        <v>4681</v>
      </c>
      <c r="C281" s="5" t="s">
        <v>5307</v>
      </c>
      <c r="D281" s="5" t="s">
        <v>5450</v>
      </c>
    </row>
    <row r="282" spans="1:4" x14ac:dyDescent="0.75">
      <c r="A282">
        <v>280</v>
      </c>
      <c r="B282" t="s">
        <v>4687</v>
      </c>
      <c r="C282" t="s">
        <v>5198</v>
      </c>
      <c r="D282" t="s">
        <v>5451</v>
      </c>
    </row>
    <row r="283" spans="1:4" x14ac:dyDescent="0.75">
      <c r="A283">
        <v>281</v>
      </c>
      <c r="B283" t="s">
        <v>4711</v>
      </c>
      <c r="C283" t="s">
        <v>5198</v>
      </c>
      <c r="D283" t="s">
        <v>5314</v>
      </c>
    </row>
    <row r="284" spans="1:4" x14ac:dyDescent="0.75">
      <c r="A284">
        <v>282</v>
      </c>
      <c r="B284" t="s">
        <v>4713</v>
      </c>
      <c r="C284" t="s">
        <v>5198</v>
      </c>
      <c r="D284" t="s">
        <v>5314</v>
      </c>
    </row>
    <row r="285" spans="1:4" x14ac:dyDescent="0.75">
      <c r="A285">
        <v>283</v>
      </c>
      <c r="B285" t="s">
        <v>4726</v>
      </c>
      <c r="C285" t="s">
        <v>5201</v>
      </c>
      <c r="D285" t="s">
        <v>5452</v>
      </c>
    </row>
    <row r="286" spans="1:4" x14ac:dyDescent="0.75">
      <c r="A286">
        <v>284</v>
      </c>
      <c r="B286" t="s">
        <v>4746</v>
      </c>
      <c r="C286" t="s">
        <v>5453</v>
      </c>
      <c r="D286" t="s">
        <v>5454</v>
      </c>
    </row>
    <row r="287" spans="1:4" x14ac:dyDescent="0.75">
      <c r="A287">
        <v>285</v>
      </c>
      <c r="B287" t="s">
        <v>4759</v>
      </c>
      <c r="C287" t="s">
        <v>5225</v>
      </c>
      <c r="D287" t="s">
        <v>5455</v>
      </c>
    </row>
    <row r="288" spans="1:4" x14ac:dyDescent="0.75">
      <c r="A288">
        <v>286</v>
      </c>
      <c r="B288" t="s">
        <v>4778</v>
      </c>
      <c r="C288" t="s">
        <v>5397</v>
      </c>
      <c r="D288" t="s">
        <v>5456</v>
      </c>
    </row>
    <row r="289" spans="1:4" x14ac:dyDescent="0.75">
      <c r="A289">
        <v>287</v>
      </c>
      <c r="B289" t="s">
        <v>4796</v>
      </c>
      <c r="C289" t="s">
        <v>5386</v>
      </c>
      <c r="D289" t="s">
        <v>5457</v>
      </c>
    </row>
    <row r="290" spans="1:4" x14ac:dyDescent="0.75">
      <c r="A290">
        <v>288</v>
      </c>
      <c r="B290" t="s">
        <v>4810</v>
      </c>
      <c r="C290" t="s">
        <v>5245</v>
      </c>
      <c r="D290" t="s">
        <v>5458</v>
      </c>
    </row>
    <row r="291" spans="1:4" x14ac:dyDescent="0.75">
      <c r="A291">
        <v>289</v>
      </c>
      <c r="B291" t="s">
        <v>4827</v>
      </c>
      <c r="C291" t="s">
        <v>5198</v>
      </c>
      <c r="D291" t="s">
        <v>5459</v>
      </c>
    </row>
    <row r="292" spans="1:4" x14ac:dyDescent="0.75">
      <c r="A292">
        <v>290</v>
      </c>
      <c r="B292" t="s">
        <v>4848</v>
      </c>
      <c r="C292" t="s">
        <v>5205</v>
      </c>
      <c r="D292" t="s">
        <v>5460</v>
      </c>
    </row>
    <row r="293" spans="1:4" x14ac:dyDescent="0.75">
      <c r="A293">
        <v>291</v>
      </c>
      <c r="B293" t="s">
        <v>4853</v>
      </c>
      <c r="C293" t="s">
        <v>5205</v>
      </c>
      <c r="D293" t="s">
        <v>5460</v>
      </c>
    </row>
    <row r="294" spans="1:4" x14ac:dyDescent="0.75">
      <c r="A294">
        <v>292</v>
      </c>
      <c r="B294" t="s">
        <v>4870</v>
      </c>
      <c r="C294" t="s">
        <v>5225</v>
      </c>
      <c r="D294" t="s">
        <v>5302</v>
      </c>
    </row>
    <row r="295" spans="1:4" x14ac:dyDescent="0.75">
      <c r="A295">
        <v>293</v>
      </c>
      <c r="B295" t="s">
        <v>4873</v>
      </c>
      <c r="C295" t="s">
        <v>5225</v>
      </c>
      <c r="D295" t="s">
        <v>5302</v>
      </c>
    </row>
    <row r="296" spans="1:4" x14ac:dyDescent="0.75">
      <c r="A296">
        <v>294</v>
      </c>
      <c r="B296" t="s">
        <v>5544</v>
      </c>
      <c r="C296" t="s">
        <v>5198</v>
      </c>
      <c r="D296" t="s">
        <v>5461</v>
      </c>
    </row>
    <row r="297" spans="1:4" x14ac:dyDescent="0.75">
      <c r="A297">
        <v>295</v>
      </c>
      <c r="B297" t="s">
        <v>5463</v>
      </c>
      <c r="C297" t="s">
        <v>5462</v>
      </c>
      <c r="D297" t="s">
        <v>5463</v>
      </c>
    </row>
    <row r="298" spans="1:4" x14ac:dyDescent="0.75">
      <c r="A298">
        <v>296</v>
      </c>
      <c r="B298" t="s">
        <v>4919</v>
      </c>
      <c r="C298" t="s">
        <v>5253</v>
      </c>
      <c r="D298" t="s">
        <v>5365</v>
      </c>
    </row>
    <row r="299" spans="1:4" x14ac:dyDescent="0.75">
      <c r="A299">
        <v>297</v>
      </c>
      <c r="B299" t="s">
        <v>4936</v>
      </c>
      <c r="C299" t="s">
        <v>5261</v>
      </c>
      <c r="D299" t="s">
        <v>5464</v>
      </c>
    </row>
    <row r="300" spans="1:4" x14ac:dyDescent="0.75">
      <c r="A300">
        <v>298</v>
      </c>
      <c r="B300" t="s">
        <v>4953</v>
      </c>
      <c r="C300" t="s">
        <v>5305</v>
      </c>
      <c r="D300" t="s">
        <v>5465</v>
      </c>
    </row>
    <row r="301" spans="1:4" x14ac:dyDescent="0.75">
      <c r="A301">
        <v>299</v>
      </c>
      <c r="B301" t="s">
        <v>4969</v>
      </c>
      <c r="C301" t="s">
        <v>5266</v>
      </c>
      <c r="D301" t="s">
        <v>5466</v>
      </c>
    </row>
    <row r="302" spans="1:4" x14ac:dyDescent="0.75">
      <c r="A302">
        <v>300</v>
      </c>
      <c r="B302" t="s">
        <v>5545</v>
      </c>
      <c r="C302" t="s">
        <v>5453</v>
      </c>
      <c r="D302" t="s">
        <v>5467</v>
      </c>
    </row>
    <row r="303" spans="1:4" x14ac:dyDescent="0.75">
      <c r="A303">
        <v>301</v>
      </c>
      <c r="B303" t="s">
        <v>5546</v>
      </c>
      <c r="C303" t="s">
        <v>5198</v>
      </c>
      <c r="D303" t="s">
        <v>5468</v>
      </c>
    </row>
    <row r="304" spans="1:4" x14ac:dyDescent="0.75">
      <c r="A304">
        <v>302</v>
      </c>
      <c r="B304" s="5" t="s">
        <v>5016</v>
      </c>
      <c r="C304" s="5" t="s">
        <v>5210</v>
      </c>
      <c r="D304" s="5" t="s">
        <v>5469</v>
      </c>
    </row>
    <row r="305" spans="1:4" x14ac:dyDescent="0.75">
      <c r="A305">
        <v>303</v>
      </c>
      <c r="B305" t="s">
        <v>5033</v>
      </c>
      <c r="C305" t="s">
        <v>5470</v>
      </c>
      <c r="D305" t="s">
        <v>5471</v>
      </c>
    </row>
    <row r="306" spans="1:4" x14ac:dyDescent="0.75">
      <c r="A306">
        <v>304</v>
      </c>
      <c r="B306" t="s">
        <v>5033</v>
      </c>
      <c r="C306" t="s">
        <v>5222</v>
      </c>
      <c r="D306" t="s">
        <v>5472</v>
      </c>
    </row>
    <row r="307" spans="1:4" x14ac:dyDescent="0.75">
      <c r="A307">
        <v>305</v>
      </c>
      <c r="B307" t="s">
        <v>5547</v>
      </c>
      <c r="C307" t="s">
        <v>5222</v>
      </c>
      <c r="D307" t="s">
        <v>5473</v>
      </c>
    </row>
    <row r="308" spans="1:4" x14ac:dyDescent="0.75">
      <c r="A308">
        <v>306</v>
      </c>
      <c r="B308" t="s">
        <v>5548</v>
      </c>
      <c r="C308" t="s">
        <v>5249</v>
      </c>
      <c r="D308" t="s">
        <v>5303</v>
      </c>
    </row>
    <row r="309" spans="1:4" x14ac:dyDescent="0.75">
      <c r="A309">
        <v>307</v>
      </c>
      <c r="B309" t="s">
        <v>5549</v>
      </c>
      <c r="C309" t="s">
        <v>5210</v>
      </c>
      <c r="D309" t="s">
        <v>5474</v>
      </c>
    </row>
    <row r="310" spans="1:4" x14ac:dyDescent="0.75">
      <c r="A310">
        <v>308</v>
      </c>
      <c r="B310" t="s">
        <v>5550</v>
      </c>
      <c r="C310" t="s">
        <v>5201</v>
      </c>
      <c r="D310" t="s">
        <v>5475</v>
      </c>
    </row>
    <row r="311" spans="1:4" x14ac:dyDescent="0.75">
      <c r="A311">
        <v>309</v>
      </c>
      <c r="B311" t="s">
        <v>5122</v>
      </c>
      <c r="C311" t="s">
        <v>5201</v>
      </c>
      <c r="D311" t="s">
        <v>5476</v>
      </c>
    </row>
  </sheetData>
  <autoFilter ref="A2:E311" xr:uid="{B5DF7C2E-34A8-46D8-8976-58D76B791C2B}"/>
  <sortState xmlns:xlrd2="http://schemas.microsoft.com/office/spreadsheetml/2017/richdata2" ref="A3:E311">
    <sortCondition ref="A3:A3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C260-07CB-4ABE-B941-5E3AB2A74076}">
  <sheetPr filterMode="1"/>
  <dimension ref="A1:J1192"/>
  <sheetViews>
    <sheetView tabSelected="1" workbookViewId="0">
      <pane ySplit="1" topLeftCell="A2" activePane="bottomLeft" state="frozen"/>
      <selection activeCell="B1" sqref="B1"/>
      <selection pane="bottomLeft" activeCell="C795" sqref="C795:C807"/>
    </sheetView>
  </sheetViews>
  <sheetFormatPr defaultRowHeight="14.75" x14ac:dyDescent="0.75"/>
  <cols>
    <col min="1" max="1" width="27.7265625" customWidth="1"/>
    <col min="3" max="3" width="13.86328125" bestFit="1" customWidth="1"/>
    <col min="4" max="4" width="41" customWidth="1"/>
    <col min="7" max="7" width="9.1796875" bestFit="1" customWidth="1"/>
  </cols>
  <sheetData>
    <row r="1" spans="1:10" x14ac:dyDescent="0.75">
      <c r="A1" t="s">
        <v>1</v>
      </c>
      <c r="B1" t="s">
        <v>5195</v>
      </c>
      <c r="C1" t="s">
        <v>5196</v>
      </c>
      <c r="D1" t="s">
        <v>5551</v>
      </c>
      <c r="E1" t="s">
        <v>5569</v>
      </c>
      <c r="F1" t="s">
        <v>5570</v>
      </c>
      <c r="G1" t="s">
        <v>5571</v>
      </c>
      <c r="H1" t="s">
        <v>5572</v>
      </c>
      <c r="I1" t="s">
        <v>5573</v>
      </c>
      <c r="J1" t="s">
        <v>5574</v>
      </c>
    </row>
    <row r="2" spans="1:10" hidden="1" x14ac:dyDescent="0.75">
      <c r="A2" t="s">
        <v>11</v>
      </c>
      <c r="E2">
        <f>corrected!B6</f>
        <v>118446566</v>
      </c>
      <c r="F2">
        <f>corrected!D6</f>
        <v>35080.800000000003</v>
      </c>
      <c r="G2">
        <f>corrected!E6</f>
        <v>3376</v>
      </c>
      <c r="H2">
        <f>corrected!F6</f>
        <v>195834251</v>
      </c>
      <c r="I2">
        <f>corrected!H6</f>
        <v>24978.5</v>
      </c>
      <c r="J2">
        <f>corrected!I6</f>
        <v>3837</v>
      </c>
    </row>
    <row r="3" spans="1:10" hidden="1" x14ac:dyDescent="0.75">
      <c r="A3" t="s">
        <v>19</v>
      </c>
      <c r="E3">
        <f>corrected!B7</f>
        <v>63921684</v>
      </c>
      <c r="F3">
        <f>corrected!D7</f>
        <v>314323.59999999998</v>
      </c>
      <c r="G3">
        <f>corrected!E7</f>
        <v>4463</v>
      </c>
      <c r="H3">
        <f>corrected!F7</f>
        <v>157966093</v>
      </c>
      <c r="I3">
        <f>corrected!H7</f>
        <v>10534.6</v>
      </c>
      <c r="J3">
        <f>corrected!I7</f>
        <v>5502</v>
      </c>
    </row>
    <row r="4" spans="1:10" hidden="1" x14ac:dyDescent="0.75">
      <c r="A4" t="s">
        <v>29</v>
      </c>
      <c r="E4">
        <f>corrected!B8</f>
        <v>54524882</v>
      </c>
      <c r="F4">
        <f>corrected!D8</f>
        <v>20757.2</v>
      </c>
      <c r="G4">
        <f>corrected!E8</f>
        <v>2627</v>
      </c>
      <c r="H4">
        <f>corrected!F8</f>
        <v>137868158</v>
      </c>
      <c r="I4">
        <f>corrected!H8</f>
        <v>14443.9</v>
      </c>
      <c r="J4">
        <f>corrected!I8</f>
        <v>2622</v>
      </c>
    </row>
    <row r="5" spans="1:10" hidden="1" x14ac:dyDescent="0.75">
      <c r="E5" t="str">
        <f>corrected!B9</f>
        <v/>
      </c>
      <c r="F5" t="str">
        <f>corrected!D9</f>
        <v/>
      </c>
      <c r="G5" t="str">
        <f>corrected!E9</f>
        <v/>
      </c>
      <c r="H5" t="str">
        <f>corrected!F9</f>
        <v/>
      </c>
      <c r="I5" t="str">
        <f>corrected!H9</f>
        <v/>
      </c>
      <c r="J5" t="str">
        <f>corrected!I9</f>
        <v/>
      </c>
    </row>
    <row r="6" spans="1:10" hidden="1" x14ac:dyDescent="0.75">
      <c r="A6" t="s">
        <v>39</v>
      </c>
      <c r="E6">
        <f>corrected!B10</f>
        <v>90571</v>
      </c>
      <c r="F6">
        <f>corrected!D10</f>
        <v>78.400000000000006</v>
      </c>
      <c r="G6">
        <f>corrected!E10</f>
        <v>1155</v>
      </c>
      <c r="H6">
        <f>corrected!F10</f>
        <v>91566</v>
      </c>
      <c r="I6">
        <f>corrected!H10</f>
        <v>51.2</v>
      </c>
      <c r="J6">
        <f>corrected!I10</f>
        <v>1788</v>
      </c>
    </row>
    <row r="7" spans="1:10" x14ac:dyDescent="0.75">
      <c r="A7" t="s">
        <v>690</v>
      </c>
      <c r="B7" t="s">
        <v>5247</v>
      </c>
      <c r="C7" t="s">
        <v>5248</v>
      </c>
      <c r="E7">
        <f>corrected!B132</f>
        <v>74990</v>
      </c>
      <c r="F7">
        <f>corrected!D132</f>
        <v>23.4</v>
      </c>
      <c r="G7">
        <f>corrected!E132</f>
        <v>3205</v>
      </c>
      <c r="H7" t="str">
        <f>corrected!F132</f>
        <v>...</v>
      </c>
      <c r="I7" t="str">
        <f>corrected!H132</f>
        <v>...</v>
      </c>
      <c r="J7" t="str">
        <f>corrected!I132</f>
        <v>...</v>
      </c>
    </row>
    <row r="8" spans="1:10" hidden="1" x14ac:dyDescent="0.75">
      <c r="A8" t="s">
        <v>57</v>
      </c>
      <c r="E8">
        <f>corrected!B12</f>
        <v>918</v>
      </c>
      <c r="F8">
        <f>corrected!D12</f>
        <v>3.5</v>
      </c>
      <c r="G8">
        <f>corrected!E12</f>
        <v>262</v>
      </c>
      <c r="H8">
        <f>corrected!F12</f>
        <v>1198</v>
      </c>
      <c r="I8">
        <f>corrected!H12</f>
        <v>1.3</v>
      </c>
      <c r="J8">
        <f>corrected!I12</f>
        <v>922</v>
      </c>
    </row>
    <row r="9" spans="1:10" hidden="1" x14ac:dyDescent="0.75">
      <c r="E9" t="str">
        <f>corrected!B13</f>
        <v/>
      </c>
      <c r="F9" t="str">
        <f>corrected!D13</f>
        <v/>
      </c>
      <c r="G9" t="str">
        <f>corrected!E13</f>
        <v/>
      </c>
      <c r="H9" t="str">
        <f>corrected!F13</f>
        <v/>
      </c>
      <c r="I9" t="str">
        <f>corrected!H13</f>
        <v/>
      </c>
      <c r="J9" t="str">
        <f>corrected!I13</f>
        <v/>
      </c>
    </row>
    <row r="10" spans="1:10" hidden="1" x14ac:dyDescent="0.75">
      <c r="A10" t="s">
        <v>67</v>
      </c>
      <c r="E10">
        <f>corrected!B14</f>
        <v>542775</v>
      </c>
      <c r="F10">
        <f>corrected!D14</f>
        <v>203.5</v>
      </c>
      <c r="G10">
        <f>corrected!E14</f>
        <v>2667</v>
      </c>
      <c r="H10">
        <f>corrected!F14</f>
        <v>458253</v>
      </c>
      <c r="I10">
        <f>corrected!H14</f>
        <v>140.69999999999999</v>
      </c>
      <c r="J10">
        <f>corrected!I14</f>
        <v>3257</v>
      </c>
    </row>
    <row r="11" spans="1:10" x14ac:dyDescent="0.75">
      <c r="A11" s="5" t="s">
        <v>409</v>
      </c>
      <c r="B11" s="5" t="s">
        <v>5251</v>
      </c>
      <c r="C11" s="5" t="s">
        <v>5575</v>
      </c>
      <c r="E11">
        <f>74868*1/3</f>
        <v>24956</v>
      </c>
      <c r="F11" s="7">
        <f>27.2*1/3</f>
        <v>9.0666666666666664</v>
      </c>
      <c r="G11">
        <v>2756</v>
      </c>
    </row>
    <row r="12" spans="1:10" hidden="1" x14ac:dyDescent="0.75">
      <c r="A12" t="s">
        <v>57</v>
      </c>
      <c r="E12">
        <f>corrected!B16</f>
        <v>267350</v>
      </c>
      <c r="F12">
        <f>corrected!D16</f>
        <v>149.30000000000001</v>
      </c>
      <c r="G12">
        <f>corrected!E16</f>
        <v>1791</v>
      </c>
      <c r="H12">
        <f>corrected!F16</f>
        <v>167902</v>
      </c>
      <c r="I12">
        <f>corrected!H16</f>
        <v>87.4</v>
      </c>
      <c r="J12">
        <f>corrected!I16</f>
        <v>1921</v>
      </c>
    </row>
    <row r="13" spans="1:10" hidden="1" x14ac:dyDescent="0.75">
      <c r="E13" t="str">
        <f>corrected!B17</f>
        <v/>
      </c>
      <c r="F13" t="str">
        <f>corrected!D17</f>
        <v/>
      </c>
      <c r="G13" t="str">
        <f>corrected!E17</f>
        <v/>
      </c>
      <c r="H13" t="str">
        <f>corrected!F17</f>
        <v/>
      </c>
      <c r="I13" t="str">
        <f>corrected!H17</f>
        <v/>
      </c>
      <c r="J13" t="str">
        <f>corrected!I17</f>
        <v/>
      </c>
    </row>
    <row r="14" spans="1:10" hidden="1" x14ac:dyDescent="0.75">
      <c r="A14" t="s">
        <v>94</v>
      </c>
      <c r="E14">
        <f>corrected!B18</f>
        <v>76512</v>
      </c>
      <c r="F14">
        <f>corrected!D18</f>
        <v>32.9</v>
      </c>
      <c r="G14">
        <f>corrected!E18</f>
        <v>2326</v>
      </c>
      <c r="H14">
        <f>corrected!F18</f>
        <v>58353</v>
      </c>
      <c r="I14">
        <f>corrected!H18</f>
        <v>19.5</v>
      </c>
      <c r="J14">
        <f>corrected!I18</f>
        <v>2992</v>
      </c>
    </row>
    <row r="15" spans="1:10" x14ac:dyDescent="0.75">
      <c r="A15" s="5" t="s">
        <v>5576</v>
      </c>
      <c r="B15" s="5" t="s">
        <v>5251</v>
      </c>
      <c r="C15" s="5" t="s">
        <v>5575</v>
      </c>
      <c r="E15">
        <v>27987</v>
      </c>
      <c r="F15">
        <v>4.4000000000000004</v>
      </c>
      <c r="G15">
        <v>6349</v>
      </c>
    </row>
    <row r="16" spans="1:10" hidden="1" x14ac:dyDescent="0.75">
      <c r="A16" t="s">
        <v>110</v>
      </c>
      <c r="E16">
        <f>corrected!B20</f>
        <v>3889</v>
      </c>
      <c r="F16">
        <f>corrected!D20</f>
        <v>3.5</v>
      </c>
      <c r="G16">
        <f>corrected!E20</f>
        <v>1111</v>
      </c>
      <c r="H16">
        <f>corrected!F20</f>
        <v>2463</v>
      </c>
      <c r="I16">
        <f>corrected!H20</f>
        <v>1.4</v>
      </c>
      <c r="J16">
        <f>corrected!I20</f>
        <v>1759</v>
      </c>
    </row>
    <row r="17" spans="1:10" hidden="1" x14ac:dyDescent="0.75">
      <c r="E17" t="str">
        <f>corrected!B21</f>
        <v/>
      </c>
      <c r="F17" t="str">
        <f>corrected!D21</f>
        <v/>
      </c>
      <c r="G17" t="str">
        <f>corrected!E21</f>
        <v/>
      </c>
      <c r="H17" t="str">
        <f>corrected!F21</f>
        <v/>
      </c>
      <c r="I17" t="str">
        <f>corrected!H21</f>
        <v/>
      </c>
      <c r="J17" t="str">
        <f>corrected!I21</f>
        <v/>
      </c>
    </row>
    <row r="18" spans="1:10" hidden="1" x14ac:dyDescent="0.75">
      <c r="A18" t="s">
        <v>119</v>
      </c>
      <c r="E18">
        <f>corrected!B22</f>
        <v>486525</v>
      </c>
      <c r="F18">
        <f>corrected!D22</f>
        <v>150.5</v>
      </c>
      <c r="G18">
        <f>corrected!E22</f>
        <v>3233</v>
      </c>
      <c r="H18">
        <f>corrected!F22</f>
        <v>455447</v>
      </c>
      <c r="I18">
        <f>corrected!H22</f>
        <v>107.4</v>
      </c>
      <c r="J18">
        <f>corrected!I22</f>
        <v>4241</v>
      </c>
    </row>
    <row r="19" spans="1:10" hidden="1" x14ac:dyDescent="0.75">
      <c r="A19" t="s">
        <v>19</v>
      </c>
      <c r="E19">
        <f>corrected!B23</f>
        <v>256558</v>
      </c>
      <c r="F19">
        <f>corrected!D23</f>
        <v>41.3</v>
      </c>
      <c r="G19">
        <f>corrected!E23</f>
        <v>6212</v>
      </c>
      <c r="H19">
        <f>corrected!F23</f>
        <v>278900</v>
      </c>
      <c r="I19">
        <f>corrected!H23</f>
        <v>39.6</v>
      </c>
      <c r="J19">
        <f>corrected!I23</f>
        <v>7043</v>
      </c>
    </row>
    <row r="20" spans="1:10" x14ac:dyDescent="0.75">
      <c r="A20" t="s">
        <v>5577</v>
      </c>
      <c r="B20" s="5" t="s">
        <v>5251</v>
      </c>
      <c r="C20" s="5" t="s">
        <v>5575</v>
      </c>
      <c r="E20">
        <v>19432</v>
      </c>
      <c r="F20" s="8">
        <v>25</v>
      </c>
      <c r="G20" s="8">
        <f>E20/F20</f>
        <v>777.28</v>
      </c>
    </row>
    <row r="21" spans="1:10" x14ac:dyDescent="0.75">
      <c r="A21" t="s">
        <v>1889</v>
      </c>
      <c r="B21" t="s">
        <v>5305</v>
      </c>
      <c r="C21" t="s">
        <v>5313</v>
      </c>
      <c r="E21">
        <f>corrected!B355</f>
        <v>64510</v>
      </c>
      <c r="F21">
        <f>corrected!D355</f>
        <v>26.1</v>
      </c>
      <c r="G21">
        <f>corrected!E355</f>
        <v>2472</v>
      </c>
      <c r="H21" t="str">
        <f>corrected!F355</f>
        <v>...</v>
      </c>
      <c r="I21" t="str">
        <f>corrected!H355</f>
        <v>...</v>
      </c>
      <c r="J21" t="str">
        <f>corrected!I355</f>
        <v>...</v>
      </c>
    </row>
    <row r="22" spans="1:10" x14ac:dyDescent="0.75">
      <c r="A22" t="s">
        <v>4219</v>
      </c>
      <c r="B22" t="s">
        <v>5231</v>
      </c>
      <c r="C22" t="s">
        <v>5421</v>
      </c>
      <c r="E22">
        <f>corrected!B874</f>
        <v>361561</v>
      </c>
      <c r="F22">
        <f>corrected!D874</f>
        <v>53.4</v>
      </c>
      <c r="G22">
        <f>corrected!E874</f>
        <v>6771</v>
      </c>
      <c r="H22">
        <f>corrected!F874</f>
        <v>367548</v>
      </c>
      <c r="I22">
        <f>corrected!H874</f>
        <v>52.2</v>
      </c>
      <c r="J22">
        <f>corrected!I874</f>
        <v>7041</v>
      </c>
    </row>
    <row r="23" spans="1:10" hidden="1" x14ac:dyDescent="0.75">
      <c r="A23" t="s">
        <v>29</v>
      </c>
      <c r="E23">
        <f>corrected!B27</f>
        <v>229967</v>
      </c>
      <c r="F23">
        <f>corrected!D27</f>
        <v>109.2</v>
      </c>
      <c r="G23">
        <f>corrected!E27</f>
        <v>2106</v>
      </c>
      <c r="H23">
        <f>corrected!F27</f>
        <v>176547</v>
      </c>
      <c r="I23">
        <f>corrected!H27</f>
        <v>67.8</v>
      </c>
      <c r="J23">
        <f>corrected!I27</f>
        <v>2604</v>
      </c>
    </row>
    <row r="24" spans="1:10" hidden="1" x14ac:dyDescent="0.75">
      <c r="A24" t="s">
        <v>0</v>
      </c>
      <c r="E24" t="str">
        <f>corrected!B28</f>
        <v/>
      </c>
      <c r="F24" t="str">
        <f>corrected!D28</f>
        <v/>
      </c>
      <c r="G24" t="str">
        <f>corrected!E28</f>
        <v/>
      </c>
      <c r="H24" t="str">
        <f>corrected!F28</f>
        <v/>
      </c>
      <c r="I24" t="str">
        <f>corrected!H28</f>
        <v/>
      </c>
      <c r="J24" t="str">
        <f>corrected!I28</f>
        <v/>
      </c>
    </row>
    <row r="25" spans="1:10" hidden="1" x14ac:dyDescent="0.75">
      <c r="A25" t="s">
        <v>171</v>
      </c>
      <c r="E25">
        <f>corrected!B29</f>
        <v>297451</v>
      </c>
      <c r="F25">
        <f>corrected!D29</f>
        <v>114.4</v>
      </c>
      <c r="G25">
        <f>corrected!E29</f>
        <v>2600</v>
      </c>
      <c r="H25">
        <f>corrected!F29</f>
        <v>241216</v>
      </c>
      <c r="I25">
        <f>corrected!H29</f>
        <v>78</v>
      </c>
      <c r="J25">
        <f>corrected!I29</f>
        <v>3093</v>
      </c>
    </row>
    <row r="26" spans="1:10" x14ac:dyDescent="0.75">
      <c r="A26" t="s">
        <v>136</v>
      </c>
      <c r="B26" t="s">
        <v>5205</v>
      </c>
      <c r="C26" t="s">
        <v>5206</v>
      </c>
      <c r="E26">
        <f>corrected!B24</f>
        <v>115781</v>
      </c>
      <c r="F26">
        <f>corrected!D24</f>
        <v>20.9</v>
      </c>
      <c r="G26">
        <f>corrected!E24</f>
        <v>5540</v>
      </c>
      <c r="H26">
        <f>corrected!F24</f>
        <v>129726</v>
      </c>
      <c r="I26">
        <f>corrected!H24</f>
        <v>19.2</v>
      </c>
      <c r="J26">
        <f>corrected!I24</f>
        <v>6757</v>
      </c>
    </row>
    <row r="27" spans="1:10" hidden="1" x14ac:dyDescent="0.75">
      <c r="A27" t="s">
        <v>57</v>
      </c>
      <c r="E27">
        <f>corrected!B31</f>
        <v>53700</v>
      </c>
      <c r="F27">
        <f>corrected!D31</f>
        <v>32.200000000000003</v>
      </c>
      <c r="G27">
        <f>corrected!E31</f>
        <v>1668</v>
      </c>
      <c r="H27">
        <f>corrected!F31</f>
        <v>40027</v>
      </c>
      <c r="I27">
        <f>corrected!H31</f>
        <v>19.8</v>
      </c>
      <c r="J27">
        <f>corrected!I31</f>
        <v>2022</v>
      </c>
    </row>
    <row r="28" spans="1:10" hidden="1" x14ac:dyDescent="0.75">
      <c r="E28" t="str">
        <f>corrected!B32</f>
        <v/>
      </c>
      <c r="F28" t="str">
        <f>corrected!D32</f>
        <v/>
      </c>
      <c r="G28" t="str">
        <f>corrected!E32</f>
        <v/>
      </c>
      <c r="H28" t="str">
        <f>corrected!F32</f>
        <v/>
      </c>
      <c r="I28" t="str">
        <f>corrected!H32</f>
        <v/>
      </c>
      <c r="J28" t="str">
        <f>corrected!I32</f>
        <v/>
      </c>
    </row>
    <row r="29" spans="1:10" hidden="1" x14ac:dyDescent="0.75">
      <c r="A29" t="s">
        <v>189</v>
      </c>
      <c r="E29">
        <f>corrected!B33</f>
        <v>363517</v>
      </c>
      <c r="F29">
        <f>corrected!D33</f>
        <v>98.5</v>
      </c>
      <c r="G29">
        <f>corrected!E33</f>
        <v>3691</v>
      </c>
      <c r="H29">
        <f>corrected!F33</f>
        <v>256016</v>
      </c>
      <c r="I29">
        <f>corrected!H33</f>
        <v>60.4</v>
      </c>
      <c r="J29">
        <f>corrected!I33</f>
        <v>4239</v>
      </c>
    </row>
    <row r="30" spans="1:10" hidden="1" x14ac:dyDescent="0.75">
      <c r="A30" t="s">
        <v>19</v>
      </c>
      <c r="E30">
        <f>corrected!B34</f>
        <v>212469</v>
      </c>
      <c r="F30">
        <f>corrected!D34</f>
        <v>41.8</v>
      </c>
      <c r="G30">
        <f>corrected!E34</f>
        <v>5083</v>
      </c>
      <c r="H30">
        <f>corrected!F34</f>
        <v>183755</v>
      </c>
      <c r="I30">
        <f>corrected!H34</f>
        <v>36.9</v>
      </c>
      <c r="J30">
        <f>corrected!I34</f>
        <v>4980</v>
      </c>
    </row>
    <row r="31" spans="1:10" x14ac:dyDescent="0.75">
      <c r="A31" t="s">
        <v>5578</v>
      </c>
      <c r="B31" t="s">
        <v>5358</v>
      </c>
      <c r="C31" t="s">
        <v>5579</v>
      </c>
      <c r="E31">
        <v>110938</v>
      </c>
      <c r="F31">
        <v>14.7</v>
      </c>
      <c r="G31">
        <v>7546</v>
      </c>
    </row>
    <row r="32" spans="1:10" x14ac:dyDescent="0.75">
      <c r="A32" t="s">
        <v>3692</v>
      </c>
      <c r="B32" t="s">
        <v>5210</v>
      </c>
      <c r="C32" t="s">
        <v>5399</v>
      </c>
      <c r="E32">
        <f>corrected!B750</f>
        <v>520117</v>
      </c>
      <c r="F32">
        <f>corrected!D750</f>
        <v>55.2</v>
      </c>
      <c r="G32">
        <f>corrected!E750</f>
        <v>9422</v>
      </c>
      <c r="H32">
        <f>corrected!F750</f>
        <v>604332</v>
      </c>
      <c r="I32">
        <f>corrected!H750</f>
        <v>55.2</v>
      </c>
      <c r="J32">
        <f>corrected!I750</f>
        <v>10948</v>
      </c>
    </row>
    <row r="33" spans="1:10" x14ac:dyDescent="0.75">
      <c r="A33" t="s">
        <v>1795</v>
      </c>
      <c r="B33" t="s">
        <v>5216</v>
      </c>
      <c r="C33" t="s">
        <v>5309</v>
      </c>
      <c r="E33">
        <f>corrected!B339</f>
        <v>177671</v>
      </c>
      <c r="F33">
        <f>corrected!D339</f>
        <v>51.5</v>
      </c>
      <c r="G33">
        <f>corrected!E339</f>
        <v>3450</v>
      </c>
      <c r="H33">
        <f>corrected!F339</f>
        <v>161776</v>
      </c>
      <c r="I33">
        <f>corrected!H339</f>
        <v>35.6</v>
      </c>
      <c r="J33">
        <f>corrected!I339</f>
        <v>4544</v>
      </c>
    </row>
    <row r="34" spans="1:10" x14ac:dyDescent="0.75">
      <c r="A34" t="s">
        <v>2658</v>
      </c>
      <c r="B34" t="s">
        <v>5201</v>
      </c>
      <c r="C34" t="s">
        <v>5309</v>
      </c>
      <c r="E34">
        <f>corrected!B517</f>
        <v>53734</v>
      </c>
      <c r="F34">
        <f>corrected!D517</f>
        <v>11.7</v>
      </c>
      <c r="G34">
        <f>corrected!E517</f>
        <v>4593</v>
      </c>
      <c r="H34">
        <f>corrected!F517</f>
        <v>51037</v>
      </c>
      <c r="I34">
        <f>corrected!H517</f>
        <v>8.1999999999999993</v>
      </c>
      <c r="J34">
        <f>corrected!I517</f>
        <v>6224</v>
      </c>
    </row>
    <row r="35" spans="1:10" hidden="1" x14ac:dyDescent="0.75">
      <c r="A35" t="s">
        <v>29</v>
      </c>
      <c r="E35">
        <f>corrected!B39</f>
        <v>151048</v>
      </c>
      <c r="F35">
        <f>corrected!D39</f>
        <v>56.7</v>
      </c>
      <c r="G35">
        <f>corrected!E39</f>
        <v>2664</v>
      </c>
      <c r="H35">
        <f>corrected!F39</f>
        <v>72261</v>
      </c>
      <c r="I35">
        <f>corrected!H39</f>
        <v>23.5</v>
      </c>
      <c r="J35">
        <f>corrected!I39</f>
        <v>3075</v>
      </c>
    </row>
    <row r="36" spans="1:10" hidden="1" x14ac:dyDescent="0.75">
      <c r="A36" t="s">
        <v>0</v>
      </c>
      <c r="E36" t="str">
        <f>corrected!B40</f>
        <v/>
      </c>
      <c r="F36" t="str">
        <f>corrected!D40</f>
        <v/>
      </c>
      <c r="G36" t="str">
        <f>corrected!E40</f>
        <v/>
      </c>
      <c r="H36" t="str">
        <f>corrected!F40</f>
        <v/>
      </c>
      <c r="I36" t="str">
        <f>corrected!H40</f>
        <v/>
      </c>
      <c r="J36" t="str">
        <f>corrected!I40</f>
        <v/>
      </c>
    </row>
    <row r="37" spans="1:10" hidden="1" x14ac:dyDescent="0.75">
      <c r="A37" t="s">
        <v>221</v>
      </c>
      <c r="E37">
        <f>corrected!B41</f>
        <v>81795</v>
      </c>
      <c r="F37">
        <f>corrected!D41</f>
        <v>19.600000000000001</v>
      </c>
      <c r="G37">
        <f>corrected!E41</f>
        <v>4173</v>
      </c>
      <c r="H37">
        <f>corrected!F41</f>
        <v>83058</v>
      </c>
      <c r="I37">
        <f>corrected!H41</f>
        <v>17.2</v>
      </c>
      <c r="J37">
        <f>corrected!I41</f>
        <v>4829</v>
      </c>
    </row>
    <row r="38" spans="1:10" x14ac:dyDescent="0.75">
      <c r="A38" t="s">
        <v>2617</v>
      </c>
      <c r="B38" t="s">
        <v>5350</v>
      </c>
      <c r="C38" t="s">
        <v>5351</v>
      </c>
      <c r="E38">
        <f>corrected!B508</f>
        <v>22371</v>
      </c>
      <c r="F38">
        <f>corrected!D508</f>
        <v>32.4</v>
      </c>
      <c r="G38">
        <f>corrected!E508</f>
        <v>690</v>
      </c>
      <c r="H38">
        <f>corrected!F508</f>
        <v>24449</v>
      </c>
      <c r="I38">
        <f>corrected!H508</f>
        <v>56.8</v>
      </c>
      <c r="J38">
        <f>corrected!I508</f>
        <v>430</v>
      </c>
    </row>
    <row r="39" spans="1:10" hidden="1" x14ac:dyDescent="0.75">
      <c r="A39" t="s">
        <v>57</v>
      </c>
      <c r="E39">
        <f>corrected!B43</f>
        <v>18895</v>
      </c>
      <c r="F39">
        <f>corrected!D43</f>
        <v>10.5</v>
      </c>
      <c r="G39">
        <f>corrected!E43</f>
        <v>1800</v>
      </c>
      <c r="H39">
        <f>corrected!F43</f>
        <v>13651</v>
      </c>
      <c r="I39">
        <f>corrected!H43</f>
        <v>9</v>
      </c>
      <c r="J39">
        <f>corrected!I43</f>
        <v>1517</v>
      </c>
    </row>
    <row r="40" spans="1:10" hidden="1" x14ac:dyDescent="0.75">
      <c r="E40" t="str">
        <f>corrected!B44</f>
        <v/>
      </c>
      <c r="F40" t="str">
        <f>corrected!D44</f>
        <v/>
      </c>
      <c r="G40" t="str">
        <f>corrected!E44</f>
        <v/>
      </c>
      <c r="H40" t="str">
        <f>corrected!F44</f>
        <v/>
      </c>
      <c r="I40" t="str">
        <f>corrected!H44</f>
        <v/>
      </c>
      <c r="J40" t="str">
        <f>corrected!I44</f>
        <v/>
      </c>
    </row>
    <row r="41" spans="1:10" hidden="1" x14ac:dyDescent="0.75">
      <c r="A41" t="s">
        <v>246</v>
      </c>
      <c r="E41">
        <f>corrected!B45</f>
        <v>127010</v>
      </c>
      <c r="F41">
        <f>corrected!D45</f>
        <v>60.7</v>
      </c>
      <c r="G41">
        <f>corrected!E45</f>
        <v>2092</v>
      </c>
      <c r="H41">
        <f>corrected!F45</f>
        <v>137969</v>
      </c>
      <c r="I41">
        <f>corrected!H45</f>
        <v>57.9</v>
      </c>
      <c r="J41">
        <f>corrected!I45</f>
        <v>2383</v>
      </c>
    </row>
    <row r="42" spans="1:10" x14ac:dyDescent="0.75">
      <c r="A42" t="s">
        <v>2626</v>
      </c>
      <c r="B42" t="s">
        <v>5350</v>
      </c>
      <c r="C42" t="s">
        <v>5351</v>
      </c>
      <c r="E42">
        <f>corrected!B509</f>
        <v>41779</v>
      </c>
      <c r="F42">
        <f>corrected!D509</f>
        <v>34.6</v>
      </c>
      <c r="G42">
        <f>corrected!E509</f>
        <v>1207</v>
      </c>
      <c r="H42">
        <f>corrected!F509</f>
        <v>40804</v>
      </c>
      <c r="I42">
        <f>corrected!H509</f>
        <v>34.6</v>
      </c>
      <c r="J42">
        <f>corrected!I509</f>
        <v>1179</v>
      </c>
    </row>
    <row r="43" spans="1:10" hidden="1" x14ac:dyDescent="0.75">
      <c r="A43" t="s">
        <v>57</v>
      </c>
      <c r="E43" t="str">
        <f>corrected!B47</f>
        <v>...</v>
      </c>
      <c r="F43" t="str">
        <f>corrected!D47</f>
        <v>...</v>
      </c>
      <c r="G43" t="str">
        <f>corrected!E47</f>
        <v>...</v>
      </c>
      <c r="H43" t="str">
        <f>corrected!F47</f>
        <v>...</v>
      </c>
      <c r="I43" t="str">
        <f>corrected!H47</f>
        <v>...</v>
      </c>
      <c r="J43" t="str">
        <f>corrected!I47</f>
        <v>...</v>
      </c>
    </row>
    <row r="44" spans="1:10" hidden="1" x14ac:dyDescent="0.75">
      <c r="E44" t="str">
        <f>corrected!B48</f>
        <v/>
      </c>
      <c r="F44" t="str">
        <f>corrected!D48</f>
        <v/>
      </c>
      <c r="G44" t="str">
        <f>corrected!E48</f>
        <v/>
      </c>
      <c r="H44" t="str">
        <f>corrected!F48</f>
        <v/>
      </c>
      <c r="I44" t="str">
        <f>corrected!H48</f>
        <v/>
      </c>
      <c r="J44" t="str">
        <f>corrected!I48</f>
        <v/>
      </c>
    </row>
    <row r="45" spans="1:10" hidden="1" x14ac:dyDescent="0.75">
      <c r="A45" t="s">
        <v>253</v>
      </c>
      <c r="E45">
        <f>corrected!B49</f>
        <v>80704</v>
      </c>
      <c r="F45">
        <f>corrected!D49</f>
        <v>43.4</v>
      </c>
      <c r="G45">
        <f>corrected!E49</f>
        <v>1860</v>
      </c>
      <c r="H45" t="str">
        <f>corrected!F49</f>
        <v>...</v>
      </c>
      <c r="I45" t="str">
        <f>corrected!H49</f>
        <v>...</v>
      </c>
      <c r="J45" t="str">
        <f>corrected!I49</f>
        <v>...</v>
      </c>
    </row>
    <row r="46" spans="1:10" x14ac:dyDescent="0.75">
      <c r="A46" t="s">
        <v>5580</v>
      </c>
      <c r="B46" t="s">
        <v>5251</v>
      </c>
      <c r="C46" t="s">
        <v>5581</v>
      </c>
      <c r="E46">
        <v>33675</v>
      </c>
      <c r="F46">
        <v>6.6</v>
      </c>
      <c r="G46">
        <v>5105</v>
      </c>
    </row>
    <row r="47" spans="1:10" hidden="1" x14ac:dyDescent="0.75">
      <c r="A47" t="s">
        <v>57</v>
      </c>
      <c r="E47">
        <f>corrected!B51</f>
        <v>9917</v>
      </c>
      <c r="F47">
        <f>corrected!D51</f>
        <v>6.3</v>
      </c>
      <c r="G47">
        <f>corrected!E51</f>
        <v>1574</v>
      </c>
      <c r="H47" t="str">
        <f>corrected!F51</f>
        <v>...</v>
      </c>
      <c r="I47" t="str">
        <f>corrected!H51</f>
        <v>...</v>
      </c>
      <c r="J47" t="str">
        <f>corrected!I51</f>
        <v>...</v>
      </c>
    </row>
    <row r="48" spans="1:10" hidden="1" x14ac:dyDescent="0.75">
      <c r="E48" t="str">
        <f>corrected!B52</f>
        <v/>
      </c>
      <c r="F48" t="str">
        <f>corrected!D52</f>
        <v/>
      </c>
      <c r="G48" t="str">
        <f>corrected!E52</f>
        <v/>
      </c>
      <c r="H48" t="str">
        <f>corrected!F52</f>
        <v/>
      </c>
      <c r="I48" t="str">
        <f>corrected!H52</f>
        <v/>
      </c>
      <c r="J48" t="str">
        <f>corrected!I52</f>
        <v/>
      </c>
    </row>
    <row r="49" spans="1:10" hidden="1" x14ac:dyDescent="0.75">
      <c r="A49" t="s">
        <v>267</v>
      </c>
      <c r="E49">
        <f>corrected!B53</f>
        <v>178605</v>
      </c>
      <c r="F49">
        <f>corrected!D53</f>
        <v>45</v>
      </c>
      <c r="G49">
        <f>corrected!E53</f>
        <v>3969</v>
      </c>
      <c r="H49">
        <f>corrected!F53</f>
        <v>115282</v>
      </c>
      <c r="I49">
        <f>corrected!H53</f>
        <v>27.8</v>
      </c>
      <c r="J49">
        <f>corrected!I53</f>
        <v>4147</v>
      </c>
    </row>
    <row r="50" spans="1:10" x14ac:dyDescent="0.75">
      <c r="A50" t="s">
        <v>351</v>
      </c>
      <c r="B50" t="s">
        <v>5225</v>
      </c>
      <c r="C50" t="s">
        <v>5226</v>
      </c>
      <c r="E50">
        <f>corrected!B70</f>
        <v>47859</v>
      </c>
      <c r="F50">
        <f>corrected!D70</f>
        <v>12.4</v>
      </c>
      <c r="G50">
        <f>corrected!E70</f>
        <v>3860</v>
      </c>
      <c r="H50">
        <f>corrected!F70</f>
        <v>59544</v>
      </c>
      <c r="I50">
        <f>corrected!H70</f>
        <v>11.5</v>
      </c>
      <c r="J50">
        <f>corrected!I70</f>
        <v>5178</v>
      </c>
    </row>
    <row r="51" spans="1:10" hidden="1" x14ac:dyDescent="0.75">
      <c r="A51" t="s">
        <v>57</v>
      </c>
      <c r="E51">
        <f>corrected!B55</f>
        <v>78808</v>
      </c>
      <c r="F51">
        <f>corrected!D55</f>
        <v>23.2</v>
      </c>
      <c r="G51">
        <f>corrected!E55</f>
        <v>3397</v>
      </c>
      <c r="H51">
        <f>corrected!F55</f>
        <v>47942</v>
      </c>
      <c r="I51">
        <f>corrected!H55</f>
        <v>14.2</v>
      </c>
      <c r="J51">
        <f>corrected!I55</f>
        <v>3376</v>
      </c>
    </row>
    <row r="52" spans="1:10" hidden="1" x14ac:dyDescent="0.75">
      <c r="E52" t="str">
        <f>corrected!B56</f>
        <v/>
      </c>
      <c r="F52" t="str">
        <f>corrected!D56</f>
        <v/>
      </c>
      <c r="G52" t="str">
        <f>corrected!E56</f>
        <v/>
      </c>
      <c r="H52" t="str">
        <f>corrected!F56</f>
        <v/>
      </c>
      <c r="I52" t="str">
        <f>corrected!H56</f>
        <v/>
      </c>
      <c r="J52" t="str">
        <f>corrected!I56</f>
        <v/>
      </c>
    </row>
    <row r="53" spans="1:10" hidden="1" x14ac:dyDescent="0.75">
      <c r="A53" t="s">
        <v>287</v>
      </c>
      <c r="E53">
        <f>corrected!B57</f>
        <v>129532</v>
      </c>
      <c r="F53">
        <f>corrected!D57</f>
        <v>37.1</v>
      </c>
      <c r="G53">
        <f>corrected!E57</f>
        <v>3491</v>
      </c>
      <c r="H53" t="str">
        <f>corrected!F57</f>
        <v>...</v>
      </c>
      <c r="I53" t="str">
        <f>corrected!H57</f>
        <v>...</v>
      </c>
      <c r="J53" t="str">
        <f>corrected!I57</f>
        <v>...</v>
      </c>
    </row>
    <row r="54" spans="1:10" x14ac:dyDescent="0.75">
      <c r="A54" t="s">
        <v>374</v>
      </c>
      <c r="B54" t="s">
        <v>5203</v>
      </c>
      <c r="C54" t="s">
        <v>5227</v>
      </c>
      <c r="D54" t="s">
        <v>5228</v>
      </c>
      <c r="E54">
        <f>corrected!B74</f>
        <v>59864</v>
      </c>
      <c r="F54">
        <f>corrected!D74</f>
        <v>15.2</v>
      </c>
      <c r="G54">
        <f>corrected!E74</f>
        <v>3938</v>
      </c>
      <c r="H54">
        <f>corrected!F74</f>
        <v>70626</v>
      </c>
      <c r="I54">
        <f>corrected!H74</f>
        <v>15.2</v>
      </c>
      <c r="J54">
        <f>corrected!I74</f>
        <v>4646</v>
      </c>
    </row>
    <row r="55" spans="1:10" hidden="1" x14ac:dyDescent="0.75">
      <c r="A55" t="s">
        <v>57</v>
      </c>
      <c r="E55">
        <f>corrected!B59</f>
        <v>72389</v>
      </c>
      <c r="F55">
        <f>corrected!D59</f>
        <v>24.4</v>
      </c>
      <c r="G55">
        <f>corrected!E59</f>
        <v>2967</v>
      </c>
      <c r="H55" t="str">
        <f>corrected!F59</f>
        <v>...</v>
      </c>
      <c r="I55" t="str">
        <f>corrected!H59</f>
        <v>...</v>
      </c>
      <c r="J55" t="str">
        <f>corrected!I59</f>
        <v>...</v>
      </c>
    </row>
    <row r="56" spans="1:10" hidden="1" x14ac:dyDescent="0.75">
      <c r="E56" t="str">
        <f>corrected!B60</f>
        <v/>
      </c>
      <c r="F56" t="str">
        <f>corrected!D60</f>
        <v/>
      </c>
      <c r="G56" t="str">
        <f>corrected!E60</f>
        <v/>
      </c>
      <c r="H56" t="str">
        <f>corrected!F60</f>
        <v/>
      </c>
      <c r="I56" t="str">
        <f>corrected!H60</f>
        <v/>
      </c>
      <c r="J56" t="str">
        <f>corrected!I60</f>
        <v/>
      </c>
    </row>
    <row r="57" spans="1:10" hidden="1" x14ac:dyDescent="0.75">
      <c r="A57" t="s">
        <v>297</v>
      </c>
      <c r="E57">
        <f>corrected!B61</f>
        <v>72451</v>
      </c>
      <c r="F57">
        <f>corrected!D61</f>
        <v>38.200000000000003</v>
      </c>
      <c r="G57">
        <f>corrected!E61</f>
        <v>1897</v>
      </c>
      <c r="H57">
        <f>corrected!F61</f>
        <v>68592</v>
      </c>
      <c r="I57">
        <f>corrected!H61</f>
        <v>30</v>
      </c>
      <c r="J57">
        <f>corrected!I61</f>
        <v>2286</v>
      </c>
    </row>
    <row r="58" spans="1:10" x14ac:dyDescent="0.75">
      <c r="A58" t="s">
        <v>485</v>
      </c>
      <c r="B58" t="s">
        <v>5233</v>
      </c>
      <c r="C58" t="s">
        <v>5563</v>
      </c>
      <c r="E58">
        <f>corrected!B92</f>
        <v>905759</v>
      </c>
      <c r="F58">
        <f>corrected!D92</f>
        <v>78.3</v>
      </c>
      <c r="G58">
        <f>corrected!E92</f>
        <v>11568</v>
      </c>
      <c r="H58">
        <f>corrected!F92</f>
        <v>939024</v>
      </c>
      <c r="I58">
        <f>corrected!H92</f>
        <v>78.3</v>
      </c>
      <c r="J58">
        <f>corrected!I92</f>
        <v>11993</v>
      </c>
    </row>
    <row r="59" spans="1:10" hidden="1" x14ac:dyDescent="0.75">
      <c r="A59" t="s">
        <v>57</v>
      </c>
      <c r="E59">
        <f>corrected!B63</f>
        <v>14770</v>
      </c>
      <c r="F59">
        <f>corrected!D63</f>
        <v>15.9</v>
      </c>
      <c r="G59">
        <f>corrected!E63</f>
        <v>929</v>
      </c>
      <c r="H59">
        <f>corrected!F63</f>
        <v>8400</v>
      </c>
      <c r="I59">
        <f>corrected!H63</f>
        <v>8.3000000000000007</v>
      </c>
      <c r="J59">
        <f>corrected!I63</f>
        <v>1012</v>
      </c>
    </row>
    <row r="60" spans="1:10" hidden="1" x14ac:dyDescent="0.75">
      <c r="E60" t="str">
        <f>corrected!B64</f>
        <v/>
      </c>
      <c r="F60" t="str">
        <f>corrected!D64</f>
        <v/>
      </c>
      <c r="G60" t="str">
        <f>corrected!E64</f>
        <v/>
      </c>
      <c r="H60" t="str">
        <f>corrected!F64</f>
        <v/>
      </c>
      <c r="I60" t="str">
        <f>corrected!H64</f>
        <v/>
      </c>
      <c r="J60" t="str">
        <f>corrected!I64</f>
        <v/>
      </c>
    </row>
    <row r="61" spans="1:10" hidden="1" x14ac:dyDescent="0.75">
      <c r="A61" t="s">
        <v>322</v>
      </c>
      <c r="E61">
        <f>corrected!B65</f>
        <v>1172778</v>
      </c>
      <c r="F61">
        <f>corrected!D65</f>
        <v>435</v>
      </c>
      <c r="G61">
        <f>corrected!E65</f>
        <v>2696</v>
      </c>
      <c r="H61">
        <f>corrected!F65</f>
        <v>768125</v>
      </c>
      <c r="I61">
        <f>corrected!H65</f>
        <v>245.6</v>
      </c>
      <c r="J61">
        <f>corrected!I65</f>
        <v>3128</v>
      </c>
    </row>
    <row r="62" spans="1:10" x14ac:dyDescent="0.75">
      <c r="A62" s="5" t="s">
        <v>5582</v>
      </c>
      <c r="B62" s="5" t="s">
        <v>5247</v>
      </c>
      <c r="C62" s="5" t="s">
        <v>5583</v>
      </c>
      <c r="E62">
        <v>40036</v>
      </c>
      <c r="F62">
        <v>13.7</v>
      </c>
      <c r="G62">
        <v>2922</v>
      </c>
    </row>
    <row r="63" spans="1:10" hidden="1" x14ac:dyDescent="0.75">
      <c r="A63" t="s">
        <v>57</v>
      </c>
      <c r="E63">
        <f>corrected!B67</f>
        <v>675805</v>
      </c>
      <c r="F63">
        <f>corrected!D67</f>
        <v>303.5</v>
      </c>
      <c r="G63">
        <f>corrected!E67</f>
        <v>3227</v>
      </c>
      <c r="H63">
        <f>corrected!F67</f>
        <v>280670</v>
      </c>
      <c r="I63">
        <f>corrected!H67</f>
        <v>117.6</v>
      </c>
      <c r="J63">
        <f>corrected!I67</f>
        <v>2387</v>
      </c>
    </row>
    <row r="64" spans="1:10" hidden="1" x14ac:dyDescent="0.75">
      <c r="E64" t="str">
        <f>corrected!B68</f>
        <v/>
      </c>
      <c r="F64" t="str">
        <f>corrected!D68</f>
        <v/>
      </c>
      <c r="G64" t="str">
        <f>corrected!E68</f>
        <v/>
      </c>
      <c r="H64" t="str">
        <f>corrected!F68</f>
        <v/>
      </c>
      <c r="I64" t="str">
        <f>corrected!H68</f>
        <v/>
      </c>
      <c r="J64" t="str">
        <f>corrected!I68</f>
        <v/>
      </c>
    </row>
    <row r="65" spans="1:10" hidden="1" x14ac:dyDescent="0.75">
      <c r="A65" t="s">
        <v>343</v>
      </c>
      <c r="E65">
        <f>corrected!B69</f>
        <v>134016</v>
      </c>
      <c r="F65">
        <f>corrected!D69</f>
        <v>67.099999999999994</v>
      </c>
      <c r="G65">
        <f>corrected!E69</f>
        <v>1997</v>
      </c>
      <c r="H65">
        <f>corrected!F69</f>
        <v>124902</v>
      </c>
      <c r="I65">
        <f>corrected!H69</f>
        <v>60</v>
      </c>
      <c r="J65">
        <f>corrected!I69</f>
        <v>2082</v>
      </c>
    </row>
    <row r="66" spans="1:10" x14ac:dyDescent="0.75">
      <c r="A66" t="s">
        <v>534</v>
      </c>
      <c r="B66" t="s">
        <v>5218</v>
      </c>
      <c r="C66" t="s">
        <v>5237</v>
      </c>
      <c r="E66">
        <f>corrected!B100</f>
        <v>49449</v>
      </c>
      <c r="F66">
        <f>corrected!D100</f>
        <v>10</v>
      </c>
      <c r="G66">
        <f>corrected!E100</f>
        <v>4945</v>
      </c>
      <c r="H66">
        <f>corrected!F100</f>
        <v>53604</v>
      </c>
      <c r="I66">
        <f>corrected!H100</f>
        <v>10</v>
      </c>
      <c r="J66">
        <f>corrected!I100</f>
        <v>5360</v>
      </c>
    </row>
    <row r="67" spans="1:10" hidden="1" x14ac:dyDescent="0.75">
      <c r="A67" t="s">
        <v>57</v>
      </c>
      <c r="E67">
        <f>corrected!B71</f>
        <v>86157</v>
      </c>
      <c r="F67">
        <f>corrected!D71</f>
        <v>54.7</v>
      </c>
      <c r="G67">
        <f>corrected!E71</f>
        <v>1575</v>
      </c>
      <c r="H67">
        <f>corrected!F71</f>
        <v>65358</v>
      </c>
      <c r="I67">
        <f>corrected!H71</f>
        <v>48.5</v>
      </c>
      <c r="J67">
        <f>corrected!I71</f>
        <v>1348</v>
      </c>
    </row>
    <row r="68" spans="1:10" hidden="1" x14ac:dyDescent="0.75">
      <c r="E68" t="str">
        <f>corrected!B72</f>
        <v/>
      </c>
      <c r="F68" t="str">
        <f>corrected!D72</f>
        <v/>
      </c>
      <c r="G68" t="str">
        <f>corrected!E72</f>
        <v/>
      </c>
      <c r="H68" t="str">
        <f>corrected!F72</f>
        <v/>
      </c>
      <c r="I68" t="str">
        <f>corrected!H72</f>
        <v/>
      </c>
      <c r="J68" t="str">
        <f>corrected!I72</f>
        <v/>
      </c>
    </row>
    <row r="69" spans="1:10" hidden="1" x14ac:dyDescent="0.75">
      <c r="A69" t="s">
        <v>367</v>
      </c>
      <c r="E69">
        <f>corrected!B73</f>
        <v>148953</v>
      </c>
      <c r="F69">
        <f>corrected!D73</f>
        <v>58</v>
      </c>
      <c r="G69">
        <f>corrected!E73</f>
        <v>2568</v>
      </c>
      <c r="H69">
        <f>corrected!F73</f>
        <v>123698</v>
      </c>
      <c r="I69">
        <f>corrected!H73</f>
        <v>43.3</v>
      </c>
      <c r="J69">
        <f>corrected!I73</f>
        <v>2857</v>
      </c>
    </row>
    <row r="70" spans="1:10" x14ac:dyDescent="0.75">
      <c r="A70" s="5" t="s">
        <v>5584</v>
      </c>
      <c r="B70" s="5" t="s">
        <v>5225</v>
      </c>
      <c r="C70" s="5" t="s">
        <v>5585</v>
      </c>
      <c r="E70">
        <v>33300</v>
      </c>
      <c r="F70">
        <v>2.9</v>
      </c>
      <c r="G70">
        <v>10000</v>
      </c>
    </row>
    <row r="71" spans="1:10" hidden="1" x14ac:dyDescent="0.75">
      <c r="A71" t="s">
        <v>57</v>
      </c>
      <c r="E71">
        <f>corrected!B75</f>
        <v>89089</v>
      </c>
      <c r="F71">
        <f>corrected!D75</f>
        <v>42.8</v>
      </c>
      <c r="G71">
        <f>corrected!E75</f>
        <v>2082</v>
      </c>
      <c r="H71">
        <f>corrected!F75</f>
        <v>53072</v>
      </c>
      <c r="I71">
        <f>corrected!H75</f>
        <v>28.1</v>
      </c>
      <c r="J71">
        <f>corrected!I75</f>
        <v>1889</v>
      </c>
    </row>
    <row r="72" spans="1:10" hidden="1" x14ac:dyDescent="0.75">
      <c r="E72" t="str">
        <f>corrected!B76</f>
        <v/>
      </c>
      <c r="F72" t="str">
        <f>corrected!D76</f>
        <v/>
      </c>
      <c r="G72" t="str">
        <f>corrected!E76</f>
        <v/>
      </c>
      <c r="H72" t="str">
        <f>corrected!F76</f>
        <v/>
      </c>
      <c r="I72" t="str">
        <f>corrected!H76</f>
        <v/>
      </c>
      <c r="J72" t="str">
        <f>corrected!I76</f>
        <v/>
      </c>
    </row>
    <row r="73" spans="1:10" hidden="1" x14ac:dyDescent="0.75">
      <c r="A73" t="s">
        <v>392</v>
      </c>
      <c r="E73">
        <f>corrected!B77</f>
        <v>232917</v>
      </c>
      <c r="F73">
        <f>corrected!D77</f>
        <v>76.8</v>
      </c>
      <c r="G73">
        <f>corrected!E77</f>
        <v>3033</v>
      </c>
      <c r="H73">
        <f>corrected!F77</f>
        <v>85522</v>
      </c>
      <c r="I73">
        <f>corrected!H77</f>
        <v>20.100000000000001</v>
      </c>
      <c r="J73">
        <f>corrected!I77</f>
        <v>4255</v>
      </c>
    </row>
    <row r="74" spans="1:10" hidden="1" x14ac:dyDescent="0.75">
      <c r="A74" t="s">
        <v>400</v>
      </c>
      <c r="E74">
        <f>corrected!B78</f>
        <v>129873</v>
      </c>
      <c r="F74">
        <f>corrected!D78</f>
        <v>28.7</v>
      </c>
      <c r="G74">
        <f>corrected!E78</f>
        <v>4525</v>
      </c>
      <c r="H74">
        <f>corrected!F78</f>
        <v>63715</v>
      </c>
      <c r="I74">
        <f>corrected!H78</f>
        <v>10.3</v>
      </c>
      <c r="J74">
        <f>corrected!I78</f>
        <v>6186</v>
      </c>
    </row>
    <row r="75" spans="1:10" x14ac:dyDescent="0.75">
      <c r="A75" s="5" t="s">
        <v>5586</v>
      </c>
      <c r="B75" s="5" t="s">
        <v>5225</v>
      </c>
      <c r="C75" s="5" t="s">
        <v>5585</v>
      </c>
      <c r="E75">
        <v>38071</v>
      </c>
      <c r="F75">
        <v>5.2</v>
      </c>
      <c r="G75">
        <v>7303</v>
      </c>
    </row>
    <row r="76" spans="1:10" x14ac:dyDescent="0.75">
      <c r="A76" t="s">
        <v>5587</v>
      </c>
      <c r="B76" t="s">
        <v>5225</v>
      </c>
      <c r="C76" t="s">
        <v>5585</v>
      </c>
      <c r="E76">
        <v>30631</v>
      </c>
      <c r="F76">
        <v>2.5</v>
      </c>
      <c r="G76">
        <v>12252</v>
      </c>
    </row>
    <row r="77" spans="1:10" hidden="1" x14ac:dyDescent="0.75">
      <c r="A77" t="s">
        <v>29</v>
      </c>
      <c r="E77">
        <f>corrected!B81</f>
        <v>103044</v>
      </c>
      <c r="F77">
        <f>corrected!D81</f>
        <v>48.1</v>
      </c>
      <c r="G77">
        <f>corrected!E81</f>
        <v>2142</v>
      </c>
      <c r="H77">
        <f>corrected!F81</f>
        <v>21807</v>
      </c>
      <c r="I77">
        <f>corrected!H81</f>
        <v>9.8000000000000007</v>
      </c>
      <c r="J77">
        <f>corrected!I81</f>
        <v>2225</v>
      </c>
    </row>
    <row r="78" spans="1:10" hidden="1" x14ac:dyDescent="0.75">
      <c r="E78" t="str">
        <f>corrected!B82</f>
        <v/>
      </c>
      <c r="F78" t="str">
        <f>corrected!D82</f>
        <v/>
      </c>
      <c r="G78" t="str">
        <f>corrected!E82</f>
        <v/>
      </c>
      <c r="H78" t="str">
        <f>corrected!F82</f>
        <v/>
      </c>
      <c r="I78" t="str">
        <f>corrected!H82</f>
        <v/>
      </c>
      <c r="J78" t="str">
        <f>corrected!I82</f>
        <v/>
      </c>
    </row>
    <row r="79" spans="1:10" hidden="1" x14ac:dyDescent="0.75">
      <c r="A79" t="s">
        <v>430</v>
      </c>
      <c r="E79">
        <f>corrected!B83</f>
        <v>264499</v>
      </c>
      <c r="F79">
        <f>corrected!D83</f>
        <v>85.8</v>
      </c>
      <c r="G79">
        <f>corrected!E83</f>
        <v>3083</v>
      </c>
      <c r="H79">
        <f>corrected!F83</f>
        <v>187157</v>
      </c>
      <c r="I79">
        <f>corrected!H83</f>
        <v>46.7</v>
      </c>
      <c r="J79">
        <f>corrected!I83</f>
        <v>4008</v>
      </c>
    </row>
    <row r="80" spans="1:10" x14ac:dyDescent="0.75">
      <c r="A80" t="s">
        <v>5588</v>
      </c>
      <c r="B80" t="s">
        <v>5225</v>
      </c>
      <c r="C80" t="s">
        <v>5585</v>
      </c>
      <c r="E80">
        <v>30694</v>
      </c>
      <c r="F80">
        <v>2.2000000000000002</v>
      </c>
      <c r="G80">
        <v>13999</v>
      </c>
    </row>
    <row r="81" spans="1:10" hidden="1" x14ac:dyDescent="0.75">
      <c r="A81" t="s">
        <v>57</v>
      </c>
      <c r="E81">
        <f>corrected!B85</f>
        <v>12691</v>
      </c>
      <c r="F81">
        <f>corrected!D85</f>
        <v>13.7</v>
      </c>
      <c r="G81">
        <f>corrected!E85</f>
        <v>926</v>
      </c>
      <c r="H81">
        <f>corrected!F85</f>
        <v>612</v>
      </c>
      <c r="I81">
        <f>corrected!H85</f>
        <v>1.3</v>
      </c>
      <c r="J81">
        <f>corrected!I85</f>
        <v>471</v>
      </c>
    </row>
    <row r="82" spans="1:10" hidden="1" x14ac:dyDescent="0.75">
      <c r="E82" t="str">
        <f>corrected!B86</f>
        <v/>
      </c>
      <c r="F82" t="str">
        <f>corrected!D86</f>
        <v/>
      </c>
      <c r="G82" t="str">
        <f>corrected!E86</f>
        <v/>
      </c>
      <c r="H82" t="str">
        <f>corrected!F86</f>
        <v/>
      </c>
      <c r="I82" t="str">
        <f>corrected!H86</f>
        <v/>
      </c>
      <c r="J82" t="str">
        <f>corrected!I86</f>
        <v/>
      </c>
    </row>
    <row r="83" spans="1:10" hidden="1" x14ac:dyDescent="0.75">
      <c r="A83" t="s">
        <v>455</v>
      </c>
      <c r="E83">
        <f>corrected!B87</f>
        <v>176155</v>
      </c>
      <c r="F83">
        <f>corrected!D87</f>
        <v>57.2</v>
      </c>
      <c r="G83">
        <f>corrected!E87</f>
        <v>3080</v>
      </c>
      <c r="H83">
        <f>corrected!F87</f>
        <v>141763</v>
      </c>
      <c r="I83">
        <f>corrected!H87</f>
        <v>38.1</v>
      </c>
      <c r="J83">
        <f>corrected!I87</f>
        <v>3721</v>
      </c>
    </row>
    <row r="84" spans="1:10" x14ac:dyDescent="0.75">
      <c r="A84" t="s">
        <v>5589</v>
      </c>
      <c r="B84" t="s">
        <v>5225</v>
      </c>
      <c r="C84" t="s">
        <v>5585</v>
      </c>
      <c r="E84">
        <v>35880</v>
      </c>
      <c r="F84">
        <v>4.5999999999999996</v>
      </c>
      <c r="G84">
        <v>7828</v>
      </c>
    </row>
    <row r="85" spans="1:10" hidden="1" x14ac:dyDescent="0.75">
      <c r="A85" t="s">
        <v>57</v>
      </c>
      <c r="E85">
        <f>corrected!B89</f>
        <v>106640</v>
      </c>
      <c r="F85">
        <f>corrected!D89</f>
        <v>31.3</v>
      </c>
      <c r="G85">
        <f>corrected!E89</f>
        <v>3407</v>
      </c>
      <c r="H85">
        <f>corrected!F89</f>
        <v>84915</v>
      </c>
      <c r="I85">
        <f>corrected!H89</f>
        <v>22.3</v>
      </c>
      <c r="J85">
        <f>corrected!I89</f>
        <v>3808</v>
      </c>
    </row>
    <row r="86" spans="1:10" hidden="1" x14ac:dyDescent="0.75">
      <c r="E86" t="str">
        <f>corrected!B90</f>
        <v/>
      </c>
      <c r="F86" t="str">
        <f>corrected!D90</f>
        <v/>
      </c>
      <c r="G86" t="str">
        <f>corrected!E90</f>
        <v/>
      </c>
      <c r="H86" t="str">
        <f>corrected!F90</f>
        <v/>
      </c>
      <c r="I86" t="str">
        <f>corrected!H90</f>
        <v/>
      </c>
      <c r="J86" t="str">
        <f>corrected!I90</f>
        <v/>
      </c>
    </row>
    <row r="87" spans="1:10" hidden="1" x14ac:dyDescent="0.75">
      <c r="A87" t="s">
        <v>477</v>
      </c>
      <c r="E87">
        <f>corrected!B91</f>
        <v>1579781</v>
      </c>
      <c r="F87">
        <f>corrected!D91</f>
        <v>309.60000000000002</v>
      </c>
      <c r="G87">
        <f>corrected!E91</f>
        <v>5103</v>
      </c>
      <c r="H87">
        <f>corrected!F91</f>
        <v>1418948</v>
      </c>
      <c r="I87">
        <f>corrected!H91</f>
        <v>219.6</v>
      </c>
      <c r="J87">
        <f>corrected!I91</f>
        <v>6462</v>
      </c>
    </row>
    <row r="88" spans="1:10" x14ac:dyDescent="0.75">
      <c r="A88" t="s">
        <v>5590</v>
      </c>
      <c r="B88" t="s">
        <v>5225</v>
      </c>
      <c r="C88" t="s">
        <v>5585</v>
      </c>
      <c r="E88">
        <v>29512</v>
      </c>
      <c r="F88">
        <v>10.6</v>
      </c>
      <c r="G88">
        <v>2677</v>
      </c>
    </row>
    <row r="89" spans="1:10" hidden="1" x14ac:dyDescent="0.75">
      <c r="A89" t="s">
        <v>57</v>
      </c>
      <c r="E89">
        <f>corrected!B93</f>
        <v>674022</v>
      </c>
      <c r="F89">
        <f>corrected!D93</f>
        <v>231.3</v>
      </c>
      <c r="G89">
        <f>corrected!E93</f>
        <v>2914</v>
      </c>
      <c r="H89">
        <f>corrected!F93</f>
        <v>479924</v>
      </c>
      <c r="I89">
        <f>corrected!H93</f>
        <v>141.30000000000001</v>
      </c>
      <c r="J89">
        <f>corrected!I93</f>
        <v>3396</v>
      </c>
    </row>
    <row r="90" spans="1:10" hidden="1" x14ac:dyDescent="0.75">
      <c r="E90" t="str">
        <f>corrected!B94</f>
        <v/>
      </c>
      <c r="F90" t="str">
        <f>corrected!D94</f>
        <v/>
      </c>
      <c r="G90" t="str">
        <f>corrected!E94</f>
        <v/>
      </c>
      <c r="H90" t="str">
        <f>corrected!F94</f>
        <v/>
      </c>
      <c r="I90" t="str">
        <f>corrected!H94</f>
        <v/>
      </c>
      <c r="J90" t="str">
        <f>corrected!I94</f>
        <v/>
      </c>
    </row>
    <row r="91" spans="1:10" hidden="1" x14ac:dyDescent="0.75">
      <c r="A91" t="s">
        <v>503</v>
      </c>
      <c r="E91">
        <f>corrected!B95</f>
        <v>249463</v>
      </c>
      <c r="F91">
        <f>corrected!D95</f>
        <v>84.6</v>
      </c>
      <c r="G91">
        <f>corrected!E95</f>
        <v>2949</v>
      </c>
      <c r="H91">
        <f>corrected!F95</f>
        <v>193485</v>
      </c>
      <c r="I91">
        <f>corrected!H95</f>
        <v>56.6</v>
      </c>
      <c r="J91">
        <f>corrected!I95</f>
        <v>3418</v>
      </c>
    </row>
    <row r="92" spans="1:10" x14ac:dyDescent="0.75">
      <c r="A92" t="s">
        <v>5591</v>
      </c>
      <c r="B92" t="s">
        <v>5225</v>
      </c>
      <c r="C92" t="s">
        <v>5585</v>
      </c>
      <c r="E92">
        <v>27607</v>
      </c>
      <c r="F92">
        <v>6.3</v>
      </c>
      <c r="G92">
        <v>4373</v>
      </c>
    </row>
    <row r="93" spans="1:10" hidden="1" x14ac:dyDescent="0.75">
      <c r="A93" t="s">
        <v>57</v>
      </c>
      <c r="E93">
        <f>corrected!B97</f>
        <v>83500</v>
      </c>
      <c r="F93">
        <f>corrected!D97</f>
        <v>44.2</v>
      </c>
      <c r="G93">
        <f>corrected!E97</f>
        <v>1889</v>
      </c>
      <c r="H93">
        <f>corrected!F97</f>
        <v>41066</v>
      </c>
      <c r="I93">
        <f>corrected!H97</f>
        <v>25.8</v>
      </c>
      <c r="J93">
        <f>corrected!I97</f>
        <v>1592</v>
      </c>
    </row>
    <row r="94" spans="1:10" hidden="1" x14ac:dyDescent="0.75">
      <c r="E94" t="str">
        <f>corrected!B98</f>
        <v/>
      </c>
      <c r="F94" t="str">
        <f>corrected!D98</f>
        <v/>
      </c>
      <c r="G94" t="str">
        <f>corrected!E98</f>
        <v/>
      </c>
      <c r="H94" t="str">
        <f>corrected!F98</f>
        <v/>
      </c>
      <c r="I94" t="str">
        <f>corrected!H98</f>
        <v/>
      </c>
      <c r="J94" t="str">
        <f>corrected!I98</f>
        <v/>
      </c>
    </row>
    <row r="95" spans="1:10" hidden="1" x14ac:dyDescent="0.75">
      <c r="A95" t="s">
        <v>527</v>
      </c>
      <c r="E95">
        <f>corrected!B99</f>
        <v>78097</v>
      </c>
      <c r="F95">
        <f>corrected!D99</f>
        <v>26.2</v>
      </c>
      <c r="G95">
        <f>corrected!E99</f>
        <v>2981</v>
      </c>
      <c r="H95">
        <f>corrected!F99</f>
        <v>72763</v>
      </c>
      <c r="I95">
        <f>corrected!H99</f>
        <v>23.4</v>
      </c>
      <c r="J95">
        <f>corrected!I99</f>
        <v>3110</v>
      </c>
    </row>
    <row r="96" spans="1:10" x14ac:dyDescent="0.75">
      <c r="A96" t="s">
        <v>3897</v>
      </c>
      <c r="B96" t="s">
        <v>5210</v>
      </c>
      <c r="C96" t="s">
        <v>5407</v>
      </c>
      <c r="E96">
        <f>corrected!B795</f>
        <v>87643</v>
      </c>
      <c r="F96">
        <f>corrected!D795</f>
        <v>9.9</v>
      </c>
      <c r="G96">
        <f>corrected!E795</f>
        <v>8853</v>
      </c>
      <c r="H96">
        <f>corrected!F795</f>
        <v>98177</v>
      </c>
      <c r="I96">
        <f>corrected!H795</f>
        <v>9.6</v>
      </c>
      <c r="J96">
        <f>corrected!I795</f>
        <v>10227</v>
      </c>
    </row>
    <row r="97" spans="1:10" hidden="1" x14ac:dyDescent="0.75">
      <c r="A97" t="s">
        <v>110</v>
      </c>
      <c r="E97">
        <f>corrected!B101</f>
        <v>28648</v>
      </c>
      <c r="F97">
        <f>corrected!D101</f>
        <v>16.2</v>
      </c>
      <c r="G97">
        <f>corrected!E101</f>
        <v>1768</v>
      </c>
      <c r="H97">
        <f>corrected!F101</f>
        <v>19159</v>
      </c>
      <c r="I97">
        <f>corrected!H101</f>
        <v>13.4</v>
      </c>
      <c r="J97">
        <f>corrected!I101</f>
        <v>1430</v>
      </c>
    </row>
    <row r="98" spans="1:10" hidden="1" x14ac:dyDescent="0.75">
      <c r="E98" t="str">
        <f>corrected!B102</f>
        <v/>
      </c>
      <c r="F98" t="str">
        <f>corrected!D102</f>
        <v/>
      </c>
      <c r="G98" t="str">
        <f>corrected!E102</f>
        <v/>
      </c>
      <c r="H98" t="str">
        <f>corrected!F102</f>
        <v/>
      </c>
      <c r="I98" t="str">
        <f>corrected!H102</f>
        <v/>
      </c>
      <c r="J98" t="str">
        <f>corrected!I102</f>
        <v/>
      </c>
    </row>
    <row r="99" spans="1:10" hidden="1" x14ac:dyDescent="0.75">
      <c r="A99" t="s">
        <v>552</v>
      </c>
      <c r="E99">
        <f>corrected!B103</f>
        <v>116350</v>
      </c>
      <c r="F99">
        <f>corrected!D103</f>
        <v>74.5</v>
      </c>
      <c r="G99">
        <f>corrected!E103</f>
        <v>1562</v>
      </c>
      <c r="H99">
        <f>corrected!F103</f>
        <v>119178</v>
      </c>
      <c r="I99">
        <f>corrected!H103</f>
        <v>71.8</v>
      </c>
      <c r="J99">
        <f>corrected!I103</f>
        <v>1660</v>
      </c>
    </row>
    <row r="100" spans="1:10" x14ac:dyDescent="0.75">
      <c r="A100" t="s">
        <v>3711</v>
      </c>
      <c r="B100" t="s">
        <v>5249</v>
      </c>
      <c r="C100" t="s">
        <v>5400</v>
      </c>
      <c r="E100">
        <f>corrected!B754</f>
        <v>57020</v>
      </c>
      <c r="F100">
        <f>corrected!D754</f>
        <v>40.4</v>
      </c>
      <c r="G100">
        <f>corrected!E754</f>
        <v>1411</v>
      </c>
      <c r="H100">
        <f>corrected!F754</f>
        <v>57879</v>
      </c>
      <c r="I100">
        <f>corrected!H754</f>
        <v>40.4</v>
      </c>
      <c r="J100">
        <f>corrected!I754</f>
        <v>1433</v>
      </c>
    </row>
    <row r="101" spans="1:10" hidden="1" x14ac:dyDescent="0.75">
      <c r="A101" t="s">
        <v>57</v>
      </c>
      <c r="E101">
        <f>corrected!B105</f>
        <v>431</v>
      </c>
      <c r="F101">
        <f>corrected!D105</f>
        <v>2.9</v>
      </c>
      <c r="G101">
        <f>corrected!E105</f>
        <v>149</v>
      </c>
      <c r="H101">
        <f>corrected!F105</f>
        <v>3</v>
      </c>
      <c r="I101">
        <f>corrected!H105</f>
        <v>2.5</v>
      </c>
      <c r="J101">
        <f>corrected!I105</f>
        <v>1</v>
      </c>
    </row>
    <row r="102" spans="1:10" hidden="1" x14ac:dyDescent="0.75">
      <c r="E102" t="str">
        <f>corrected!B106</f>
        <v/>
      </c>
      <c r="F102" t="str">
        <f>corrected!D106</f>
        <v/>
      </c>
      <c r="G102" t="str">
        <f>corrected!E106</f>
        <v/>
      </c>
      <c r="H102" t="str">
        <f>corrected!F106</f>
        <v/>
      </c>
      <c r="I102" t="str">
        <f>corrected!H106</f>
        <v/>
      </c>
      <c r="J102" t="str">
        <f>corrected!I106</f>
        <v/>
      </c>
    </row>
    <row r="103" spans="1:10" hidden="1" x14ac:dyDescent="0.75">
      <c r="A103" t="s">
        <v>575</v>
      </c>
      <c r="E103">
        <f>corrected!B107</f>
        <v>71197</v>
      </c>
      <c r="F103">
        <f>corrected!D107</f>
        <v>26.9</v>
      </c>
      <c r="G103">
        <f>corrected!E107</f>
        <v>2647</v>
      </c>
      <c r="H103">
        <f>corrected!F107</f>
        <v>60712</v>
      </c>
      <c r="I103">
        <f>corrected!H107</f>
        <v>15.9</v>
      </c>
      <c r="J103">
        <f>corrected!I107</f>
        <v>3818</v>
      </c>
    </row>
    <row r="104" spans="1:10" x14ac:dyDescent="0.75">
      <c r="A104" t="s">
        <v>176</v>
      </c>
      <c r="B104" t="s">
        <v>5208</v>
      </c>
      <c r="C104" t="s">
        <v>5209</v>
      </c>
      <c r="E104">
        <f>corrected!B30</f>
        <v>243751</v>
      </c>
      <c r="F104">
        <f>corrected!D30</f>
        <v>82.2</v>
      </c>
      <c r="G104">
        <f>corrected!E30</f>
        <v>2965</v>
      </c>
      <c r="H104">
        <f>corrected!F30</f>
        <v>201189</v>
      </c>
      <c r="I104">
        <f>corrected!H30</f>
        <v>58.2</v>
      </c>
      <c r="J104">
        <f>corrected!I30</f>
        <v>3457</v>
      </c>
    </row>
    <row r="105" spans="1:10" hidden="1" x14ac:dyDescent="0.75">
      <c r="A105" t="s">
        <v>57</v>
      </c>
      <c r="E105">
        <f>corrected!B109</f>
        <v>9616</v>
      </c>
      <c r="F105">
        <f>corrected!D109</f>
        <v>12.2</v>
      </c>
      <c r="G105">
        <f>corrected!E109</f>
        <v>788</v>
      </c>
      <c r="H105">
        <f>corrected!F109</f>
        <v>7861</v>
      </c>
      <c r="I105">
        <f>corrected!H109</f>
        <v>6.2</v>
      </c>
      <c r="J105">
        <f>corrected!I109</f>
        <v>1268</v>
      </c>
    </row>
    <row r="106" spans="1:10" hidden="1" x14ac:dyDescent="0.75">
      <c r="E106" t="str">
        <f>corrected!B110</f>
        <v/>
      </c>
      <c r="F106" t="str">
        <f>corrected!D110</f>
        <v/>
      </c>
      <c r="G106" t="str">
        <f>corrected!E110</f>
        <v/>
      </c>
      <c r="H106" t="str">
        <f>corrected!F110</f>
        <v/>
      </c>
      <c r="I106" t="str">
        <f>corrected!H110</f>
        <v/>
      </c>
      <c r="J106" t="str">
        <f>corrected!I110</f>
        <v/>
      </c>
    </row>
    <row r="107" spans="1:10" hidden="1" x14ac:dyDescent="0.75">
      <c r="A107" t="s">
        <v>593</v>
      </c>
      <c r="E107">
        <f>corrected!B111</f>
        <v>121601</v>
      </c>
      <c r="F107">
        <f>corrected!D111</f>
        <v>63.7</v>
      </c>
      <c r="G107">
        <f>corrected!E111</f>
        <v>1909</v>
      </c>
      <c r="H107" t="str">
        <f>corrected!F111</f>
        <v>...</v>
      </c>
      <c r="I107" t="str">
        <f>corrected!H111</f>
        <v>...</v>
      </c>
      <c r="J107" t="str">
        <f>corrected!I111</f>
        <v>...</v>
      </c>
    </row>
    <row r="108" spans="1:10" hidden="1" x14ac:dyDescent="0.75">
      <c r="A108" t="s">
        <v>19</v>
      </c>
      <c r="E108">
        <f>corrected!B112</f>
        <v>89277</v>
      </c>
      <c r="F108">
        <f>corrected!D112</f>
        <v>36.9</v>
      </c>
      <c r="G108">
        <f>corrected!E112</f>
        <v>2419</v>
      </c>
      <c r="H108" t="str">
        <f>corrected!F112</f>
        <v>...</v>
      </c>
      <c r="I108" t="str">
        <f>corrected!H112</f>
        <v>...</v>
      </c>
      <c r="J108" t="str">
        <f>corrected!I112</f>
        <v>...</v>
      </c>
    </row>
    <row r="109" spans="1:10" x14ac:dyDescent="0.75">
      <c r="A109" t="s">
        <v>4153</v>
      </c>
      <c r="B109" t="s">
        <v>5198</v>
      </c>
      <c r="C109" t="s">
        <v>5419</v>
      </c>
      <c r="E109">
        <f>corrected!B859</f>
        <v>654153</v>
      </c>
      <c r="F109">
        <f>corrected!D859</f>
        <v>184</v>
      </c>
      <c r="G109">
        <f>corrected!E859</f>
        <v>3555</v>
      </c>
      <c r="H109">
        <f>corrected!F859</f>
        <v>587718</v>
      </c>
      <c r="I109">
        <f>corrected!H859</f>
        <v>148.19999999999999</v>
      </c>
      <c r="J109">
        <f>corrected!I859</f>
        <v>3966</v>
      </c>
    </row>
    <row r="110" spans="1:10" x14ac:dyDescent="0.75">
      <c r="A110" t="s">
        <v>2885</v>
      </c>
      <c r="B110" t="s">
        <v>5203</v>
      </c>
      <c r="C110" t="s">
        <v>5359</v>
      </c>
      <c r="E110">
        <f>corrected!B564</f>
        <v>122423</v>
      </c>
      <c r="F110">
        <f>corrected!D564</f>
        <v>49</v>
      </c>
      <c r="G110">
        <f>corrected!E564</f>
        <v>2498</v>
      </c>
      <c r="H110">
        <f>corrected!F564</f>
        <v>69764</v>
      </c>
      <c r="I110">
        <f>corrected!H564</f>
        <v>14.1</v>
      </c>
      <c r="J110">
        <f>corrected!I564</f>
        <v>4948</v>
      </c>
    </row>
    <row r="111" spans="1:10" hidden="1" x14ac:dyDescent="0.75">
      <c r="A111" t="s">
        <v>29</v>
      </c>
      <c r="E111">
        <f>corrected!B115</f>
        <v>32324</v>
      </c>
      <c r="F111">
        <f>corrected!D115</f>
        <v>26.8</v>
      </c>
      <c r="G111">
        <f>corrected!E115</f>
        <v>1206</v>
      </c>
      <c r="H111" t="str">
        <f>corrected!F115</f>
        <v>...</v>
      </c>
      <c r="I111" t="str">
        <f>corrected!H115</f>
        <v>...</v>
      </c>
      <c r="J111" t="str">
        <f>corrected!I115</f>
        <v>...</v>
      </c>
    </row>
    <row r="112" spans="1:10" hidden="1" x14ac:dyDescent="0.75">
      <c r="E112" t="str">
        <f>corrected!B116</f>
        <v/>
      </c>
      <c r="F112" t="str">
        <f>corrected!D116</f>
        <v/>
      </c>
      <c r="G112" t="str">
        <f>corrected!E116</f>
        <v/>
      </c>
      <c r="H112" t="str">
        <f>corrected!F116</f>
        <v/>
      </c>
      <c r="I112" t="str">
        <f>corrected!H116</f>
        <v/>
      </c>
      <c r="J112" t="str">
        <f>corrected!I116</f>
        <v/>
      </c>
    </row>
    <row r="113" spans="1:10" hidden="1" x14ac:dyDescent="0.75">
      <c r="A113" t="s">
        <v>614</v>
      </c>
      <c r="E113">
        <f>corrected!B117</f>
        <v>167224</v>
      </c>
      <c r="F113">
        <f>corrected!D117</f>
        <v>52.3</v>
      </c>
      <c r="G113">
        <f>corrected!E117</f>
        <v>3197</v>
      </c>
      <c r="H113">
        <f>corrected!F117</f>
        <v>158141</v>
      </c>
      <c r="I113">
        <f>corrected!H117</f>
        <v>31</v>
      </c>
      <c r="J113">
        <f>corrected!I117</f>
        <v>5101</v>
      </c>
    </row>
    <row r="114" spans="1:10" x14ac:dyDescent="0.75">
      <c r="A114" t="s">
        <v>4936</v>
      </c>
      <c r="B114" t="s">
        <v>5261</v>
      </c>
      <c r="C114" t="s">
        <v>5464</v>
      </c>
      <c r="E114">
        <f>corrected!B1059</f>
        <v>74610</v>
      </c>
      <c r="F114">
        <f>corrected!D1059</f>
        <v>45.6</v>
      </c>
      <c r="G114">
        <f>corrected!E1059</f>
        <v>1636</v>
      </c>
      <c r="H114">
        <f>corrected!F1059</f>
        <v>71755</v>
      </c>
      <c r="I114">
        <f>corrected!H1059</f>
        <v>31.4</v>
      </c>
      <c r="J114">
        <f>corrected!I1059</f>
        <v>2285</v>
      </c>
    </row>
    <row r="115" spans="1:10" hidden="1" x14ac:dyDescent="0.75">
      <c r="A115" t="s">
        <v>57</v>
      </c>
      <c r="E115">
        <f>corrected!B119</f>
        <v>103101</v>
      </c>
      <c r="F115">
        <f>corrected!D119</f>
        <v>41.3</v>
      </c>
      <c r="G115">
        <f>corrected!E119</f>
        <v>2496</v>
      </c>
      <c r="H115">
        <f>corrected!F119</f>
        <v>82200</v>
      </c>
      <c r="I115">
        <f>corrected!H119</f>
        <v>20.100000000000001</v>
      </c>
      <c r="J115">
        <f>corrected!I119</f>
        <v>4090</v>
      </c>
    </row>
    <row r="116" spans="1:10" hidden="1" x14ac:dyDescent="0.75">
      <c r="E116" t="str">
        <f>corrected!B120</f>
        <v/>
      </c>
      <c r="F116" t="str">
        <f>corrected!D120</f>
        <v/>
      </c>
      <c r="G116" t="str">
        <f>corrected!E120</f>
        <v/>
      </c>
      <c r="H116" t="str">
        <f>corrected!F120</f>
        <v/>
      </c>
      <c r="I116" t="str">
        <f>corrected!H120</f>
        <v/>
      </c>
      <c r="J116" t="str">
        <f>corrected!I120</f>
        <v/>
      </c>
    </row>
    <row r="117" spans="1:10" hidden="1" x14ac:dyDescent="0.75">
      <c r="A117" t="s">
        <v>639</v>
      </c>
      <c r="E117">
        <f>corrected!B121</f>
        <v>558099</v>
      </c>
      <c r="F117">
        <f>corrected!D121</f>
        <v>224.6</v>
      </c>
      <c r="G117">
        <f>corrected!E121</f>
        <v>2485</v>
      </c>
      <c r="H117">
        <f>corrected!F121</f>
        <v>521330</v>
      </c>
      <c r="I117">
        <f>corrected!H121</f>
        <v>145.19999999999999</v>
      </c>
      <c r="J117">
        <f>corrected!I121</f>
        <v>3590</v>
      </c>
    </row>
    <row r="118" spans="1:10" x14ac:dyDescent="0.75">
      <c r="A118" t="s">
        <v>229</v>
      </c>
      <c r="B118" t="s">
        <v>5210</v>
      </c>
      <c r="C118" t="s">
        <v>5214</v>
      </c>
      <c r="E118">
        <f>corrected!B42</f>
        <v>62900</v>
      </c>
      <c r="F118">
        <f>corrected!D42</f>
        <v>9.1</v>
      </c>
      <c r="G118">
        <f>corrected!E42</f>
        <v>6912</v>
      </c>
      <c r="H118">
        <f>corrected!F42</f>
        <v>69407</v>
      </c>
      <c r="I118">
        <f>corrected!H42</f>
        <v>8.1999999999999993</v>
      </c>
      <c r="J118">
        <f>corrected!I42</f>
        <v>8464</v>
      </c>
    </row>
    <row r="119" spans="1:10" hidden="1" x14ac:dyDescent="0.75">
      <c r="A119" t="s">
        <v>57</v>
      </c>
      <c r="E119">
        <f>corrected!B123</f>
        <v>257189</v>
      </c>
      <c r="F119">
        <f>corrected!D123</f>
        <v>145.1</v>
      </c>
      <c r="G119">
        <f>corrected!E123</f>
        <v>1772</v>
      </c>
      <c r="H119">
        <f>corrected!F123</f>
        <v>180443</v>
      </c>
      <c r="I119">
        <f>corrected!H123</f>
        <v>82.3</v>
      </c>
      <c r="J119">
        <f>corrected!I123</f>
        <v>2193</v>
      </c>
    </row>
    <row r="120" spans="1:10" hidden="1" x14ac:dyDescent="0.75">
      <c r="E120" t="str">
        <f>corrected!B124</f>
        <v/>
      </c>
      <c r="F120" t="str">
        <f>corrected!D124</f>
        <v/>
      </c>
      <c r="G120" t="str">
        <f>corrected!E124</f>
        <v/>
      </c>
      <c r="H120" t="str">
        <f>corrected!F124</f>
        <v/>
      </c>
      <c r="I120" t="str">
        <f>corrected!H124</f>
        <v/>
      </c>
      <c r="J120" t="str">
        <f>corrected!I124</f>
        <v/>
      </c>
    </row>
    <row r="121" spans="1:10" hidden="1" x14ac:dyDescent="0.75">
      <c r="A121" t="s">
        <v>666</v>
      </c>
      <c r="E121">
        <f>corrected!B125</f>
        <v>69392</v>
      </c>
      <c r="F121">
        <f>corrected!D125</f>
        <v>19.899999999999999</v>
      </c>
      <c r="G121">
        <f>corrected!E125</f>
        <v>3487</v>
      </c>
      <c r="H121" t="str">
        <f>corrected!F125</f>
        <v>...</v>
      </c>
      <c r="I121" t="str">
        <f>corrected!H125</f>
        <v>...</v>
      </c>
      <c r="J121" t="str">
        <f>corrected!I125</f>
        <v>...</v>
      </c>
    </row>
    <row r="122" spans="1:10" hidden="1" x14ac:dyDescent="0.75">
      <c r="A122" t="s">
        <v>19</v>
      </c>
      <c r="E122">
        <f>corrected!B126</f>
        <v>66388</v>
      </c>
      <c r="F122">
        <f>corrected!D126</f>
        <v>15.6</v>
      </c>
      <c r="G122">
        <f>corrected!E126</f>
        <v>4256</v>
      </c>
      <c r="H122" t="str">
        <f>corrected!F126</f>
        <v>...</v>
      </c>
      <c r="I122" t="str">
        <f>corrected!H126</f>
        <v>...</v>
      </c>
      <c r="J122" t="str">
        <f>corrected!I126</f>
        <v>...</v>
      </c>
    </row>
    <row r="123" spans="1:10" x14ac:dyDescent="0.75">
      <c r="A123" t="s">
        <v>1140</v>
      </c>
      <c r="B123" t="s">
        <v>5276</v>
      </c>
      <c r="C123" t="s">
        <v>5277</v>
      </c>
      <c r="E123">
        <f>corrected!B220</f>
        <v>58804</v>
      </c>
      <c r="F123">
        <f>corrected!D220</f>
        <v>41.7</v>
      </c>
      <c r="G123">
        <f>corrected!E220</f>
        <v>1410</v>
      </c>
      <c r="H123" t="str">
        <f>corrected!F220</f>
        <v>...</v>
      </c>
      <c r="I123" t="str">
        <f>corrected!H220</f>
        <v>...</v>
      </c>
      <c r="J123" t="str">
        <f>corrected!I220</f>
        <v>...</v>
      </c>
    </row>
    <row r="124" spans="1:10" x14ac:dyDescent="0.75">
      <c r="A124" t="s">
        <v>727</v>
      </c>
      <c r="B124" t="s">
        <v>5251</v>
      </c>
      <c r="C124" t="s">
        <v>5252</v>
      </c>
      <c r="E124">
        <f>corrected!B140</f>
        <v>66870</v>
      </c>
      <c r="F124">
        <f>corrected!D140</f>
        <v>13</v>
      </c>
      <c r="G124">
        <f>corrected!E140</f>
        <v>5144</v>
      </c>
      <c r="H124" t="str">
        <f>corrected!F140</f>
        <v>...</v>
      </c>
      <c r="I124" t="str">
        <f>corrected!H140</f>
        <v>...</v>
      </c>
      <c r="J124" t="str">
        <f>corrected!I140</f>
        <v>...</v>
      </c>
    </row>
    <row r="125" spans="1:10" hidden="1" x14ac:dyDescent="0.75">
      <c r="A125" t="s">
        <v>29</v>
      </c>
      <c r="E125">
        <f>corrected!B129</f>
        <v>3004</v>
      </c>
      <c r="F125">
        <f>corrected!D129</f>
        <v>4.3</v>
      </c>
      <c r="G125">
        <f>corrected!E129</f>
        <v>699</v>
      </c>
      <c r="H125" t="str">
        <f>corrected!F129</f>
        <v>...</v>
      </c>
      <c r="I125" t="str">
        <f>corrected!H129</f>
        <v>...</v>
      </c>
      <c r="J125" t="str">
        <f>corrected!I129</f>
        <v>...</v>
      </c>
    </row>
    <row r="126" spans="1:10" hidden="1" x14ac:dyDescent="0.75">
      <c r="E126" t="str">
        <f>corrected!B130</f>
        <v/>
      </c>
      <c r="F126" t="str">
        <f>corrected!D130</f>
        <v/>
      </c>
      <c r="G126" t="str">
        <f>corrected!E130</f>
        <v/>
      </c>
      <c r="H126" t="str">
        <f>corrected!F130</f>
        <v/>
      </c>
      <c r="I126" t="str">
        <f>corrected!H130</f>
        <v/>
      </c>
      <c r="J126" t="str">
        <f>corrected!I130</f>
        <v/>
      </c>
    </row>
    <row r="127" spans="1:10" hidden="1" x14ac:dyDescent="0.75">
      <c r="A127" t="s">
        <v>686</v>
      </c>
      <c r="E127">
        <f>corrected!B131</f>
        <v>85187</v>
      </c>
      <c r="F127">
        <f>corrected!D131</f>
        <v>29.4</v>
      </c>
      <c r="G127">
        <f>corrected!E131</f>
        <v>2898</v>
      </c>
      <c r="H127" t="str">
        <f>corrected!F131</f>
        <v>...</v>
      </c>
      <c r="I127" t="str">
        <f>corrected!H131</f>
        <v>...</v>
      </c>
      <c r="J127" t="str">
        <f>corrected!I131</f>
        <v>...</v>
      </c>
    </row>
    <row r="128" spans="1:10" x14ac:dyDescent="0.75">
      <c r="A128" t="s">
        <v>4687</v>
      </c>
      <c r="B128" t="s">
        <v>5198</v>
      </c>
      <c r="C128" t="s">
        <v>5451</v>
      </c>
      <c r="E128">
        <f>corrected!B997</f>
        <v>30497</v>
      </c>
      <c r="F128">
        <f>corrected!D997</f>
        <v>16.2</v>
      </c>
      <c r="G128">
        <f>corrected!E997</f>
        <v>1883</v>
      </c>
      <c r="H128">
        <f>corrected!F997</f>
        <v>30218</v>
      </c>
      <c r="I128">
        <f>corrected!H997</f>
        <v>16.2</v>
      </c>
      <c r="J128">
        <f>corrected!I997</f>
        <v>1865</v>
      </c>
    </row>
    <row r="129" spans="1:10" hidden="1" x14ac:dyDescent="0.75">
      <c r="A129" t="s">
        <v>57</v>
      </c>
      <c r="E129">
        <f>corrected!B133</f>
        <v>10197</v>
      </c>
      <c r="F129">
        <f>corrected!D133</f>
        <v>6</v>
      </c>
      <c r="G129">
        <f>corrected!E133</f>
        <v>1700</v>
      </c>
      <c r="H129" t="str">
        <f>corrected!F133</f>
        <v>...</v>
      </c>
      <c r="I129" t="str">
        <f>corrected!H133</f>
        <v>...</v>
      </c>
      <c r="J129" t="str">
        <f>corrected!I133</f>
        <v>...</v>
      </c>
    </row>
    <row r="130" spans="1:10" hidden="1" x14ac:dyDescent="0.75">
      <c r="E130" t="str">
        <f>corrected!B134</f>
        <v/>
      </c>
      <c r="F130" t="str">
        <f>corrected!D134</f>
        <v/>
      </c>
      <c r="G130" t="str">
        <f>corrected!E134</f>
        <v/>
      </c>
      <c r="H130" t="str">
        <f>corrected!F134</f>
        <v/>
      </c>
      <c r="I130" t="str">
        <f>corrected!H134</f>
        <v/>
      </c>
      <c r="J130" t="str">
        <f>corrected!I134</f>
        <v/>
      </c>
    </row>
    <row r="131" spans="1:10" hidden="1" x14ac:dyDescent="0.75">
      <c r="A131" t="s">
        <v>699</v>
      </c>
      <c r="E131">
        <f>corrected!B135</f>
        <v>2652575</v>
      </c>
      <c r="F131">
        <f>corrected!D135</f>
        <v>664.4</v>
      </c>
      <c r="G131">
        <f>corrected!E135</f>
        <v>3992</v>
      </c>
      <c r="H131">
        <f>corrected!F135</f>
        <v>2413236</v>
      </c>
      <c r="I131">
        <f>corrected!H135</f>
        <v>514</v>
      </c>
      <c r="J131">
        <f>corrected!I135</f>
        <v>4695</v>
      </c>
    </row>
    <row r="132" spans="1:10" x14ac:dyDescent="0.75">
      <c r="A132" t="s">
        <v>2161</v>
      </c>
      <c r="B132" t="s">
        <v>5324</v>
      </c>
      <c r="C132" t="s">
        <v>5325</v>
      </c>
      <c r="E132">
        <f>corrected!B414</f>
        <v>29245</v>
      </c>
      <c r="F132">
        <f>corrected!D414</f>
        <v>8</v>
      </c>
      <c r="G132">
        <f>corrected!E414</f>
        <v>3656</v>
      </c>
      <c r="H132">
        <f>corrected!F414</f>
        <v>31283</v>
      </c>
      <c r="I132">
        <f>corrected!H414</f>
        <v>7.9</v>
      </c>
      <c r="J132">
        <f>corrected!I414</f>
        <v>3960</v>
      </c>
    </row>
    <row r="133" spans="1:10" hidden="1" x14ac:dyDescent="0.75">
      <c r="A133" t="s">
        <v>57</v>
      </c>
      <c r="E133">
        <f>corrected!B137</f>
        <v>2011504</v>
      </c>
      <c r="F133">
        <f>corrected!D137</f>
        <v>618.4</v>
      </c>
      <c r="G133">
        <f>corrected!E137</f>
        <v>3253</v>
      </c>
      <c r="H133">
        <f>corrected!F137</f>
        <v>1716039</v>
      </c>
      <c r="I133">
        <f>corrected!H137</f>
        <v>4680</v>
      </c>
      <c r="J133">
        <f>corrected!I137</f>
        <v>3667</v>
      </c>
    </row>
    <row r="134" spans="1:10" hidden="1" x14ac:dyDescent="0.75">
      <c r="E134" t="str">
        <f>corrected!B138</f>
        <v/>
      </c>
      <c r="F134" t="str">
        <f>corrected!D138</f>
        <v/>
      </c>
      <c r="G134" t="str">
        <f>corrected!E138</f>
        <v/>
      </c>
      <c r="H134" t="str">
        <f>corrected!F138</f>
        <v/>
      </c>
      <c r="I134" t="str">
        <f>corrected!H138</f>
        <v/>
      </c>
      <c r="J134" t="str">
        <f>corrected!I138</f>
        <v/>
      </c>
    </row>
    <row r="135" spans="1:10" hidden="1" x14ac:dyDescent="0.75">
      <c r="A135" t="s">
        <v>723</v>
      </c>
      <c r="E135">
        <f>corrected!B139</f>
        <v>68634</v>
      </c>
      <c r="F135">
        <f>corrected!D139</f>
        <v>14.1</v>
      </c>
      <c r="G135">
        <f>corrected!E139</f>
        <v>4868</v>
      </c>
      <c r="H135" t="str">
        <f>corrected!F139</f>
        <v>...</v>
      </c>
      <c r="I135" t="str">
        <f>corrected!H139</f>
        <v>...</v>
      </c>
      <c r="J135" t="str">
        <f>corrected!I139</f>
        <v>...</v>
      </c>
    </row>
    <row r="136" spans="1:10" x14ac:dyDescent="0.75">
      <c r="A136" t="s">
        <v>808</v>
      </c>
      <c r="B136" t="s">
        <v>5198</v>
      </c>
      <c r="C136" t="s">
        <v>5258</v>
      </c>
      <c r="E136">
        <f>corrected!B161</f>
        <v>33719</v>
      </c>
      <c r="F136">
        <f>corrected!D161</f>
        <v>16.8</v>
      </c>
      <c r="G136">
        <f>corrected!E161</f>
        <v>2007</v>
      </c>
      <c r="H136" t="str">
        <f>corrected!F161</f>
        <v>...</v>
      </c>
      <c r="I136" t="str">
        <f>corrected!H161</f>
        <v>...</v>
      </c>
      <c r="J136" t="str">
        <f>corrected!I161</f>
        <v>...</v>
      </c>
    </row>
    <row r="137" spans="1:10" hidden="1" x14ac:dyDescent="0.75">
      <c r="A137" t="s">
        <v>57</v>
      </c>
      <c r="E137">
        <f>corrected!B141</f>
        <v>1764</v>
      </c>
      <c r="F137">
        <f>corrected!D141</f>
        <v>1.1000000000000001</v>
      </c>
      <c r="G137">
        <f>corrected!E141</f>
        <v>1604</v>
      </c>
      <c r="H137" t="str">
        <f>corrected!F141</f>
        <v>...</v>
      </c>
      <c r="I137" t="str">
        <f>corrected!H141</f>
        <v>...</v>
      </c>
      <c r="J137" t="str">
        <f>corrected!I141</f>
        <v>...</v>
      </c>
    </row>
    <row r="138" spans="1:10" hidden="1" x14ac:dyDescent="0.75">
      <c r="E138" t="str">
        <f>corrected!B142</f>
        <v/>
      </c>
      <c r="F138" t="str">
        <f>corrected!D142</f>
        <v/>
      </c>
      <c r="G138" t="str">
        <f>corrected!E142</f>
        <v/>
      </c>
      <c r="H138" t="str">
        <f>corrected!F142</f>
        <v/>
      </c>
      <c r="I138" t="str">
        <f>corrected!H142</f>
        <v/>
      </c>
      <c r="J138" t="str">
        <f>corrected!I142</f>
        <v/>
      </c>
    </row>
    <row r="139" spans="1:10" hidden="1" x14ac:dyDescent="0.75">
      <c r="A139" t="s">
        <v>736</v>
      </c>
      <c r="E139">
        <f>corrected!B143</f>
        <v>413366</v>
      </c>
      <c r="F139">
        <f>corrected!D143</f>
        <v>148.80000000000001</v>
      </c>
      <c r="G139">
        <f>corrected!E143</f>
        <v>2778</v>
      </c>
      <c r="H139">
        <f>corrected!F143</f>
        <v>366654</v>
      </c>
      <c r="I139">
        <f>corrected!H143</f>
        <v>149.19999999999999</v>
      </c>
      <c r="J139">
        <f>corrected!I143</f>
        <v>2457</v>
      </c>
    </row>
    <row r="140" spans="1:10" x14ac:dyDescent="0.75">
      <c r="A140" t="s">
        <v>813</v>
      </c>
      <c r="B140" t="s">
        <v>5198</v>
      </c>
      <c r="C140" t="s">
        <v>5258</v>
      </c>
      <c r="E140">
        <f>corrected!B162</f>
        <v>17676</v>
      </c>
      <c r="F140">
        <f>corrected!D162</f>
        <v>16.600000000000001</v>
      </c>
      <c r="G140">
        <f>corrected!E162</f>
        <v>1065</v>
      </c>
      <c r="H140" t="str">
        <f>corrected!F162</f>
        <v>...</v>
      </c>
      <c r="I140" t="str">
        <f>corrected!H162</f>
        <v>...</v>
      </c>
      <c r="J140" t="str">
        <f>corrected!I162</f>
        <v>...</v>
      </c>
    </row>
    <row r="141" spans="1:10" hidden="1" x14ac:dyDescent="0.75">
      <c r="A141" t="s">
        <v>57</v>
      </c>
      <c r="E141">
        <f>corrected!B145</f>
        <v>256824</v>
      </c>
      <c r="F141">
        <f>corrected!D145</f>
        <v>132.69999999999999</v>
      </c>
      <c r="G141">
        <f>corrected!E145</f>
        <v>1935</v>
      </c>
      <c r="H141">
        <f>corrected!F145</f>
        <v>209906</v>
      </c>
      <c r="I141">
        <f>corrected!H145</f>
        <v>133.30000000000001</v>
      </c>
      <c r="J141">
        <f>corrected!I145</f>
        <v>1575</v>
      </c>
    </row>
    <row r="142" spans="1:10" hidden="1" x14ac:dyDescent="0.75">
      <c r="E142" t="str">
        <f>corrected!B146</f>
        <v/>
      </c>
      <c r="F142" t="str">
        <f>corrected!D146</f>
        <v/>
      </c>
      <c r="G142" t="str">
        <f>corrected!E146</f>
        <v/>
      </c>
      <c r="H142" t="str">
        <f>corrected!F146</f>
        <v/>
      </c>
      <c r="I142" t="str">
        <f>corrected!H146</f>
        <v/>
      </c>
      <c r="J142" t="str">
        <f>corrected!I146</f>
        <v/>
      </c>
    </row>
    <row r="143" spans="1:10" hidden="1" x14ac:dyDescent="0.75">
      <c r="A143" t="s">
        <v>759</v>
      </c>
      <c r="E143">
        <f>corrected!B147</f>
        <v>71732</v>
      </c>
      <c r="F143">
        <f>corrected!D147</f>
        <v>37.299999999999997</v>
      </c>
      <c r="G143">
        <f>corrected!E147</f>
        <v>1923</v>
      </c>
      <c r="H143" t="str">
        <f>corrected!F147</f>
        <v>...</v>
      </c>
      <c r="I143" t="str">
        <f>corrected!H147</f>
        <v>...</v>
      </c>
      <c r="J143" t="str">
        <f>corrected!I147</f>
        <v>...</v>
      </c>
    </row>
    <row r="144" spans="1:10" hidden="1" x14ac:dyDescent="0.75">
      <c r="A144" t="s">
        <v>57</v>
      </c>
      <c r="E144">
        <f>corrected!B149</f>
        <v>16245</v>
      </c>
      <c r="F144">
        <f>corrected!D149</f>
        <v>10.7</v>
      </c>
      <c r="G144">
        <f>corrected!E149</f>
        <v>1518</v>
      </c>
      <c r="H144" t="str">
        <f>corrected!F149</f>
        <v>...</v>
      </c>
      <c r="I144" t="str">
        <f>corrected!H149</f>
        <v>...</v>
      </c>
      <c r="J144" t="str">
        <f>corrected!I149</f>
        <v>...</v>
      </c>
    </row>
    <row r="145" spans="1:10" hidden="1" x14ac:dyDescent="0.75">
      <c r="E145" t="str">
        <f>corrected!B150</f>
        <v/>
      </c>
      <c r="F145" t="str">
        <f>corrected!D150</f>
        <v/>
      </c>
      <c r="G145" t="str">
        <f>corrected!E150</f>
        <v/>
      </c>
      <c r="H145" t="str">
        <f>corrected!F150</f>
        <v/>
      </c>
      <c r="I145" t="str">
        <f>corrected!H150</f>
        <v/>
      </c>
      <c r="J145" t="str">
        <f>corrected!I150</f>
        <v/>
      </c>
    </row>
    <row r="146" spans="1:10" hidden="1" x14ac:dyDescent="0.75">
      <c r="A146" t="s">
        <v>772</v>
      </c>
      <c r="E146">
        <f>corrected!B151</f>
        <v>148844</v>
      </c>
      <c r="F146">
        <f>corrected!D151</f>
        <v>52.5</v>
      </c>
      <c r="G146">
        <f>corrected!E151</f>
        <v>2835</v>
      </c>
      <c r="H146">
        <f>corrected!F151</f>
        <v>111315</v>
      </c>
      <c r="I146">
        <f>corrected!H151</f>
        <v>40.5</v>
      </c>
      <c r="J146">
        <f>corrected!I151</f>
        <v>2749</v>
      </c>
    </row>
    <row r="147" spans="1:10" x14ac:dyDescent="0.75">
      <c r="A147" t="s">
        <v>5593</v>
      </c>
      <c r="B147" t="s">
        <v>5305</v>
      </c>
      <c r="C147" t="s">
        <v>5592</v>
      </c>
      <c r="E147">
        <v>40312</v>
      </c>
      <c r="F147">
        <v>25.9</v>
      </c>
      <c r="G147">
        <v>1554</v>
      </c>
    </row>
    <row r="148" spans="1:10" hidden="1" x14ac:dyDescent="0.75">
      <c r="A148" t="s">
        <v>57</v>
      </c>
      <c r="E148">
        <f>corrected!B153</f>
        <v>59804</v>
      </c>
      <c r="F148">
        <f>corrected!D153</f>
        <v>31.3</v>
      </c>
      <c r="G148">
        <f>corrected!E153</f>
        <v>1911</v>
      </c>
      <c r="H148">
        <f>corrected!F153</f>
        <v>38502</v>
      </c>
      <c r="I148">
        <f>corrected!H153</f>
        <v>19.3</v>
      </c>
      <c r="J148">
        <f>corrected!I153</f>
        <v>1995</v>
      </c>
    </row>
    <row r="149" spans="1:10" hidden="1" x14ac:dyDescent="0.75">
      <c r="E149" t="str">
        <f>corrected!B154</f>
        <v/>
      </c>
      <c r="F149" t="str">
        <f>corrected!D154</f>
        <v/>
      </c>
      <c r="G149" t="str">
        <f>corrected!E154</f>
        <v/>
      </c>
      <c r="H149" t="str">
        <f>corrected!F154</f>
        <v/>
      </c>
      <c r="I149" t="str">
        <f>corrected!H154</f>
        <v/>
      </c>
      <c r="J149" t="str">
        <f>corrected!I154</f>
        <v/>
      </c>
    </row>
    <row r="150" spans="1:10" hidden="1" x14ac:dyDescent="0.75">
      <c r="A150" t="s">
        <v>795</v>
      </c>
      <c r="E150">
        <f>corrected!B155</f>
        <v>52627</v>
      </c>
      <c r="F150">
        <f>corrected!D155</f>
        <v>15.2</v>
      </c>
      <c r="G150">
        <f>corrected!E155</f>
        <v>3462</v>
      </c>
      <c r="H150" t="str">
        <f>corrected!F155</f>
        <v>...</v>
      </c>
      <c r="I150" t="str">
        <f>corrected!H155</f>
        <v>...</v>
      </c>
      <c r="J150" t="str">
        <f>corrected!I155</f>
        <v>...</v>
      </c>
    </row>
    <row r="151" spans="1:10" x14ac:dyDescent="0.75">
      <c r="A151" t="s">
        <v>1609</v>
      </c>
      <c r="B151" t="s">
        <v>5249</v>
      </c>
      <c r="C151" t="s">
        <v>5298</v>
      </c>
      <c r="E151">
        <f>corrected!B305</f>
        <v>96569</v>
      </c>
      <c r="F151">
        <f>corrected!D305</f>
        <v>15.6</v>
      </c>
      <c r="G151">
        <f>corrected!E305</f>
        <v>6190</v>
      </c>
      <c r="H151">
        <f>corrected!F305</f>
        <v>99942</v>
      </c>
      <c r="I151">
        <f>corrected!H305</f>
        <v>33</v>
      </c>
      <c r="J151">
        <f>corrected!I305</f>
        <v>3029</v>
      </c>
    </row>
    <row r="152" spans="1:10" hidden="1" x14ac:dyDescent="0.75">
      <c r="A152" t="s">
        <v>57</v>
      </c>
      <c r="E152">
        <f>corrected!B157</f>
        <v>105</v>
      </c>
      <c r="F152">
        <f>corrected!D157</f>
        <v>0</v>
      </c>
      <c r="G152">
        <f>corrected!E157</f>
        <v>0</v>
      </c>
      <c r="H152" t="str">
        <f>corrected!F157</f>
        <v>...</v>
      </c>
      <c r="I152" t="str">
        <f>corrected!H157</f>
        <v>...</v>
      </c>
      <c r="J152" t="str">
        <f>corrected!I157</f>
        <v>...</v>
      </c>
    </row>
    <row r="153" spans="1:10" hidden="1" x14ac:dyDescent="0.75">
      <c r="E153" t="str">
        <f>corrected!B158</f>
        <v/>
      </c>
      <c r="F153" t="str">
        <f>corrected!D158</f>
        <v/>
      </c>
      <c r="G153" t="str">
        <f>corrected!E158</f>
        <v/>
      </c>
      <c r="H153" t="str">
        <f>corrected!F158</f>
        <v/>
      </c>
      <c r="I153" t="str">
        <f>corrected!H158</f>
        <v/>
      </c>
      <c r="J153" t="str">
        <f>corrected!I158</f>
        <v/>
      </c>
    </row>
    <row r="154" spans="1:10" hidden="1" x14ac:dyDescent="0.75">
      <c r="A154" t="s">
        <v>804</v>
      </c>
      <c r="E154">
        <f>corrected!B159</f>
        <v>51395</v>
      </c>
      <c r="F154">
        <f>corrected!D159</f>
        <v>33.4</v>
      </c>
      <c r="G154">
        <f>corrected!E159</f>
        <v>1539</v>
      </c>
      <c r="H154" t="str">
        <f>corrected!F159</f>
        <v>...</v>
      </c>
      <c r="I154" t="str">
        <f>corrected!H159</f>
        <v>...</v>
      </c>
      <c r="J154" t="str">
        <f>corrected!I159</f>
        <v>...</v>
      </c>
    </row>
    <row r="155" spans="1:10" hidden="1" x14ac:dyDescent="0.75">
      <c r="A155" t="s">
        <v>19</v>
      </c>
      <c r="E155">
        <f>corrected!B160</f>
        <v>51395</v>
      </c>
      <c r="F155">
        <f>corrected!D160</f>
        <v>33.4</v>
      </c>
      <c r="G155">
        <f>corrected!E160</f>
        <v>1539</v>
      </c>
      <c r="H155" t="str">
        <f>corrected!F160</f>
        <v>...</v>
      </c>
      <c r="I155" t="str">
        <f>corrected!H160</f>
        <v>...</v>
      </c>
      <c r="J155" t="str">
        <f>corrected!I160</f>
        <v>...</v>
      </c>
    </row>
    <row r="156" spans="1:10" x14ac:dyDescent="0.75">
      <c r="A156" t="s">
        <v>3234</v>
      </c>
      <c r="B156" t="s">
        <v>5249</v>
      </c>
      <c r="C156" t="s">
        <v>5298</v>
      </c>
      <c r="E156">
        <f>corrected!B647</f>
        <v>101777</v>
      </c>
      <c r="F156">
        <f>corrected!D647</f>
        <v>19.5</v>
      </c>
      <c r="G156">
        <f>corrected!E647</f>
        <v>5219</v>
      </c>
      <c r="H156">
        <f>corrected!F647</f>
        <v>102477</v>
      </c>
      <c r="I156">
        <f>corrected!H647</f>
        <v>19.5</v>
      </c>
      <c r="J156">
        <f>corrected!I647</f>
        <v>5255</v>
      </c>
    </row>
    <row r="157" spans="1:10" x14ac:dyDescent="0.75">
      <c r="A157" t="s">
        <v>621</v>
      </c>
      <c r="B157" t="s">
        <v>5243</v>
      </c>
      <c r="C157" t="s">
        <v>5244</v>
      </c>
      <c r="E157">
        <f>corrected!B118</f>
        <v>64123</v>
      </c>
      <c r="F157">
        <f>corrected!D118</f>
        <v>11</v>
      </c>
      <c r="G157">
        <f>corrected!E118</f>
        <v>5829</v>
      </c>
      <c r="H157">
        <f>corrected!F118</f>
        <v>75941</v>
      </c>
      <c r="I157">
        <f>corrected!H118</f>
        <v>10.9</v>
      </c>
      <c r="J157">
        <f>corrected!I118</f>
        <v>6967</v>
      </c>
    </row>
    <row r="158" spans="1:10" hidden="1" x14ac:dyDescent="0.75">
      <c r="A158" t="s">
        <v>29</v>
      </c>
      <c r="E158" t="str">
        <f>corrected!B163</f>
        <v>...</v>
      </c>
      <c r="F158" t="str">
        <f>corrected!D163</f>
        <v>...</v>
      </c>
      <c r="G158" t="str">
        <f>corrected!E163</f>
        <v>...</v>
      </c>
      <c r="H158" t="str">
        <f>corrected!F163</f>
        <v>...</v>
      </c>
      <c r="I158" t="str">
        <f>corrected!H163</f>
        <v>...</v>
      </c>
      <c r="J158" t="str">
        <f>corrected!I163</f>
        <v>...</v>
      </c>
    </row>
    <row r="159" spans="1:10" hidden="1" x14ac:dyDescent="0.75">
      <c r="E159" t="str">
        <f>corrected!B164</f>
        <v/>
      </c>
      <c r="F159" t="str">
        <f>corrected!D164</f>
        <v/>
      </c>
      <c r="G159" t="str">
        <f>corrected!E164</f>
        <v/>
      </c>
      <c r="H159" t="str">
        <f>corrected!F164</f>
        <v/>
      </c>
      <c r="I159" t="str">
        <f>corrected!H164</f>
        <v/>
      </c>
      <c r="J159" t="str">
        <f>corrected!I164</f>
        <v/>
      </c>
    </row>
    <row r="160" spans="1:10" hidden="1" x14ac:dyDescent="0.75">
      <c r="A160" t="s">
        <v>817</v>
      </c>
      <c r="E160">
        <f>corrected!B165</f>
        <v>1086594</v>
      </c>
      <c r="F160">
        <f>corrected!D165</f>
        <v>213.7</v>
      </c>
      <c r="G160">
        <f>corrected!E165</f>
        <v>5085</v>
      </c>
      <c r="H160">
        <f>corrected!F165</f>
        <v>1054370</v>
      </c>
      <c r="I160">
        <f>corrected!H165</f>
        <v>162.19999999999999</v>
      </c>
      <c r="J160">
        <f>corrected!I165</f>
        <v>6500</v>
      </c>
    </row>
    <row r="161" spans="1:10" x14ac:dyDescent="0.75">
      <c r="A161" t="s">
        <v>1742</v>
      </c>
      <c r="B161" t="s">
        <v>5305</v>
      </c>
      <c r="C161" t="s">
        <v>5306</v>
      </c>
      <c r="E161">
        <f>corrected!B330</f>
        <v>139590</v>
      </c>
      <c r="F161">
        <f>corrected!D330</f>
        <v>29.6</v>
      </c>
      <c r="G161">
        <f>corrected!E330</f>
        <v>4716</v>
      </c>
      <c r="H161">
        <f>corrected!F330</f>
        <v>83648</v>
      </c>
      <c r="I161">
        <f>corrected!H330</f>
        <v>21.3</v>
      </c>
      <c r="J161">
        <f>corrected!I330</f>
        <v>3927</v>
      </c>
    </row>
    <row r="162" spans="1:10" hidden="1" x14ac:dyDescent="0.75">
      <c r="A162" t="s">
        <v>57</v>
      </c>
      <c r="E162">
        <f>corrected!B167</f>
        <v>623826</v>
      </c>
      <c r="F162">
        <f>corrected!D167</f>
        <v>172.4</v>
      </c>
      <c r="G162">
        <f>corrected!E167</f>
        <v>3618</v>
      </c>
      <c r="H162">
        <f>corrected!F167</f>
        <v>521611</v>
      </c>
      <c r="I162">
        <f>corrected!H167</f>
        <v>120.8</v>
      </c>
      <c r="J162">
        <f>corrected!I167</f>
        <v>4318</v>
      </c>
    </row>
    <row r="163" spans="1:10" hidden="1" x14ac:dyDescent="0.75">
      <c r="E163" t="str">
        <f>corrected!B168</f>
        <v/>
      </c>
      <c r="F163" t="str">
        <f>corrected!D168</f>
        <v/>
      </c>
      <c r="G163" t="str">
        <f>corrected!E168</f>
        <v/>
      </c>
      <c r="H163" t="str">
        <f>corrected!F168</f>
        <v/>
      </c>
      <c r="I163" t="str">
        <f>corrected!H168</f>
        <v/>
      </c>
      <c r="J163" t="str">
        <f>corrected!I168</f>
        <v/>
      </c>
    </row>
    <row r="164" spans="1:10" hidden="1" x14ac:dyDescent="0.75">
      <c r="A164" t="s">
        <v>841</v>
      </c>
      <c r="E164">
        <f>corrected!B169</f>
        <v>244279</v>
      </c>
      <c r="F164">
        <f>corrected!D169</f>
        <v>77.2</v>
      </c>
      <c r="G164">
        <f>corrected!E169</f>
        <v>3164</v>
      </c>
      <c r="H164">
        <f>corrected!F169</f>
        <v>213574</v>
      </c>
      <c r="I164">
        <f>corrected!H169</f>
        <v>50.7</v>
      </c>
      <c r="J164">
        <f>corrected!I169</f>
        <v>4213</v>
      </c>
    </row>
    <row r="165" spans="1:10" x14ac:dyDescent="0.75">
      <c r="A165" t="s">
        <v>1750</v>
      </c>
      <c r="B165" t="s">
        <v>5305</v>
      </c>
      <c r="C165" t="s">
        <v>5306</v>
      </c>
      <c r="E165">
        <f>corrected!B331</f>
        <v>106873</v>
      </c>
      <c r="F165">
        <f>corrected!D331</f>
        <v>25.1</v>
      </c>
      <c r="G165">
        <f>corrected!E331</f>
        <v>4258</v>
      </c>
      <c r="H165">
        <f>corrected!F331</f>
        <v>35237</v>
      </c>
      <c r="I165">
        <f>corrected!H331</f>
        <v>17.899999999999999</v>
      </c>
      <c r="J165">
        <f>corrected!I331</f>
        <v>1969</v>
      </c>
    </row>
    <row r="166" spans="1:10" hidden="1" x14ac:dyDescent="0.75">
      <c r="A166" t="s">
        <v>57</v>
      </c>
      <c r="E166">
        <f>corrected!B171</f>
        <v>134226</v>
      </c>
      <c r="F166">
        <f>corrected!D171</f>
        <v>58.2</v>
      </c>
      <c r="G166">
        <f>corrected!E171</f>
        <v>2306</v>
      </c>
      <c r="H166">
        <f>corrected!F171</f>
        <v>99943</v>
      </c>
      <c r="I166">
        <f>corrected!H171</f>
        <v>36.4</v>
      </c>
      <c r="J166">
        <f>corrected!I171</f>
        <v>2746</v>
      </c>
    </row>
    <row r="167" spans="1:10" hidden="1" x14ac:dyDescent="0.75">
      <c r="E167" t="str">
        <f>corrected!B172</f>
        <v/>
      </c>
      <c r="F167" t="str">
        <f>corrected!D172</f>
        <v/>
      </c>
      <c r="G167" t="str">
        <f>corrected!E172</f>
        <v/>
      </c>
      <c r="H167" t="str">
        <f>corrected!F172</f>
        <v/>
      </c>
      <c r="I167" t="str">
        <f>corrected!H172</f>
        <v/>
      </c>
      <c r="J167" t="str">
        <f>corrected!I172</f>
        <v/>
      </c>
    </row>
    <row r="168" spans="1:10" hidden="1" x14ac:dyDescent="0.75">
      <c r="A168" t="s">
        <v>867</v>
      </c>
      <c r="E168">
        <f>corrected!B173</f>
        <v>132008</v>
      </c>
      <c r="F168">
        <f>corrected!D173</f>
        <v>62</v>
      </c>
      <c r="G168">
        <f>corrected!E173</f>
        <v>2129</v>
      </c>
      <c r="H168">
        <f>corrected!F173</f>
        <v>105118</v>
      </c>
      <c r="I168">
        <f>corrected!H173</f>
        <v>37.299999999999997</v>
      </c>
      <c r="J168">
        <f>corrected!I173</f>
        <v>2818</v>
      </c>
    </row>
    <row r="169" spans="1:10" x14ac:dyDescent="0.75">
      <c r="A169" t="s">
        <v>1955</v>
      </c>
      <c r="B169" t="s">
        <v>5220</v>
      </c>
      <c r="C169" t="s">
        <v>5318</v>
      </c>
      <c r="E169">
        <f>corrected!B371</f>
        <v>87809</v>
      </c>
      <c r="F169">
        <f>corrected!D371</f>
        <v>41.7</v>
      </c>
      <c r="G169">
        <f>corrected!E371</f>
        <v>2106</v>
      </c>
      <c r="H169">
        <f>corrected!F371</f>
        <v>62888</v>
      </c>
      <c r="I169">
        <f>corrected!H371</f>
        <v>16.899999999999999</v>
      </c>
      <c r="J169">
        <f>corrected!I371</f>
        <v>3721</v>
      </c>
    </row>
    <row r="170" spans="1:10" hidden="1" x14ac:dyDescent="0.75">
      <c r="A170" t="s">
        <v>882</v>
      </c>
      <c r="E170">
        <f>corrected!B175</f>
        <v>21366</v>
      </c>
      <c r="F170">
        <f>corrected!D175</f>
        <v>11.3</v>
      </c>
      <c r="G170">
        <f>corrected!E175</f>
        <v>1891</v>
      </c>
      <c r="H170">
        <f>corrected!F175</f>
        <v>13083</v>
      </c>
      <c r="I170">
        <f>corrected!H175</f>
        <v>7.4</v>
      </c>
      <c r="J170">
        <f>corrected!I175</f>
        <v>1768</v>
      </c>
    </row>
    <row r="171" spans="1:10" hidden="1" x14ac:dyDescent="0.75">
      <c r="A171" t="s">
        <v>0</v>
      </c>
      <c r="E171" t="str">
        <f>corrected!B176</f>
        <v/>
      </c>
      <c r="F171" t="str">
        <f>corrected!D176</f>
        <v/>
      </c>
      <c r="G171" t="str">
        <f>corrected!E176</f>
        <v/>
      </c>
      <c r="H171" t="str">
        <f>corrected!F176</f>
        <v/>
      </c>
      <c r="I171" t="str">
        <f>corrected!H176</f>
        <v/>
      </c>
      <c r="J171" t="str">
        <f>corrected!I176</f>
        <v/>
      </c>
    </row>
    <row r="172" spans="1:10" hidden="1" x14ac:dyDescent="0.75">
      <c r="A172" t="s">
        <v>887</v>
      </c>
      <c r="E172">
        <f>corrected!B177</f>
        <v>100417</v>
      </c>
      <c r="F172">
        <f>corrected!D177</f>
        <v>18.3</v>
      </c>
      <c r="G172">
        <f>corrected!E177</f>
        <v>5487</v>
      </c>
      <c r="H172">
        <f>corrected!F177</f>
        <v>78014</v>
      </c>
      <c r="I172">
        <f>corrected!H177</f>
        <v>11.7</v>
      </c>
      <c r="J172">
        <f>corrected!I177</f>
        <v>6668</v>
      </c>
    </row>
    <row r="173" spans="1:10" hidden="1" x14ac:dyDescent="0.75">
      <c r="A173" t="s">
        <v>893</v>
      </c>
      <c r="E173">
        <f>corrected!B178</f>
        <v>89332</v>
      </c>
      <c r="F173">
        <f>corrected!D178</f>
        <v>13.4</v>
      </c>
      <c r="G173">
        <f>corrected!E178</f>
        <v>6667</v>
      </c>
      <c r="H173">
        <f>corrected!F178</f>
        <v>76877</v>
      </c>
      <c r="I173">
        <f>corrected!H178</f>
        <v>10.7</v>
      </c>
      <c r="J173">
        <f>corrected!I178</f>
        <v>7185</v>
      </c>
    </row>
    <row r="174" spans="1:10" x14ac:dyDescent="0.75">
      <c r="A174" t="s">
        <v>4052</v>
      </c>
      <c r="B174" t="s">
        <v>5276</v>
      </c>
      <c r="C174" t="s">
        <v>5414</v>
      </c>
      <c r="D174" t="s">
        <v>5415</v>
      </c>
      <c r="E174">
        <f>corrected!B831</f>
        <v>72691</v>
      </c>
      <c r="F174">
        <f>corrected!D831</f>
        <v>28.7</v>
      </c>
      <c r="G174">
        <f>corrected!E831</f>
        <v>2533</v>
      </c>
      <c r="H174">
        <f>corrected!F831</f>
        <v>79673</v>
      </c>
      <c r="I174">
        <f>corrected!H831</f>
        <v>26.8</v>
      </c>
      <c r="J174">
        <f>corrected!I831</f>
        <v>2973</v>
      </c>
    </row>
    <row r="175" spans="1:10" x14ac:dyDescent="0.75">
      <c r="A175" t="s">
        <v>304</v>
      </c>
      <c r="B175" t="s">
        <v>5222</v>
      </c>
      <c r="C175" t="s">
        <v>5223</v>
      </c>
      <c r="E175">
        <f>corrected!B62</f>
        <v>57681</v>
      </c>
      <c r="F175">
        <f>corrected!D62</f>
        <v>22.3</v>
      </c>
      <c r="G175">
        <f>corrected!E62</f>
        <v>2587</v>
      </c>
      <c r="H175">
        <f>corrected!F62</f>
        <v>60192</v>
      </c>
      <c r="I175">
        <f>corrected!H62</f>
        <v>21.7</v>
      </c>
      <c r="J175">
        <f>corrected!I62</f>
        <v>2774</v>
      </c>
    </row>
    <row r="176" spans="1:10" hidden="1" x14ac:dyDescent="0.75">
      <c r="A176" t="s">
        <v>29</v>
      </c>
      <c r="E176">
        <f>corrected!B181</f>
        <v>11085</v>
      </c>
      <c r="F176">
        <f>corrected!D181</f>
        <v>4.9000000000000004</v>
      </c>
      <c r="G176">
        <f>corrected!E181</f>
        <v>2262</v>
      </c>
      <c r="H176">
        <f>corrected!F181</f>
        <v>1137</v>
      </c>
      <c r="I176">
        <f>corrected!H181</f>
        <v>1</v>
      </c>
      <c r="J176">
        <f>corrected!I181</f>
        <v>1137</v>
      </c>
    </row>
    <row r="177" spans="1:10" hidden="1" x14ac:dyDescent="0.75">
      <c r="A177" t="s">
        <v>0</v>
      </c>
      <c r="E177" t="str">
        <f>corrected!B182</f>
        <v/>
      </c>
      <c r="F177" t="str">
        <f>corrected!D182</f>
        <v/>
      </c>
      <c r="G177" t="str">
        <f>corrected!E182</f>
        <v/>
      </c>
      <c r="H177" t="str">
        <f>corrected!F182</f>
        <v/>
      </c>
      <c r="I177" t="str">
        <f>corrected!H182</f>
        <v/>
      </c>
      <c r="J177" t="str">
        <f>corrected!I182</f>
        <v/>
      </c>
    </row>
    <row r="178" spans="1:10" hidden="1" x14ac:dyDescent="0.75">
      <c r="A178" t="s">
        <v>924</v>
      </c>
      <c r="E178">
        <f>corrected!B183</f>
        <v>228399</v>
      </c>
      <c r="F178">
        <f>corrected!D183</f>
        <v>99.2</v>
      </c>
      <c r="G178">
        <f>corrected!E183</f>
        <v>2302</v>
      </c>
      <c r="H178">
        <f>corrected!F183</f>
        <v>160113</v>
      </c>
      <c r="I178">
        <f>corrected!H183</f>
        <v>31.2</v>
      </c>
      <c r="J178">
        <f>corrected!I183</f>
        <v>5132</v>
      </c>
    </row>
    <row r="179" spans="1:10" x14ac:dyDescent="0.75">
      <c r="A179" t="s">
        <v>5594</v>
      </c>
      <c r="B179" t="s">
        <v>5299</v>
      </c>
      <c r="C179" t="s">
        <v>5595</v>
      </c>
      <c r="E179">
        <v>34670</v>
      </c>
      <c r="F179">
        <v>10.9</v>
      </c>
      <c r="G179">
        <v>3184</v>
      </c>
    </row>
    <row r="180" spans="1:10" hidden="1" x14ac:dyDescent="0.75">
      <c r="A180" t="s">
        <v>57</v>
      </c>
      <c r="E180">
        <f>corrected!B185</f>
        <v>161454</v>
      </c>
      <c r="F180">
        <f>corrected!D185</f>
        <v>82</v>
      </c>
      <c r="G180">
        <f>corrected!E185</f>
        <v>1969</v>
      </c>
      <c r="H180">
        <f>corrected!F185</f>
        <v>94188</v>
      </c>
      <c r="I180">
        <f>corrected!H185</f>
        <v>25.7</v>
      </c>
      <c r="J180">
        <f>corrected!I185</f>
        <v>3665</v>
      </c>
    </row>
    <row r="181" spans="1:10" hidden="1" x14ac:dyDescent="0.75">
      <c r="E181" t="str">
        <f>corrected!B186</f>
        <v/>
      </c>
      <c r="F181" t="str">
        <f>corrected!D186</f>
        <v/>
      </c>
      <c r="G181" t="str">
        <f>corrected!E186</f>
        <v/>
      </c>
      <c r="H181" t="str">
        <f>corrected!F186</f>
        <v/>
      </c>
      <c r="I181" t="str">
        <f>corrected!H186</f>
        <v/>
      </c>
      <c r="J181" t="str">
        <f>corrected!I186</f>
        <v/>
      </c>
    </row>
    <row r="182" spans="1:10" hidden="1" x14ac:dyDescent="0.75">
      <c r="A182" t="s">
        <v>949</v>
      </c>
      <c r="E182">
        <f>corrected!B187</f>
        <v>157662</v>
      </c>
      <c r="F182">
        <f>corrected!D187</f>
        <v>61.8</v>
      </c>
      <c r="G182">
        <f>corrected!E187</f>
        <v>2551</v>
      </c>
      <c r="H182">
        <f>corrected!F187</f>
        <v>169500</v>
      </c>
      <c r="I182">
        <f>corrected!H187</f>
        <v>53.6</v>
      </c>
      <c r="J182">
        <f>corrected!I187</f>
        <v>3162</v>
      </c>
    </row>
    <row r="183" spans="1:10" x14ac:dyDescent="0.75">
      <c r="A183" t="s">
        <v>2011</v>
      </c>
      <c r="B183" t="s">
        <v>5201</v>
      </c>
      <c r="C183" t="s">
        <v>5321</v>
      </c>
      <c r="E183">
        <f>corrected!B383</f>
        <v>67865</v>
      </c>
      <c r="F183">
        <f>corrected!D383</f>
        <v>16</v>
      </c>
      <c r="G183">
        <f>corrected!E383</f>
        <v>4242</v>
      </c>
      <c r="H183">
        <f>corrected!F383</f>
        <v>72354</v>
      </c>
      <c r="I183">
        <f>corrected!H383</f>
        <v>12.1</v>
      </c>
      <c r="J183">
        <f>corrected!I383</f>
        <v>5980</v>
      </c>
    </row>
    <row r="184" spans="1:10" hidden="1" x14ac:dyDescent="0.75">
      <c r="A184" t="s">
        <v>57</v>
      </c>
      <c r="E184">
        <f>corrected!B189</f>
        <v>86157</v>
      </c>
      <c r="F184">
        <f>corrected!D189</f>
        <v>34.6</v>
      </c>
      <c r="G184">
        <f>corrected!E189</f>
        <v>2490</v>
      </c>
      <c r="H184">
        <f>corrected!F189</f>
        <v>83704</v>
      </c>
      <c r="I184">
        <f>corrected!H189</f>
        <v>27.5</v>
      </c>
      <c r="J184">
        <f>corrected!I189</f>
        <v>3044</v>
      </c>
    </row>
    <row r="185" spans="1:10" hidden="1" x14ac:dyDescent="0.75">
      <c r="E185" t="str">
        <f>corrected!B190</f>
        <v/>
      </c>
      <c r="F185" t="str">
        <f>corrected!D190</f>
        <v/>
      </c>
      <c r="G185" t="str">
        <f>corrected!E190</f>
        <v/>
      </c>
      <c r="H185" t="str">
        <f>corrected!F190</f>
        <v/>
      </c>
      <c r="I185" t="str">
        <f>corrected!H190</f>
        <v/>
      </c>
      <c r="J185" t="str">
        <f>corrected!I190</f>
        <v/>
      </c>
    </row>
    <row r="186" spans="1:10" hidden="1" x14ac:dyDescent="0.75">
      <c r="A186" t="s">
        <v>971</v>
      </c>
      <c r="E186">
        <f>corrected!B191</f>
        <v>279530</v>
      </c>
      <c r="F186">
        <f>corrected!D191</f>
        <v>105.7</v>
      </c>
      <c r="G186">
        <f>corrected!E191</f>
        <v>2645</v>
      </c>
      <c r="H186">
        <f>corrected!F191</f>
        <v>209551</v>
      </c>
      <c r="I186">
        <f>corrected!H191</f>
        <v>72.099999999999994</v>
      </c>
      <c r="J186">
        <f>corrected!I191</f>
        <v>2906</v>
      </c>
    </row>
    <row r="187" spans="1:10" hidden="1" x14ac:dyDescent="0.75">
      <c r="A187" t="s">
        <v>57</v>
      </c>
      <c r="E187">
        <f>corrected!B193</f>
        <v>38352</v>
      </c>
      <c r="F187">
        <f>corrected!D193</f>
        <v>29.7</v>
      </c>
      <c r="G187">
        <f>corrected!E193</f>
        <v>1291</v>
      </c>
      <c r="H187">
        <f>corrected!F193</f>
        <v>7987</v>
      </c>
      <c r="I187">
        <f>corrected!H193</f>
        <v>9.1</v>
      </c>
      <c r="J187">
        <f>corrected!I193</f>
        <v>878</v>
      </c>
    </row>
    <row r="188" spans="1:10" hidden="1" x14ac:dyDescent="0.75">
      <c r="E188" t="str">
        <f>corrected!B194</f>
        <v/>
      </c>
      <c r="F188" t="str">
        <f>corrected!D194</f>
        <v/>
      </c>
      <c r="G188" t="str">
        <f>corrected!E194</f>
        <v/>
      </c>
      <c r="H188" t="str">
        <f>corrected!F194</f>
        <v/>
      </c>
      <c r="I188" t="str">
        <f>corrected!H194</f>
        <v/>
      </c>
      <c r="J188" t="str">
        <f>corrected!I194</f>
        <v/>
      </c>
    </row>
    <row r="189" spans="1:10" hidden="1" x14ac:dyDescent="0.75">
      <c r="A189" t="s">
        <v>990</v>
      </c>
      <c r="E189">
        <f>corrected!B195</f>
        <v>223580</v>
      </c>
      <c r="F189">
        <f>corrected!D195</f>
        <v>116.7</v>
      </c>
      <c r="G189">
        <f>corrected!E195</f>
        <v>1916</v>
      </c>
      <c r="H189">
        <f>corrected!F195</f>
        <v>205143</v>
      </c>
      <c r="I189">
        <f>corrected!H195</f>
        <v>89</v>
      </c>
      <c r="J189">
        <f>corrected!I195</f>
        <v>2305</v>
      </c>
    </row>
    <row r="190" spans="1:10" x14ac:dyDescent="0.75">
      <c r="A190" t="s">
        <v>2168</v>
      </c>
      <c r="B190" t="s">
        <v>5266</v>
      </c>
      <c r="C190" t="s">
        <v>5326</v>
      </c>
      <c r="E190">
        <f>corrected!B415</f>
        <v>74315</v>
      </c>
      <c r="F190">
        <f>corrected!D415</f>
        <v>14.7</v>
      </c>
      <c r="G190">
        <f>corrected!E415</f>
        <v>5055</v>
      </c>
      <c r="H190">
        <f>corrected!F415</f>
        <v>83627</v>
      </c>
      <c r="I190">
        <f>corrected!H415</f>
        <v>14.7</v>
      </c>
      <c r="J190">
        <f>corrected!I415</f>
        <v>5689</v>
      </c>
    </row>
    <row r="191" spans="1:10" hidden="1" x14ac:dyDescent="0.75">
      <c r="A191" t="s">
        <v>57</v>
      </c>
      <c r="E191">
        <f>corrected!B197</f>
        <v>104498</v>
      </c>
      <c r="F191">
        <f>corrected!D197</f>
        <v>64.2</v>
      </c>
      <c r="G191">
        <f>corrected!E197</f>
        <v>1628</v>
      </c>
      <c r="H191">
        <f>corrected!F197</f>
        <v>75134</v>
      </c>
      <c r="I191">
        <f>corrected!H197</f>
        <v>52.4</v>
      </c>
      <c r="J191">
        <f>corrected!I197</f>
        <v>1434</v>
      </c>
    </row>
    <row r="192" spans="1:10" hidden="1" x14ac:dyDescent="0.75">
      <c r="E192" t="str">
        <f>corrected!B198</f>
        <v/>
      </c>
      <c r="F192" t="str">
        <f>corrected!D198</f>
        <v/>
      </c>
      <c r="G192" t="str">
        <f>corrected!E198</f>
        <v/>
      </c>
      <c r="H192" t="str">
        <f>corrected!F198</f>
        <v/>
      </c>
      <c r="I192" t="str">
        <f>corrected!H198</f>
        <v/>
      </c>
      <c r="J192" t="str">
        <f>corrected!I198</f>
        <v/>
      </c>
    </row>
    <row r="193" spans="1:10" hidden="1" x14ac:dyDescent="0.75">
      <c r="A193" t="s">
        <v>1009</v>
      </c>
      <c r="E193">
        <f>corrected!B199</f>
        <v>6714578</v>
      </c>
      <c r="F193">
        <f>corrected!D199</f>
        <v>1277.2</v>
      </c>
      <c r="G193">
        <f>corrected!E199</f>
        <v>5257</v>
      </c>
      <c r="H193">
        <f>corrected!F199</f>
        <v>15961634</v>
      </c>
      <c r="I193">
        <f>corrected!H199</f>
        <v>955.7</v>
      </c>
      <c r="J193">
        <f>corrected!I199</f>
        <v>6238</v>
      </c>
    </row>
    <row r="194" spans="1:10" hidden="1" x14ac:dyDescent="0.75">
      <c r="A194" t="s">
        <v>1015</v>
      </c>
      <c r="E194">
        <f>corrected!B200</f>
        <v>3697144</v>
      </c>
      <c r="F194">
        <f>corrected!D200</f>
        <v>301</v>
      </c>
      <c r="G194">
        <f>corrected!E200</f>
        <v>12283</v>
      </c>
      <c r="H194">
        <f>corrected!F200</f>
        <v>3898091</v>
      </c>
      <c r="I194">
        <f>corrected!H200</f>
        <v>296.7</v>
      </c>
      <c r="J194">
        <f>corrected!I200</f>
        <v>13138</v>
      </c>
    </row>
    <row r="195" spans="1:10" x14ac:dyDescent="0.75">
      <c r="A195" t="s">
        <v>4379</v>
      </c>
      <c r="B195" t="s">
        <v>5235</v>
      </c>
      <c r="C195" t="s">
        <v>5433</v>
      </c>
      <c r="E195">
        <f>corrected!B918</f>
        <v>182064</v>
      </c>
      <c r="F195">
        <f>corrected!D918</f>
        <v>56.9</v>
      </c>
      <c r="G195">
        <f>corrected!E918</f>
        <v>3200</v>
      </c>
      <c r="H195">
        <f>corrected!F918</f>
        <v>164372</v>
      </c>
      <c r="I195">
        <f>corrected!H918</f>
        <v>35.5</v>
      </c>
      <c r="J195">
        <f>corrected!I918</f>
        <v>4630</v>
      </c>
    </row>
    <row r="196" spans="1:10" x14ac:dyDescent="0.75">
      <c r="A196" t="s">
        <v>2455</v>
      </c>
      <c r="B196" t="s">
        <v>5235</v>
      </c>
      <c r="C196" t="s">
        <v>5341</v>
      </c>
      <c r="E196">
        <f>corrected!B477</f>
        <v>77998</v>
      </c>
      <c r="F196">
        <f>corrected!D477</f>
        <v>23</v>
      </c>
      <c r="G196">
        <f>corrected!E477</f>
        <v>3391</v>
      </c>
      <c r="H196">
        <f>corrected!F477</f>
        <v>63392</v>
      </c>
      <c r="I196">
        <f>corrected!H477</f>
        <v>16.2</v>
      </c>
      <c r="J196">
        <f>corrected!I477</f>
        <v>3913</v>
      </c>
    </row>
    <row r="197" spans="1:10" x14ac:dyDescent="0.75">
      <c r="A197" t="s">
        <v>2299</v>
      </c>
      <c r="B197" t="s">
        <v>5210</v>
      </c>
      <c r="C197" t="s">
        <v>5331</v>
      </c>
      <c r="E197">
        <f>corrected!B439</f>
        <v>42476</v>
      </c>
      <c r="F197">
        <f>corrected!D439</f>
        <v>5.7</v>
      </c>
      <c r="G197">
        <f>corrected!E439</f>
        <v>7452</v>
      </c>
      <c r="H197">
        <f>corrected!F439</f>
        <v>53949</v>
      </c>
      <c r="I197">
        <f>corrected!H439</f>
        <v>5.7</v>
      </c>
      <c r="J197">
        <f>corrected!I439</f>
        <v>9465</v>
      </c>
    </row>
    <row r="198" spans="1:10" x14ac:dyDescent="0.75">
      <c r="A198" t="s">
        <v>5596</v>
      </c>
      <c r="B198" s="5" t="s">
        <v>5225</v>
      </c>
      <c r="C198" s="5" t="s">
        <v>5596</v>
      </c>
      <c r="E198">
        <v>102551</v>
      </c>
      <c r="F198">
        <v>9</v>
      </c>
      <c r="G198">
        <v>11395</v>
      </c>
    </row>
    <row r="199" spans="1:10" hidden="1" x14ac:dyDescent="0.75">
      <c r="A199" t="s">
        <v>29</v>
      </c>
      <c r="E199">
        <f>corrected!B205</f>
        <v>3017434</v>
      </c>
      <c r="F199">
        <f>corrected!D205</f>
        <v>976.2</v>
      </c>
      <c r="G199">
        <f>corrected!E205</f>
        <v>3091</v>
      </c>
      <c r="H199">
        <f>corrected!F205</f>
        <v>12063543</v>
      </c>
      <c r="I199">
        <f>corrected!H205</f>
        <v>659</v>
      </c>
      <c r="J199">
        <f>corrected!I205</f>
        <v>3131</v>
      </c>
    </row>
    <row r="200" spans="1:10" hidden="1" x14ac:dyDescent="0.75">
      <c r="E200" t="str">
        <f>corrected!B206</f>
        <v/>
      </c>
      <c r="F200" t="str">
        <f>corrected!D206</f>
        <v/>
      </c>
      <c r="G200" t="str">
        <f>corrected!E206</f>
        <v/>
      </c>
      <c r="H200" t="str">
        <f>corrected!F206</f>
        <v/>
      </c>
      <c r="I200" t="str">
        <f>corrected!H206</f>
        <v/>
      </c>
      <c r="J200" t="str">
        <f>corrected!I206</f>
        <v/>
      </c>
    </row>
    <row r="201" spans="1:10" hidden="1" x14ac:dyDescent="0.75">
      <c r="A201" t="s">
        <v>1065</v>
      </c>
      <c r="E201">
        <f>corrected!B207</f>
        <v>1110514</v>
      </c>
      <c r="F201">
        <f>corrected!D207</f>
        <v>335.1</v>
      </c>
      <c r="G201">
        <f>corrected!E207</f>
        <v>3314</v>
      </c>
      <c r="H201">
        <f>corrected!F207</f>
        <v>993568</v>
      </c>
      <c r="I201">
        <f>corrected!H207</f>
        <v>241.5</v>
      </c>
      <c r="J201">
        <f>corrected!I207</f>
        <v>4114</v>
      </c>
    </row>
    <row r="202" spans="1:10" x14ac:dyDescent="0.75">
      <c r="A202" t="s">
        <v>798</v>
      </c>
      <c r="B202" t="s">
        <v>5198</v>
      </c>
      <c r="C202" t="s">
        <v>5257</v>
      </c>
      <c r="E202">
        <f>corrected!B156</f>
        <v>52522</v>
      </c>
      <c r="F202">
        <f>corrected!D156</f>
        <v>15.2</v>
      </c>
      <c r="G202">
        <f>corrected!E156</f>
        <v>3455</v>
      </c>
      <c r="H202" t="str">
        <f>corrected!F156</f>
        <v>...</v>
      </c>
      <c r="I202" t="str">
        <f>corrected!H156</f>
        <v>...</v>
      </c>
      <c r="J202" t="str">
        <f>corrected!I156</f>
        <v>...</v>
      </c>
    </row>
    <row r="203" spans="1:10" hidden="1" x14ac:dyDescent="0.75">
      <c r="A203" t="s">
        <v>57</v>
      </c>
      <c r="E203">
        <f>corrected!B209</f>
        <v>657990</v>
      </c>
      <c r="F203">
        <f>corrected!D209</f>
        <v>257</v>
      </c>
      <c r="G203">
        <f>corrected!E209</f>
        <v>2560</v>
      </c>
      <c r="H203">
        <f>corrected!F209</f>
        <v>491018</v>
      </c>
      <c r="I203">
        <f>corrected!H209</f>
        <v>165</v>
      </c>
      <c r="J203">
        <f>corrected!I209</f>
        <v>2976</v>
      </c>
    </row>
    <row r="204" spans="1:10" hidden="1" x14ac:dyDescent="0.75">
      <c r="E204" t="str">
        <f>corrected!B210</f>
        <v/>
      </c>
      <c r="F204" t="str">
        <f>corrected!D210</f>
        <v/>
      </c>
      <c r="G204" t="str">
        <f>corrected!E210</f>
        <v/>
      </c>
      <c r="H204" t="str">
        <f>corrected!F210</f>
        <v/>
      </c>
      <c r="I204" t="str">
        <f>corrected!H210</f>
        <v/>
      </c>
      <c r="J204" t="str">
        <f>corrected!I210</f>
        <v/>
      </c>
    </row>
    <row r="205" spans="1:10" hidden="1" x14ac:dyDescent="0.75">
      <c r="A205" t="s">
        <v>1091</v>
      </c>
      <c r="E205">
        <f>corrected!B211</f>
        <v>1959880</v>
      </c>
      <c r="F205">
        <f>corrected!D211</f>
        <v>646.1</v>
      </c>
      <c r="G205">
        <f>corrected!E211</f>
        <v>3033</v>
      </c>
      <c r="H205">
        <f>corrected!F211</f>
        <v>1783436</v>
      </c>
      <c r="I205">
        <f>corrected!H211</f>
        <v>581.4</v>
      </c>
      <c r="J205">
        <f>corrected!I211</f>
        <v>3067</v>
      </c>
    </row>
    <row r="206" spans="1:10" x14ac:dyDescent="0.75">
      <c r="A206" t="s">
        <v>2029</v>
      </c>
      <c r="B206" t="s">
        <v>5198</v>
      </c>
      <c r="C206" t="s">
        <v>5257</v>
      </c>
      <c r="E206">
        <f>corrected!B388</f>
        <v>33503</v>
      </c>
      <c r="F206">
        <f>corrected!D388</f>
        <v>22.5</v>
      </c>
      <c r="G206">
        <f>corrected!E388</f>
        <v>1489</v>
      </c>
      <c r="H206">
        <f>corrected!F388</f>
        <v>41207</v>
      </c>
      <c r="I206">
        <f>corrected!H388</f>
        <v>32.4</v>
      </c>
      <c r="J206">
        <f>corrected!I388</f>
        <v>1272</v>
      </c>
    </row>
    <row r="207" spans="1:10" hidden="1" x14ac:dyDescent="0.75">
      <c r="A207" t="s">
        <v>57</v>
      </c>
      <c r="E207">
        <f>corrected!B213</f>
        <v>1208977</v>
      </c>
      <c r="F207">
        <f>corrected!D213</f>
        <v>570.20000000000005</v>
      </c>
      <c r="G207">
        <f>corrected!E213</f>
        <v>2120</v>
      </c>
      <c r="H207">
        <f>corrected!F213</f>
        <v>907386</v>
      </c>
      <c r="I207">
        <f>corrected!H213</f>
        <v>505.5</v>
      </c>
      <c r="J207">
        <f>corrected!I213</f>
        <v>1795</v>
      </c>
    </row>
    <row r="208" spans="1:10" hidden="1" x14ac:dyDescent="0.75">
      <c r="E208" t="str">
        <f>corrected!B214</f>
        <v/>
      </c>
      <c r="F208" t="str">
        <f>corrected!D214</f>
        <v/>
      </c>
      <c r="G208" t="str">
        <f>corrected!E214</f>
        <v/>
      </c>
      <c r="H208" t="str">
        <f>corrected!F214</f>
        <v/>
      </c>
      <c r="I208" t="str">
        <f>corrected!H214</f>
        <v/>
      </c>
      <c r="J208" t="str">
        <f>corrected!I214</f>
        <v/>
      </c>
    </row>
    <row r="209" spans="1:10" hidden="1" x14ac:dyDescent="0.75">
      <c r="A209" t="s">
        <v>1113</v>
      </c>
      <c r="E209">
        <f>corrected!B215</f>
        <v>204766</v>
      </c>
      <c r="F209">
        <f>corrected!D215</f>
        <v>90</v>
      </c>
      <c r="G209">
        <f>corrected!E215</f>
        <v>2275</v>
      </c>
      <c r="H209">
        <f>corrected!F215</f>
        <v>100220</v>
      </c>
      <c r="I209">
        <f>corrected!H215</f>
        <v>28.3</v>
      </c>
      <c r="J209">
        <f>corrected!I215</f>
        <v>3541</v>
      </c>
    </row>
    <row r="210" spans="1:10" x14ac:dyDescent="0.75">
      <c r="A210" t="s">
        <v>2034</v>
      </c>
      <c r="B210" t="s">
        <v>5198</v>
      </c>
      <c r="C210" t="s">
        <v>5257</v>
      </c>
      <c r="E210">
        <f>corrected!B389</f>
        <v>15176</v>
      </c>
      <c r="F210">
        <f>corrected!D389</f>
        <v>7</v>
      </c>
      <c r="G210">
        <f>corrected!E389</f>
        <v>2168</v>
      </c>
      <c r="H210">
        <f>corrected!F389</f>
        <v>16422</v>
      </c>
      <c r="I210">
        <f>corrected!H389</f>
        <v>5.9</v>
      </c>
      <c r="J210">
        <f>corrected!I389</f>
        <v>2783</v>
      </c>
    </row>
    <row r="211" spans="1:10" hidden="1" x14ac:dyDescent="0.75">
      <c r="A211" t="s">
        <v>57</v>
      </c>
      <c r="E211">
        <f>corrected!B217</f>
        <v>69706</v>
      </c>
      <c r="F211">
        <f>corrected!D217</f>
        <v>29.2</v>
      </c>
      <c r="G211">
        <f>corrected!E217</f>
        <v>2387</v>
      </c>
      <c r="H211">
        <f>corrected!F217</f>
        <v>30026</v>
      </c>
      <c r="I211">
        <f>corrected!H217</f>
        <v>12.6</v>
      </c>
      <c r="J211">
        <f>corrected!I217</f>
        <v>2383</v>
      </c>
    </row>
    <row r="212" spans="1:10" hidden="1" x14ac:dyDescent="0.75">
      <c r="E212" t="str">
        <f>corrected!B218</f>
        <v/>
      </c>
      <c r="F212" t="str">
        <f>corrected!D218</f>
        <v/>
      </c>
      <c r="G212" t="str">
        <f>corrected!E218</f>
        <v/>
      </c>
      <c r="H212" t="str">
        <f>corrected!F218</f>
        <v/>
      </c>
      <c r="I212" t="str">
        <f>corrected!H218</f>
        <v/>
      </c>
      <c r="J212" t="str">
        <f>corrected!I218</f>
        <v/>
      </c>
    </row>
    <row r="213" spans="1:10" hidden="1" x14ac:dyDescent="0.75">
      <c r="A213" t="s">
        <v>1137</v>
      </c>
      <c r="E213">
        <f>corrected!B219</f>
        <v>59231</v>
      </c>
      <c r="F213">
        <f>corrected!D219</f>
        <v>42</v>
      </c>
      <c r="G213">
        <f>corrected!E219</f>
        <v>1410</v>
      </c>
      <c r="H213" t="str">
        <f>corrected!F219</f>
        <v>...</v>
      </c>
      <c r="I213" t="str">
        <f>corrected!H219</f>
        <v>...</v>
      </c>
      <c r="J213" t="str">
        <f>corrected!I219</f>
        <v>...</v>
      </c>
    </row>
    <row r="214" spans="1:10" x14ac:dyDescent="0.75">
      <c r="A214" t="s">
        <v>1935</v>
      </c>
      <c r="B214" t="s">
        <v>5316</v>
      </c>
      <c r="C214" t="s">
        <v>5317</v>
      </c>
      <c r="E214">
        <f>corrected!B367</f>
        <v>60091</v>
      </c>
      <c r="F214">
        <f>corrected!D367</f>
        <v>14.7</v>
      </c>
      <c r="G214">
        <f>corrected!E367</f>
        <v>4088</v>
      </c>
      <c r="H214">
        <f>corrected!F367</f>
        <v>55244</v>
      </c>
      <c r="I214">
        <f>corrected!H367</f>
        <v>11.1</v>
      </c>
      <c r="J214">
        <f>corrected!I367</f>
        <v>4977</v>
      </c>
    </row>
    <row r="215" spans="1:10" hidden="1" x14ac:dyDescent="0.75">
      <c r="A215" t="s">
        <v>57</v>
      </c>
      <c r="E215">
        <f>corrected!B221</f>
        <v>427</v>
      </c>
      <c r="F215">
        <f>corrected!D221</f>
        <v>0.3</v>
      </c>
      <c r="G215">
        <f>corrected!E221</f>
        <v>1423</v>
      </c>
      <c r="H215" t="str">
        <f>corrected!F221</f>
        <v>...</v>
      </c>
      <c r="I215" t="str">
        <f>corrected!H221</f>
        <v>...</v>
      </c>
      <c r="J215" t="str">
        <f>corrected!I221</f>
        <v>...</v>
      </c>
    </row>
    <row r="216" spans="1:10" hidden="1" x14ac:dyDescent="0.75">
      <c r="E216" t="str">
        <f>corrected!B222</f>
        <v/>
      </c>
      <c r="F216" t="str">
        <f>corrected!D222</f>
        <v/>
      </c>
      <c r="G216" t="str">
        <f>corrected!E222</f>
        <v/>
      </c>
      <c r="H216" t="str">
        <f>corrected!F222</f>
        <v/>
      </c>
      <c r="I216" t="str">
        <f>corrected!H222</f>
        <v/>
      </c>
      <c r="J216" t="str">
        <f>corrected!I222</f>
        <v/>
      </c>
    </row>
    <row r="217" spans="1:10" hidden="1" x14ac:dyDescent="0.75">
      <c r="A217" t="s">
        <v>1147</v>
      </c>
      <c r="E217">
        <f>corrected!B223</f>
        <v>241781</v>
      </c>
      <c r="F217">
        <f>corrected!D223</f>
        <v>103.3</v>
      </c>
      <c r="G217">
        <f>corrected!E223</f>
        <v>2341</v>
      </c>
      <c r="H217">
        <f>corrected!F223</f>
        <v>162601</v>
      </c>
      <c r="I217">
        <f>corrected!H223</f>
        <v>51.8</v>
      </c>
      <c r="J217">
        <f>corrected!I223</f>
        <v>3139</v>
      </c>
    </row>
    <row r="218" spans="1:10" x14ac:dyDescent="0.75">
      <c r="A218" t="s">
        <v>1638</v>
      </c>
      <c r="B218" t="s">
        <v>5299</v>
      </c>
      <c r="C218" t="s">
        <v>5300</v>
      </c>
      <c r="E218">
        <f>corrected!B310</f>
        <v>53365</v>
      </c>
      <c r="F218">
        <f>corrected!D310</f>
        <v>11.5</v>
      </c>
      <c r="G218">
        <f>corrected!E310</f>
        <v>4640</v>
      </c>
      <c r="H218">
        <f>corrected!F310</f>
        <v>46662</v>
      </c>
      <c r="I218">
        <f>corrected!H310</f>
        <v>7.8</v>
      </c>
      <c r="J218">
        <f>corrected!I310</f>
        <v>5982</v>
      </c>
    </row>
    <row r="219" spans="1:10" hidden="1" x14ac:dyDescent="0.75">
      <c r="A219" t="s">
        <v>57</v>
      </c>
      <c r="E219">
        <f>corrected!B225</f>
        <v>128239</v>
      </c>
      <c r="F219">
        <f>corrected!D225</f>
        <v>69.900000000000006</v>
      </c>
      <c r="G219">
        <f>corrected!E225</f>
        <v>1835</v>
      </c>
      <c r="H219">
        <f>corrected!F225</f>
        <v>65168</v>
      </c>
      <c r="I219">
        <f>corrected!H225</f>
        <v>33.9</v>
      </c>
      <c r="J219">
        <f>corrected!I225</f>
        <v>1922</v>
      </c>
    </row>
    <row r="220" spans="1:10" hidden="1" x14ac:dyDescent="0.75">
      <c r="E220" t="str">
        <f>corrected!B226</f>
        <v/>
      </c>
      <c r="F220" t="str">
        <f>corrected!D226</f>
        <v/>
      </c>
      <c r="G220" t="str">
        <f>corrected!E226</f>
        <v/>
      </c>
      <c r="H220" t="str">
        <f>corrected!F226</f>
        <v/>
      </c>
      <c r="I220" t="str">
        <f>corrected!H226</f>
        <v/>
      </c>
      <c r="J220" t="str">
        <f>corrected!I226</f>
        <v/>
      </c>
    </row>
    <row r="221" spans="1:10" hidden="1" x14ac:dyDescent="0.75">
      <c r="A221" t="s">
        <v>1171</v>
      </c>
      <c r="E221">
        <f>corrected!B227</f>
        <v>208616</v>
      </c>
      <c r="F221">
        <f>corrected!D227</f>
        <v>106.2</v>
      </c>
      <c r="G221">
        <f>corrected!E227</f>
        <v>1964</v>
      </c>
      <c r="H221">
        <f>corrected!F227</f>
        <v>158382</v>
      </c>
      <c r="I221">
        <f>corrected!H227</f>
        <v>52.8</v>
      </c>
      <c r="J221">
        <f>corrected!I227</f>
        <v>3000</v>
      </c>
    </row>
    <row r="222" spans="1:10" x14ac:dyDescent="0.75">
      <c r="A222" t="s">
        <v>901</v>
      </c>
      <c r="B222" t="s">
        <v>5229</v>
      </c>
      <c r="C222" t="s">
        <v>5263</v>
      </c>
      <c r="E222">
        <f>corrected!B179</f>
        <v>56532</v>
      </c>
      <c r="F222">
        <f>corrected!D179</f>
        <v>8.3000000000000007</v>
      </c>
      <c r="G222">
        <f>corrected!E179</f>
        <v>6811</v>
      </c>
      <c r="H222">
        <f>corrected!F179</f>
        <v>49583</v>
      </c>
      <c r="I222">
        <f>corrected!H179</f>
        <v>6.5</v>
      </c>
      <c r="J222">
        <f>corrected!I179</f>
        <v>7628</v>
      </c>
    </row>
    <row r="223" spans="1:10" hidden="1" x14ac:dyDescent="0.75">
      <c r="A223" t="s">
        <v>1188</v>
      </c>
      <c r="E223">
        <f>corrected!B229</f>
        <v>54448</v>
      </c>
      <c r="F223">
        <f>corrected!D229</f>
        <v>36.700000000000003</v>
      </c>
      <c r="G223">
        <f>corrected!E229</f>
        <v>1484</v>
      </c>
      <c r="H223">
        <f>corrected!F229</f>
        <v>41603</v>
      </c>
      <c r="I223">
        <f>corrected!H229</f>
        <v>27.4</v>
      </c>
      <c r="J223">
        <f>corrected!I229</f>
        <v>1518</v>
      </c>
    </row>
    <row r="224" spans="1:10" hidden="1" x14ac:dyDescent="0.75">
      <c r="E224" t="str">
        <f>corrected!B230</f>
        <v/>
      </c>
      <c r="F224" t="str">
        <f>corrected!D230</f>
        <v/>
      </c>
      <c r="G224" t="str">
        <f>corrected!E230</f>
        <v/>
      </c>
      <c r="H224" t="str">
        <f>corrected!F230</f>
        <v/>
      </c>
      <c r="I224" t="str">
        <f>corrected!H230</f>
        <v/>
      </c>
      <c r="J224" t="str">
        <f>corrected!I230</f>
        <v/>
      </c>
    </row>
    <row r="225" spans="1:10" hidden="1" x14ac:dyDescent="0.75">
      <c r="A225" t="s">
        <v>1195</v>
      </c>
      <c r="E225">
        <f>corrected!B231</f>
        <v>790019</v>
      </c>
      <c r="F225">
        <f>corrected!D231</f>
        <v>234.5</v>
      </c>
      <c r="G225">
        <f>corrected!E231</f>
        <v>3369</v>
      </c>
      <c r="H225">
        <f>corrected!F231</f>
        <v>616743</v>
      </c>
      <c r="I225">
        <f>corrected!H231</f>
        <v>142.6</v>
      </c>
      <c r="J225">
        <f>corrected!I231</f>
        <v>4325</v>
      </c>
    </row>
    <row r="226" spans="1:10" x14ac:dyDescent="0.75">
      <c r="A226" t="s">
        <v>910</v>
      </c>
      <c r="B226" t="s">
        <v>5229</v>
      </c>
      <c r="C226" t="s">
        <v>5263</v>
      </c>
      <c r="E226">
        <f>corrected!B180</f>
        <v>32800</v>
      </c>
      <c r="F226">
        <f>corrected!D180</f>
        <v>5.0999999999999996</v>
      </c>
      <c r="G226">
        <f>corrected!E180</f>
        <v>6431</v>
      </c>
      <c r="H226">
        <f>corrected!F180</f>
        <v>27294</v>
      </c>
      <c r="I226">
        <f>corrected!H180</f>
        <v>4.2</v>
      </c>
      <c r="J226">
        <f>corrected!I180</f>
        <v>6499</v>
      </c>
    </row>
    <row r="227" spans="1:10" hidden="1" x14ac:dyDescent="0.75">
      <c r="A227" t="s">
        <v>1211</v>
      </c>
      <c r="E227">
        <f>corrected!B233</f>
        <v>250342</v>
      </c>
      <c r="F227">
        <f>corrected!D233</f>
        <v>99.9</v>
      </c>
      <c r="G227">
        <f>corrected!E233</f>
        <v>2506</v>
      </c>
      <c r="H227">
        <f>corrected!F233</f>
        <v>145427</v>
      </c>
      <c r="I227">
        <f>corrected!H233</f>
        <v>55.8</v>
      </c>
      <c r="J227">
        <f>corrected!I233</f>
        <v>2606</v>
      </c>
    </row>
    <row r="228" spans="1:10" hidden="1" x14ac:dyDescent="0.75">
      <c r="E228" t="str">
        <f>corrected!B234</f>
        <v/>
      </c>
      <c r="F228" t="str">
        <f>corrected!D234</f>
        <v/>
      </c>
      <c r="G228" t="str">
        <f>corrected!E234</f>
        <v/>
      </c>
      <c r="H228" t="str">
        <f>corrected!F234</f>
        <v/>
      </c>
      <c r="I228" t="str">
        <f>corrected!H234</f>
        <v/>
      </c>
      <c r="J228" t="str">
        <f>corrected!I234</f>
        <v/>
      </c>
    </row>
    <row r="229" spans="1:10" hidden="1" x14ac:dyDescent="0.75">
      <c r="A229" t="s">
        <v>1219</v>
      </c>
      <c r="E229">
        <f>corrected!B235</f>
        <v>212820</v>
      </c>
      <c r="F229">
        <f>corrected!D235</f>
        <v>130.30000000000001</v>
      </c>
      <c r="G229">
        <f>corrected!E235</f>
        <v>1633</v>
      </c>
      <c r="H229">
        <f>corrected!F235</f>
        <v>177380</v>
      </c>
      <c r="I229">
        <f>corrected!H235</f>
        <v>52.4</v>
      </c>
      <c r="J229">
        <f>corrected!I235</f>
        <v>3385</v>
      </c>
    </row>
    <row r="230" spans="1:10" x14ac:dyDescent="0.75">
      <c r="A230" t="s">
        <v>931</v>
      </c>
      <c r="B230" t="s">
        <v>5264</v>
      </c>
      <c r="C230" t="s">
        <v>5265</v>
      </c>
      <c r="E230">
        <f>corrected!B184</f>
        <v>66945</v>
      </c>
      <c r="F230">
        <f>corrected!D184</f>
        <v>17.2</v>
      </c>
      <c r="G230">
        <f>corrected!E184</f>
        <v>3892</v>
      </c>
      <c r="H230">
        <f>corrected!F184</f>
        <v>65925</v>
      </c>
      <c r="I230">
        <f>corrected!H184</f>
        <v>5.5</v>
      </c>
      <c r="J230">
        <f>corrected!I184</f>
        <v>11986</v>
      </c>
    </row>
    <row r="231" spans="1:10" hidden="1" x14ac:dyDescent="0.75">
      <c r="A231" t="s">
        <v>1235</v>
      </c>
      <c r="E231">
        <f>corrected!B237</f>
        <v>8295</v>
      </c>
      <c r="F231">
        <f>corrected!D237</f>
        <v>29.7</v>
      </c>
      <c r="G231">
        <f>corrected!E237</f>
        <v>279</v>
      </c>
      <c r="H231">
        <f>corrected!F237</f>
        <v>9690</v>
      </c>
      <c r="I231">
        <f>corrected!H237</f>
        <v>15.3</v>
      </c>
      <c r="J231">
        <f>corrected!I237</f>
        <v>633</v>
      </c>
    </row>
    <row r="232" spans="1:10" hidden="1" x14ac:dyDescent="0.75">
      <c r="E232" t="str">
        <f>corrected!B238</f>
        <v/>
      </c>
      <c r="F232" t="str">
        <f>corrected!D238</f>
        <v/>
      </c>
      <c r="G232" t="str">
        <f>corrected!E238</f>
        <v/>
      </c>
      <c r="H232" t="str">
        <f>corrected!F238</f>
        <v/>
      </c>
      <c r="I232" t="str">
        <f>corrected!H238</f>
        <v/>
      </c>
      <c r="J232" t="str">
        <f>corrected!I238</f>
        <v/>
      </c>
    </row>
    <row r="233" spans="1:10" hidden="1" x14ac:dyDescent="0.75">
      <c r="A233" t="s">
        <v>1243</v>
      </c>
      <c r="E233">
        <f>corrected!B239</f>
        <v>1338684</v>
      </c>
      <c r="F233">
        <f>corrected!D239</f>
        <v>674.2</v>
      </c>
      <c r="G233">
        <f>corrected!E239</f>
        <v>1986</v>
      </c>
      <c r="H233">
        <f>corrected!F239</f>
        <v>932349</v>
      </c>
      <c r="I233">
        <f>corrected!H239</f>
        <v>470.8</v>
      </c>
      <c r="J233">
        <f>corrected!I239</f>
        <v>1980</v>
      </c>
    </row>
    <row r="234" spans="1:10" x14ac:dyDescent="0.75">
      <c r="A234" t="s">
        <v>4288</v>
      </c>
      <c r="B234" t="s">
        <v>5203</v>
      </c>
      <c r="C234" t="s">
        <v>5427</v>
      </c>
      <c r="E234">
        <f>corrected!B892</f>
        <v>118349</v>
      </c>
      <c r="F234">
        <f>corrected!D892</f>
        <v>26.8</v>
      </c>
      <c r="G234">
        <f>corrected!E892</f>
        <v>4416</v>
      </c>
      <c r="H234">
        <f>corrected!F892</f>
        <v>149245</v>
      </c>
      <c r="I234">
        <f>corrected!H892</f>
        <v>41.1</v>
      </c>
      <c r="J234">
        <f>corrected!I892</f>
        <v>3631</v>
      </c>
    </row>
    <row r="235" spans="1:10" hidden="1" x14ac:dyDescent="0.75">
      <c r="A235" t="s">
        <v>57</v>
      </c>
      <c r="E235">
        <f>corrected!B241</f>
        <v>494283</v>
      </c>
      <c r="F235">
        <f>corrected!D241</f>
        <v>408.6</v>
      </c>
      <c r="G235">
        <f>corrected!E241</f>
        <v>1210</v>
      </c>
      <c r="H235">
        <f>corrected!F241</f>
        <v>252665</v>
      </c>
      <c r="I235">
        <f>corrected!H241</f>
        <v>216.8</v>
      </c>
      <c r="J235">
        <f>corrected!I241</f>
        <v>1165</v>
      </c>
    </row>
    <row r="236" spans="1:10" hidden="1" x14ac:dyDescent="0.75">
      <c r="E236" t="str">
        <f>corrected!B242</f>
        <v/>
      </c>
      <c r="F236" t="str">
        <f>corrected!D242</f>
        <v/>
      </c>
      <c r="G236" t="str">
        <f>corrected!E242</f>
        <v/>
      </c>
      <c r="H236" t="str">
        <f>corrected!F242</f>
        <v/>
      </c>
      <c r="I236" t="str">
        <f>corrected!H242</f>
        <v/>
      </c>
      <c r="J236" t="str">
        <f>corrected!I242</f>
        <v/>
      </c>
    </row>
    <row r="237" spans="1:10" hidden="1" x14ac:dyDescent="0.75">
      <c r="A237" t="s">
        <v>1268</v>
      </c>
      <c r="E237">
        <f>corrected!B243</f>
        <v>66651</v>
      </c>
      <c r="F237">
        <f>corrected!D243</f>
        <v>54.9</v>
      </c>
      <c r="G237">
        <f>corrected!E243</f>
        <v>1214</v>
      </c>
      <c r="H237" t="str">
        <f>corrected!F243</f>
        <v>...</v>
      </c>
      <c r="I237" t="str">
        <f>corrected!H243</f>
        <v>...</v>
      </c>
      <c r="J237" t="str">
        <f>corrected!I243</f>
        <v>...</v>
      </c>
    </row>
    <row r="238" spans="1:10" x14ac:dyDescent="0.75">
      <c r="A238" t="s">
        <v>5597</v>
      </c>
      <c r="B238" t="s">
        <v>5598</v>
      </c>
      <c r="C238" t="s">
        <v>5599</v>
      </c>
      <c r="E238">
        <v>38633</v>
      </c>
      <c r="F238">
        <v>10.1</v>
      </c>
      <c r="G238">
        <v>3825</v>
      </c>
    </row>
    <row r="239" spans="1:10" hidden="1" x14ac:dyDescent="0.75">
      <c r="A239" t="s">
        <v>57</v>
      </c>
      <c r="E239">
        <f>corrected!B245</f>
        <v>15870</v>
      </c>
      <c r="F239">
        <f>corrected!D245</f>
        <v>11</v>
      </c>
      <c r="G239">
        <f>corrected!E245</f>
        <v>1443</v>
      </c>
      <c r="H239" t="str">
        <f>corrected!F245</f>
        <v>...</v>
      </c>
      <c r="I239" t="str">
        <f>corrected!H245</f>
        <v>...</v>
      </c>
      <c r="J239" t="str">
        <f>corrected!I245</f>
        <v>...</v>
      </c>
    </row>
    <row r="240" spans="1:10" hidden="1" x14ac:dyDescent="0.75">
      <c r="E240" t="str">
        <f>corrected!B246</f>
        <v/>
      </c>
      <c r="F240" t="str">
        <f>corrected!D246</f>
        <v/>
      </c>
      <c r="G240" t="str">
        <f>corrected!E246</f>
        <v/>
      </c>
      <c r="H240" t="str">
        <f>corrected!F246</f>
        <v/>
      </c>
      <c r="I240" t="str">
        <f>corrected!H246</f>
        <v/>
      </c>
      <c r="J240" t="str">
        <f>corrected!I246</f>
        <v/>
      </c>
    </row>
    <row r="241" spans="1:10" hidden="1" x14ac:dyDescent="0.75">
      <c r="A241" t="s">
        <v>1278</v>
      </c>
      <c r="E241">
        <f>corrected!B247</f>
        <v>266119</v>
      </c>
      <c r="F241">
        <f>corrected!D247</f>
        <v>118.4</v>
      </c>
      <c r="G241">
        <f>corrected!E247</f>
        <v>2248</v>
      </c>
      <c r="H241">
        <f>corrected!F247</f>
        <v>227176</v>
      </c>
      <c r="I241">
        <f>corrected!H247</f>
        <v>98</v>
      </c>
      <c r="J241">
        <f>corrected!I247</f>
        <v>2318</v>
      </c>
    </row>
    <row r="242" spans="1:10" hidden="1" x14ac:dyDescent="0.75">
      <c r="A242" t="s">
        <v>19</v>
      </c>
      <c r="E242">
        <f>corrected!B248</f>
        <v>193996</v>
      </c>
      <c r="F242">
        <f>corrected!D248</f>
        <v>64.2</v>
      </c>
      <c r="G242">
        <f>corrected!E248</f>
        <v>3022</v>
      </c>
      <c r="H242">
        <f>corrected!F248</f>
        <v>183549</v>
      </c>
      <c r="I242">
        <f>corrected!H248</f>
        <v>68.900000000000006</v>
      </c>
      <c r="J242">
        <f>corrected!I248</f>
        <v>2664</v>
      </c>
    </row>
    <row r="243" spans="1:10" x14ac:dyDescent="0.75">
      <c r="A243" t="s">
        <v>2531</v>
      </c>
      <c r="B243" t="s">
        <v>5345</v>
      </c>
      <c r="C243" t="s">
        <v>5346</v>
      </c>
      <c r="E243">
        <f>corrected!B493</f>
        <v>125787</v>
      </c>
      <c r="F243">
        <f>corrected!D493</f>
        <v>51.6</v>
      </c>
      <c r="G243">
        <f>corrected!E493</f>
        <v>2438</v>
      </c>
      <c r="H243">
        <f>corrected!F493</f>
        <v>64405</v>
      </c>
      <c r="I243">
        <f>corrected!H493</f>
        <v>25.3</v>
      </c>
      <c r="J243">
        <f>corrected!I493</f>
        <v>2546</v>
      </c>
    </row>
    <row r="244" spans="1:10" x14ac:dyDescent="0.75">
      <c r="A244" t="s">
        <v>4469</v>
      </c>
      <c r="B244" t="s">
        <v>5201</v>
      </c>
      <c r="C244" t="s">
        <v>5346</v>
      </c>
      <c r="E244">
        <f>corrected!B950</f>
        <v>81926</v>
      </c>
      <c r="F244">
        <f>corrected!D950</f>
        <v>16.7</v>
      </c>
      <c r="G244">
        <f>corrected!E950</f>
        <v>4906</v>
      </c>
      <c r="H244">
        <f>corrected!F950</f>
        <v>82723</v>
      </c>
      <c r="I244">
        <f>corrected!H950</f>
        <v>14.9</v>
      </c>
      <c r="J244">
        <f>corrected!I950</f>
        <v>5552</v>
      </c>
    </row>
    <row r="245" spans="1:10" x14ac:dyDescent="0.75">
      <c r="A245" t="s">
        <v>5600</v>
      </c>
      <c r="B245" t="s">
        <v>5429</v>
      </c>
      <c r="C245" t="s">
        <v>5346</v>
      </c>
      <c r="E245">
        <v>42460</v>
      </c>
      <c r="F245">
        <v>12</v>
      </c>
      <c r="G245">
        <v>3488</v>
      </c>
    </row>
    <row r="246" spans="1:10" hidden="1" x14ac:dyDescent="0.75">
      <c r="A246" t="s">
        <v>29</v>
      </c>
      <c r="E246">
        <f>corrected!B252</f>
        <v>72123</v>
      </c>
      <c r="F246">
        <f>corrected!D252</f>
        <v>54.2</v>
      </c>
      <c r="G246">
        <f>corrected!E252</f>
        <v>1331</v>
      </c>
      <c r="H246">
        <f>corrected!F252</f>
        <v>43627</v>
      </c>
      <c r="I246">
        <f>corrected!H252</f>
        <v>29.1</v>
      </c>
      <c r="J246">
        <f>corrected!I252</f>
        <v>1499</v>
      </c>
    </row>
    <row r="247" spans="1:10" hidden="1" x14ac:dyDescent="0.75">
      <c r="E247" t="str">
        <f>corrected!B253</f>
        <v/>
      </c>
      <c r="F247" t="str">
        <f>corrected!D253</f>
        <v/>
      </c>
      <c r="G247" t="str">
        <f>corrected!E253</f>
        <v/>
      </c>
      <c r="H247" t="str">
        <f>corrected!F253</f>
        <v/>
      </c>
      <c r="I247" t="str">
        <f>corrected!H253</f>
        <v/>
      </c>
      <c r="J247" t="str">
        <f>corrected!I253</f>
        <v/>
      </c>
    </row>
    <row r="248" spans="1:10" hidden="1" x14ac:dyDescent="0.75">
      <c r="A248" t="s">
        <v>1319</v>
      </c>
      <c r="E248">
        <f>corrected!B254</f>
        <v>685942</v>
      </c>
      <c r="F248">
        <f>corrected!D254</f>
        <v>224.2</v>
      </c>
      <c r="G248">
        <f>corrected!E254</f>
        <v>3060</v>
      </c>
      <c r="H248">
        <f>corrected!F254</f>
        <v>501664</v>
      </c>
      <c r="I248">
        <f>corrected!H254</f>
        <v>125</v>
      </c>
      <c r="J248">
        <f>corrected!I254</f>
        <v>4013</v>
      </c>
    </row>
    <row r="249" spans="1:10" x14ac:dyDescent="0.75">
      <c r="A249" t="s">
        <v>1647</v>
      </c>
      <c r="B249" t="s">
        <v>5291</v>
      </c>
      <c r="C249" t="s">
        <v>5301</v>
      </c>
      <c r="E249">
        <f>corrected!B311</f>
        <v>29687</v>
      </c>
      <c r="F249">
        <f>corrected!D311</f>
        <v>6.5</v>
      </c>
      <c r="G249">
        <f>corrected!E311</f>
        <v>4567</v>
      </c>
      <c r="H249">
        <f>corrected!F311</f>
        <v>22934</v>
      </c>
      <c r="I249">
        <f>corrected!H311</f>
        <v>5.9</v>
      </c>
      <c r="J249">
        <f>corrected!I311</f>
        <v>3887</v>
      </c>
    </row>
    <row r="250" spans="1:10" hidden="1" x14ac:dyDescent="0.75">
      <c r="A250" t="s">
        <v>57</v>
      </c>
      <c r="E250">
        <f>corrected!B256</f>
        <v>442341</v>
      </c>
      <c r="F250">
        <f>corrected!D256</f>
        <v>185.9</v>
      </c>
      <c r="G250">
        <f>corrected!E256</f>
        <v>2379</v>
      </c>
      <c r="H250">
        <f>corrected!F256</f>
        <v>239332</v>
      </c>
      <c r="I250">
        <f>corrected!H256</f>
        <v>90.9</v>
      </c>
      <c r="J250">
        <f>corrected!I256</f>
        <v>2633</v>
      </c>
    </row>
    <row r="251" spans="1:10" hidden="1" x14ac:dyDescent="0.75">
      <c r="E251" t="str">
        <f>corrected!B257</f>
        <v/>
      </c>
      <c r="F251" t="str">
        <f>corrected!D257</f>
        <v/>
      </c>
      <c r="G251" t="str">
        <f>corrected!E257</f>
        <v/>
      </c>
      <c r="H251" t="str">
        <f>corrected!F257</f>
        <v/>
      </c>
      <c r="I251" t="str">
        <f>corrected!H257</f>
        <v/>
      </c>
      <c r="J251" t="str">
        <f>corrected!I257</f>
        <v/>
      </c>
    </row>
    <row r="252" spans="1:10" hidden="1" x14ac:dyDescent="0.75">
      <c r="A252" t="s">
        <v>1339</v>
      </c>
      <c r="E252">
        <f>corrected!B258</f>
        <v>99693</v>
      </c>
      <c r="F252">
        <f>corrected!D258</f>
        <v>37.200000000000003</v>
      </c>
      <c r="G252">
        <f>corrected!E258</f>
        <v>2680</v>
      </c>
      <c r="H252">
        <f>corrected!F258</f>
        <v>89516</v>
      </c>
      <c r="I252">
        <f>corrected!H258</f>
        <v>24.3</v>
      </c>
      <c r="J252">
        <f>corrected!I258</f>
        <v>3684</v>
      </c>
    </row>
    <row r="253" spans="1:10" x14ac:dyDescent="0.75">
      <c r="A253" t="s">
        <v>3625</v>
      </c>
      <c r="B253" t="s">
        <v>5358</v>
      </c>
      <c r="C253" t="s">
        <v>5394</v>
      </c>
      <c r="E253">
        <f>corrected!B733</f>
        <v>15097</v>
      </c>
      <c r="F253">
        <f>corrected!D733</f>
        <v>8</v>
      </c>
      <c r="G253">
        <f>corrected!E733</f>
        <v>1887</v>
      </c>
      <c r="H253" t="str">
        <f>corrected!F733</f>
        <v>...</v>
      </c>
      <c r="I253" t="str">
        <f>corrected!H733</f>
        <v>...</v>
      </c>
      <c r="J253" t="str">
        <f>corrected!I733</f>
        <v>...</v>
      </c>
    </row>
    <row r="254" spans="1:10" hidden="1" x14ac:dyDescent="0.75">
      <c r="A254" t="s">
        <v>110</v>
      </c>
      <c r="E254">
        <f>corrected!B260</f>
        <v>9296</v>
      </c>
      <c r="F254">
        <f>corrected!D260</f>
        <v>6.6</v>
      </c>
      <c r="G254">
        <f>corrected!E260</f>
        <v>1408</v>
      </c>
      <c r="H254">
        <f>corrected!F260</f>
        <v>11512</v>
      </c>
      <c r="I254">
        <f>corrected!H260</f>
        <v>7.9</v>
      </c>
      <c r="J254">
        <f>corrected!I260</f>
        <v>1457</v>
      </c>
    </row>
    <row r="255" spans="1:10" hidden="1" x14ac:dyDescent="0.75">
      <c r="E255" t="str">
        <f>corrected!B261</f>
        <v/>
      </c>
      <c r="F255" t="str">
        <f>corrected!D261</f>
        <v/>
      </c>
      <c r="G255" t="str">
        <f>corrected!E261</f>
        <v/>
      </c>
      <c r="H255" t="str">
        <f>corrected!F261</f>
        <v/>
      </c>
      <c r="I255" t="str">
        <f>corrected!H261</f>
        <v/>
      </c>
      <c r="J255" t="str">
        <f>corrected!I261</f>
        <v/>
      </c>
    </row>
    <row r="256" spans="1:10" hidden="1" x14ac:dyDescent="0.75">
      <c r="A256" t="s">
        <v>1362</v>
      </c>
      <c r="E256">
        <f>corrected!B262</f>
        <v>1047311</v>
      </c>
      <c r="F256">
        <f>corrected!D262</f>
        <v>292.8</v>
      </c>
      <c r="G256">
        <f>corrected!E262</f>
        <v>3577</v>
      </c>
      <c r="H256">
        <f>corrected!F262</f>
        <v>803624</v>
      </c>
      <c r="I256">
        <f>corrected!H262</f>
        <v>167.4</v>
      </c>
      <c r="J256">
        <f>corrected!I262</f>
        <v>4801</v>
      </c>
    </row>
    <row r="257" spans="1:10" x14ac:dyDescent="0.75">
      <c r="A257" t="s">
        <v>2592</v>
      </c>
      <c r="B257" t="s">
        <v>5348</v>
      </c>
      <c r="C257" t="s">
        <v>5349</v>
      </c>
      <c r="E257">
        <f>corrected!B503</f>
        <v>74470</v>
      </c>
      <c r="F257">
        <f>corrected!D503</f>
        <v>31.2</v>
      </c>
      <c r="G257">
        <f>corrected!E503</f>
        <v>2387</v>
      </c>
      <c r="H257">
        <f>corrected!F503</f>
        <v>61697</v>
      </c>
      <c r="I257">
        <f>corrected!H503</f>
        <v>10.199999999999999</v>
      </c>
      <c r="J257">
        <f>corrected!I503</f>
        <v>6049</v>
      </c>
    </row>
    <row r="258" spans="1:10" hidden="1" x14ac:dyDescent="0.75">
      <c r="A258" t="s">
        <v>57</v>
      </c>
      <c r="E258">
        <f>corrected!B264</f>
        <v>532633</v>
      </c>
      <c r="F258">
        <f>corrected!D264</f>
        <v>197.6</v>
      </c>
      <c r="G258">
        <f>corrected!E264</f>
        <v>2696</v>
      </c>
      <c r="H258">
        <f>corrected!F264</f>
        <v>309737</v>
      </c>
      <c r="I258">
        <f>corrected!H264</f>
        <v>95.6</v>
      </c>
      <c r="J258">
        <f>corrected!I264</f>
        <v>3240</v>
      </c>
    </row>
    <row r="259" spans="1:10" hidden="1" x14ac:dyDescent="0.75">
      <c r="E259" t="str">
        <f>corrected!B265</f>
        <v/>
      </c>
      <c r="F259" t="str">
        <f>corrected!D265</f>
        <v/>
      </c>
      <c r="G259" t="str">
        <f>corrected!E265</f>
        <v/>
      </c>
      <c r="H259" t="str">
        <f>corrected!F265</f>
        <v/>
      </c>
      <c r="I259" t="str">
        <f>corrected!H265</f>
        <v/>
      </c>
      <c r="J259" t="str">
        <f>corrected!I265</f>
        <v/>
      </c>
    </row>
    <row r="260" spans="1:10" hidden="1" x14ac:dyDescent="0.75">
      <c r="A260" t="s">
        <v>1385</v>
      </c>
      <c r="E260">
        <f>corrected!B266</f>
        <v>255824</v>
      </c>
      <c r="F260">
        <f>corrected!D266</f>
        <v>109.1</v>
      </c>
      <c r="G260">
        <f>corrected!E266</f>
        <v>2345</v>
      </c>
      <c r="H260">
        <f>corrected!F266</f>
        <v>241115</v>
      </c>
      <c r="I260">
        <f>corrected!H266</f>
        <v>95.6</v>
      </c>
      <c r="J260">
        <f>corrected!I266</f>
        <v>2522</v>
      </c>
    </row>
    <row r="261" spans="1:10" x14ac:dyDescent="0.75">
      <c r="A261" t="s">
        <v>1022</v>
      </c>
      <c r="B261" t="s">
        <v>5229</v>
      </c>
      <c r="C261" t="s">
        <v>5272</v>
      </c>
      <c r="E261">
        <f>corrected!B201</f>
        <v>3366957</v>
      </c>
      <c r="F261">
        <f>corrected!D201</f>
        <v>222.6</v>
      </c>
      <c r="G261">
        <f>corrected!E201</f>
        <v>15126</v>
      </c>
      <c r="H261">
        <f>corrected!F201</f>
        <v>3550404</v>
      </c>
      <c r="I261">
        <f>corrected!H201</f>
        <v>221.7</v>
      </c>
      <c r="J261">
        <f>corrected!I201</f>
        <v>16014</v>
      </c>
    </row>
    <row r="262" spans="1:10" hidden="1" x14ac:dyDescent="0.75">
      <c r="A262" t="s">
        <v>57</v>
      </c>
      <c r="E262">
        <f>corrected!B268</f>
        <v>55237</v>
      </c>
      <c r="F262">
        <f>corrected!D268</f>
        <v>45.9</v>
      </c>
      <c r="G262">
        <f>corrected!E268</f>
        <v>1203</v>
      </c>
      <c r="H262">
        <f>corrected!F268</f>
        <v>32133</v>
      </c>
      <c r="I262">
        <f>corrected!H268</f>
        <v>32.5</v>
      </c>
      <c r="J262">
        <f>corrected!I268</f>
        <v>989</v>
      </c>
    </row>
    <row r="263" spans="1:10" hidden="1" x14ac:dyDescent="0.75">
      <c r="E263" t="str">
        <f>corrected!B269</f>
        <v/>
      </c>
      <c r="F263" t="str">
        <f>corrected!D269</f>
        <v/>
      </c>
      <c r="G263" t="str">
        <f>corrected!E269</f>
        <v/>
      </c>
      <c r="H263" t="str">
        <f>corrected!F269</f>
        <v/>
      </c>
      <c r="I263" t="str">
        <f>corrected!H269</f>
        <v/>
      </c>
      <c r="J263" t="str">
        <f>corrected!I269</f>
        <v/>
      </c>
    </row>
    <row r="264" spans="1:10" hidden="1" x14ac:dyDescent="0.75">
      <c r="A264" t="s">
        <v>1409</v>
      </c>
      <c r="E264">
        <f>corrected!B270</f>
        <v>3970584</v>
      </c>
      <c r="F264">
        <f>corrected!D270</f>
        <v>872</v>
      </c>
      <c r="G264">
        <f>corrected!E270</f>
        <v>4553</v>
      </c>
      <c r="H264">
        <f>corrected!F270</f>
        <v>13538495</v>
      </c>
      <c r="I264">
        <f>corrected!H270</f>
        <v>730.3</v>
      </c>
      <c r="J264">
        <f>corrected!I270</f>
        <v>4845</v>
      </c>
    </row>
    <row r="265" spans="1:10" x14ac:dyDescent="0.75">
      <c r="A265" t="s">
        <v>1666</v>
      </c>
      <c r="B265" t="s">
        <v>5222</v>
      </c>
      <c r="C265" t="s">
        <v>5302</v>
      </c>
      <c r="E265">
        <f>corrected!B315</f>
        <v>53510</v>
      </c>
      <c r="F265">
        <f>corrected!D315</f>
        <v>23.4</v>
      </c>
      <c r="G265">
        <f>corrected!E315</f>
        <v>2287</v>
      </c>
      <c r="H265" t="str">
        <f>corrected!F315</f>
        <v>...</v>
      </c>
      <c r="I265" t="str">
        <f>corrected!H315</f>
        <v>...</v>
      </c>
      <c r="J265" t="str">
        <f>corrected!I315</f>
        <v>...</v>
      </c>
    </row>
    <row r="266" spans="1:10" hidden="1" x14ac:dyDescent="0.75">
      <c r="A266" t="s">
        <v>57</v>
      </c>
      <c r="E266">
        <f>corrected!B272</f>
        <v>2459102</v>
      </c>
      <c r="F266">
        <f>corrected!D272</f>
        <v>734</v>
      </c>
      <c r="G266">
        <f>corrected!E272</f>
        <v>3350</v>
      </c>
      <c r="H266">
        <f>corrected!F272</f>
        <v>11868351</v>
      </c>
      <c r="I266">
        <f>corrected!H272</f>
        <v>592.29999999999995</v>
      </c>
      <c r="J266">
        <f>corrected!I272</f>
        <v>3154</v>
      </c>
    </row>
    <row r="267" spans="1:10" hidden="1" x14ac:dyDescent="0.75">
      <c r="E267" t="str">
        <f>corrected!B273</f>
        <v/>
      </c>
      <c r="F267" t="str">
        <f>corrected!D273</f>
        <v/>
      </c>
      <c r="G267" t="str">
        <f>corrected!E273</f>
        <v/>
      </c>
      <c r="H267" t="str">
        <f>corrected!F273</f>
        <v/>
      </c>
      <c r="I267" t="str">
        <f>corrected!H273</f>
        <v/>
      </c>
      <c r="J267" t="str">
        <f>corrected!I273</f>
        <v/>
      </c>
    </row>
    <row r="268" spans="1:10" hidden="1" x14ac:dyDescent="0.75">
      <c r="A268" t="s">
        <v>1432</v>
      </c>
      <c r="E268">
        <f>corrected!B274</f>
        <v>65550</v>
      </c>
      <c r="F268">
        <f>corrected!D274</f>
        <v>19.100000000000001</v>
      </c>
      <c r="G268">
        <f>corrected!E274</f>
        <v>3432</v>
      </c>
      <c r="H268">
        <f>corrected!F274</f>
        <v>59447</v>
      </c>
      <c r="I268">
        <f>corrected!H274</f>
        <v>15.3</v>
      </c>
      <c r="J268">
        <f>corrected!I274</f>
        <v>3885</v>
      </c>
    </row>
    <row r="269" spans="1:10" x14ac:dyDescent="0.75">
      <c r="A269" t="s">
        <v>3744</v>
      </c>
      <c r="B269" t="s">
        <v>5350</v>
      </c>
      <c r="C269" t="s">
        <v>5302</v>
      </c>
      <c r="E269">
        <f>corrected!B762</f>
        <v>65116</v>
      </c>
      <c r="F269">
        <f>corrected!D762</f>
        <v>21.6</v>
      </c>
      <c r="G269">
        <f>corrected!E762</f>
        <v>3015</v>
      </c>
      <c r="H269">
        <f>corrected!F762</f>
        <v>72566</v>
      </c>
      <c r="I269">
        <f>corrected!H762</f>
        <v>21.6</v>
      </c>
      <c r="J269">
        <f>corrected!I762</f>
        <v>3360</v>
      </c>
    </row>
    <row r="270" spans="1:10" hidden="1" x14ac:dyDescent="0.75">
      <c r="A270" t="s">
        <v>110</v>
      </c>
      <c r="E270">
        <f>corrected!B276</f>
        <v>3241</v>
      </c>
      <c r="F270">
        <f>corrected!D276</f>
        <v>2.7</v>
      </c>
      <c r="G270">
        <f>corrected!E276</f>
        <v>1200</v>
      </c>
      <c r="H270">
        <f>corrected!F276</f>
        <v>2841</v>
      </c>
      <c r="I270">
        <f>corrected!H276</f>
        <v>2.2000000000000002</v>
      </c>
      <c r="J270">
        <f>corrected!I276</f>
        <v>1291</v>
      </c>
    </row>
    <row r="271" spans="1:10" hidden="1" x14ac:dyDescent="0.75">
      <c r="E271" t="str">
        <f>corrected!B277</f>
        <v/>
      </c>
      <c r="F271" t="str">
        <f>corrected!D277</f>
        <v/>
      </c>
      <c r="G271" t="str">
        <f>corrected!E277</f>
        <v/>
      </c>
      <c r="H271" t="str">
        <f>corrected!F277</f>
        <v/>
      </c>
      <c r="I271" t="str">
        <f>corrected!H277</f>
        <v/>
      </c>
      <c r="J271" t="str">
        <f>corrected!I277</f>
        <v/>
      </c>
    </row>
    <row r="272" spans="1:10" hidden="1" x14ac:dyDescent="0.75">
      <c r="A272" t="s">
        <v>1451</v>
      </c>
      <c r="E272">
        <f>corrected!B278</f>
        <v>138352</v>
      </c>
      <c r="F272">
        <f>corrected!D278</f>
        <v>110.9</v>
      </c>
      <c r="G272">
        <f>corrected!E278</f>
        <v>1248</v>
      </c>
      <c r="H272">
        <f>corrected!F278</f>
        <v>144763</v>
      </c>
      <c r="I272">
        <f>corrected!H278</f>
        <v>108.7</v>
      </c>
      <c r="J272">
        <f>corrected!I278</f>
        <v>1332</v>
      </c>
    </row>
    <row r="273" spans="1:10" hidden="1" x14ac:dyDescent="0.75">
      <c r="A273" t="s">
        <v>19</v>
      </c>
      <c r="E273">
        <f>corrected!B279</f>
        <v>132815</v>
      </c>
      <c r="F273">
        <f>corrected!D279</f>
        <v>105.1</v>
      </c>
      <c r="G273">
        <f>corrected!E279</f>
        <v>1264</v>
      </c>
      <c r="H273">
        <f>corrected!F279</f>
        <v>140447</v>
      </c>
      <c r="I273">
        <f>corrected!H279</f>
        <v>103.8</v>
      </c>
      <c r="J273">
        <f>corrected!I279</f>
        <v>1353</v>
      </c>
    </row>
    <row r="274" spans="1:10" x14ac:dyDescent="0.75">
      <c r="A274" t="s">
        <v>4870</v>
      </c>
      <c r="B274" t="s">
        <v>5225</v>
      </c>
      <c r="C274" t="s">
        <v>5302</v>
      </c>
      <c r="E274">
        <f>corrected!B1042</f>
        <v>21103</v>
      </c>
      <c r="F274">
        <f>corrected!D1042</f>
        <v>29.8</v>
      </c>
      <c r="G274">
        <f>corrected!E1042</f>
        <v>708</v>
      </c>
      <c r="H274" t="str">
        <f>corrected!F1042</f>
        <v>...</v>
      </c>
      <c r="I274" t="str">
        <f>corrected!H1042</f>
        <v>...</v>
      </c>
      <c r="J274" t="str">
        <f>corrected!I1042</f>
        <v>...</v>
      </c>
    </row>
    <row r="275" spans="1:10" x14ac:dyDescent="0.75">
      <c r="A275" t="s">
        <v>4873</v>
      </c>
      <c r="B275" t="s">
        <v>5225</v>
      </c>
      <c r="C275" t="s">
        <v>5302</v>
      </c>
      <c r="E275">
        <f>corrected!B1043</f>
        <v>47399</v>
      </c>
      <c r="F275">
        <f>corrected!D1043</f>
        <v>45.3</v>
      </c>
      <c r="G275">
        <f>corrected!E1043</f>
        <v>1046</v>
      </c>
      <c r="H275" t="str">
        <f>corrected!F1043</f>
        <v>...</v>
      </c>
      <c r="I275" t="str">
        <f>corrected!H1043</f>
        <v>...</v>
      </c>
      <c r="J275" t="str">
        <f>corrected!I1043</f>
        <v>...</v>
      </c>
    </row>
    <row r="276" spans="1:10" hidden="1" x14ac:dyDescent="0.75">
      <c r="A276" t="s">
        <v>29</v>
      </c>
      <c r="E276">
        <f>corrected!B282</f>
        <v>5537</v>
      </c>
      <c r="F276">
        <f>corrected!D282</f>
        <v>5.8</v>
      </c>
      <c r="G276">
        <f>corrected!E282</f>
        <v>955</v>
      </c>
      <c r="H276">
        <f>corrected!F282</f>
        <v>4316</v>
      </c>
      <c r="I276">
        <f>corrected!H282</f>
        <v>4.9000000000000004</v>
      </c>
      <c r="J276">
        <f>corrected!I282</f>
        <v>881</v>
      </c>
    </row>
    <row r="277" spans="1:10" hidden="1" x14ac:dyDescent="0.75">
      <c r="E277" t="str">
        <f>corrected!B283</f>
        <v/>
      </c>
      <c r="F277" t="str">
        <f>corrected!D283</f>
        <v/>
      </c>
      <c r="G277" t="str">
        <f>corrected!E283</f>
        <v/>
      </c>
      <c r="H277" t="str">
        <f>corrected!F283</f>
        <v/>
      </c>
      <c r="I277" t="str">
        <f>corrected!H283</f>
        <v/>
      </c>
      <c r="J277" t="str">
        <f>corrected!I283</f>
        <v/>
      </c>
    </row>
    <row r="278" spans="1:10" hidden="1" x14ac:dyDescent="0.75">
      <c r="A278" t="s">
        <v>1491</v>
      </c>
      <c r="E278">
        <f>corrected!B284</f>
        <v>100764</v>
      </c>
      <c r="F278">
        <f>corrected!D284</f>
        <v>43</v>
      </c>
      <c r="G278">
        <f>corrected!E284</f>
        <v>2343</v>
      </c>
      <c r="H278">
        <f>corrected!F284</f>
        <v>84642</v>
      </c>
      <c r="I278">
        <f>corrected!H284</f>
        <v>26.3</v>
      </c>
      <c r="J278">
        <f>corrected!I284</f>
        <v>3218</v>
      </c>
    </row>
    <row r="279" spans="1:10" x14ac:dyDescent="0.75">
      <c r="A279" t="s">
        <v>1097</v>
      </c>
      <c r="B279" t="s">
        <v>5201</v>
      </c>
      <c r="C279" t="s">
        <v>5274</v>
      </c>
      <c r="E279">
        <f>corrected!B212</f>
        <v>750903</v>
      </c>
      <c r="F279">
        <f>corrected!D212</f>
        <v>75.900000000000006</v>
      </c>
      <c r="G279">
        <f>corrected!E212</f>
        <v>9893</v>
      </c>
      <c r="H279">
        <f>corrected!F212</f>
        <v>876050</v>
      </c>
      <c r="I279">
        <f>corrected!H212</f>
        <v>75.900000000000006</v>
      </c>
      <c r="J279">
        <f>corrected!I212</f>
        <v>11542</v>
      </c>
    </row>
    <row r="280" spans="1:10" hidden="1" x14ac:dyDescent="0.75">
      <c r="A280" t="s">
        <v>57</v>
      </c>
      <c r="E280">
        <f>corrected!B286</f>
        <v>5326</v>
      </c>
      <c r="F280">
        <f>corrected!D286</f>
        <v>6.4</v>
      </c>
      <c r="G280">
        <f>corrected!E286</f>
        <v>832</v>
      </c>
      <c r="H280">
        <f>corrected!F286</f>
        <v>6340</v>
      </c>
      <c r="I280">
        <f>corrected!H286</f>
        <v>5</v>
      </c>
      <c r="J280">
        <f>corrected!I286</f>
        <v>1268</v>
      </c>
    </row>
    <row r="281" spans="1:10" hidden="1" x14ac:dyDescent="0.75">
      <c r="E281" t="str">
        <f>corrected!B287</f>
        <v/>
      </c>
      <c r="F281" t="str">
        <f>corrected!D287</f>
        <v/>
      </c>
      <c r="G281" t="str">
        <f>corrected!E287</f>
        <v/>
      </c>
      <c r="H281" t="str">
        <f>corrected!F287</f>
        <v/>
      </c>
      <c r="I281" t="str">
        <f>corrected!H287</f>
        <v/>
      </c>
      <c r="J281" t="str">
        <f>corrected!I287</f>
        <v/>
      </c>
    </row>
    <row r="282" spans="1:10" hidden="1" x14ac:dyDescent="0.75">
      <c r="A282" t="s">
        <v>1515</v>
      </c>
      <c r="E282">
        <f>corrected!B288</f>
        <v>337471</v>
      </c>
      <c r="F282">
        <f>corrected!D288</f>
        <v>119.4</v>
      </c>
      <c r="G282">
        <f>corrected!E288</f>
        <v>2826</v>
      </c>
      <c r="H282">
        <f>corrected!F288</f>
        <v>277128</v>
      </c>
      <c r="I282">
        <f>corrected!H288</f>
        <v>109.5</v>
      </c>
      <c r="J282">
        <f>corrected!I288</f>
        <v>2531</v>
      </c>
    </row>
    <row r="283" spans="1:10" s="5" customFormat="1" x14ac:dyDescent="0.75">
      <c r="A283" s="5" t="s">
        <v>5601</v>
      </c>
      <c r="B283" s="5" t="s">
        <v>5291</v>
      </c>
      <c r="C283" s="5" t="s">
        <v>5602</v>
      </c>
      <c r="E283" s="5">
        <v>19940</v>
      </c>
      <c r="F283" s="14">
        <v>24</v>
      </c>
      <c r="G283" s="14">
        <f>E283/F283</f>
        <v>830.83333333333337</v>
      </c>
    </row>
    <row r="284" spans="1:10" hidden="1" x14ac:dyDescent="0.75">
      <c r="A284" t="s">
        <v>57</v>
      </c>
      <c r="E284">
        <f>corrected!B290</f>
        <v>15210</v>
      </c>
      <c r="F284">
        <f>corrected!D290</f>
        <v>1.1000000000000001</v>
      </c>
      <c r="G284">
        <f>corrected!E290</f>
        <v>13827</v>
      </c>
      <c r="H284">
        <f>corrected!F290</f>
        <v>441</v>
      </c>
      <c r="I284">
        <f>corrected!H290</f>
        <v>0.4</v>
      </c>
      <c r="J284">
        <f>corrected!I290</f>
        <v>1103</v>
      </c>
    </row>
    <row r="285" spans="1:10" hidden="1" x14ac:dyDescent="0.75">
      <c r="E285" t="str">
        <f>corrected!B291</f>
        <v/>
      </c>
      <c r="F285" t="str">
        <f>corrected!D291</f>
        <v/>
      </c>
      <c r="G285" t="str">
        <f>corrected!E291</f>
        <v/>
      </c>
      <c r="H285" t="str">
        <f>corrected!F291</f>
        <v/>
      </c>
      <c r="I285" t="str">
        <f>corrected!H291</f>
        <v/>
      </c>
      <c r="J285" t="str">
        <f>corrected!I291</f>
        <v/>
      </c>
    </row>
    <row r="286" spans="1:10" hidden="1" x14ac:dyDescent="0.75">
      <c r="A286" t="s">
        <v>1538</v>
      </c>
      <c r="E286">
        <f>corrected!B292</f>
        <v>175263</v>
      </c>
      <c r="F286">
        <f>corrected!D292</f>
        <v>43.8</v>
      </c>
      <c r="G286">
        <f>corrected!E292</f>
        <v>4001</v>
      </c>
      <c r="H286">
        <f>corrected!F292</f>
        <v>177433</v>
      </c>
      <c r="I286">
        <f>corrected!H292</f>
        <v>56.6</v>
      </c>
      <c r="J286">
        <f>corrected!I292</f>
        <v>3135</v>
      </c>
    </row>
    <row r="287" spans="1:10" x14ac:dyDescent="0.75">
      <c r="A287" t="s">
        <v>1251</v>
      </c>
      <c r="B287" t="s">
        <v>5198</v>
      </c>
      <c r="C287" t="s">
        <v>5282</v>
      </c>
      <c r="E287">
        <f>corrected!B240</f>
        <v>844401</v>
      </c>
      <c r="F287">
        <f>corrected!D240</f>
        <v>265.60000000000002</v>
      </c>
      <c r="G287">
        <f>corrected!E240</f>
        <v>3179</v>
      </c>
      <c r="H287">
        <f>corrected!F240</f>
        <v>679684</v>
      </c>
      <c r="I287">
        <f>corrected!H240</f>
        <v>254</v>
      </c>
      <c r="J287">
        <f>corrected!I240</f>
        <v>2676</v>
      </c>
    </row>
    <row r="288" spans="1:10" hidden="1" x14ac:dyDescent="0.75">
      <c r="A288" t="s">
        <v>57</v>
      </c>
      <c r="E288">
        <f>corrected!B294</f>
        <v>46032</v>
      </c>
      <c r="F288">
        <f>corrected!D294</f>
        <v>24.9</v>
      </c>
      <c r="G288">
        <f>corrected!E294</f>
        <v>1849</v>
      </c>
      <c r="H288">
        <f>corrected!F294</f>
        <v>38993</v>
      </c>
      <c r="I288">
        <f>corrected!H294</f>
        <v>37.9</v>
      </c>
      <c r="J288">
        <f>corrected!I294</f>
        <v>1029</v>
      </c>
    </row>
    <row r="289" spans="1:10" hidden="1" x14ac:dyDescent="0.75">
      <c r="E289" t="str">
        <f>corrected!B295</f>
        <v/>
      </c>
      <c r="F289" t="str">
        <f>corrected!D295</f>
        <v/>
      </c>
      <c r="G289" t="str">
        <f>corrected!E295</f>
        <v/>
      </c>
      <c r="H289" t="str">
        <f>corrected!F295</f>
        <v/>
      </c>
      <c r="I289" t="str">
        <f>corrected!H295</f>
        <v/>
      </c>
      <c r="J289" t="str">
        <f>corrected!I295</f>
        <v/>
      </c>
    </row>
    <row r="290" spans="1:10" hidden="1" x14ac:dyDescent="0.75">
      <c r="A290" t="s">
        <v>1559</v>
      </c>
      <c r="E290">
        <f>corrected!B296</f>
        <v>139255</v>
      </c>
      <c r="F290">
        <f>corrected!D296</f>
        <v>55.3</v>
      </c>
      <c r="G290">
        <f>corrected!E296</f>
        <v>2518</v>
      </c>
      <c r="H290">
        <f>corrected!F296</f>
        <v>95686</v>
      </c>
      <c r="I290">
        <f>corrected!H296</f>
        <v>38.4</v>
      </c>
      <c r="J290">
        <f>corrected!I296</f>
        <v>2492</v>
      </c>
    </row>
    <row r="291" spans="1:10" x14ac:dyDescent="0.75">
      <c r="A291" t="s">
        <v>2906</v>
      </c>
      <c r="B291" t="s">
        <v>5220</v>
      </c>
      <c r="C291" t="s">
        <v>5360</v>
      </c>
      <c r="E291">
        <f>corrected!B568</f>
        <v>173258</v>
      </c>
      <c r="F291">
        <f>corrected!D568</f>
        <v>48.5</v>
      </c>
      <c r="G291">
        <f>corrected!E568</f>
        <v>3572</v>
      </c>
      <c r="H291">
        <f>corrected!F568</f>
        <v>126706</v>
      </c>
      <c r="I291">
        <f>corrected!H568</f>
        <v>36.6</v>
      </c>
      <c r="J291">
        <f>corrected!I568</f>
        <v>3462</v>
      </c>
    </row>
    <row r="292" spans="1:10" hidden="1" x14ac:dyDescent="0.75">
      <c r="A292" t="s">
        <v>57</v>
      </c>
      <c r="E292">
        <f>corrected!B298</f>
        <v>62909</v>
      </c>
      <c r="F292">
        <f>corrected!D298</f>
        <v>29.2</v>
      </c>
      <c r="G292">
        <f>corrected!E298</f>
        <v>2154</v>
      </c>
      <c r="H292">
        <f>corrected!F298</f>
        <v>44709</v>
      </c>
      <c r="I292">
        <f>corrected!H298</f>
        <v>23.7</v>
      </c>
      <c r="J292">
        <f>corrected!I298</f>
        <v>1886</v>
      </c>
    </row>
    <row r="293" spans="1:10" hidden="1" x14ac:dyDescent="0.75">
      <c r="E293" t="str">
        <f>corrected!B299</f>
        <v/>
      </c>
      <c r="F293" t="str">
        <f>corrected!D299</f>
        <v/>
      </c>
      <c r="G293" t="str">
        <f>corrected!E299</f>
        <v/>
      </c>
      <c r="H293" t="str">
        <f>corrected!F299</f>
        <v/>
      </c>
      <c r="I293" t="str">
        <f>corrected!H299</f>
        <v/>
      </c>
      <c r="J293" t="str">
        <f>corrected!I299</f>
        <v/>
      </c>
    </row>
    <row r="294" spans="1:10" hidden="1" x14ac:dyDescent="0.75">
      <c r="A294" t="s">
        <v>1581</v>
      </c>
      <c r="E294">
        <f>corrected!B300</f>
        <v>142476</v>
      </c>
      <c r="F294">
        <f>corrected!D300</f>
        <v>40.5</v>
      </c>
      <c r="G294">
        <f>corrected!E300</f>
        <v>3518</v>
      </c>
      <c r="H294">
        <f>corrected!F300</f>
        <v>143660</v>
      </c>
      <c r="I294">
        <f>corrected!H300</f>
        <v>36.4</v>
      </c>
      <c r="J294">
        <f>corrected!I300</f>
        <v>3947</v>
      </c>
    </row>
    <row r="295" spans="1:10" x14ac:dyDescent="0.75">
      <c r="A295" t="s">
        <v>2054</v>
      </c>
      <c r="B295" t="s">
        <v>5210</v>
      </c>
      <c r="C295" t="s">
        <v>5322</v>
      </c>
      <c r="E295">
        <f>corrected!B393</f>
        <v>68061</v>
      </c>
      <c r="F295">
        <f>corrected!D393</f>
        <v>7.6</v>
      </c>
      <c r="G295">
        <f>corrected!E393</f>
        <v>8955</v>
      </c>
      <c r="H295">
        <f>corrected!F393</f>
        <v>79697</v>
      </c>
      <c r="I295">
        <f>corrected!H393</f>
        <v>7.6</v>
      </c>
      <c r="J295">
        <f>corrected!I393</f>
        <v>10486</v>
      </c>
    </row>
    <row r="296" spans="1:10" hidden="1" x14ac:dyDescent="0.75">
      <c r="A296" t="s">
        <v>57</v>
      </c>
      <c r="E296">
        <f>corrected!B302</f>
        <v>3712</v>
      </c>
      <c r="F296">
        <f>corrected!D302</f>
        <v>4.5</v>
      </c>
      <c r="G296">
        <f>corrected!E302</f>
        <v>825</v>
      </c>
      <c r="H296">
        <f>corrected!F302</f>
        <v>2117</v>
      </c>
      <c r="I296">
        <f>corrected!H302</f>
        <v>2.1</v>
      </c>
      <c r="J296">
        <f>corrected!I302</f>
        <v>1008</v>
      </c>
    </row>
    <row r="297" spans="1:10" hidden="1" x14ac:dyDescent="0.75">
      <c r="E297" t="str">
        <f>corrected!B303</f>
        <v/>
      </c>
      <c r="F297" t="str">
        <f>corrected!D303</f>
        <v/>
      </c>
      <c r="G297" t="str">
        <f>corrected!E303</f>
        <v/>
      </c>
      <c r="H297" t="str">
        <f>corrected!F303</f>
        <v/>
      </c>
      <c r="I297" t="str">
        <f>corrected!H303</f>
        <v/>
      </c>
      <c r="J297" t="str">
        <f>corrected!I303</f>
        <v/>
      </c>
    </row>
    <row r="298" spans="1:10" hidden="1" x14ac:dyDescent="0.75">
      <c r="A298" t="s">
        <v>1603</v>
      </c>
      <c r="E298">
        <f>corrected!B304</f>
        <v>139392</v>
      </c>
      <c r="F298">
        <f>corrected!D304</f>
        <v>42.9</v>
      </c>
      <c r="G298">
        <f>corrected!E304</f>
        <v>3249</v>
      </c>
      <c r="H298">
        <f>corrected!F304</f>
        <v>123951</v>
      </c>
      <c r="I298">
        <f>corrected!H304</f>
        <v>46.7</v>
      </c>
      <c r="J298">
        <f>corrected!I304</f>
        <v>2654</v>
      </c>
    </row>
    <row r="299" spans="1:10" x14ac:dyDescent="0.75">
      <c r="A299" t="s">
        <v>3214</v>
      </c>
      <c r="B299" t="s">
        <v>5269</v>
      </c>
      <c r="C299" t="s">
        <v>5375</v>
      </c>
      <c r="E299">
        <f>corrected!B643</f>
        <v>436170</v>
      </c>
      <c r="F299">
        <f>corrected!D643</f>
        <v>334.3</v>
      </c>
      <c r="G299">
        <f>corrected!E643</f>
        <v>1305</v>
      </c>
      <c r="H299">
        <f>corrected!F643</f>
        <v>170874</v>
      </c>
      <c r="I299">
        <f>corrected!H643</f>
        <v>28.8</v>
      </c>
      <c r="J299">
        <f>corrected!I643</f>
        <v>5933</v>
      </c>
    </row>
    <row r="300" spans="1:10" hidden="1" x14ac:dyDescent="0.75">
      <c r="A300" t="s">
        <v>57</v>
      </c>
      <c r="E300">
        <f>corrected!B306</f>
        <v>42823</v>
      </c>
      <c r="F300">
        <f>corrected!D306</f>
        <v>27.3</v>
      </c>
      <c r="G300">
        <f>corrected!E306</f>
        <v>1569</v>
      </c>
      <c r="H300">
        <f>corrected!F306</f>
        <v>24009</v>
      </c>
      <c r="I300">
        <f>corrected!H306</f>
        <v>13.7</v>
      </c>
      <c r="J300">
        <f>corrected!I306</f>
        <v>1752</v>
      </c>
    </row>
    <row r="301" spans="1:10" hidden="1" x14ac:dyDescent="0.75">
      <c r="E301" t="str">
        <f>corrected!B307</f>
        <v/>
      </c>
      <c r="F301" t="str">
        <f>corrected!D307</f>
        <v/>
      </c>
      <c r="G301" t="str">
        <f>corrected!E307</f>
        <v/>
      </c>
      <c r="H301" t="str">
        <f>corrected!F307</f>
        <v/>
      </c>
      <c r="I301" t="str">
        <f>corrected!H307</f>
        <v/>
      </c>
      <c r="J301" t="str">
        <f>corrected!I307</f>
        <v/>
      </c>
    </row>
    <row r="302" spans="1:10" hidden="1" x14ac:dyDescent="0.75">
      <c r="A302" t="s">
        <v>1624</v>
      </c>
      <c r="E302">
        <f>corrected!B308</f>
        <v>85446</v>
      </c>
      <c r="F302">
        <f>corrected!D308</f>
        <v>23.5</v>
      </c>
      <c r="G302">
        <f>corrected!E308</f>
        <v>3636</v>
      </c>
      <c r="H302">
        <f>corrected!F308</f>
        <v>72730</v>
      </c>
      <c r="I302">
        <f>corrected!H308</f>
        <v>18.8</v>
      </c>
      <c r="J302">
        <f>corrected!I308</f>
        <v>3869</v>
      </c>
    </row>
    <row r="303" spans="1:10" hidden="1" x14ac:dyDescent="0.75">
      <c r="A303" t="s">
        <v>19</v>
      </c>
      <c r="E303">
        <f>corrected!B309</f>
        <v>83052</v>
      </c>
      <c r="F303">
        <f>corrected!D309</f>
        <v>18</v>
      </c>
      <c r="G303">
        <f>corrected!E309</f>
        <v>4614</v>
      </c>
      <c r="H303">
        <f>corrected!F309</f>
        <v>69596</v>
      </c>
      <c r="I303">
        <f>corrected!H309</f>
        <v>13.7</v>
      </c>
      <c r="J303">
        <f>corrected!I309</f>
        <v>5080</v>
      </c>
    </row>
    <row r="304" spans="1:10" x14ac:dyDescent="0.75">
      <c r="A304" t="s">
        <v>3554</v>
      </c>
      <c r="B304" t="s">
        <v>5324</v>
      </c>
      <c r="C304" t="s">
        <v>5390</v>
      </c>
      <c r="E304">
        <f>corrected!B713</f>
        <v>50329</v>
      </c>
      <c r="F304">
        <f>corrected!D713</f>
        <v>8.5</v>
      </c>
      <c r="G304">
        <f>corrected!E713</f>
        <v>5921</v>
      </c>
      <c r="H304" t="str">
        <f>corrected!F713</f>
        <v>...</v>
      </c>
      <c r="I304" t="str">
        <f>corrected!H713</f>
        <v>...</v>
      </c>
      <c r="J304" t="str">
        <f>corrected!I713</f>
        <v>...</v>
      </c>
    </row>
    <row r="305" spans="1:10" x14ac:dyDescent="0.75">
      <c r="A305" t="s">
        <v>3153</v>
      </c>
      <c r="B305" t="s">
        <v>5216</v>
      </c>
      <c r="C305" t="s">
        <v>5374</v>
      </c>
      <c r="E305">
        <f>corrected!B629</f>
        <v>69080</v>
      </c>
      <c r="F305">
        <f>corrected!D629</f>
        <v>12.8</v>
      </c>
      <c r="G305">
        <f>corrected!E629</f>
        <v>5397</v>
      </c>
      <c r="H305">
        <f>corrected!F629</f>
        <v>68603</v>
      </c>
      <c r="I305">
        <f>corrected!H629</f>
        <v>12.8</v>
      </c>
      <c r="J305">
        <f>corrected!I629</f>
        <v>5360</v>
      </c>
    </row>
    <row r="306" spans="1:10" hidden="1" x14ac:dyDescent="0.75">
      <c r="A306" t="s">
        <v>1655</v>
      </c>
      <c r="E306">
        <f>corrected!B312</f>
        <v>2394</v>
      </c>
      <c r="F306">
        <f>corrected!D312</f>
        <v>5.5</v>
      </c>
      <c r="G306">
        <f>corrected!E312</f>
        <v>435</v>
      </c>
      <c r="H306">
        <f>corrected!F312</f>
        <v>3134</v>
      </c>
      <c r="I306">
        <f>corrected!H312</f>
        <v>5.0999999999999996</v>
      </c>
      <c r="J306">
        <f>corrected!I312</f>
        <v>615</v>
      </c>
    </row>
    <row r="307" spans="1:10" hidden="1" x14ac:dyDescent="0.75">
      <c r="E307" t="str">
        <f>corrected!B313</f>
        <v/>
      </c>
      <c r="F307" t="str">
        <f>corrected!D313</f>
        <v/>
      </c>
      <c r="G307" t="str">
        <f>corrected!E313</f>
        <v/>
      </c>
      <c r="H307" t="str">
        <f>corrected!F313</f>
        <v/>
      </c>
      <c r="I307" t="str">
        <f>corrected!H313</f>
        <v/>
      </c>
      <c r="J307" t="str">
        <f>corrected!I313</f>
        <v/>
      </c>
    </row>
    <row r="308" spans="1:10" hidden="1" x14ac:dyDescent="0.75">
      <c r="A308" t="s">
        <v>1662</v>
      </c>
      <c r="E308">
        <f>corrected!B314</f>
        <v>161370</v>
      </c>
      <c r="F308">
        <f>corrected!D314</f>
        <v>73.3</v>
      </c>
      <c r="G308">
        <f>corrected!E314</f>
        <v>2202</v>
      </c>
      <c r="H308" t="str">
        <f>corrected!F314</f>
        <v>...</v>
      </c>
      <c r="I308" t="str">
        <f>corrected!H314</f>
        <v>...</v>
      </c>
      <c r="J308" t="str">
        <f>corrected!I314</f>
        <v>...</v>
      </c>
    </row>
    <row r="309" spans="1:10" x14ac:dyDescent="0.75">
      <c r="A309" t="s">
        <v>5603</v>
      </c>
      <c r="B309" t="s">
        <v>5198</v>
      </c>
      <c r="C309" t="s">
        <v>5603</v>
      </c>
      <c r="E309">
        <v>39874</v>
      </c>
      <c r="F309">
        <v>27.6</v>
      </c>
      <c r="G309">
        <v>1445</v>
      </c>
    </row>
    <row r="310" spans="1:10" hidden="1" x14ac:dyDescent="0.75">
      <c r="A310" t="s">
        <v>57</v>
      </c>
      <c r="E310">
        <f>corrected!B316</f>
        <v>107860</v>
      </c>
      <c r="F310">
        <f>corrected!D316</f>
        <v>49.9</v>
      </c>
      <c r="G310">
        <f>corrected!E316</f>
        <v>2162</v>
      </c>
      <c r="H310" t="str">
        <f>corrected!F316</f>
        <v>...</v>
      </c>
      <c r="I310" t="str">
        <f>corrected!H316</f>
        <v>...</v>
      </c>
      <c r="J310" t="str">
        <f>corrected!I316</f>
        <v>...</v>
      </c>
    </row>
    <row r="311" spans="1:10" hidden="1" x14ac:dyDescent="0.75">
      <c r="E311" t="str">
        <f>corrected!B317</f>
        <v/>
      </c>
      <c r="F311" t="str">
        <f>corrected!D317</f>
        <v/>
      </c>
      <c r="G311" t="str">
        <f>corrected!E317</f>
        <v/>
      </c>
      <c r="H311" t="str">
        <f>corrected!F317</f>
        <v/>
      </c>
      <c r="I311" t="str">
        <f>corrected!H317</f>
        <v/>
      </c>
      <c r="J311" t="str">
        <f>corrected!I317</f>
        <v/>
      </c>
    </row>
    <row r="312" spans="1:10" hidden="1" x14ac:dyDescent="0.75">
      <c r="A312" t="s">
        <v>1672</v>
      </c>
      <c r="E312">
        <f>corrected!B318</f>
        <v>78053</v>
      </c>
      <c r="F312">
        <f>corrected!D318</f>
        <v>60.9</v>
      </c>
      <c r="G312">
        <f>corrected!E318</f>
        <v>1282</v>
      </c>
      <c r="H312">
        <f>corrected!F318</f>
        <v>72347</v>
      </c>
      <c r="I312">
        <f>corrected!H318</f>
        <v>57.1</v>
      </c>
      <c r="J312">
        <f>corrected!I318</f>
        <v>1267</v>
      </c>
    </row>
    <row r="313" spans="1:10" hidden="1" x14ac:dyDescent="0.75">
      <c r="A313" t="s">
        <v>19</v>
      </c>
      <c r="E313">
        <f>corrected!B319</f>
        <v>76282</v>
      </c>
      <c r="F313">
        <f>corrected!D319</f>
        <v>56.3</v>
      </c>
      <c r="G313">
        <f>corrected!E319</f>
        <v>1355</v>
      </c>
      <c r="H313">
        <f>corrected!F319</f>
        <v>70950</v>
      </c>
      <c r="I313">
        <f>corrected!H319</f>
        <v>56.3</v>
      </c>
      <c r="J313">
        <f>corrected!I319</f>
        <v>1260</v>
      </c>
    </row>
    <row r="314" spans="1:10" x14ac:dyDescent="0.75">
      <c r="A314" t="s">
        <v>1370</v>
      </c>
      <c r="B314" t="s">
        <v>5251</v>
      </c>
      <c r="C314" t="s">
        <v>5287</v>
      </c>
      <c r="E314">
        <f>corrected!B263</f>
        <v>514678</v>
      </c>
      <c r="F314">
        <f>corrected!D263</f>
        <v>95.2</v>
      </c>
      <c r="G314">
        <f>corrected!E263</f>
        <v>5406</v>
      </c>
      <c r="H314">
        <f>corrected!F263</f>
        <v>493887</v>
      </c>
      <c r="I314">
        <f>corrected!H263</f>
        <v>71.8</v>
      </c>
      <c r="J314">
        <f>corrected!I263</f>
        <v>6879</v>
      </c>
    </row>
    <row r="315" spans="1:10" x14ac:dyDescent="0.75">
      <c r="A315" t="s">
        <v>4902</v>
      </c>
      <c r="B315" t="s">
        <v>5462</v>
      </c>
      <c r="C315" t="s">
        <v>5565</v>
      </c>
      <c r="E315">
        <f>corrected!B1051</f>
        <v>756510</v>
      </c>
      <c r="F315">
        <f>corrected!D1051</f>
        <v>61.4</v>
      </c>
      <c r="G315">
        <f>corrected!E1051</f>
        <v>12321</v>
      </c>
      <c r="H315">
        <f>corrected!F1051</f>
        <v>763956</v>
      </c>
      <c r="I315">
        <f>corrected!H1051</f>
        <v>61.4</v>
      </c>
      <c r="J315">
        <f>corrected!I1051</f>
        <v>12442</v>
      </c>
    </row>
    <row r="316" spans="1:10" hidden="1" x14ac:dyDescent="0.75">
      <c r="A316" t="s">
        <v>29</v>
      </c>
      <c r="E316">
        <f>corrected!B322</f>
        <v>1771</v>
      </c>
      <c r="F316">
        <f>corrected!D322</f>
        <v>4.5999999999999996</v>
      </c>
      <c r="G316">
        <f>corrected!E322</f>
        <v>385</v>
      </c>
      <c r="H316">
        <f>corrected!F322</f>
        <v>1397</v>
      </c>
      <c r="I316">
        <f>corrected!H322</f>
        <v>0.8</v>
      </c>
      <c r="J316">
        <f>corrected!I322</f>
        <v>1746</v>
      </c>
    </row>
    <row r="317" spans="1:10" hidden="1" x14ac:dyDescent="0.75">
      <c r="E317" t="str">
        <f>corrected!B323</f>
        <v/>
      </c>
      <c r="F317" t="str">
        <f>corrected!D323</f>
        <v/>
      </c>
      <c r="G317" t="str">
        <f>corrected!E323</f>
        <v/>
      </c>
      <c r="H317" t="str">
        <f>corrected!F323</f>
        <v/>
      </c>
      <c r="I317" t="str">
        <f>corrected!H323</f>
        <v/>
      </c>
      <c r="J317" t="str">
        <f>corrected!I323</f>
        <v/>
      </c>
    </row>
    <row r="318" spans="1:10" hidden="1" x14ac:dyDescent="0.75">
      <c r="A318" t="s">
        <v>1708</v>
      </c>
      <c r="E318">
        <f>corrected!B324</f>
        <v>330128</v>
      </c>
      <c r="F318">
        <f>corrected!D324</f>
        <v>96.4</v>
      </c>
      <c r="G318">
        <f>corrected!E324</f>
        <v>3425</v>
      </c>
      <c r="H318">
        <f>corrected!F324</f>
        <v>277786</v>
      </c>
      <c r="I318">
        <f>corrected!H324</f>
        <v>75.599999999999994</v>
      </c>
      <c r="J318">
        <f>corrected!I324</f>
        <v>3674</v>
      </c>
    </row>
    <row r="319" spans="1:10" x14ac:dyDescent="0.75">
      <c r="A319" t="s">
        <v>101</v>
      </c>
      <c r="B319" t="s">
        <v>5203</v>
      </c>
      <c r="C319" t="s">
        <v>5204</v>
      </c>
      <c r="E319">
        <f>corrected!B19</f>
        <v>72623</v>
      </c>
      <c r="F319">
        <f>corrected!D19</f>
        <v>29.4</v>
      </c>
      <c r="G319">
        <f>corrected!E19</f>
        <v>2470</v>
      </c>
      <c r="H319">
        <f>corrected!F19</f>
        <v>55890</v>
      </c>
      <c r="I319">
        <f>corrected!H19</f>
        <v>18.100000000000001</v>
      </c>
      <c r="J319">
        <f>corrected!I19</f>
        <v>3088</v>
      </c>
    </row>
    <row r="320" spans="1:10" hidden="1" x14ac:dyDescent="0.75">
      <c r="A320" t="s">
        <v>57</v>
      </c>
      <c r="E320">
        <f>corrected!B326</f>
        <v>136811</v>
      </c>
      <c r="F320">
        <f>corrected!D326</f>
        <v>63.6</v>
      </c>
      <c r="G320">
        <f>corrected!E326</f>
        <v>2151</v>
      </c>
      <c r="H320">
        <f>corrected!F326</f>
        <v>80846</v>
      </c>
      <c r="I320">
        <f>corrected!H326</f>
        <v>45.3</v>
      </c>
      <c r="J320">
        <f>corrected!I326</f>
        <v>1785</v>
      </c>
    </row>
    <row r="321" spans="1:10" hidden="1" x14ac:dyDescent="0.75">
      <c r="E321" t="str">
        <f>corrected!B327</f>
        <v/>
      </c>
      <c r="F321" t="str">
        <f>corrected!D327</f>
        <v/>
      </c>
      <c r="G321" t="str">
        <f>corrected!E327</f>
        <v/>
      </c>
      <c r="H321" t="str">
        <f>corrected!F327</f>
        <v/>
      </c>
      <c r="I321" t="str">
        <f>corrected!H327</f>
        <v/>
      </c>
      <c r="J321" t="str">
        <f>corrected!I327</f>
        <v/>
      </c>
    </row>
    <row r="322" spans="1:10" hidden="1" x14ac:dyDescent="0.75">
      <c r="A322" t="s">
        <v>1730</v>
      </c>
      <c r="E322">
        <f>corrected!B328</f>
        <v>613797</v>
      </c>
      <c r="F322">
        <f>corrected!D328</f>
        <v>212.2</v>
      </c>
      <c r="G322">
        <f>corrected!E328</f>
        <v>2893</v>
      </c>
      <c r="H322">
        <f>corrected!F328</f>
        <v>319951</v>
      </c>
      <c r="I322">
        <f>corrected!H328</f>
        <v>123.7</v>
      </c>
      <c r="J322">
        <f>corrected!I328</f>
        <v>2587</v>
      </c>
    </row>
    <row r="323" spans="1:10" hidden="1" x14ac:dyDescent="0.75">
      <c r="A323" t="s">
        <v>19</v>
      </c>
      <c r="E323">
        <f>corrected!B329</f>
        <v>246463</v>
      </c>
      <c r="F323">
        <f>corrected!D329</f>
        <v>54.7</v>
      </c>
      <c r="G323">
        <f>corrected!E329</f>
        <v>4506</v>
      </c>
      <c r="H323">
        <f>corrected!F329</f>
        <v>118885</v>
      </c>
      <c r="I323">
        <f>corrected!H329</f>
        <v>39.200000000000003</v>
      </c>
      <c r="J323">
        <f>corrected!I329</f>
        <v>3033</v>
      </c>
    </row>
    <row r="324" spans="1:10" x14ac:dyDescent="0.75">
      <c r="A324" t="s">
        <v>1476</v>
      </c>
      <c r="B324" t="s">
        <v>5220</v>
      </c>
      <c r="C324" t="s">
        <v>5293</v>
      </c>
      <c r="E324">
        <f>corrected!B281</f>
        <v>32237</v>
      </c>
      <c r="F324">
        <f>corrected!D281</f>
        <v>37.799999999999997</v>
      </c>
      <c r="G324">
        <f>corrected!E281</f>
        <v>853</v>
      </c>
      <c r="H324">
        <f>corrected!F281</f>
        <v>33563</v>
      </c>
      <c r="I324">
        <f>corrected!H281</f>
        <v>37.799999999999997</v>
      </c>
      <c r="J324">
        <f>corrected!I281</f>
        <v>888</v>
      </c>
    </row>
    <row r="325" spans="1:10" x14ac:dyDescent="0.75">
      <c r="A325" t="s">
        <v>3514</v>
      </c>
      <c r="B325" t="s">
        <v>5353</v>
      </c>
      <c r="C325" t="s">
        <v>5293</v>
      </c>
      <c r="E325">
        <f>corrected!B701</f>
        <v>347328</v>
      </c>
      <c r="F325">
        <f>corrected!D701</f>
        <v>76.599999999999994</v>
      </c>
      <c r="G325">
        <f>corrected!E701</f>
        <v>4534</v>
      </c>
      <c r="H325">
        <f>corrected!F701</f>
        <v>301598</v>
      </c>
      <c r="I325">
        <f>corrected!H701</f>
        <v>47.8</v>
      </c>
      <c r="J325">
        <f>corrected!I701</f>
        <v>6310</v>
      </c>
    </row>
    <row r="326" spans="1:10" hidden="1" x14ac:dyDescent="0.75">
      <c r="A326" t="s">
        <v>29</v>
      </c>
      <c r="E326">
        <f>corrected!B332</f>
        <v>367334</v>
      </c>
      <c r="F326">
        <f>corrected!D332</f>
        <v>157.5</v>
      </c>
      <c r="G326">
        <f>corrected!E332</f>
        <v>2332</v>
      </c>
      <c r="H326">
        <f>corrected!F332</f>
        <v>201066</v>
      </c>
      <c r="I326">
        <f>corrected!H332</f>
        <v>84.5</v>
      </c>
      <c r="J326">
        <f>corrected!I332</f>
        <v>2379</v>
      </c>
    </row>
    <row r="327" spans="1:10" hidden="1" x14ac:dyDescent="0.75">
      <c r="E327" t="str">
        <f>corrected!B333</f>
        <v/>
      </c>
      <c r="F327" t="str">
        <f>corrected!D333</f>
        <v/>
      </c>
      <c r="G327" t="str">
        <f>corrected!E333</f>
        <v/>
      </c>
      <c r="H327" t="str">
        <f>corrected!F333</f>
        <v/>
      </c>
      <c r="I327" t="str">
        <f>corrected!H333</f>
        <v/>
      </c>
      <c r="J327" t="str">
        <f>corrected!I333</f>
        <v/>
      </c>
    </row>
    <row r="328" spans="1:10" hidden="1" x14ac:dyDescent="0.75">
      <c r="A328" t="s">
        <v>1765</v>
      </c>
      <c r="E328">
        <f>corrected!B334</f>
        <v>75517</v>
      </c>
      <c r="F328">
        <f>corrected!D334</f>
        <v>60.3</v>
      </c>
      <c r="G328">
        <f>corrected!E334</f>
        <v>1252</v>
      </c>
      <c r="H328">
        <f>corrected!F334</f>
        <v>61640</v>
      </c>
      <c r="I328">
        <f>corrected!H334</f>
        <v>29.8</v>
      </c>
      <c r="J328">
        <f>corrected!I334</f>
        <v>2068</v>
      </c>
    </row>
    <row r="329" spans="1:10" x14ac:dyDescent="0.75">
      <c r="A329" t="s">
        <v>1438</v>
      </c>
      <c r="B329" t="s">
        <v>5261</v>
      </c>
      <c r="C329" t="s">
        <v>5290</v>
      </c>
      <c r="E329">
        <f>corrected!B275</f>
        <v>62309</v>
      </c>
      <c r="F329">
        <f>corrected!D275</f>
        <v>16.399999999999999</v>
      </c>
      <c r="G329">
        <f>corrected!E275</f>
        <v>3799</v>
      </c>
      <c r="H329">
        <f>corrected!F275</f>
        <v>56606</v>
      </c>
      <c r="I329">
        <f>corrected!H275</f>
        <v>13.1</v>
      </c>
      <c r="J329">
        <f>corrected!I275</f>
        <v>4321</v>
      </c>
    </row>
    <row r="330" spans="1:10" hidden="1" x14ac:dyDescent="0.75">
      <c r="A330" t="s">
        <v>57</v>
      </c>
      <c r="E330">
        <f>corrected!B336</f>
        <v>12715</v>
      </c>
      <c r="F330">
        <f>corrected!D336</f>
        <v>15.3</v>
      </c>
      <c r="G330">
        <f>corrected!E336</f>
        <v>831</v>
      </c>
      <c r="H330">
        <f>corrected!F336</f>
        <v>8649</v>
      </c>
      <c r="I330">
        <f>corrected!H336</f>
        <v>5.0999999999999996</v>
      </c>
      <c r="J330">
        <f>corrected!I336</f>
        <v>1696</v>
      </c>
    </row>
    <row r="331" spans="1:10" hidden="1" x14ac:dyDescent="0.75">
      <c r="E331" t="str">
        <f>corrected!B337</f>
        <v/>
      </c>
      <c r="F331" t="str">
        <f>corrected!D337</f>
        <v/>
      </c>
      <c r="G331" t="str">
        <f>corrected!E337</f>
        <v/>
      </c>
      <c r="H331" t="str">
        <f>corrected!F337</f>
        <v/>
      </c>
      <c r="I331" t="str">
        <f>corrected!H337</f>
        <v/>
      </c>
      <c r="J331" t="str">
        <f>corrected!I337</f>
        <v/>
      </c>
    </row>
    <row r="332" spans="1:10" hidden="1" x14ac:dyDescent="0.75">
      <c r="A332" t="s">
        <v>1788</v>
      </c>
      <c r="E332">
        <f>corrected!B338</f>
        <v>225184</v>
      </c>
      <c r="F332">
        <f>corrected!D338</f>
        <v>69</v>
      </c>
      <c r="G332">
        <f>corrected!E338</f>
        <v>3264</v>
      </c>
      <c r="H332">
        <f>corrected!F338</f>
        <v>179571</v>
      </c>
      <c r="I332">
        <f>corrected!H338</f>
        <v>47.4</v>
      </c>
      <c r="J332">
        <f>corrected!I338</f>
        <v>3788</v>
      </c>
    </row>
    <row r="333" spans="1:10" x14ac:dyDescent="0.75">
      <c r="A333" t="s">
        <v>1498</v>
      </c>
      <c r="B333" t="s">
        <v>5222</v>
      </c>
      <c r="C333" t="s">
        <v>5294</v>
      </c>
      <c r="E333">
        <f>corrected!B285</f>
        <v>95438</v>
      </c>
      <c r="F333">
        <f>corrected!D285</f>
        <v>36.6</v>
      </c>
      <c r="G333">
        <f>corrected!E285</f>
        <v>2608</v>
      </c>
      <c r="H333">
        <f>corrected!F285</f>
        <v>78302</v>
      </c>
      <c r="I333">
        <f>corrected!H285</f>
        <v>21.3</v>
      </c>
      <c r="J333">
        <f>corrected!I285</f>
        <v>3676</v>
      </c>
    </row>
    <row r="334" spans="1:10" hidden="1" x14ac:dyDescent="0.75">
      <c r="A334" t="s">
        <v>57</v>
      </c>
      <c r="E334">
        <f>corrected!B340</f>
        <v>47513</v>
      </c>
      <c r="F334">
        <f>corrected!D340</f>
        <v>17.5</v>
      </c>
      <c r="G334">
        <f>corrected!E340</f>
        <v>2715</v>
      </c>
      <c r="H334">
        <f>corrected!F340</f>
        <v>17795</v>
      </c>
      <c r="I334">
        <f>corrected!H340</f>
        <v>11.8</v>
      </c>
      <c r="J334">
        <f>corrected!I340</f>
        <v>1508</v>
      </c>
    </row>
    <row r="335" spans="1:10" hidden="1" x14ac:dyDescent="0.75">
      <c r="E335" t="str">
        <f>corrected!B341</f>
        <v/>
      </c>
      <c r="F335" t="str">
        <f>corrected!D341</f>
        <v/>
      </c>
      <c r="G335" t="str">
        <f>corrected!E341</f>
        <v/>
      </c>
      <c r="H335" t="str">
        <f>corrected!F341</f>
        <v/>
      </c>
      <c r="I335" t="str">
        <f>corrected!H341</f>
        <v/>
      </c>
      <c r="J335" t="str">
        <f>corrected!I341</f>
        <v/>
      </c>
    </row>
    <row r="336" spans="1:10" hidden="1" x14ac:dyDescent="0.75">
      <c r="A336" t="s">
        <v>1812</v>
      </c>
      <c r="E336">
        <f>corrected!B342</f>
        <v>676944</v>
      </c>
      <c r="F336">
        <f>corrected!D342</f>
        <v>396.4</v>
      </c>
      <c r="G336">
        <f>corrected!E342</f>
        <v>1708</v>
      </c>
      <c r="H336">
        <f>corrected!F342</f>
        <v>502682</v>
      </c>
      <c r="I336">
        <f>corrected!H342</f>
        <v>270.3</v>
      </c>
      <c r="J336">
        <f>corrected!I342</f>
        <v>1860</v>
      </c>
    </row>
    <row r="337" spans="1:10" x14ac:dyDescent="0.75">
      <c r="A337" t="s">
        <v>2276</v>
      </c>
      <c r="B337" t="s">
        <v>5305</v>
      </c>
      <c r="C337" t="s">
        <v>5330</v>
      </c>
      <c r="E337">
        <f>corrected!B435</f>
        <v>518131</v>
      </c>
      <c r="F337">
        <f>corrected!D435</f>
        <v>344.3</v>
      </c>
      <c r="G337">
        <f>corrected!E435</f>
        <v>1505</v>
      </c>
      <c r="H337">
        <f>corrected!F435</f>
        <v>201030</v>
      </c>
      <c r="I337">
        <f>corrected!H435</f>
        <v>29.9</v>
      </c>
      <c r="J337">
        <f>corrected!I435</f>
        <v>6723</v>
      </c>
    </row>
    <row r="338" spans="1:10" hidden="1" x14ac:dyDescent="0.75">
      <c r="A338" t="s">
        <v>57</v>
      </c>
      <c r="E338">
        <f>corrected!B344</f>
        <v>283468</v>
      </c>
      <c r="F338">
        <f>corrected!D344</f>
        <v>191.4</v>
      </c>
      <c r="G338">
        <f>corrected!E344</f>
        <v>1481</v>
      </c>
      <c r="H338">
        <f>corrected!F344</f>
        <v>146414</v>
      </c>
      <c r="I338">
        <f>corrected!H344</f>
        <v>132.1</v>
      </c>
      <c r="J338">
        <f>corrected!I344</f>
        <v>1108</v>
      </c>
    </row>
    <row r="339" spans="1:10" hidden="1" x14ac:dyDescent="0.75">
      <c r="A339" t="s">
        <v>0</v>
      </c>
      <c r="E339" t="str">
        <f>corrected!B345</f>
        <v/>
      </c>
      <c r="F339" t="str">
        <f>corrected!D345</f>
        <v/>
      </c>
      <c r="G339" t="str">
        <f>corrected!E345</f>
        <v/>
      </c>
      <c r="H339" t="str">
        <f>corrected!F345</f>
        <v/>
      </c>
      <c r="I339" t="str">
        <f>corrected!H345</f>
        <v/>
      </c>
      <c r="J339" t="str">
        <f>corrected!I345</f>
        <v/>
      </c>
    </row>
    <row r="340" spans="1:10" hidden="1" x14ac:dyDescent="0.75">
      <c r="A340" t="s">
        <v>1837</v>
      </c>
      <c r="E340">
        <f>corrected!B346</f>
        <v>262908</v>
      </c>
      <c r="F340">
        <f>corrected!D346</f>
        <v>79.099999999999994</v>
      </c>
      <c r="G340">
        <f>corrected!E346</f>
        <v>3324</v>
      </c>
      <c r="H340">
        <f>corrected!F346</f>
        <v>211345</v>
      </c>
      <c r="I340">
        <f>corrected!H346</f>
        <v>59</v>
      </c>
      <c r="J340">
        <f>corrected!I346</f>
        <v>3582</v>
      </c>
    </row>
    <row r="341" spans="1:10" x14ac:dyDescent="0.75">
      <c r="A341" t="s">
        <v>511</v>
      </c>
      <c r="B341" t="s">
        <v>5235</v>
      </c>
      <c r="C341" t="s">
        <v>5562</v>
      </c>
      <c r="E341">
        <f>corrected!B96</f>
        <v>165963</v>
      </c>
      <c r="F341">
        <f>corrected!D96</f>
        <v>40.4</v>
      </c>
      <c r="G341">
        <f>corrected!E96</f>
        <v>4108</v>
      </c>
      <c r="H341">
        <f>corrected!F96</f>
        <v>152419</v>
      </c>
      <c r="I341">
        <f>corrected!H96</f>
        <v>30.8</v>
      </c>
      <c r="J341">
        <f>corrected!I96</f>
        <v>4949</v>
      </c>
    </row>
    <row r="342" spans="1:10" hidden="1" x14ac:dyDescent="0.75">
      <c r="A342" t="s">
        <v>1852</v>
      </c>
      <c r="E342">
        <f>corrected!B348</f>
        <v>96936</v>
      </c>
      <c r="F342">
        <f>corrected!D348</f>
        <v>37.299999999999997</v>
      </c>
      <c r="G342">
        <f>corrected!E348</f>
        <v>2599</v>
      </c>
      <c r="H342">
        <f>corrected!F348</f>
        <v>77416</v>
      </c>
      <c r="I342">
        <f>corrected!H348</f>
        <v>32</v>
      </c>
      <c r="J342">
        <f>corrected!I348</f>
        <v>2419</v>
      </c>
    </row>
    <row r="343" spans="1:10" hidden="1" x14ac:dyDescent="0.75">
      <c r="E343" t="str">
        <f>corrected!B349</f>
        <v/>
      </c>
      <c r="F343" t="str">
        <f>corrected!D349</f>
        <v/>
      </c>
      <c r="G343" t="str">
        <f>corrected!E349</f>
        <v/>
      </c>
      <c r="H343" t="str">
        <f>corrected!F349</f>
        <v/>
      </c>
      <c r="I343" t="str">
        <f>corrected!H349</f>
        <v/>
      </c>
      <c r="J343" t="str">
        <f>corrected!I349</f>
        <v/>
      </c>
    </row>
    <row r="344" spans="1:10" hidden="1" x14ac:dyDescent="0.75">
      <c r="A344" t="s">
        <v>1859</v>
      </c>
      <c r="E344">
        <f>corrected!B350</f>
        <v>67706</v>
      </c>
      <c r="F344">
        <f>corrected!D350</f>
        <v>55.2</v>
      </c>
      <c r="G344">
        <f>corrected!E350</f>
        <v>1227</v>
      </c>
      <c r="H344">
        <f>corrected!F350</f>
        <v>68944</v>
      </c>
      <c r="I344">
        <f>corrected!H350</f>
        <v>47.9</v>
      </c>
      <c r="J344">
        <f>corrected!I350</f>
        <v>1439</v>
      </c>
    </row>
    <row r="345" spans="1:10" x14ac:dyDescent="0.75">
      <c r="A345" t="s">
        <v>5604</v>
      </c>
      <c r="B345" t="s">
        <v>5220</v>
      </c>
      <c r="C345" t="s">
        <v>5605</v>
      </c>
      <c r="E345">
        <v>44603</v>
      </c>
      <c r="F345">
        <v>19.899999999999999</v>
      </c>
      <c r="G345">
        <v>2242</v>
      </c>
    </row>
    <row r="346" spans="1:10" hidden="1" x14ac:dyDescent="0.75">
      <c r="A346" t="s">
        <v>1876</v>
      </c>
      <c r="E346">
        <f>corrected!B352</f>
        <v>13778</v>
      </c>
      <c r="F346">
        <f>corrected!D352</f>
        <v>22.8</v>
      </c>
      <c r="G346">
        <f>corrected!E352</f>
        <v>604</v>
      </c>
      <c r="H346">
        <f>corrected!F352</f>
        <v>10856</v>
      </c>
      <c r="I346">
        <f>corrected!H352</f>
        <v>16.3</v>
      </c>
      <c r="J346">
        <f>corrected!I352</f>
        <v>666</v>
      </c>
    </row>
    <row r="347" spans="1:10" hidden="1" x14ac:dyDescent="0.75">
      <c r="E347" t="str">
        <f>corrected!B353</f>
        <v/>
      </c>
      <c r="F347" t="str">
        <f>corrected!D353</f>
        <v/>
      </c>
      <c r="G347" t="str">
        <f>corrected!E353</f>
        <v/>
      </c>
      <c r="H347" t="str">
        <f>corrected!F353</f>
        <v/>
      </c>
      <c r="I347" t="str">
        <f>corrected!H353</f>
        <v/>
      </c>
      <c r="J347" t="str">
        <f>corrected!I353</f>
        <v/>
      </c>
    </row>
    <row r="348" spans="1:10" hidden="1" x14ac:dyDescent="0.75">
      <c r="A348" t="s">
        <v>1885</v>
      </c>
      <c r="E348">
        <f>corrected!B354</f>
        <v>69329</v>
      </c>
      <c r="F348">
        <f>corrected!D354</f>
        <v>29</v>
      </c>
      <c r="G348">
        <f>corrected!E354</f>
        <v>2391</v>
      </c>
      <c r="H348" t="str">
        <f>corrected!F354</f>
        <v>...</v>
      </c>
      <c r="I348" t="str">
        <f>corrected!H354</f>
        <v>...</v>
      </c>
      <c r="J348" t="str">
        <f>corrected!I354</f>
        <v>...</v>
      </c>
    </row>
    <row r="349" spans="1:10" x14ac:dyDescent="0.75">
      <c r="A349" t="s">
        <v>3457</v>
      </c>
      <c r="B349" t="s">
        <v>5198</v>
      </c>
      <c r="C349" t="s">
        <v>5383</v>
      </c>
      <c r="E349">
        <f>corrected!B689</f>
        <v>78380</v>
      </c>
      <c r="F349">
        <f>corrected!D689</f>
        <v>18.399999999999999</v>
      </c>
      <c r="G349">
        <f>corrected!E689</f>
        <v>4260</v>
      </c>
      <c r="H349">
        <f>corrected!F689</f>
        <v>80338</v>
      </c>
      <c r="I349">
        <f>corrected!H689</f>
        <v>17.399999999999999</v>
      </c>
      <c r="J349">
        <f>corrected!I689</f>
        <v>4617</v>
      </c>
    </row>
    <row r="350" spans="1:10" hidden="1" x14ac:dyDescent="0.75">
      <c r="A350" t="s">
        <v>57</v>
      </c>
      <c r="E350">
        <f>corrected!B356</f>
        <v>4819</v>
      </c>
      <c r="F350">
        <f>corrected!D356</f>
        <v>2.9</v>
      </c>
      <c r="G350">
        <f>corrected!E356</f>
        <v>1662</v>
      </c>
      <c r="H350" t="str">
        <f>corrected!F356</f>
        <v>...</v>
      </c>
      <c r="I350" t="str">
        <f>corrected!H356</f>
        <v>...</v>
      </c>
      <c r="J350" t="str">
        <f>corrected!I356</f>
        <v>...</v>
      </c>
    </row>
    <row r="351" spans="1:10" hidden="1" x14ac:dyDescent="0.75">
      <c r="E351" t="str">
        <f>corrected!B357</f>
        <v/>
      </c>
      <c r="F351" t="str">
        <f>corrected!D357</f>
        <v/>
      </c>
      <c r="G351" t="str">
        <f>corrected!E357</f>
        <v/>
      </c>
      <c r="H351" t="str">
        <f>corrected!F357</f>
        <v/>
      </c>
      <c r="I351" t="str">
        <f>corrected!H357</f>
        <v/>
      </c>
      <c r="J351" t="str">
        <f>corrected!I357</f>
        <v/>
      </c>
    </row>
    <row r="352" spans="1:10" hidden="1" x14ac:dyDescent="0.75">
      <c r="A352" t="s">
        <v>1897</v>
      </c>
      <c r="E352">
        <f>corrected!B358</f>
        <v>61809</v>
      </c>
      <c r="F352">
        <f>corrected!D358</f>
        <v>22.5</v>
      </c>
      <c r="G352">
        <f>corrected!E358</f>
        <v>2747</v>
      </c>
      <c r="H352">
        <f>corrected!F358</f>
        <v>67175</v>
      </c>
      <c r="I352">
        <f>corrected!H358</f>
        <v>21</v>
      </c>
      <c r="J352">
        <f>corrected!I358</f>
        <v>5642</v>
      </c>
    </row>
    <row r="353" spans="1:10" x14ac:dyDescent="0.75">
      <c r="A353" t="s">
        <v>1121</v>
      </c>
      <c r="B353" t="s">
        <v>5251</v>
      </c>
      <c r="C353" t="s">
        <v>5275</v>
      </c>
      <c r="E353">
        <f>corrected!B216</f>
        <v>135060</v>
      </c>
      <c r="F353">
        <f>corrected!D216</f>
        <v>60.8</v>
      </c>
      <c r="G353">
        <f>corrected!E216</f>
        <v>2221</v>
      </c>
      <c r="H353">
        <f>corrected!F216</f>
        <v>70194</v>
      </c>
      <c r="I353">
        <f>corrected!H216</f>
        <v>15.7</v>
      </c>
      <c r="J353">
        <f>corrected!I216</f>
        <v>4471</v>
      </c>
    </row>
    <row r="354" spans="1:10" hidden="1" x14ac:dyDescent="0.75">
      <c r="A354" t="s">
        <v>57</v>
      </c>
      <c r="E354">
        <f>corrected!B360</f>
        <v>0</v>
      </c>
      <c r="F354">
        <f>corrected!D360</f>
        <v>1.5</v>
      </c>
      <c r="G354">
        <f>corrected!E360</f>
        <v>0</v>
      </c>
      <c r="H354" t="str">
        <f>corrected!F360</f>
        <v>...</v>
      </c>
      <c r="I354" t="str">
        <f>corrected!H360</f>
        <v>...</v>
      </c>
      <c r="J354" t="str">
        <f>corrected!I360</f>
        <v>...</v>
      </c>
    </row>
    <row r="355" spans="1:10" hidden="1" x14ac:dyDescent="0.75">
      <c r="A355" t="s">
        <v>0</v>
      </c>
      <c r="E355" t="str">
        <f>corrected!B361</f>
        <v/>
      </c>
      <c r="F355" t="str">
        <f>corrected!D361</f>
        <v/>
      </c>
      <c r="G355" t="str">
        <f>corrected!E361</f>
        <v/>
      </c>
      <c r="H355" t="str">
        <f>corrected!F361</f>
        <v/>
      </c>
      <c r="I355" t="str">
        <f>corrected!H361</f>
        <v/>
      </c>
      <c r="J355" t="str">
        <f>corrected!I361</f>
        <v/>
      </c>
    </row>
    <row r="356" spans="1:10" hidden="1" x14ac:dyDescent="0.75">
      <c r="A356" t="s">
        <v>1906</v>
      </c>
      <c r="E356">
        <f>corrected!B362</f>
        <v>332703</v>
      </c>
      <c r="F356">
        <f>corrected!D362</f>
        <v>146.19999999999999</v>
      </c>
      <c r="G356">
        <f>corrected!E362</f>
        <v>2412</v>
      </c>
      <c r="H356">
        <f>corrected!F362</f>
        <v>294230</v>
      </c>
      <c r="I356">
        <f>corrected!H362</f>
        <v>93.8</v>
      </c>
      <c r="J356">
        <f>corrected!I362</f>
        <v>3137</v>
      </c>
    </row>
    <row r="357" spans="1:10" x14ac:dyDescent="0.75">
      <c r="A357" t="s">
        <v>1523</v>
      </c>
      <c r="B357" t="s">
        <v>5198</v>
      </c>
      <c r="C357" t="s">
        <v>5275</v>
      </c>
      <c r="E357">
        <f>corrected!B289</f>
        <v>322261</v>
      </c>
      <c r="F357">
        <f>corrected!D289</f>
        <v>118.3</v>
      </c>
      <c r="G357">
        <f>corrected!E289</f>
        <v>2724</v>
      </c>
      <c r="H357">
        <f>corrected!F289</f>
        <v>276687</v>
      </c>
      <c r="I357">
        <f>corrected!H289</f>
        <v>109.1</v>
      </c>
      <c r="J357">
        <f>corrected!I289</f>
        <v>2536</v>
      </c>
    </row>
    <row r="358" spans="1:10" hidden="1" x14ac:dyDescent="0.75">
      <c r="A358" t="s">
        <v>57</v>
      </c>
      <c r="E358">
        <f>corrected!B364</f>
        <v>155054</v>
      </c>
      <c r="F358">
        <f>corrected!D364</f>
        <v>101.3</v>
      </c>
      <c r="G358">
        <f>corrected!E364</f>
        <v>1531</v>
      </c>
      <c r="H358">
        <f>corrected!F364</f>
        <v>116917</v>
      </c>
      <c r="I358">
        <f>corrected!H364</f>
        <v>66.8</v>
      </c>
      <c r="J358">
        <f>corrected!I364</f>
        <v>1750</v>
      </c>
    </row>
    <row r="359" spans="1:10" hidden="1" x14ac:dyDescent="0.75">
      <c r="A359" t="s">
        <v>0</v>
      </c>
      <c r="E359" t="str">
        <f>corrected!B365</f>
        <v/>
      </c>
      <c r="F359" t="str">
        <f>corrected!D365</f>
        <v/>
      </c>
      <c r="G359" t="str">
        <f>corrected!E365</f>
        <v/>
      </c>
      <c r="H359" t="str">
        <f>corrected!F365</f>
        <v/>
      </c>
      <c r="I359" t="str">
        <f>corrected!H365</f>
        <v/>
      </c>
      <c r="J359" t="str">
        <f>corrected!I365</f>
        <v/>
      </c>
    </row>
    <row r="360" spans="1:10" hidden="1" x14ac:dyDescent="0.75">
      <c r="A360" t="s">
        <v>1930</v>
      </c>
      <c r="E360">
        <f>corrected!B366</f>
        <v>70905</v>
      </c>
      <c r="F360">
        <f>corrected!D366</f>
        <v>21.8</v>
      </c>
      <c r="G360">
        <f>corrected!E366</f>
        <v>3253</v>
      </c>
      <c r="H360">
        <f>corrected!F366</f>
        <v>57629</v>
      </c>
      <c r="I360">
        <f>corrected!H366</f>
        <v>12.6</v>
      </c>
      <c r="J360">
        <f>corrected!I366</f>
        <v>4574</v>
      </c>
    </row>
    <row r="361" spans="1:10" x14ac:dyDescent="0.75">
      <c r="A361" t="s">
        <v>5606</v>
      </c>
      <c r="B361" t="s">
        <v>5216</v>
      </c>
      <c r="C361" t="s">
        <v>5607</v>
      </c>
      <c r="E361">
        <v>43594</v>
      </c>
      <c r="F361">
        <v>15.6</v>
      </c>
      <c r="G361">
        <v>2766</v>
      </c>
    </row>
    <row r="362" spans="1:10" hidden="1" x14ac:dyDescent="0.75">
      <c r="A362" t="s">
        <v>57</v>
      </c>
      <c r="E362">
        <f>corrected!B368</f>
        <v>10814</v>
      </c>
      <c r="F362">
        <f>corrected!D368</f>
        <v>7.1</v>
      </c>
      <c r="G362">
        <f>corrected!E368</f>
        <v>1523</v>
      </c>
      <c r="H362">
        <f>corrected!F368</f>
        <v>2385</v>
      </c>
      <c r="I362">
        <f>corrected!H368</f>
        <v>1.5</v>
      </c>
      <c r="J362">
        <f>corrected!I368</f>
        <v>1590</v>
      </c>
    </row>
    <row r="363" spans="1:10" hidden="1" x14ac:dyDescent="0.75">
      <c r="A363" t="s">
        <v>0</v>
      </c>
      <c r="E363" t="str">
        <f>corrected!B369</f>
        <v/>
      </c>
      <c r="F363" t="str">
        <f>corrected!D369</f>
        <v/>
      </c>
      <c r="G363" t="str">
        <f>corrected!E369</f>
        <v/>
      </c>
      <c r="H363" t="str">
        <f>corrected!F369</f>
        <v/>
      </c>
      <c r="I363" t="str">
        <f>corrected!H369</f>
        <v/>
      </c>
      <c r="J363" t="str">
        <f>corrected!I369</f>
        <v/>
      </c>
    </row>
    <row r="364" spans="1:10" hidden="1" x14ac:dyDescent="0.75">
      <c r="A364" t="s">
        <v>1950</v>
      </c>
      <c r="E364">
        <f>corrected!B370</f>
        <v>129105</v>
      </c>
      <c r="F364">
        <f>corrected!D370</f>
        <v>77.599999999999994</v>
      </c>
      <c r="G364">
        <f>corrected!E370</f>
        <v>1664</v>
      </c>
      <c r="H364">
        <f>corrected!F370</f>
        <v>97162</v>
      </c>
      <c r="I364">
        <f>corrected!H370</f>
        <v>46.7</v>
      </c>
      <c r="J364">
        <f>corrected!I370</f>
        <v>2081</v>
      </c>
    </row>
    <row r="365" spans="1:10" hidden="1" x14ac:dyDescent="0.75">
      <c r="A365" t="s">
        <v>57</v>
      </c>
      <c r="E365">
        <f>corrected!B372</f>
        <v>41296</v>
      </c>
      <c r="F365">
        <f>corrected!D372</f>
        <v>35.9</v>
      </c>
      <c r="G365">
        <f>corrected!E372</f>
        <v>1150</v>
      </c>
      <c r="H365">
        <f>corrected!F372</f>
        <v>34274</v>
      </c>
      <c r="I365">
        <f>corrected!H372</f>
        <v>29.8</v>
      </c>
      <c r="J365">
        <f>corrected!I372</f>
        <v>1150</v>
      </c>
    </row>
    <row r="366" spans="1:10" hidden="1" x14ac:dyDescent="0.75">
      <c r="A366" t="s">
        <v>0</v>
      </c>
      <c r="E366" t="str">
        <f>corrected!B373</f>
        <v/>
      </c>
      <c r="F366" t="str">
        <f>corrected!D373</f>
        <v/>
      </c>
      <c r="G366" t="str">
        <f>corrected!E373</f>
        <v/>
      </c>
      <c r="H366" t="str">
        <f>corrected!F373</f>
        <v/>
      </c>
      <c r="I366" t="str">
        <f>corrected!H373</f>
        <v/>
      </c>
      <c r="J366" t="str">
        <f>corrected!I373</f>
        <v/>
      </c>
    </row>
    <row r="367" spans="1:10" hidden="1" x14ac:dyDescent="0.75">
      <c r="A367" t="s">
        <v>1968</v>
      </c>
      <c r="E367">
        <f>corrected!B374</f>
        <v>152252</v>
      </c>
      <c r="F367">
        <f>corrected!D374</f>
        <v>61.2</v>
      </c>
      <c r="G367">
        <f>corrected!E374</f>
        <v>2488</v>
      </c>
      <c r="H367">
        <f>corrected!F374</f>
        <v>123334</v>
      </c>
      <c r="I367">
        <f>corrected!H374</f>
        <v>51.8</v>
      </c>
      <c r="J367">
        <f>corrected!I374</f>
        <v>2381</v>
      </c>
    </row>
    <row r="368" spans="1:10" x14ac:dyDescent="0.75">
      <c r="A368" t="s">
        <v>825</v>
      </c>
      <c r="B368" t="s">
        <v>5205</v>
      </c>
      <c r="C368" t="s">
        <v>5259</v>
      </c>
      <c r="E368">
        <f>corrected!B166</f>
        <v>462768</v>
      </c>
      <c r="F368">
        <f>corrected!D166</f>
        <v>41.3</v>
      </c>
      <c r="G368">
        <f>corrected!E166</f>
        <v>11205</v>
      </c>
      <c r="H368">
        <f>corrected!F166</f>
        <v>532759</v>
      </c>
      <c r="I368">
        <f>corrected!H166</f>
        <v>41.4</v>
      </c>
      <c r="J368">
        <f>corrected!I166</f>
        <v>12869</v>
      </c>
    </row>
    <row r="369" spans="1:10" hidden="1" x14ac:dyDescent="0.75">
      <c r="A369" t="s">
        <v>57</v>
      </c>
      <c r="E369">
        <f>corrected!B376</f>
        <v>8176</v>
      </c>
      <c r="F369">
        <f>corrected!D376</f>
        <v>6.8</v>
      </c>
      <c r="G369">
        <f>corrected!E376</f>
        <v>1202</v>
      </c>
      <c r="H369">
        <f>corrected!F376</f>
        <v>3760</v>
      </c>
      <c r="I369">
        <f>corrected!H376</f>
        <v>2.2000000000000002</v>
      </c>
      <c r="J369">
        <f>corrected!I376</f>
        <v>1709</v>
      </c>
    </row>
    <row r="370" spans="1:10" hidden="1" x14ac:dyDescent="0.75">
      <c r="A370" t="s">
        <v>0</v>
      </c>
      <c r="E370" t="str">
        <f>corrected!B377</f>
        <v/>
      </c>
      <c r="F370" t="str">
        <f>corrected!D377</f>
        <v/>
      </c>
      <c r="G370" t="str">
        <f>corrected!E377</f>
        <v/>
      </c>
      <c r="H370" t="str">
        <f>corrected!F377</f>
        <v/>
      </c>
      <c r="I370" t="str">
        <f>corrected!H377</f>
        <v/>
      </c>
      <c r="J370" t="str">
        <f>corrected!I377</f>
        <v/>
      </c>
    </row>
    <row r="371" spans="1:10" hidden="1" x14ac:dyDescent="0.75">
      <c r="A371" t="s">
        <v>1986</v>
      </c>
      <c r="E371">
        <f>corrected!B378</f>
        <v>157073</v>
      </c>
      <c r="F371">
        <f>corrected!D378</f>
        <v>70.900000000000006</v>
      </c>
      <c r="G371">
        <f>corrected!E378</f>
        <v>2215</v>
      </c>
      <c r="H371">
        <f>corrected!F378</f>
        <v>126887</v>
      </c>
      <c r="I371">
        <f>corrected!H378</f>
        <v>52.6</v>
      </c>
      <c r="J371">
        <f>corrected!I378</f>
        <v>2412</v>
      </c>
    </row>
    <row r="372" spans="1:10" x14ac:dyDescent="0.75">
      <c r="A372" t="s">
        <v>1545</v>
      </c>
      <c r="B372" t="s">
        <v>5210</v>
      </c>
      <c r="C372" t="s">
        <v>5259</v>
      </c>
      <c r="E372">
        <f>corrected!B293</f>
        <v>129231</v>
      </c>
      <c r="F372">
        <f>corrected!D293</f>
        <v>18.899999999999999</v>
      </c>
      <c r="G372">
        <f>corrected!E293</f>
        <v>6838</v>
      </c>
      <c r="H372">
        <f>corrected!F293</f>
        <v>138440</v>
      </c>
      <c r="I372">
        <f>corrected!H293</f>
        <v>18.7</v>
      </c>
      <c r="J372">
        <f>corrected!I293</f>
        <v>7403</v>
      </c>
    </row>
    <row r="373" spans="1:10" hidden="1" x14ac:dyDescent="0.75">
      <c r="A373" t="s">
        <v>110</v>
      </c>
      <c r="E373">
        <f>corrected!B380</f>
        <v>95865</v>
      </c>
      <c r="F373">
        <f>corrected!D380</f>
        <v>50.1</v>
      </c>
      <c r="G373">
        <f>corrected!E380</f>
        <v>1913</v>
      </c>
      <c r="H373">
        <f>corrected!F380</f>
        <v>60699</v>
      </c>
      <c r="I373">
        <f>corrected!H380</f>
        <v>32.4</v>
      </c>
      <c r="J373">
        <f>corrected!I380</f>
        <v>1873</v>
      </c>
    </row>
    <row r="374" spans="1:10" hidden="1" x14ac:dyDescent="0.75">
      <c r="E374" t="str">
        <f>corrected!B381</f>
        <v/>
      </c>
      <c r="F374" t="str">
        <f>corrected!D381</f>
        <v/>
      </c>
      <c r="G374" t="str">
        <f>corrected!E381</f>
        <v/>
      </c>
      <c r="H374" t="str">
        <f>corrected!F381</f>
        <v/>
      </c>
      <c r="I374" t="str">
        <f>corrected!H381</f>
        <v/>
      </c>
      <c r="J374" t="str">
        <f>corrected!I381</f>
        <v/>
      </c>
    </row>
    <row r="375" spans="1:10" hidden="1" x14ac:dyDescent="0.75">
      <c r="A375" t="s">
        <v>2005</v>
      </c>
      <c r="E375">
        <f>corrected!B382</f>
        <v>90912</v>
      </c>
      <c r="F375">
        <f>corrected!D382</f>
        <v>38.200000000000003</v>
      </c>
      <c r="G375">
        <f>corrected!E382</f>
        <v>2380</v>
      </c>
      <c r="H375">
        <f>corrected!F382</f>
        <v>89778</v>
      </c>
      <c r="I375">
        <f>corrected!H382</f>
        <v>34</v>
      </c>
      <c r="J375">
        <f>corrected!I382</f>
        <v>2641</v>
      </c>
    </row>
    <row r="376" spans="1:10" x14ac:dyDescent="0.75">
      <c r="A376" t="s">
        <v>3582</v>
      </c>
      <c r="B376" t="s">
        <v>5305</v>
      </c>
      <c r="C376" t="s">
        <v>5392</v>
      </c>
      <c r="E376">
        <f>corrected!B724</f>
        <v>59507</v>
      </c>
      <c r="F376">
        <f>corrected!D724</f>
        <v>24</v>
      </c>
      <c r="G376">
        <f>corrected!E724</f>
        <v>2479</v>
      </c>
      <c r="H376">
        <f>corrected!F724</f>
        <v>56752</v>
      </c>
      <c r="I376">
        <f>corrected!H724</f>
        <v>18.8</v>
      </c>
      <c r="J376">
        <f>corrected!I724</f>
        <v>3019</v>
      </c>
    </row>
    <row r="377" spans="1:10" hidden="1" x14ac:dyDescent="0.75">
      <c r="A377" t="s">
        <v>57</v>
      </c>
      <c r="E377">
        <f>corrected!B384</f>
        <v>23047</v>
      </c>
      <c r="F377">
        <f>corrected!D384</f>
        <v>22.2</v>
      </c>
      <c r="G377">
        <f>corrected!E384</f>
        <v>1038</v>
      </c>
      <c r="H377">
        <f>corrected!F384</f>
        <v>17424</v>
      </c>
      <c r="I377">
        <f>corrected!H384</f>
        <v>21.9</v>
      </c>
      <c r="J377">
        <f>corrected!I384</f>
        <v>796</v>
      </c>
    </row>
    <row r="378" spans="1:10" hidden="1" x14ac:dyDescent="0.75">
      <c r="E378" t="str">
        <f>corrected!B385</f>
        <v/>
      </c>
      <c r="F378" t="str">
        <f>corrected!D385</f>
        <v/>
      </c>
      <c r="G378" t="str">
        <f>corrected!E385</f>
        <v/>
      </c>
      <c r="H378" t="str">
        <f>corrected!F385</f>
        <v/>
      </c>
      <c r="I378" t="str">
        <f>corrected!H385</f>
        <v/>
      </c>
      <c r="J378" t="str">
        <f>corrected!I385</f>
        <v/>
      </c>
    </row>
    <row r="379" spans="1:10" hidden="1" x14ac:dyDescent="0.75">
      <c r="A379" t="s">
        <v>2022</v>
      </c>
      <c r="E379">
        <f>corrected!B386</f>
        <v>50469</v>
      </c>
      <c r="F379">
        <f>corrected!D386</f>
        <v>33.799999999999997</v>
      </c>
      <c r="G379">
        <f>corrected!E386</f>
        <v>1493</v>
      </c>
      <c r="H379">
        <f>corrected!F386</f>
        <v>61658</v>
      </c>
      <c r="I379">
        <f>corrected!H386</f>
        <v>52.7</v>
      </c>
      <c r="J379">
        <f>corrected!I386</f>
        <v>1170</v>
      </c>
    </row>
    <row r="380" spans="1:10" hidden="1" x14ac:dyDescent="0.75">
      <c r="A380" t="s">
        <v>19</v>
      </c>
      <c r="E380">
        <f>corrected!B387</f>
        <v>48679</v>
      </c>
      <c r="F380">
        <f>corrected!D387</f>
        <v>29.5</v>
      </c>
      <c r="G380">
        <f>corrected!E387</f>
        <v>1650</v>
      </c>
      <c r="H380">
        <f>corrected!F387</f>
        <v>57629</v>
      </c>
      <c r="I380">
        <f>corrected!H387</f>
        <v>38.299999999999997</v>
      </c>
      <c r="J380">
        <f>corrected!I387</f>
        <v>1505</v>
      </c>
    </row>
    <row r="381" spans="1:10" x14ac:dyDescent="0.75">
      <c r="A381" t="s">
        <v>2564</v>
      </c>
      <c r="B381" t="s">
        <v>5249</v>
      </c>
      <c r="C381" t="s">
        <v>5347</v>
      </c>
      <c r="E381">
        <f>corrected!B498</f>
        <v>46120</v>
      </c>
      <c r="F381">
        <f>corrected!D498</f>
        <v>32.299999999999997</v>
      </c>
      <c r="G381">
        <f>corrected!E498</f>
        <v>1428</v>
      </c>
      <c r="H381">
        <f>corrected!F498</f>
        <v>46346</v>
      </c>
      <c r="I381">
        <f>corrected!H498</f>
        <v>32.299999999999997</v>
      </c>
      <c r="J381">
        <f>corrected!I498</f>
        <v>1435</v>
      </c>
    </row>
    <row r="382" spans="1:10" x14ac:dyDescent="0.75">
      <c r="A382" t="s">
        <v>2573</v>
      </c>
      <c r="B382" t="s">
        <v>5249</v>
      </c>
      <c r="C382" t="s">
        <v>5347</v>
      </c>
      <c r="E382">
        <f>corrected!B499</f>
        <v>66915</v>
      </c>
      <c r="F382">
        <f>corrected!D499</f>
        <v>6.8</v>
      </c>
      <c r="G382">
        <f>corrected!E499</f>
        <v>9840</v>
      </c>
      <c r="H382">
        <f>corrected!F499</f>
        <v>70933</v>
      </c>
      <c r="I382">
        <f>corrected!H499</f>
        <v>6.8</v>
      </c>
      <c r="J382">
        <f>corrected!I499</f>
        <v>10431</v>
      </c>
    </row>
    <row r="383" spans="1:10" hidden="1" x14ac:dyDescent="0.75">
      <c r="A383" t="s">
        <v>29</v>
      </c>
      <c r="E383">
        <f>corrected!B390</f>
        <v>1790</v>
      </c>
      <c r="F383">
        <f>corrected!D390</f>
        <v>4.3</v>
      </c>
      <c r="G383">
        <f>corrected!E390</f>
        <v>416</v>
      </c>
      <c r="H383">
        <f>corrected!F390</f>
        <v>4029</v>
      </c>
      <c r="I383">
        <f>corrected!H390</f>
        <v>14.4</v>
      </c>
      <c r="J383">
        <f>corrected!I390</f>
        <v>280</v>
      </c>
    </row>
    <row r="384" spans="1:10" hidden="1" x14ac:dyDescent="0.75">
      <c r="E384" t="str">
        <f>corrected!B391</f>
        <v/>
      </c>
      <c r="F384" t="str">
        <f>corrected!D391</f>
        <v/>
      </c>
      <c r="G384" t="str">
        <f>corrected!E391</f>
        <v/>
      </c>
      <c r="H384" t="str">
        <f>corrected!F391</f>
        <v/>
      </c>
      <c r="I384" t="str">
        <f>corrected!H391</f>
        <v/>
      </c>
      <c r="J384" t="str">
        <f>corrected!I391</f>
        <v/>
      </c>
    </row>
    <row r="385" spans="1:10" hidden="1" x14ac:dyDescent="0.75">
      <c r="A385" t="s">
        <v>2047</v>
      </c>
      <c r="E385">
        <f>corrected!B392</f>
        <v>240751</v>
      </c>
      <c r="F385">
        <f>corrected!D392</f>
        <v>78.400000000000006</v>
      </c>
      <c r="G385">
        <f>corrected!E392</f>
        <v>3071</v>
      </c>
      <c r="H385">
        <f>corrected!F392</f>
        <v>209501</v>
      </c>
      <c r="I385">
        <f>corrected!H392</f>
        <v>48.2</v>
      </c>
      <c r="J385">
        <f>corrected!I392</f>
        <v>4346</v>
      </c>
    </row>
    <row r="386" spans="1:10" x14ac:dyDescent="0.75">
      <c r="A386" t="s">
        <v>3372</v>
      </c>
      <c r="B386" t="s">
        <v>5225</v>
      </c>
      <c r="C386" t="s">
        <v>5347</v>
      </c>
      <c r="E386">
        <f>corrected!B672</f>
        <v>382417</v>
      </c>
      <c r="F386">
        <f>corrected!D672</f>
        <v>23.5</v>
      </c>
      <c r="G386">
        <f>corrected!E672</f>
        <v>16273</v>
      </c>
      <c r="H386">
        <f>corrected!F672</f>
        <v>405220</v>
      </c>
      <c r="I386">
        <f>corrected!H672</f>
        <v>24.1</v>
      </c>
      <c r="J386">
        <f>corrected!I672</f>
        <v>16814</v>
      </c>
    </row>
    <row r="387" spans="1:10" hidden="1" x14ac:dyDescent="0.75">
      <c r="A387" t="s">
        <v>110</v>
      </c>
      <c r="E387">
        <f>corrected!B394</f>
        <v>172690</v>
      </c>
      <c r="F387">
        <f>corrected!D394</f>
        <v>70.8</v>
      </c>
      <c r="G387">
        <f>corrected!E394</f>
        <v>2439</v>
      </c>
      <c r="H387">
        <f>corrected!F394</f>
        <v>129804</v>
      </c>
      <c r="I387">
        <f>corrected!H394</f>
        <v>40.6</v>
      </c>
      <c r="J387">
        <f>corrected!I394</f>
        <v>3197</v>
      </c>
    </row>
    <row r="388" spans="1:10" hidden="1" x14ac:dyDescent="0.75">
      <c r="E388" t="str">
        <f>corrected!B395</f>
        <v/>
      </c>
      <c r="F388" t="str">
        <f>corrected!D395</f>
        <v/>
      </c>
      <c r="G388" t="str">
        <f>corrected!E395</f>
        <v/>
      </c>
      <c r="H388" t="str">
        <f>corrected!F395</f>
        <v/>
      </c>
      <c r="I388" t="str">
        <f>corrected!H395</f>
        <v/>
      </c>
      <c r="J388" t="str">
        <f>corrected!I395</f>
        <v/>
      </c>
    </row>
    <row r="389" spans="1:10" hidden="1" x14ac:dyDescent="0.75">
      <c r="A389" t="s">
        <v>2066</v>
      </c>
      <c r="E389">
        <f>corrected!B396</f>
        <v>465001</v>
      </c>
      <c r="F389">
        <f>corrected!D396</f>
        <v>130.5</v>
      </c>
      <c r="G389">
        <f>corrected!E396</f>
        <v>3563</v>
      </c>
      <c r="H389">
        <f>corrected!F396</f>
        <v>381619</v>
      </c>
      <c r="I389">
        <f>corrected!H396</f>
        <v>131.19999999999999</v>
      </c>
      <c r="J389">
        <f>corrected!I396</f>
        <v>2909</v>
      </c>
    </row>
    <row r="390" spans="1:10" x14ac:dyDescent="0.75">
      <c r="A390" t="s">
        <v>1867</v>
      </c>
      <c r="B390" t="s">
        <v>5245</v>
      </c>
      <c r="C390" t="s">
        <v>5312</v>
      </c>
      <c r="E390">
        <f>corrected!B351</f>
        <v>53928</v>
      </c>
      <c r="F390">
        <f>corrected!D351</f>
        <v>32.4</v>
      </c>
      <c r="G390">
        <f>corrected!E351</f>
        <v>1664</v>
      </c>
      <c r="H390">
        <f>corrected!F351</f>
        <v>58088</v>
      </c>
      <c r="I390">
        <f>corrected!H351</f>
        <v>31.6</v>
      </c>
      <c r="J390">
        <f>corrected!I351</f>
        <v>1838</v>
      </c>
    </row>
    <row r="391" spans="1:10" hidden="1" x14ac:dyDescent="0.75">
      <c r="A391" t="s">
        <v>2078</v>
      </c>
      <c r="E391">
        <f>corrected!B398</f>
        <v>306984</v>
      </c>
      <c r="F391">
        <f>corrected!D398</f>
        <v>113.1</v>
      </c>
      <c r="G391">
        <f>corrected!E398</f>
        <v>2714</v>
      </c>
      <c r="H391">
        <f>corrected!F398</f>
        <v>219441</v>
      </c>
      <c r="I391">
        <f>corrected!H398</f>
        <v>113.8</v>
      </c>
      <c r="J391">
        <f>corrected!I398</f>
        <v>1928</v>
      </c>
    </row>
    <row r="392" spans="1:10" hidden="1" x14ac:dyDescent="0.75">
      <c r="E392" t="str">
        <f>corrected!B399</f>
        <v/>
      </c>
      <c r="F392" t="str">
        <f>corrected!D399</f>
        <v/>
      </c>
      <c r="G392" t="str">
        <f>corrected!E399</f>
        <v/>
      </c>
      <c r="H392" t="str">
        <f>corrected!F399</f>
        <v/>
      </c>
      <c r="I392" t="str">
        <f>corrected!H399</f>
        <v/>
      </c>
      <c r="J392" t="str">
        <f>corrected!I399</f>
        <v/>
      </c>
    </row>
    <row r="393" spans="1:10" hidden="1" x14ac:dyDescent="0.75">
      <c r="A393" t="s">
        <v>2087</v>
      </c>
      <c r="E393">
        <f>corrected!B400</f>
        <v>93547</v>
      </c>
      <c r="F393">
        <f>corrected!D400</f>
        <v>52.1</v>
      </c>
      <c r="G393">
        <f>corrected!E400</f>
        <v>1796</v>
      </c>
      <c r="H393">
        <f>corrected!F400</f>
        <v>166420</v>
      </c>
      <c r="I393">
        <f>corrected!H400</f>
        <v>33.9</v>
      </c>
      <c r="J393">
        <f>corrected!I400</f>
        <v>1959</v>
      </c>
    </row>
    <row r="394" spans="1:10" x14ac:dyDescent="0.75">
      <c r="A394" t="s">
        <v>743</v>
      </c>
      <c r="B394" t="s">
        <v>5253</v>
      </c>
      <c r="C394" t="s">
        <v>5254</v>
      </c>
      <c r="E394">
        <f>corrected!B144</f>
        <v>156542</v>
      </c>
      <c r="F394">
        <f>corrected!D144</f>
        <v>16.100000000000001</v>
      </c>
      <c r="G394">
        <f>corrected!E144</f>
        <v>9723</v>
      </c>
      <c r="H394">
        <f>corrected!F144</f>
        <v>156748</v>
      </c>
      <c r="I394">
        <f>corrected!H144</f>
        <v>15.9</v>
      </c>
      <c r="J394">
        <f>corrected!I144</f>
        <v>9858</v>
      </c>
    </row>
    <row r="395" spans="1:10" hidden="1" x14ac:dyDescent="0.75">
      <c r="A395" t="s">
        <v>57</v>
      </c>
      <c r="E395">
        <f>corrected!B402</f>
        <v>30343</v>
      </c>
      <c r="F395">
        <f>corrected!D402</f>
        <v>21.3</v>
      </c>
      <c r="G395">
        <f>corrected!E402</f>
        <v>1425</v>
      </c>
      <c r="H395">
        <f>corrected!F402</f>
        <v>14357</v>
      </c>
      <c r="I395">
        <f>corrected!H402</f>
        <v>3.4</v>
      </c>
      <c r="J395">
        <f>corrected!I402</f>
        <v>1281</v>
      </c>
    </row>
    <row r="396" spans="1:10" hidden="1" x14ac:dyDescent="0.75">
      <c r="E396" t="str">
        <f>corrected!B403</f>
        <v/>
      </c>
      <c r="F396" t="str">
        <f>corrected!D403</f>
        <v/>
      </c>
      <c r="G396" t="str">
        <f>corrected!E403</f>
        <v/>
      </c>
      <c r="H396" t="str">
        <f>corrected!F403</f>
        <v/>
      </c>
      <c r="I396" t="str">
        <f>corrected!H403</f>
        <v/>
      </c>
      <c r="J396" t="str">
        <f>corrected!I403</f>
        <v/>
      </c>
    </row>
    <row r="397" spans="1:10" hidden="1" x14ac:dyDescent="0.75">
      <c r="A397" t="s">
        <v>2109</v>
      </c>
      <c r="E397">
        <f>corrected!B404</f>
        <v>442397</v>
      </c>
      <c r="F397">
        <f>corrected!D404</f>
        <v>115</v>
      </c>
      <c r="G397">
        <f>corrected!E404</f>
        <v>3847</v>
      </c>
      <c r="H397">
        <f>corrected!F404</f>
        <v>351336</v>
      </c>
      <c r="I397">
        <f>corrected!H404</f>
        <v>99.8</v>
      </c>
      <c r="J397">
        <f>corrected!I404</f>
        <v>3520</v>
      </c>
    </row>
    <row r="398" spans="1:10" hidden="1" x14ac:dyDescent="0.75">
      <c r="A398" t="s">
        <v>2116</v>
      </c>
      <c r="E398">
        <f>corrected!B405</f>
        <v>324871</v>
      </c>
      <c r="F398">
        <f>corrected!D405</f>
        <v>83.9</v>
      </c>
      <c r="G398">
        <f>corrected!E405</f>
        <v>3872</v>
      </c>
      <c r="H398">
        <f>corrected!F405</f>
        <v>294194</v>
      </c>
      <c r="I398">
        <f>corrected!H405</f>
        <v>83.9</v>
      </c>
      <c r="J398">
        <f>corrected!I405</f>
        <v>3506</v>
      </c>
    </row>
    <row r="399" spans="1:10" hidden="1" x14ac:dyDescent="0.75">
      <c r="A399" t="s">
        <v>57</v>
      </c>
      <c r="E399">
        <f>corrected!B406</f>
        <v>117526</v>
      </c>
      <c r="F399">
        <f>corrected!D406</f>
        <v>31.1</v>
      </c>
      <c r="G399">
        <f>corrected!E406</f>
        <v>3779</v>
      </c>
      <c r="H399">
        <f>corrected!F406</f>
        <v>57142</v>
      </c>
      <c r="I399">
        <f>corrected!H406</f>
        <v>15.9</v>
      </c>
      <c r="J399">
        <f>corrected!I406</f>
        <v>3594</v>
      </c>
    </row>
    <row r="400" spans="1:10" hidden="1" x14ac:dyDescent="0.75">
      <c r="E400" t="str">
        <f>corrected!B407</f>
        <v/>
      </c>
      <c r="F400" t="str">
        <f>corrected!D407</f>
        <v/>
      </c>
      <c r="G400" t="str">
        <f>corrected!E407</f>
        <v/>
      </c>
      <c r="H400" t="str">
        <f>corrected!F407</f>
        <v/>
      </c>
      <c r="I400" t="str">
        <f>corrected!H407</f>
        <v/>
      </c>
      <c r="J400" t="str">
        <f>corrected!I407</f>
        <v/>
      </c>
    </row>
    <row r="401" spans="1:10" hidden="1" x14ac:dyDescent="0.75">
      <c r="A401" t="s">
        <v>2127</v>
      </c>
      <c r="E401">
        <f>corrected!B408</f>
        <v>1677863</v>
      </c>
      <c r="F401">
        <f>corrected!D408</f>
        <v>538.6</v>
      </c>
      <c r="G401">
        <f>corrected!E408</f>
        <v>3115</v>
      </c>
      <c r="H401">
        <f>corrected!F408</f>
        <v>1138819</v>
      </c>
      <c r="I401">
        <f>corrected!H408</f>
        <v>423.4</v>
      </c>
      <c r="J401">
        <f>corrected!I408</f>
        <v>2690</v>
      </c>
    </row>
    <row r="402" spans="1:10" x14ac:dyDescent="0.75">
      <c r="A402" t="s">
        <v>1271</v>
      </c>
      <c r="B402" t="s">
        <v>5253</v>
      </c>
      <c r="C402" t="s">
        <v>5254</v>
      </c>
      <c r="E402">
        <f>corrected!B244</f>
        <v>50781</v>
      </c>
      <c r="F402">
        <f>corrected!D244</f>
        <v>43.9</v>
      </c>
      <c r="G402">
        <f>corrected!E244</f>
        <v>1157</v>
      </c>
      <c r="H402" t="str">
        <f>corrected!F244</f>
        <v>...</v>
      </c>
      <c r="I402" t="str">
        <f>corrected!H244</f>
        <v>...</v>
      </c>
      <c r="J402" t="str">
        <f>corrected!I244</f>
        <v>...</v>
      </c>
    </row>
    <row r="403" spans="1:10" hidden="1" x14ac:dyDescent="0.75">
      <c r="A403" t="s">
        <v>57</v>
      </c>
      <c r="E403">
        <f>corrected!B410</f>
        <v>446469</v>
      </c>
      <c r="F403">
        <f>corrected!D410</f>
        <v>141.6</v>
      </c>
      <c r="G403">
        <f>corrected!E410</f>
        <v>3153</v>
      </c>
      <c r="H403">
        <f>corrected!F410</f>
        <v>200600</v>
      </c>
      <c r="I403">
        <f>corrected!H410</f>
        <v>102.4</v>
      </c>
      <c r="J403">
        <f>corrected!I410</f>
        <v>1959</v>
      </c>
    </row>
    <row r="404" spans="1:10" hidden="1" x14ac:dyDescent="0.75">
      <c r="E404" t="str">
        <f>corrected!B411</f>
        <v/>
      </c>
      <c r="F404" t="str">
        <f>corrected!D411</f>
        <v/>
      </c>
      <c r="G404" t="str">
        <f>corrected!E411</f>
        <v/>
      </c>
      <c r="H404" t="str">
        <f>corrected!F411</f>
        <v/>
      </c>
      <c r="I404" t="str">
        <f>corrected!H411</f>
        <v/>
      </c>
      <c r="J404" t="str">
        <f>corrected!I411</f>
        <v/>
      </c>
    </row>
    <row r="405" spans="1:10" hidden="1" x14ac:dyDescent="0.75">
      <c r="A405" t="s">
        <v>2150</v>
      </c>
      <c r="E405">
        <f>corrected!B412</f>
        <v>167583</v>
      </c>
      <c r="F405">
        <f>corrected!D412</f>
        <v>55.5</v>
      </c>
      <c r="G405">
        <f>corrected!E412</f>
        <v>3020</v>
      </c>
      <c r="H405">
        <f>corrected!F412</f>
        <v>165732</v>
      </c>
      <c r="I405">
        <f>corrected!H412</f>
        <v>42.8</v>
      </c>
      <c r="J405">
        <f>corrected!I412</f>
        <v>3872</v>
      </c>
    </row>
    <row r="406" spans="1:10" hidden="1" x14ac:dyDescent="0.75">
      <c r="A406" t="s">
        <v>19</v>
      </c>
      <c r="E406">
        <f>corrected!B413</f>
        <v>103560</v>
      </c>
      <c r="F406">
        <f>corrected!D413</f>
        <v>22.7</v>
      </c>
      <c r="G406">
        <f>corrected!E413</f>
        <v>4562</v>
      </c>
      <c r="H406">
        <f>corrected!F413</f>
        <v>114910</v>
      </c>
      <c r="I406">
        <f>corrected!H413</f>
        <v>22.6</v>
      </c>
      <c r="J406">
        <f>corrected!I413</f>
        <v>5085</v>
      </c>
    </row>
    <row r="407" spans="1:10" x14ac:dyDescent="0.75">
      <c r="A407" t="s">
        <v>3443</v>
      </c>
      <c r="B407" t="s">
        <v>5253</v>
      </c>
      <c r="C407" t="s">
        <v>5254</v>
      </c>
      <c r="E407">
        <f>corrected!B685</f>
        <v>79113</v>
      </c>
      <c r="F407">
        <f>corrected!D685</f>
        <v>23</v>
      </c>
      <c r="G407">
        <f>corrected!E685</f>
        <v>3440</v>
      </c>
      <c r="H407">
        <f>corrected!F685</f>
        <v>67775</v>
      </c>
      <c r="I407">
        <f>corrected!H685</f>
        <v>23</v>
      </c>
      <c r="J407">
        <f>corrected!I685</f>
        <v>2947</v>
      </c>
    </row>
    <row r="408" spans="1:10" x14ac:dyDescent="0.75">
      <c r="A408" t="s">
        <v>4544</v>
      </c>
      <c r="B408" t="s">
        <v>5253</v>
      </c>
      <c r="C408" t="s">
        <v>5254</v>
      </c>
      <c r="E408">
        <f>corrected!B961</f>
        <v>108798</v>
      </c>
      <c r="F408">
        <f>corrected!D961</f>
        <v>38.1</v>
      </c>
      <c r="G408">
        <f>corrected!E961</f>
        <v>2856</v>
      </c>
      <c r="H408">
        <f>corrected!F961</f>
        <v>92713</v>
      </c>
      <c r="I408">
        <f>corrected!H961</f>
        <v>37.299999999999997</v>
      </c>
      <c r="J408">
        <f>corrected!I961</f>
        <v>2486</v>
      </c>
    </row>
    <row r="409" spans="1:10" hidden="1" x14ac:dyDescent="0.75">
      <c r="A409" t="s">
        <v>29</v>
      </c>
      <c r="E409">
        <f>corrected!B416</f>
        <v>64023</v>
      </c>
      <c r="F409">
        <f>corrected!D416</f>
        <v>32.799999999999997</v>
      </c>
      <c r="G409">
        <f>corrected!E416</f>
        <v>1952</v>
      </c>
      <c r="H409">
        <f>corrected!F416</f>
        <v>50822</v>
      </c>
      <c r="I409">
        <f>corrected!H416</f>
        <v>20.2</v>
      </c>
      <c r="J409">
        <f>corrected!I416</f>
        <v>2516</v>
      </c>
    </row>
    <row r="410" spans="1:10" hidden="1" x14ac:dyDescent="0.75">
      <c r="E410" t="str">
        <f>corrected!B417</f>
        <v/>
      </c>
      <c r="F410" t="str">
        <f>corrected!D417</f>
        <v/>
      </c>
      <c r="G410" t="str">
        <f>corrected!E417</f>
        <v/>
      </c>
      <c r="H410" t="str">
        <f>corrected!F417</f>
        <v/>
      </c>
      <c r="I410" t="str">
        <f>corrected!H417</f>
        <v/>
      </c>
      <c r="J410" t="str">
        <f>corrected!I417</f>
        <v/>
      </c>
    </row>
    <row r="411" spans="1:10" hidden="1" x14ac:dyDescent="0.75">
      <c r="A411" t="s">
        <v>2181</v>
      </c>
      <c r="E411">
        <f>corrected!B418</f>
        <v>146565</v>
      </c>
      <c r="F411">
        <f>corrected!D418</f>
        <v>123.1</v>
      </c>
      <c r="G411">
        <f>corrected!E418</f>
        <v>1191</v>
      </c>
      <c r="H411">
        <f>corrected!F418</f>
        <v>74970</v>
      </c>
      <c r="I411">
        <f>corrected!H418</f>
        <v>54.7</v>
      </c>
      <c r="J411">
        <f>corrected!I418</f>
        <v>1371</v>
      </c>
    </row>
    <row r="412" spans="1:10" x14ac:dyDescent="0.75">
      <c r="A412" t="s">
        <v>2640</v>
      </c>
      <c r="B412" t="s">
        <v>5324</v>
      </c>
      <c r="C412" t="s">
        <v>5352</v>
      </c>
      <c r="E412">
        <f>corrected!B513</f>
        <v>108137</v>
      </c>
      <c r="F412">
        <f>corrected!D513</f>
        <v>23</v>
      </c>
      <c r="G412">
        <f>corrected!E513</f>
        <v>4702</v>
      </c>
      <c r="H412">
        <f>corrected!F513</f>
        <v>62810</v>
      </c>
      <c r="I412">
        <f>corrected!H513</f>
        <v>12.1</v>
      </c>
      <c r="J412">
        <f>corrected!I513</f>
        <v>5191</v>
      </c>
    </row>
    <row r="413" spans="1:10" hidden="1" x14ac:dyDescent="0.75">
      <c r="A413" t="s">
        <v>57</v>
      </c>
      <c r="E413">
        <f>corrected!B420</f>
        <v>8763</v>
      </c>
      <c r="F413">
        <f>corrected!D420</f>
        <v>14</v>
      </c>
      <c r="G413">
        <f>corrected!E420</f>
        <v>626</v>
      </c>
      <c r="H413">
        <f>corrected!F420</f>
        <v>2605</v>
      </c>
      <c r="I413">
        <f>corrected!H420</f>
        <v>2.5</v>
      </c>
      <c r="J413">
        <f>corrected!I420</f>
        <v>1042</v>
      </c>
    </row>
    <row r="414" spans="1:10" hidden="1" x14ac:dyDescent="0.75">
      <c r="E414" t="str">
        <f>corrected!B421</f>
        <v/>
      </c>
      <c r="F414" t="str">
        <f>corrected!D421</f>
        <v/>
      </c>
      <c r="G414" t="str">
        <f>corrected!E421</f>
        <v/>
      </c>
      <c r="H414" t="str">
        <f>corrected!F421</f>
        <v/>
      </c>
      <c r="I414" t="str">
        <f>corrected!H421</f>
        <v/>
      </c>
      <c r="J414" t="str">
        <f>corrected!I421</f>
        <v/>
      </c>
    </row>
    <row r="415" spans="1:10" hidden="1" x14ac:dyDescent="0.75">
      <c r="A415" t="s">
        <v>2205</v>
      </c>
      <c r="E415">
        <f>corrected!B422</f>
        <v>820259</v>
      </c>
      <c r="F415">
        <f>corrected!D422</f>
        <v>381.2</v>
      </c>
      <c r="G415">
        <f>corrected!E422</f>
        <v>2152</v>
      </c>
      <c r="H415">
        <f>corrected!F422</f>
        <v>639340</v>
      </c>
      <c r="I415">
        <f>corrected!H422</f>
        <v>143.80000000000001</v>
      </c>
      <c r="J415">
        <f>corrected!I422</f>
        <v>4446</v>
      </c>
    </row>
    <row r="416" spans="1:10" x14ac:dyDescent="0.75">
      <c r="A416" t="s">
        <v>5608</v>
      </c>
      <c r="B416" t="s">
        <v>5264</v>
      </c>
      <c r="C416" t="s">
        <v>5608</v>
      </c>
      <c r="E416">
        <v>25997</v>
      </c>
      <c r="F416">
        <v>9.8000000000000007</v>
      </c>
      <c r="G416">
        <v>2653</v>
      </c>
    </row>
    <row r="417" spans="1:10" hidden="1" x14ac:dyDescent="0.75">
      <c r="A417" t="s">
        <v>57</v>
      </c>
      <c r="E417">
        <f>corrected!B424</f>
        <v>77104</v>
      </c>
      <c r="F417">
        <f>corrected!D424</f>
        <v>29.5</v>
      </c>
      <c r="G417">
        <f>corrected!E424</f>
        <v>2614</v>
      </c>
      <c r="H417">
        <f>corrected!F424</f>
        <v>163082</v>
      </c>
      <c r="I417">
        <f>corrected!H424</f>
        <v>73.7</v>
      </c>
      <c r="J417">
        <f>corrected!I424</f>
        <v>2213</v>
      </c>
    </row>
    <row r="418" spans="1:10" hidden="1" x14ac:dyDescent="0.75">
      <c r="E418" t="str">
        <f>corrected!B425</f>
        <v/>
      </c>
      <c r="F418" t="str">
        <f>corrected!D425</f>
        <v/>
      </c>
      <c r="G418" t="str">
        <f>corrected!E425</f>
        <v/>
      </c>
      <c r="H418" t="str">
        <f>corrected!F425</f>
        <v/>
      </c>
      <c r="I418" t="str">
        <f>corrected!H425</f>
        <v/>
      </c>
      <c r="J418" t="str">
        <f>corrected!I425</f>
        <v/>
      </c>
    </row>
    <row r="419" spans="1:10" hidden="1" x14ac:dyDescent="0.75">
      <c r="A419" t="s">
        <v>2227</v>
      </c>
      <c r="E419">
        <f>corrected!B426</f>
        <v>78572</v>
      </c>
      <c r="F419">
        <f>corrected!D426</f>
        <v>36.1</v>
      </c>
      <c r="G419">
        <f>corrected!E426</f>
        <v>2177</v>
      </c>
      <c r="H419">
        <f>corrected!F426</f>
        <v>71412</v>
      </c>
      <c r="I419">
        <f>corrected!H426</f>
        <v>22.1</v>
      </c>
      <c r="J419">
        <f>corrected!I426</f>
        <v>3231</v>
      </c>
    </row>
    <row r="420" spans="1:10" x14ac:dyDescent="0.75">
      <c r="A420" t="s">
        <v>5609</v>
      </c>
      <c r="B420" t="s">
        <v>5216</v>
      </c>
      <c r="C420" t="s">
        <v>5610</v>
      </c>
      <c r="E420">
        <v>38402</v>
      </c>
      <c r="F420">
        <v>11.3</v>
      </c>
      <c r="G420">
        <v>3398</v>
      </c>
    </row>
    <row r="421" spans="1:10" hidden="1" x14ac:dyDescent="0.75">
      <c r="A421" t="s">
        <v>57</v>
      </c>
      <c r="E421">
        <f>corrected!B428</f>
        <v>33088</v>
      </c>
      <c r="F421">
        <f>corrected!D428</f>
        <v>25.1</v>
      </c>
      <c r="G421">
        <f>corrected!E428</f>
        <v>1318</v>
      </c>
      <c r="H421">
        <f>corrected!F428</f>
        <v>20692</v>
      </c>
      <c r="I421">
        <f>corrected!H428</f>
        <v>11.6</v>
      </c>
      <c r="J421">
        <f>corrected!I428</f>
        <v>1784</v>
      </c>
    </row>
    <row r="422" spans="1:10" hidden="1" x14ac:dyDescent="0.75">
      <c r="E422" t="str">
        <f>corrected!B429</f>
        <v/>
      </c>
      <c r="F422" t="str">
        <f>corrected!D429</f>
        <v/>
      </c>
      <c r="G422" t="str">
        <f>corrected!E429</f>
        <v/>
      </c>
      <c r="H422" t="str">
        <f>corrected!F429</f>
        <v/>
      </c>
      <c r="I422" t="str">
        <f>corrected!H429</f>
        <v/>
      </c>
      <c r="J422" t="str">
        <f>corrected!I429</f>
        <v/>
      </c>
    </row>
    <row r="423" spans="1:10" hidden="1" x14ac:dyDescent="0.75">
      <c r="A423" t="s">
        <v>2251</v>
      </c>
      <c r="E423">
        <f>corrected!B430</f>
        <v>190060</v>
      </c>
      <c r="F423">
        <f>corrected!D430</f>
        <v>72.2</v>
      </c>
      <c r="G423">
        <f>corrected!E430</f>
        <v>2632</v>
      </c>
      <c r="H423">
        <f>corrected!F430</f>
        <v>147480</v>
      </c>
      <c r="I423">
        <f>corrected!H430</f>
        <v>49.7</v>
      </c>
      <c r="J423">
        <f>corrected!I430</f>
        <v>2967</v>
      </c>
    </row>
    <row r="424" spans="1:10" x14ac:dyDescent="0.75">
      <c r="A424" t="s">
        <v>5056</v>
      </c>
      <c r="B424" t="s">
        <v>5222</v>
      </c>
      <c r="C424" t="s">
        <v>5473</v>
      </c>
      <c r="E424">
        <f>corrected!B1091</f>
        <v>132913</v>
      </c>
      <c r="F424">
        <f>corrected!D1091</f>
        <v>56.5</v>
      </c>
      <c r="G424">
        <f>corrected!E1091</f>
        <v>2352</v>
      </c>
      <c r="H424">
        <f>corrected!F1091</f>
        <v>111135</v>
      </c>
      <c r="I424">
        <f>corrected!H1091</f>
        <v>32.700000000000003</v>
      </c>
      <c r="J424">
        <f>corrected!I1091</f>
        <v>3399</v>
      </c>
    </row>
    <row r="425" spans="1:10" hidden="1" x14ac:dyDescent="0.75">
      <c r="A425" t="s">
        <v>57</v>
      </c>
      <c r="E425">
        <f>corrected!B432</f>
        <v>36092</v>
      </c>
      <c r="F425">
        <f>corrected!D432</f>
        <v>22</v>
      </c>
      <c r="G425">
        <f>corrected!E432</f>
        <v>1641</v>
      </c>
      <c r="H425">
        <f>corrected!F432</f>
        <v>3058</v>
      </c>
      <c r="I425">
        <f>corrected!H432</f>
        <v>3.2</v>
      </c>
      <c r="J425">
        <f>corrected!I432</f>
        <v>956</v>
      </c>
    </row>
    <row r="426" spans="1:10" hidden="1" x14ac:dyDescent="0.75">
      <c r="E426" t="str">
        <f>corrected!B433</f>
        <v/>
      </c>
      <c r="F426" t="str">
        <f>corrected!D433</f>
        <v/>
      </c>
      <c r="G426" t="str">
        <f>corrected!E433</f>
        <v/>
      </c>
      <c r="H426" t="str">
        <f>corrected!F433</f>
        <v/>
      </c>
      <c r="I426" t="str">
        <f>corrected!H433</f>
        <v/>
      </c>
      <c r="J426" t="str">
        <f>corrected!I433</f>
        <v/>
      </c>
    </row>
    <row r="427" spans="1:10" hidden="1" x14ac:dyDescent="0.75">
      <c r="A427" t="s">
        <v>2271</v>
      </c>
      <c r="E427">
        <f>corrected!B434</f>
        <v>529585</v>
      </c>
      <c r="F427">
        <f>corrected!D434</f>
        <v>351.3</v>
      </c>
      <c r="G427">
        <f>corrected!E434</f>
        <v>1508</v>
      </c>
      <c r="H427">
        <f>corrected!F434</f>
        <v>378507</v>
      </c>
      <c r="I427">
        <f>corrected!H434</f>
        <v>111.1</v>
      </c>
      <c r="J427">
        <f>corrected!I434</f>
        <v>3407</v>
      </c>
    </row>
    <row r="428" spans="1:10" x14ac:dyDescent="0.75">
      <c r="A428" t="s">
        <v>1179</v>
      </c>
      <c r="B428" t="s">
        <v>5201</v>
      </c>
      <c r="C428" t="s">
        <v>5280</v>
      </c>
      <c r="E428">
        <f>corrected!B232</f>
        <v>539677</v>
      </c>
      <c r="F428">
        <f>corrected!D232</f>
        <v>134.6</v>
      </c>
      <c r="G428">
        <f>corrected!E232</f>
        <v>4009</v>
      </c>
      <c r="H428">
        <f>corrected!F232</f>
        <v>471316</v>
      </c>
      <c r="I428">
        <f>corrected!H232</f>
        <v>86.8</v>
      </c>
      <c r="J428">
        <f>corrected!I232</f>
        <v>5430</v>
      </c>
    </row>
    <row r="429" spans="1:10" hidden="1" x14ac:dyDescent="0.75">
      <c r="A429" t="s">
        <v>57</v>
      </c>
      <c r="E429">
        <f>corrected!B436</f>
        <v>11454</v>
      </c>
      <c r="F429">
        <f>corrected!D436</f>
        <v>7</v>
      </c>
      <c r="G429">
        <f>corrected!E436</f>
        <v>1636</v>
      </c>
      <c r="H429">
        <f>corrected!F436</f>
        <v>177477</v>
      </c>
      <c r="I429">
        <f>corrected!H436</f>
        <v>81.2</v>
      </c>
      <c r="J429">
        <f>corrected!I436</f>
        <v>2186</v>
      </c>
    </row>
    <row r="430" spans="1:10" hidden="1" x14ac:dyDescent="0.75">
      <c r="E430" t="str">
        <f>corrected!B437</f>
        <v/>
      </c>
      <c r="F430" t="str">
        <f>corrected!D437</f>
        <v/>
      </c>
      <c r="G430" t="str">
        <f>corrected!E437</f>
        <v/>
      </c>
      <c r="H430" t="str">
        <f>corrected!F437</f>
        <v/>
      </c>
      <c r="I430" t="str">
        <f>corrected!H437</f>
        <v/>
      </c>
      <c r="J430" t="str">
        <f>corrected!I437</f>
        <v/>
      </c>
    </row>
    <row r="431" spans="1:10" hidden="1" x14ac:dyDescent="0.75">
      <c r="A431" t="s">
        <v>2291</v>
      </c>
      <c r="E431">
        <f>corrected!B438</f>
        <v>96146</v>
      </c>
      <c r="F431">
        <f>corrected!D438</f>
        <v>28</v>
      </c>
      <c r="G431">
        <f>corrected!E438</f>
        <v>3434</v>
      </c>
      <c r="H431">
        <f>corrected!F438</f>
        <v>96474</v>
      </c>
      <c r="I431">
        <f>corrected!H438</f>
        <v>21.1</v>
      </c>
      <c r="J431">
        <f>corrected!I438</f>
        <v>4572</v>
      </c>
    </row>
    <row r="432" spans="1:10" x14ac:dyDescent="0.75">
      <c r="A432" t="s">
        <v>1844</v>
      </c>
      <c r="B432" t="s">
        <v>5231</v>
      </c>
      <c r="C432" t="s">
        <v>5311</v>
      </c>
      <c r="E432">
        <f>corrected!B347</f>
        <v>165972</v>
      </c>
      <c r="F432">
        <f>corrected!D347</f>
        <v>41.8</v>
      </c>
      <c r="G432">
        <f>corrected!E347</f>
        <v>3971</v>
      </c>
      <c r="H432">
        <f>corrected!F347</f>
        <v>133929</v>
      </c>
      <c r="I432">
        <f>corrected!H347</f>
        <v>27</v>
      </c>
      <c r="J432">
        <f>corrected!I347</f>
        <v>4960</v>
      </c>
    </row>
    <row r="433" spans="1:10" hidden="1" x14ac:dyDescent="0.75">
      <c r="A433" t="s">
        <v>57</v>
      </c>
      <c r="E433">
        <f>corrected!B440</f>
        <v>53670</v>
      </c>
      <c r="F433">
        <f>corrected!D440</f>
        <v>22.3</v>
      </c>
      <c r="G433">
        <f>corrected!E440</f>
        <v>2407</v>
      </c>
      <c r="H433">
        <f>corrected!F440</f>
        <v>42525</v>
      </c>
      <c r="I433">
        <f>corrected!H440</f>
        <v>15.4</v>
      </c>
      <c r="J433">
        <f>corrected!I440</f>
        <v>2761</v>
      </c>
    </row>
    <row r="434" spans="1:10" hidden="1" x14ac:dyDescent="0.75">
      <c r="E434" t="str">
        <f>corrected!B441</f>
        <v/>
      </c>
      <c r="F434" t="str">
        <f>corrected!D441</f>
        <v/>
      </c>
      <c r="G434" t="str">
        <f>corrected!E441</f>
        <v/>
      </c>
      <c r="H434" t="str">
        <f>corrected!F441</f>
        <v/>
      </c>
      <c r="I434" t="str">
        <f>corrected!H441</f>
        <v/>
      </c>
      <c r="J434" t="str">
        <f>corrected!I441</f>
        <v/>
      </c>
    </row>
    <row r="435" spans="1:10" hidden="1" x14ac:dyDescent="0.75">
      <c r="A435" t="s">
        <v>2312</v>
      </c>
      <c r="E435">
        <f>corrected!B442</f>
        <v>155500</v>
      </c>
      <c r="F435">
        <f>corrected!D442</f>
        <v>55</v>
      </c>
      <c r="G435">
        <f>corrected!E442</f>
        <v>2827</v>
      </c>
      <c r="H435">
        <f>corrected!F442</f>
        <v>116585</v>
      </c>
      <c r="I435">
        <f>corrected!H442</f>
        <v>35.9</v>
      </c>
      <c r="J435">
        <f>corrected!I442</f>
        <v>3247</v>
      </c>
    </row>
    <row r="436" spans="1:10" x14ac:dyDescent="0.75">
      <c r="A436" t="s">
        <v>329</v>
      </c>
      <c r="B436" t="s">
        <v>5203</v>
      </c>
      <c r="C436" t="s">
        <v>5224</v>
      </c>
      <c r="E436">
        <f>corrected!B66</f>
        <v>496973</v>
      </c>
      <c r="F436">
        <f>corrected!D66</f>
        <v>131.5</v>
      </c>
      <c r="G436">
        <f>corrected!E66</f>
        <v>3779</v>
      </c>
      <c r="H436">
        <f>corrected!F66</f>
        <v>487455</v>
      </c>
      <c r="I436">
        <f>corrected!H66</f>
        <v>128</v>
      </c>
      <c r="J436">
        <f>corrected!I66</f>
        <v>3808</v>
      </c>
    </row>
    <row r="437" spans="1:10" hidden="1" x14ac:dyDescent="0.75">
      <c r="A437" t="s">
        <v>57</v>
      </c>
      <c r="E437">
        <f>corrected!B444</f>
        <v>75122</v>
      </c>
      <c r="F437">
        <f>corrected!D444</f>
        <v>38.5</v>
      </c>
      <c r="G437">
        <f>corrected!E444</f>
        <v>1951</v>
      </c>
      <c r="H437">
        <f>corrected!F444</f>
        <v>49805</v>
      </c>
      <c r="I437">
        <f>corrected!H444</f>
        <v>22.7</v>
      </c>
      <c r="J437">
        <f>corrected!I444</f>
        <v>2194</v>
      </c>
    </row>
    <row r="438" spans="1:10" hidden="1" x14ac:dyDescent="0.75">
      <c r="E438" t="str">
        <f>corrected!B445</f>
        <v/>
      </c>
      <c r="F438" t="str">
        <f>corrected!D445</f>
        <v/>
      </c>
      <c r="G438" t="str">
        <f>corrected!E445</f>
        <v/>
      </c>
      <c r="H438" t="str">
        <f>corrected!F445</f>
        <v/>
      </c>
      <c r="I438" t="str">
        <f>corrected!H445</f>
        <v/>
      </c>
      <c r="J438" t="str">
        <f>corrected!I445</f>
        <v/>
      </c>
    </row>
    <row r="439" spans="1:10" hidden="1" x14ac:dyDescent="0.75">
      <c r="A439" t="s">
        <v>2333</v>
      </c>
      <c r="E439">
        <f>corrected!B446</f>
        <v>152083</v>
      </c>
      <c r="F439">
        <f>corrected!D446</f>
        <v>73.3</v>
      </c>
      <c r="G439">
        <f>corrected!E446</f>
        <v>2075</v>
      </c>
      <c r="H439">
        <f>corrected!F446</f>
        <v>1117224</v>
      </c>
      <c r="I439">
        <f>corrected!H446</f>
        <v>41.5</v>
      </c>
      <c r="J439">
        <f>corrected!I446</f>
        <v>2825</v>
      </c>
    </row>
    <row r="440" spans="1:10" x14ac:dyDescent="0.75">
      <c r="A440" t="s">
        <v>1903</v>
      </c>
      <c r="B440" t="s">
        <v>5198</v>
      </c>
      <c r="C440" t="s">
        <v>5314</v>
      </c>
      <c r="E440">
        <f>corrected!B359</f>
        <v>61809</v>
      </c>
      <c r="F440">
        <f>corrected!D359</f>
        <v>21</v>
      </c>
      <c r="G440">
        <f>corrected!E359</f>
        <v>2943</v>
      </c>
      <c r="H440">
        <f>corrected!F359</f>
        <v>67175</v>
      </c>
      <c r="I440">
        <f>corrected!H359</f>
        <v>21</v>
      </c>
      <c r="J440">
        <f>corrected!I359</f>
        <v>5642</v>
      </c>
    </row>
    <row r="441" spans="1:10" hidden="1" x14ac:dyDescent="0.75">
      <c r="A441" t="s">
        <v>57</v>
      </c>
      <c r="E441">
        <f>corrected!B448</f>
        <v>66528</v>
      </c>
      <c r="F441">
        <f>corrected!D448</f>
        <v>48.8</v>
      </c>
      <c r="G441">
        <f>corrected!E448</f>
        <v>1363</v>
      </c>
      <c r="H441">
        <f>corrected!F448</f>
        <v>135135</v>
      </c>
      <c r="I441">
        <f>corrected!H448</f>
        <v>18</v>
      </c>
      <c r="J441">
        <f>corrected!I448</f>
        <v>1952</v>
      </c>
    </row>
    <row r="442" spans="1:10" hidden="1" x14ac:dyDescent="0.75">
      <c r="E442" t="str">
        <f>corrected!B449</f>
        <v/>
      </c>
      <c r="F442" t="str">
        <f>corrected!D449</f>
        <v/>
      </c>
      <c r="G442" t="str">
        <f>corrected!E449</f>
        <v/>
      </c>
      <c r="H442" t="str">
        <f>corrected!F449</f>
        <v/>
      </c>
      <c r="I442" t="str">
        <f>corrected!H449</f>
        <v/>
      </c>
      <c r="J442" t="str">
        <f>corrected!I449</f>
        <v/>
      </c>
    </row>
    <row r="443" spans="1:10" hidden="1" x14ac:dyDescent="0.75">
      <c r="A443" t="s">
        <v>2355</v>
      </c>
      <c r="E443">
        <f>corrected!B450</f>
        <v>1101787</v>
      </c>
      <c r="F443">
        <f>corrected!D450</f>
        <v>493.2</v>
      </c>
      <c r="G443">
        <f>corrected!E450</f>
        <v>2234</v>
      </c>
      <c r="H443">
        <f>corrected!F450</f>
        <v>921121</v>
      </c>
      <c r="I443">
        <f>corrected!H450</f>
        <v>282.89999999999998</v>
      </c>
      <c r="J443">
        <f>corrected!I450</f>
        <v>3256</v>
      </c>
    </row>
    <row r="444" spans="1:10" x14ac:dyDescent="0.75">
      <c r="A444" t="s">
        <v>4711</v>
      </c>
      <c r="B444" t="s">
        <v>5198</v>
      </c>
      <c r="C444" t="s">
        <v>5314</v>
      </c>
      <c r="E444">
        <f>corrected!B1002</f>
        <v>16131</v>
      </c>
      <c r="F444">
        <f>corrected!D1002</f>
        <v>12.8</v>
      </c>
      <c r="G444">
        <f>corrected!E1002</f>
        <v>1260</v>
      </c>
      <c r="H444" t="str">
        <f>corrected!F1002</f>
        <v/>
      </c>
      <c r="I444" t="str">
        <f>corrected!H1002</f>
        <v>...</v>
      </c>
      <c r="J444" t="str">
        <f>corrected!I1002</f>
        <v/>
      </c>
    </row>
    <row r="445" spans="1:10" x14ac:dyDescent="0.75">
      <c r="A445" t="s">
        <v>4713</v>
      </c>
      <c r="B445" t="s">
        <v>5198</v>
      </c>
      <c r="C445" t="s">
        <v>5314</v>
      </c>
      <c r="E445">
        <f>corrected!B1003</f>
        <v>38500</v>
      </c>
      <c r="F445">
        <f>corrected!D1003</f>
        <v>42.8</v>
      </c>
      <c r="G445">
        <f>corrected!E1003</f>
        <v>900</v>
      </c>
      <c r="H445">
        <f>corrected!F1003</f>
        <v>32065</v>
      </c>
      <c r="I445">
        <f>corrected!H1003</f>
        <v>47.2</v>
      </c>
      <c r="J445">
        <f>corrected!I1003</f>
        <v>679</v>
      </c>
    </row>
    <row r="446" spans="1:10" hidden="1" x14ac:dyDescent="0.75">
      <c r="A446" t="s">
        <v>57</v>
      </c>
      <c r="E446">
        <f>corrected!B452</f>
        <v>599928</v>
      </c>
      <c r="F446">
        <f>corrected!D452</f>
        <v>254.3</v>
      </c>
      <c r="G446">
        <f>corrected!E452</f>
        <v>2359</v>
      </c>
      <c r="H446">
        <f>corrected!F452</f>
        <v>445582</v>
      </c>
      <c r="I446">
        <f>corrected!H452</f>
        <v>152.6</v>
      </c>
      <c r="J446">
        <f>corrected!I452</f>
        <v>2920</v>
      </c>
    </row>
    <row r="447" spans="1:10" hidden="1" x14ac:dyDescent="0.75">
      <c r="E447" t="str">
        <f>corrected!B453</f>
        <v/>
      </c>
      <c r="F447" t="str">
        <f>corrected!D453</f>
        <v/>
      </c>
      <c r="G447" t="str">
        <f>corrected!E453</f>
        <v/>
      </c>
      <c r="H447" t="str">
        <f>corrected!F453</f>
        <v/>
      </c>
      <c r="I447" t="str">
        <f>corrected!H453</f>
        <v/>
      </c>
      <c r="J447" t="str">
        <f>corrected!I453</f>
        <v/>
      </c>
    </row>
    <row r="448" spans="1:10" hidden="1" x14ac:dyDescent="0.75">
      <c r="A448" t="s">
        <v>2378</v>
      </c>
      <c r="E448">
        <f>corrected!B454</f>
        <v>84262</v>
      </c>
      <c r="F448">
        <f>corrected!D454</f>
        <v>17.5</v>
      </c>
      <c r="G448">
        <f>corrected!E454</f>
        <v>4815</v>
      </c>
      <c r="H448">
        <f>corrected!F454</f>
        <v>72852</v>
      </c>
      <c r="I448">
        <f>corrected!H454</f>
        <v>13.2</v>
      </c>
      <c r="J448">
        <f>corrected!I454</f>
        <v>5519</v>
      </c>
    </row>
    <row r="449" spans="1:10" x14ac:dyDescent="0.75">
      <c r="A449" t="s">
        <v>1715</v>
      </c>
      <c r="B449" t="s">
        <v>5218</v>
      </c>
      <c r="C449" t="s">
        <v>5304</v>
      </c>
      <c r="E449">
        <f>corrected!B325</f>
        <v>193317</v>
      </c>
      <c r="F449">
        <f>corrected!D325</f>
        <v>32.799999999999997</v>
      </c>
      <c r="G449">
        <f>corrected!E325</f>
        <v>5894</v>
      </c>
      <c r="H449">
        <f>corrected!F325</f>
        <v>196940</v>
      </c>
      <c r="I449">
        <f>corrected!H325</f>
        <v>30.3</v>
      </c>
      <c r="J449">
        <f>corrected!I325</f>
        <v>6500</v>
      </c>
    </row>
    <row r="450" spans="1:10" hidden="1" x14ac:dyDescent="0.75">
      <c r="A450" t="s">
        <v>57</v>
      </c>
      <c r="E450">
        <f>corrected!B456</f>
        <v>5457</v>
      </c>
      <c r="F450">
        <f>corrected!D456</f>
        <v>3.8</v>
      </c>
      <c r="G450">
        <f>corrected!E456</f>
        <v>1436</v>
      </c>
      <c r="H450">
        <f>corrected!F456</f>
        <v>4953</v>
      </c>
      <c r="I450">
        <f>corrected!H456</f>
        <v>3.1</v>
      </c>
      <c r="J450">
        <f>corrected!I456</f>
        <v>1598</v>
      </c>
    </row>
    <row r="451" spans="1:10" hidden="1" x14ac:dyDescent="0.75">
      <c r="E451" t="str">
        <f>corrected!B457</f>
        <v/>
      </c>
      <c r="F451" t="str">
        <f>corrected!D457</f>
        <v/>
      </c>
      <c r="G451" t="str">
        <f>corrected!E457</f>
        <v/>
      </c>
      <c r="H451" t="str">
        <f>corrected!F457</f>
        <v/>
      </c>
      <c r="I451" t="str">
        <f>corrected!H457</f>
        <v/>
      </c>
      <c r="J451" t="str">
        <f>corrected!I457</f>
        <v/>
      </c>
    </row>
    <row r="452" spans="1:10" hidden="1" x14ac:dyDescent="0.75">
      <c r="A452" t="s">
        <v>2395</v>
      </c>
      <c r="E452">
        <f>corrected!B458</f>
        <v>190502</v>
      </c>
      <c r="F452">
        <f>corrected!D458</f>
        <v>86.1</v>
      </c>
      <c r="G452">
        <f>corrected!E458</f>
        <v>2213</v>
      </c>
      <c r="H452">
        <f>corrected!F458</f>
        <v>172734</v>
      </c>
      <c r="I452">
        <f>corrected!H458</f>
        <v>58</v>
      </c>
      <c r="J452">
        <f>corrected!I458</f>
        <v>2978</v>
      </c>
    </row>
    <row r="453" spans="1:10" x14ac:dyDescent="0.75">
      <c r="A453" t="s">
        <v>5537</v>
      </c>
      <c r="B453" t="s">
        <v>5198</v>
      </c>
      <c r="C453" t="s">
        <v>5432</v>
      </c>
      <c r="E453">
        <f>corrected!B913</f>
        <v>24923</v>
      </c>
      <c r="F453">
        <f>corrected!D913</f>
        <v>12</v>
      </c>
      <c r="G453">
        <f>corrected!E913</f>
        <v>2077</v>
      </c>
      <c r="H453" t="str">
        <f>corrected!F913</f>
        <v>...</v>
      </c>
      <c r="I453" t="str">
        <f>corrected!H913</f>
        <v>...</v>
      </c>
      <c r="J453" t="str">
        <f>corrected!I913</f>
        <v>...</v>
      </c>
    </row>
    <row r="454" spans="1:10" hidden="1" x14ac:dyDescent="0.75">
      <c r="A454" t="s">
        <v>57</v>
      </c>
      <c r="E454">
        <f>corrected!B460</f>
        <v>15915</v>
      </c>
      <c r="F454">
        <f>corrected!D460</f>
        <v>9.1</v>
      </c>
      <c r="G454">
        <f>corrected!E460</f>
        <v>1749</v>
      </c>
      <c r="H454">
        <f>corrected!F460</f>
        <v>60907</v>
      </c>
      <c r="I454">
        <f>corrected!H460</f>
        <v>34.299999999999997</v>
      </c>
      <c r="J454">
        <f>corrected!I460</f>
        <v>1776</v>
      </c>
    </row>
    <row r="455" spans="1:10" hidden="1" x14ac:dyDescent="0.75">
      <c r="E455" t="str">
        <f>corrected!B461</f>
        <v/>
      </c>
      <c r="F455" t="str">
        <f>corrected!D461</f>
        <v/>
      </c>
      <c r="G455" t="str">
        <f>corrected!E461</f>
        <v/>
      </c>
      <c r="H455" t="str">
        <f>corrected!F461</f>
        <v/>
      </c>
      <c r="I455" t="str">
        <f>corrected!H461</f>
        <v/>
      </c>
      <c r="J455" t="str">
        <f>corrected!I461</f>
        <v/>
      </c>
    </row>
    <row r="456" spans="1:10" hidden="1" x14ac:dyDescent="0.75">
      <c r="A456" t="s">
        <v>2416</v>
      </c>
      <c r="E456">
        <f>corrected!B462</f>
        <v>63373</v>
      </c>
      <c r="F456">
        <f>corrected!D462</f>
        <v>23.5</v>
      </c>
      <c r="G456">
        <f>corrected!E462</f>
        <v>2697</v>
      </c>
      <c r="H456" t="str">
        <f>corrected!F462</f>
        <v>...</v>
      </c>
      <c r="I456" t="str">
        <f>corrected!H462</f>
        <v>...</v>
      </c>
      <c r="J456" t="str">
        <f>corrected!I462</f>
        <v>...</v>
      </c>
    </row>
    <row r="457" spans="1:10" x14ac:dyDescent="0.75">
      <c r="A457" t="s">
        <v>4366</v>
      </c>
      <c r="B457" t="s">
        <v>5198</v>
      </c>
      <c r="C457" t="s">
        <v>5432</v>
      </c>
      <c r="E457">
        <f>corrected!B914</f>
        <v>29061</v>
      </c>
      <c r="F457">
        <f>corrected!D914</f>
        <v>19.100000000000001</v>
      </c>
      <c r="G457">
        <f>corrected!E914</f>
        <v>1522</v>
      </c>
      <c r="H457" t="str">
        <f>corrected!F914</f>
        <v>...</v>
      </c>
      <c r="I457" t="str">
        <f>corrected!H914</f>
        <v>...</v>
      </c>
      <c r="J457" t="str">
        <f>corrected!I914</f>
        <v>...</v>
      </c>
    </row>
    <row r="458" spans="1:10" hidden="1" x14ac:dyDescent="0.75">
      <c r="A458" t="s">
        <v>57</v>
      </c>
      <c r="E458">
        <f>corrected!B464</f>
        <v>12220</v>
      </c>
      <c r="F458">
        <f>corrected!D464</f>
        <v>8.3000000000000007</v>
      </c>
      <c r="G458">
        <f>corrected!E464</f>
        <v>1472</v>
      </c>
      <c r="H458" t="str">
        <f>corrected!F464</f>
        <v>...</v>
      </c>
      <c r="I458" t="str">
        <f>corrected!H464</f>
        <v>...</v>
      </c>
      <c r="J458" t="str">
        <f>corrected!I464</f>
        <v>...</v>
      </c>
    </row>
    <row r="459" spans="1:10" hidden="1" x14ac:dyDescent="0.75">
      <c r="E459" t="str">
        <f>corrected!B465</f>
        <v/>
      </c>
      <c r="F459" t="str">
        <f>corrected!D465</f>
        <v/>
      </c>
      <c r="G459" t="str">
        <f>corrected!E465</f>
        <v/>
      </c>
      <c r="H459" t="str">
        <f>corrected!F465</f>
        <v/>
      </c>
      <c r="I459" t="str">
        <f>corrected!H465</f>
        <v/>
      </c>
      <c r="J459" t="str">
        <f>corrected!I465</f>
        <v/>
      </c>
    </row>
    <row r="460" spans="1:10" hidden="1" x14ac:dyDescent="0.75">
      <c r="A460" t="s">
        <v>2425</v>
      </c>
      <c r="E460">
        <f>corrected!B466</f>
        <v>78544</v>
      </c>
      <c r="F460">
        <f>corrected!D466</f>
        <v>24.9</v>
      </c>
      <c r="G460">
        <f>corrected!E466</f>
        <v>3154</v>
      </c>
      <c r="H460" t="str">
        <f>corrected!F466</f>
        <v>...</v>
      </c>
      <c r="I460" t="str">
        <f>corrected!H466</f>
        <v>...</v>
      </c>
      <c r="J460" t="str">
        <f>corrected!I466</f>
        <v>...</v>
      </c>
    </row>
    <row r="461" spans="1:10" hidden="1" x14ac:dyDescent="0.75">
      <c r="A461" t="s">
        <v>57</v>
      </c>
      <c r="E461">
        <f>corrected!B468</f>
        <v>9636</v>
      </c>
      <c r="F461">
        <f>corrected!D468</f>
        <v>4.9000000000000004</v>
      </c>
      <c r="G461">
        <f>corrected!E468</f>
        <v>1967</v>
      </c>
      <c r="H461" t="str">
        <f>corrected!F468</f>
        <v>...</v>
      </c>
      <c r="I461" t="str">
        <f>corrected!H468</f>
        <v>...</v>
      </c>
      <c r="J461" t="str">
        <f>corrected!I468</f>
        <v>...</v>
      </c>
    </row>
    <row r="462" spans="1:10" hidden="1" x14ac:dyDescent="0.75">
      <c r="E462" t="str">
        <f>corrected!B469</f>
        <v/>
      </c>
      <c r="F462" t="str">
        <f>corrected!D469</f>
        <v/>
      </c>
      <c r="G462" t="str">
        <f>corrected!E469</f>
        <v/>
      </c>
      <c r="H462" t="str">
        <f>corrected!F469</f>
        <v/>
      </c>
      <c r="I462" t="str">
        <f>corrected!H469</f>
        <v/>
      </c>
      <c r="J462" t="str">
        <f>corrected!I469</f>
        <v/>
      </c>
    </row>
    <row r="463" spans="1:10" hidden="1" x14ac:dyDescent="0.75">
      <c r="A463" t="s">
        <v>2433</v>
      </c>
      <c r="E463">
        <f>corrected!B470</f>
        <v>79117</v>
      </c>
      <c r="F463">
        <f>corrected!D470</f>
        <v>18.600000000000001</v>
      </c>
      <c r="G463">
        <f>corrected!E470</f>
        <v>4254</v>
      </c>
      <c r="H463" t="str">
        <f>corrected!F470</f>
        <v>...</v>
      </c>
      <c r="I463" t="str">
        <f>corrected!H470</f>
        <v>...</v>
      </c>
      <c r="J463" t="str">
        <f>corrected!I470</f>
        <v>...</v>
      </c>
    </row>
    <row r="464" spans="1:10" hidden="1" x14ac:dyDescent="0.75">
      <c r="A464" t="s">
        <v>19</v>
      </c>
      <c r="E464">
        <f>corrected!B471</f>
        <v>64112</v>
      </c>
      <c r="F464">
        <f>corrected!D471</f>
        <v>12.4</v>
      </c>
      <c r="G464">
        <f>corrected!E471</f>
        <v>5170</v>
      </c>
      <c r="H464" t="str">
        <f>corrected!F471</f>
        <v>...</v>
      </c>
      <c r="I464" t="str">
        <f>corrected!H471</f>
        <v>...</v>
      </c>
      <c r="J464" t="str">
        <f>corrected!I471</f>
        <v>...</v>
      </c>
    </row>
    <row r="465" spans="1:10" x14ac:dyDescent="0.75">
      <c r="A465" t="s">
        <v>4469</v>
      </c>
      <c r="B465" t="s">
        <v>5276</v>
      </c>
      <c r="C465" t="s">
        <v>5442</v>
      </c>
      <c r="E465">
        <f>corrected!B946</f>
        <v>120096</v>
      </c>
      <c r="F465">
        <f>corrected!D946</f>
        <v>61.5</v>
      </c>
      <c r="G465">
        <f>corrected!E946</f>
        <v>1953</v>
      </c>
      <c r="H465">
        <f>corrected!F946</f>
        <v>95865</v>
      </c>
      <c r="I465">
        <f>corrected!H946</f>
        <v>36.200000000000003</v>
      </c>
      <c r="J465">
        <f>corrected!I946</f>
        <v>2648</v>
      </c>
    </row>
    <row r="466" spans="1:10" x14ac:dyDescent="0.75">
      <c r="A466" t="s">
        <v>1992</v>
      </c>
      <c r="B466" t="s">
        <v>5264</v>
      </c>
      <c r="C466" t="s">
        <v>5320</v>
      </c>
      <c r="E466">
        <f>corrected!B379</f>
        <v>61208</v>
      </c>
      <c r="F466">
        <f>corrected!D379</f>
        <v>20.8</v>
      </c>
      <c r="G466">
        <f>corrected!E379</f>
        <v>2943</v>
      </c>
      <c r="H466">
        <f>corrected!F379</f>
        <v>66188</v>
      </c>
      <c r="I466">
        <f>corrected!H379</f>
        <v>20.2</v>
      </c>
      <c r="J466">
        <f>corrected!I379</f>
        <v>3277</v>
      </c>
    </row>
    <row r="467" spans="1:10" hidden="1" x14ac:dyDescent="0.75">
      <c r="A467" t="s">
        <v>29</v>
      </c>
      <c r="E467">
        <f>corrected!B474</f>
        <v>15005</v>
      </c>
      <c r="F467">
        <f>corrected!D474</f>
        <v>6.2</v>
      </c>
      <c r="G467">
        <f>corrected!E474</f>
        <v>2420</v>
      </c>
      <c r="H467" t="str">
        <f>corrected!F474</f>
        <v>...</v>
      </c>
      <c r="I467" t="str">
        <f>corrected!H474</f>
        <v>...</v>
      </c>
      <c r="J467" t="str">
        <f>corrected!I474</f>
        <v>...</v>
      </c>
    </row>
    <row r="468" spans="1:10" hidden="1" x14ac:dyDescent="0.75">
      <c r="E468" t="str">
        <f>corrected!B475</f>
        <v/>
      </c>
      <c r="F468" t="str">
        <f>corrected!D475</f>
        <v/>
      </c>
      <c r="G468" t="str">
        <f>corrected!E475</f>
        <v/>
      </c>
      <c r="H468" t="str">
        <f>corrected!F475</f>
        <v/>
      </c>
      <c r="I468" t="str">
        <f>corrected!H475</f>
        <v/>
      </c>
      <c r="J468" t="str">
        <f>corrected!I475</f>
        <v/>
      </c>
    </row>
    <row r="469" spans="1:10" hidden="1" x14ac:dyDescent="0.75">
      <c r="A469" t="s">
        <v>2449</v>
      </c>
      <c r="E469">
        <f>corrected!B476</f>
        <v>88260</v>
      </c>
      <c r="F469">
        <f>corrected!D476</f>
        <v>33.5</v>
      </c>
      <c r="G469">
        <f>corrected!E476</f>
        <v>2635</v>
      </c>
      <c r="H469">
        <f>corrected!F476</f>
        <v>89115</v>
      </c>
      <c r="I469">
        <f>corrected!H476</f>
        <v>24.7</v>
      </c>
      <c r="J469">
        <f>corrected!I476</f>
        <v>3608</v>
      </c>
    </row>
    <row r="470" spans="1:10" x14ac:dyDescent="0.75">
      <c r="A470" t="s">
        <v>1972</v>
      </c>
      <c r="B470" t="s">
        <v>5222</v>
      </c>
      <c r="C470" t="s">
        <v>5319</v>
      </c>
      <c r="E470">
        <f>corrected!B375</f>
        <v>144076</v>
      </c>
      <c r="F470">
        <f>corrected!D375</f>
        <v>54.4</v>
      </c>
      <c r="G470">
        <f>corrected!E375</f>
        <v>2648</v>
      </c>
      <c r="H470">
        <f>corrected!F375</f>
        <v>119574</v>
      </c>
      <c r="I470">
        <f>corrected!H375</f>
        <v>49.6</v>
      </c>
      <c r="J470">
        <f>corrected!I375</f>
        <v>2411</v>
      </c>
    </row>
    <row r="471" spans="1:10" hidden="1" x14ac:dyDescent="0.75">
      <c r="A471" t="s">
        <v>57</v>
      </c>
      <c r="E471">
        <f>corrected!B478</f>
        <v>10262</v>
      </c>
      <c r="F471">
        <f>corrected!D478</f>
        <v>10.5</v>
      </c>
      <c r="G471">
        <f>corrected!E478</f>
        <v>977</v>
      </c>
      <c r="H471">
        <f>corrected!F478</f>
        <v>25723</v>
      </c>
      <c r="I471">
        <f>corrected!H478</f>
        <v>8.5</v>
      </c>
      <c r="J471">
        <f>corrected!I478</f>
        <v>3026</v>
      </c>
    </row>
    <row r="472" spans="1:10" hidden="1" x14ac:dyDescent="0.75">
      <c r="E472" t="str">
        <f>corrected!B479</f>
        <v/>
      </c>
      <c r="F472" t="str">
        <f>corrected!D479</f>
        <v/>
      </c>
      <c r="G472" t="str">
        <f>corrected!E479</f>
        <v/>
      </c>
      <c r="H472" t="str">
        <f>corrected!F479</f>
        <v/>
      </c>
      <c r="I472" t="str">
        <f>corrected!H479</f>
        <v/>
      </c>
      <c r="J472" t="str">
        <f>corrected!I479</f>
        <v/>
      </c>
    </row>
    <row r="473" spans="1:10" hidden="1" x14ac:dyDescent="0.75">
      <c r="A473" t="s">
        <v>2469</v>
      </c>
      <c r="E473">
        <f>corrected!B480</f>
        <v>117097</v>
      </c>
      <c r="F473">
        <f>corrected!D480</f>
        <v>38.700000000000003</v>
      </c>
      <c r="G473">
        <f>corrected!E480</f>
        <v>3026</v>
      </c>
      <c r="H473">
        <f>corrected!F480</f>
        <v>93855</v>
      </c>
      <c r="I473">
        <f>corrected!H480</f>
        <v>28.8</v>
      </c>
      <c r="J473">
        <f>corrected!I480</f>
        <v>3259</v>
      </c>
    </row>
    <row r="474" spans="1:10" x14ac:dyDescent="0.75">
      <c r="A474" t="s">
        <v>2095</v>
      </c>
      <c r="B474" t="s">
        <v>5222</v>
      </c>
      <c r="C474" t="s">
        <v>5319</v>
      </c>
      <c r="E474">
        <f>corrected!B401</f>
        <v>63204</v>
      </c>
      <c r="F474">
        <f>corrected!D401</f>
        <v>30.8</v>
      </c>
      <c r="G474">
        <f>corrected!E401</f>
        <v>2052</v>
      </c>
      <c r="H474">
        <f>corrected!F401</f>
        <v>62063</v>
      </c>
      <c r="I474">
        <f>corrected!H401</f>
        <v>30.5</v>
      </c>
      <c r="J474">
        <f>corrected!I401</f>
        <v>2035</v>
      </c>
    </row>
    <row r="475" spans="1:10" hidden="1" x14ac:dyDescent="0.75">
      <c r="A475" t="s">
        <v>57</v>
      </c>
      <c r="E475">
        <f>corrected!B482</f>
        <v>59407</v>
      </c>
      <c r="F475">
        <f>corrected!D482</f>
        <v>31.5</v>
      </c>
      <c r="G475">
        <f>corrected!E482</f>
        <v>1886</v>
      </c>
      <c r="H475">
        <f>corrected!F482</f>
        <v>32800</v>
      </c>
      <c r="I475">
        <f>corrected!H482</f>
        <v>21.9</v>
      </c>
      <c r="J475">
        <f>corrected!I482</f>
        <v>1498</v>
      </c>
    </row>
    <row r="476" spans="1:10" hidden="1" x14ac:dyDescent="0.75">
      <c r="E476" t="str">
        <f>corrected!B483</f>
        <v/>
      </c>
      <c r="F476" t="str">
        <f>corrected!D483</f>
        <v/>
      </c>
      <c r="G476" t="str">
        <f>corrected!E483</f>
        <v/>
      </c>
      <c r="H476" t="str">
        <f>corrected!F483</f>
        <v/>
      </c>
      <c r="I476" t="str">
        <f>corrected!H483</f>
        <v/>
      </c>
      <c r="J476" t="str">
        <f>corrected!I483</f>
        <v/>
      </c>
    </row>
    <row r="477" spans="1:10" hidden="1" x14ac:dyDescent="0.75">
      <c r="A477" t="s">
        <v>2492</v>
      </c>
      <c r="E477">
        <f>corrected!B484</f>
        <v>229518</v>
      </c>
      <c r="F477">
        <f>corrected!D484</f>
        <v>73.400000000000006</v>
      </c>
      <c r="G477">
        <f>corrected!E484</f>
        <v>3127</v>
      </c>
      <c r="H477">
        <f>corrected!F484</f>
        <v>169325</v>
      </c>
      <c r="I477">
        <f>corrected!H484</f>
        <v>47.2</v>
      </c>
      <c r="J477">
        <f>corrected!I484</f>
        <v>3587</v>
      </c>
    </row>
    <row r="478" spans="1:10" x14ac:dyDescent="0.75">
      <c r="A478" t="s">
        <v>996</v>
      </c>
      <c r="B478" t="s">
        <v>5269</v>
      </c>
      <c r="C478" t="s">
        <v>5270</v>
      </c>
      <c r="E478">
        <f>corrected!B196</f>
        <v>119082</v>
      </c>
      <c r="F478">
        <f>corrected!D196</f>
        <v>52.5</v>
      </c>
      <c r="G478">
        <f>corrected!E196</f>
        <v>2268</v>
      </c>
      <c r="H478">
        <f>corrected!F196</f>
        <v>130009</v>
      </c>
      <c r="I478">
        <f>corrected!H196</f>
        <v>36.6</v>
      </c>
      <c r="J478">
        <f>corrected!I196</f>
        <v>3552</v>
      </c>
    </row>
    <row r="479" spans="1:10" hidden="1" x14ac:dyDescent="0.75">
      <c r="A479" t="s">
        <v>57</v>
      </c>
      <c r="E479">
        <f>corrected!B486</f>
        <v>97972</v>
      </c>
      <c r="F479">
        <f>corrected!D486</f>
        <v>40</v>
      </c>
      <c r="G479">
        <f>corrected!E486</f>
        <v>2449</v>
      </c>
      <c r="H479">
        <f>corrected!F486</f>
        <v>61518</v>
      </c>
      <c r="I479">
        <f>corrected!H486</f>
        <v>26</v>
      </c>
      <c r="J479">
        <f>corrected!I486</f>
        <v>2366</v>
      </c>
    </row>
    <row r="480" spans="1:10" hidden="1" x14ac:dyDescent="0.75">
      <c r="E480" t="str">
        <f>corrected!B487</f>
        <v/>
      </c>
      <c r="F480" t="str">
        <f>corrected!D487</f>
        <v/>
      </c>
      <c r="G480" t="str">
        <f>corrected!E487</f>
        <v/>
      </c>
      <c r="H480" t="str">
        <f>corrected!F487</f>
        <v/>
      </c>
      <c r="I480" t="str">
        <f>corrected!H487</f>
        <v/>
      </c>
      <c r="J480" t="str">
        <f>corrected!I487</f>
        <v/>
      </c>
    </row>
    <row r="481" spans="1:10" hidden="1" x14ac:dyDescent="0.75">
      <c r="A481" t="s">
        <v>2508</v>
      </c>
      <c r="E481">
        <f>corrected!B488</f>
        <v>70197</v>
      </c>
      <c r="F481">
        <f>corrected!D488</f>
        <v>22.1</v>
      </c>
      <c r="G481">
        <f>corrected!E488</f>
        <v>3176</v>
      </c>
      <c r="H481">
        <f>corrected!F488</f>
        <v>60678</v>
      </c>
      <c r="I481">
        <f>corrected!H488</f>
        <v>13.7</v>
      </c>
      <c r="J481">
        <f>corrected!I488</f>
        <v>4429</v>
      </c>
    </row>
    <row r="482" spans="1:10" x14ac:dyDescent="0.75">
      <c r="A482" t="s">
        <v>1073</v>
      </c>
      <c r="B482" t="s">
        <v>5201</v>
      </c>
      <c r="C482" t="s">
        <v>5270</v>
      </c>
      <c r="E482">
        <f>corrected!B208</f>
        <v>452524</v>
      </c>
      <c r="F482">
        <f>corrected!D208</f>
        <v>78.099999999999994</v>
      </c>
      <c r="G482">
        <f>corrected!E208</f>
        <v>5794</v>
      </c>
      <c r="H482">
        <f>corrected!F208</f>
        <v>502550</v>
      </c>
      <c r="I482">
        <f>corrected!H208</f>
        <v>76.5</v>
      </c>
      <c r="J482">
        <f>corrected!I208</f>
        <v>6569</v>
      </c>
    </row>
    <row r="483" spans="1:10" hidden="1" x14ac:dyDescent="0.75">
      <c r="A483" t="s">
        <v>57</v>
      </c>
      <c r="E483">
        <f>corrected!B490</f>
        <v>1173</v>
      </c>
      <c r="F483">
        <f>corrected!D490</f>
        <v>1.6</v>
      </c>
      <c r="G483">
        <f>corrected!E490</f>
        <v>733</v>
      </c>
      <c r="H483" t="str">
        <f>corrected!F490</f>
        <v>...</v>
      </c>
      <c r="I483" t="str">
        <f>corrected!H490</f>
        <v>...</v>
      </c>
      <c r="J483" t="str">
        <f>corrected!I490</f>
        <v>...</v>
      </c>
    </row>
    <row r="484" spans="1:10" hidden="1" x14ac:dyDescent="0.75">
      <c r="E484" t="str">
        <f>corrected!B491</f>
        <v/>
      </c>
      <c r="F484" t="str">
        <f>corrected!D491</f>
        <v/>
      </c>
      <c r="G484" t="str">
        <f>corrected!E491</f>
        <v/>
      </c>
      <c r="H484" t="str">
        <f>corrected!F491</f>
        <v/>
      </c>
      <c r="I484" t="str">
        <f>corrected!H491</f>
        <v/>
      </c>
      <c r="J484" t="str">
        <f>corrected!I491</f>
        <v/>
      </c>
    </row>
    <row r="485" spans="1:10" hidden="1" x14ac:dyDescent="0.75">
      <c r="A485" t="s">
        <v>2523</v>
      </c>
      <c r="E485">
        <f>corrected!B492</f>
        <v>236681</v>
      </c>
      <c r="F485">
        <f>corrected!D492</f>
        <v>121.2</v>
      </c>
      <c r="G485">
        <f>corrected!E492</f>
        <v>1953</v>
      </c>
      <c r="H485">
        <f>corrected!F492</f>
        <v>89427</v>
      </c>
      <c r="I485">
        <f>corrected!H492</f>
        <v>34.9</v>
      </c>
      <c r="J485">
        <f>corrected!I492</f>
        <v>2562</v>
      </c>
    </row>
    <row r="486" spans="1:10" x14ac:dyDescent="0.75">
      <c r="A486" t="s">
        <v>4519</v>
      </c>
      <c r="B486" t="s">
        <v>5249</v>
      </c>
      <c r="C486" t="s">
        <v>5443</v>
      </c>
      <c r="E486">
        <f>corrected!B955</f>
        <v>66676</v>
      </c>
      <c r="F486">
        <f>corrected!D955</f>
        <v>23.7</v>
      </c>
      <c r="G486">
        <f>corrected!E955</f>
        <v>2813</v>
      </c>
      <c r="H486">
        <f>corrected!F955</f>
        <v>61553</v>
      </c>
      <c r="I486">
        <f>corrected!H955</f>
        <v>23.7</v>
      </c>
      <c r="J486">
        <f>corrected!I955</f>
        <v>2597</v>
      </c>
    </row>
    <row r="487" spans="1:10" hidden="1" x14ac:dyDescent="0.75">
      <c r="A487" t="s">
        <v>57</v>
      </c>
      <c r="E487">
        <f>corrected!B494</f>
        <v>110894</v>
      </c>
      <c r="F487">
        <f>corrected!D494</f>
        <v>69.599999999999994</v>
      </c>
      <c r="G487">
        <f>corrected!E494</f>
        <v>1593</v>
      </c>
      <c r="H487">
        <f>corrected!F494</f>
        <v>25022</v>
      </c>
      <c r="I487">
        <f>corrected!H494</f>
        <v>9.6</v>
      </c>
      <c r="J487">
        <f>corrected!I494</f>
        <v>2606</v>
      </c>
    </row>
    <row r="488" spans="1:10" hidden="1" x14ac:dyDescent="0.75">
      <c r="E488" t="str">
        <f>corrected!B495</f>
        <v/>
      </c>
      <c r="F488" t="str">
        <f>corrected!D495</f>
        <v/>
      </c>
      <c r="G488" t="str">
        <f>corrected!E495</f>
        <v/>
      </c>
      <c r="H488" t="str">
        <f>corrected!F495</f>
        <v/>
      </c>
      <c r="I488" t="str">
        <f>corrected!H495</f>
        <v/>
      </c>
      <c r="J488" t="str">
        <f>corrected!I495</f>
        <v/>
      </c>
    </row>
    <row r="489" spans="1:10" hidden="1" x14ac:dyDescent="0.75">
      <c r="A489" t="s">
        <v>2548</v>
      </c>
      <c r="E489">
        <f>corrected!B496</f>
        <v>200280</v>
      </c>
      <c r="F489">
        <f>corrected!D496</f>
        <v>84.4</v>
      </c>
      <c r="G489">
        <f>corrected!E496</f>
        <v>2373</v>
      </c>
      <c r="H489">
        <f>corrected!F496</f>
        <v>1167381</v>
      </c>
      <c r="I489">
        <f>corrected!H496</f>
        <v>70.400000000000006</v>
      </c>
      <c r="J489">
        <f>corrected!I496</f>
        <v>2378</v>
      </c>
    </row>
    <row r="490" spans="1:10" hidden="1" x14ac:dyDescent="0.75">
      <c r="A490" t="s">
        <v>400</v>
      </c>
      <c r="E490">
        <f>corrected!B497</f>
        <v>113035</v>
      </c>
      <c r="F490">
        <f>corrected!D497</f>
        <v>39.1</v>
      </c>
      <c r="G490">
        <f>corrected!E497</f>
        <v>2891</v>
      </c>
      <c r="H490">
        <f>corrected!F497</f>
        <v>117279</v>
      </c>
      <c r="I490">
        <f>corrected!H497</f>
        <v>39.1</v>
      </c>
      <c r="J490">
        <f>corrected!I497</f>
        <v>2999</v>
      </c>
    </row>
    <row r="491" spans="1:10" x14ac:dyDescent="0.75">
      <c r="A491" t="s">
        <v>4523</v>
      </c>
      <c r="B491" t="s">
        <v>5249</v>
      </c>
      <c r="C491" t="s">
        <v>5443</v>
      </c>
      <c r="E491">
        <f>corrected!B956</f>
        <v>50112</v>
      </c>
      <c r="F491">
        <f>corrected!D956</f>
        <v>20.9</v>
      </c>
      <c r="G491">
        <f>corrected!E956</f>
        <v>2398</v>
      </c>
      <c r="H491">
        <f>corrected!F956</f>
        <v>52689</v>
      </c>
      <c r="I491">
        <f>corrected!H956</f>
        <v>20.9</v>
      </c>
      <c r="J491">
        <f>corrected!I956</f>
        <v>2521</v>
      </c>
    </row>
    <row r="492" spans="1:10" x14ac:dyDescent="0.75">
      <c r="A492" t="s">
        <v>4529</v>
      </c>
      <c r="B492" t="s">
        <v>5249</v>
      </c>
      <c r="C492" t="s">
        <v>5443</v>
      </c>
      <c r="E492">
        <f>corrected!B957</f>
        <v>163905</v>
      </c>
      <c r="F492">
        <f>corrected!D957</f>
        <v>31.7</v>
      </c>
      <c r="G492">
        <f>corrected!E957</f>
        <v>5171</v>
      </c>
      <c r="H492">
        <f>corrected!F957</f>
        <v>174463</v>
      </c>
      <c r="I492">
        <f>corrected!H957</f>
        <v>31.7</v>
      </c>
      <c r="J492">
        <f>corrected!I957</f>
        <v>5504</v>
      </c>
    </row>
    <row r="493" spans="1:10" hidden="1" x14ac:dyDescent="0.75">
      <c r="A493" t="s">
        <v>29</v>
      </c>
      <c r="E493">
        <f>corrected!B500</f>
        <v>87245</v>
      </c>
      <c r="F493">
        <f>corrected!D500</f>
        <v>45.3</v>
      </c>
      <c r="G493">
        <f>corrected!E500</f>
        <v>1926</v>
      </c>
      <c r="H493">
        <f>corrected!F500</f>
        <v>150102</v>
      </c>
      <c r="I493">
        <f>corrected!H500</f>
        <v>31.3</v>
      </c>
      <c r="J493">
        <f>corrected!I500</f>
        <v>1601</v>
      </c>
    </row>
    <row r="494" spans="1:10" hidden="1" x14ac:dyDescent="0.75">
      <c r="E494" t="str">
        <f>corrected!B501</f>
        <v/>
      </c>
      <c r="F494" t="str">
        <f>corrected!D501</f>
        <v/>
      </c>
      <c r="G494" t="str">
        <f>corrected!E501</f>
        <v/>
      </c>
      <c r="H494" t="str">
        <f>corrected!F501</f>
        <v/>
      </c>
      <c r="I494" t="str">
        <f>corrected!H501</f>
        <v/>
      </c>
      <c r="J494" t="str">
        <f>corrected!I501</f>
        <v/>
      </c>
    </row>
    <row r="495" spans="1:10" hidden="1" x14ac:dyDescent="0.75">
      <c r="A495" t="s">
        <v>2587</v>
      </c>
      <c r="E495">
        <f>corrected!B502</f>
        <v>95687</v>
      </c>
      <c r="F495">
        <f>corrected!D502</f>
        <v>44</v>
      </c>
      <c r="G495">
        <f>corrected!E502</f>
        <v>2175</v>
      </c>
      <c r="H495">
        <f>corrected!F502</f>
        <v>61941</v>
      </c>
      <c r="I495">
        <f>corrected!H502</f>
        <v>11.4</v>
      </c>
      <c r="J495">
        <f>corrected!I502</f>
        <v>5433</v>
      </c>
    </row>
    <row r="496" spans="1:10" x14ac:dyDescent="0.75">
      <c r="A496" t="s">
        <v>3325</v>
      </c>
      <c r="B496" t="s">
        <v>5358</v>
      </c>
      <c r="C496" t="s">
        <v>3325</v>
      </c>
      <c r="E496">
        <f>corrected!B664</f>
        <v>120779</v>
      </c>
      <c r="F496">
        <f>corrected!D664</f>
        <v>54.7</v>
      </c>
      <c r="G496">
        <f>corrected!E664</f>
        <v>2208</v>
      </c>
      <c r="H496">
        <f>corrected!F664</f>
        <v>89258</v>
      </c>
      <c r="I496">
        <f>corrected!H664</f>
        <v>54.7</v>
      </c>
      <c r="J496">
        <f>corrected!I664</f>
        <v>1632</v>
      </c>
    </row>
    <row r="497" spans="1:10" hidden="1" x14ac:dyDescent="0.75">
      <c r="A497" t="s">
        <v>57</v>
      </c>
      <c r="E497">
        <f>corrected!B504</f>
        <v>21217</v>
      </c>
      <c r="F497">
        <f>corrected!D504</f>
        <v>12.8</v>
      </c>
      <c r="G497">
        <f>corrected!E504</f>
        <v>1658</v>
      </c>
      <c r="H497">
        <f>corrected!F504</f>
        <v>244</v>
      </c>
      <c r="I497">
        <f>corrected!H504</f>
        <v>1.2</v>
      </c>
      <c r="J497">
        <f>corrected!I504</f>
        <v>203</v>
      </c>
    </row>
    <row r="498" spans="1:10" hidden="1" x14ac:dyDescent="0.75">
      <c r="E498" t="str">
        <f>corrected!B505</f>
        <v/>
      </c>
      <c r="F498" t="str">
        <f>corrected!D505</f>
        <v/>
      </c>
      <c r="G498" t="str">
        <f>corrected!E505</f>
        <v/>
      </c>
      <c r="H498" t="str">
        <f>corrected!F505</f>
        <v/>
      </c>
      <c r="I498" t="str">
        <f>corrected!H505</f>
        <v/>
      </c>
      <c r="J498" t="str">
        <f>corrected!I505</f>
        <v/>
      </c>
    </row>
    <row r="499" spans="1:10" hidden="1" x14ac:dyDescent="0.75">
      <c r="A499" t="s">
        <v>2604</v>
      </c>
      <c r="E499">
        <f>corrected!B506</f>
        <v>65212</v>
      </c>
      <c r="F499">
        <f>corrected!D506</f>
        <v>67.900000000000006</v>
      </c>
      <c r="G499">
        <f>corrected!E506</f>
        <v>960</v>
      </c>
      <c r="H499">
        <f>corrected!F506</f>
        <v>65253</v>
      </c>
      <c r="I499">
        <f>corrected!H506</f>
        <v>91.4</v>
      </c>
      <c r="J499">
        <f>corrected!I506</f>
        <v>714</v>
      </c>
    </row>
    <row r="500" spans="1:10" hidden="1" x14ac:dyDescent="0.75">
      <c r="A500" t="s">
        <v>19</v>
      </c>
      <c r="E500">
        <f>corrected!B507</f>
        <v>64150</v>
      </c>
      <c r="F500">
        <f>corrected!D507</f>
        <v>67</v>
      </c>
      <c r="G500">
        <f>corrected!E507</f>
        <v>957</v>
      </c>
      <c r="H500">
        <f>corrected!F507</f>
        <v>65253</v>
      </c>
      <c r="I500">
        <f>corrected!H507</f>
        <v>91.4</v>
      </c>
      <c r="J500">
        <f>corrected!I507</f>
        <v>714</v>
      </c>
    </row>
    <row r="501" spans="1:10" x14ac:dyDescent="0.75">
      <c r="A501" t="s">
        <v>4569</v>
      </c>
      <c r="B501" t="s">
        <v>5266</v>
      </c>
      <c r="C501" t="s">
        <v>5444</v>
      </c>
      <c r="E501">
        <f>corrected!B967</f>
        <v>27131</v>
      </c>
      <c r="F501">
        <f>corrected!D967</f>
        <v>18.600000000000001</v>
      </c>
      <c r="G501">
        <f>corrected!E967</f>
        <v>1459</v>
      </c>
      <c r="H501">
        <f>corrected!F967</f>
        <v>28201</v>
      </c>
      <c r="I501">
        <f>corrected!H967</f>
        <v>18.600000000000001</v>
      </c>
      <c r="J501">
        <f>corrected!I967</f>
        <v>1516</v>
      </c>
    </row>
    <row r="502" spans="1:10" x14ac:dyDescent="0.75">
      <c r="A502" t="s">
        <v>2134</v>
      </c>
      <c r="B502" t="s">
        <v>5198</v>
      </c>
      <c r="C502" t="s">
        <v>5323</v>
      </c>
      <c r="E502">
        <f>corrected!B409</f>
        <v>1231394</v>
      </c>
      <c r="F502">
        <f>corrected!D409</f>
        <v>397</v>
      </c>
      <c r="G502">
        <f>corrected!E409</f>
        <v>3102</v>
      </c>
      <c r="H502">
        <f>corrected!F409</f>
        <v>938219</v>
      </c>
      <c r="I502">
        <f>corrected!H409</f>
        <v>321</v>
      </c>
      <c r="J502">
        <f>corrected!I409</f>
        <v>2923</v>
      </c>
    </row>
    <row r="503" spans="1:10" hidden="1" x14ac:dyDescent="0.75">
      <c r="A503" t="s">
        <v>29</v>
      </c>
      <c r="E503">
        <f>corrected!B510</f>
        <v>1062</v>
      </c>
      <c r="F503">
        <f>corrected!D510</f>
        <v>0.9</v>
      </c>
      <c r="G503">
        <f>corrected!E510</f>
        <v>1180</v>
      </c>
      <c r="H503" t="str">
        <f>corrected!F510</f>
        <v>...</v>
      </c>
      <c r="I503" t="str">
        <f>corrected!H510</f>
        <v>...</v>
      </c>
      <c r="J503" t="str">
        <f>corrected!I510</f>
        <v>...</v>
      </c>
    </row>
    <row r="504" spans="1:10" hidden="1" x14ac:dyDescent="0.75">
      <c r="E504" t="str">
        <f>corrected!B511</f>
        <v/>
      </c>
      <c r="F504" t="str">
        <f>corrected!D511</f>
        <v/>
      </c>
      <c r="G504" t="str">
        <f>corrected!E511</f>
        <v/>
      </c>
      <c r="H504" t="str">
        <f>corrected!F511</f>
        <v/>
      </c>
      <c r="I504" t="str">
        <f>corrected!H511</f>
        <v/>
      </c>
      <c r="J504" t="str">
        <f>corrected!I511</f>
        <v/>
      </c>
    </row>
    <row r="505" spans="1:10" hidden="1" x14ac:dyDescent="0.75">
      <c r="A505" t="s">
        <v>2636</v>
      </c>
      <c r="E505">
        <f>corrected!B512</f>
        <v>159538</v>
      </c>
      <c r="F505">
        <f>corrected!D512</f>
        <v>39.9</v>
      </c>
      <c r="G505">
        <f>corrected!E512</f>
        <v>3998</v>
      </c>
      <c r="H505">
        <f>corrected!F512</f>
        <v>111940</v>
      </c>
      <c r="I505">
        <f>corrected!H512</f>
        <v>26.3</v>
      </c>
      <c r="J505">
        <f>corrected!I512</f>
        <v>4256</v>
      </c>
    </row>
    <row r="506" spans="1:10" x14ac:dyDescent="0.75">
      <c r="A506" t="s">
        <v>601</v>
      </c>
      <c r="B506" t="s">
        <v>5241</v>
      </c>
      <c r="C506" t="s">
        <v>5242</v>
      </c>
      <c r="E506">
        <f>corrected!B113</f>
        <v>48486</v>
      </c>
      <c r="F506">
        <f>corrected!D113</f>
        <v>11.1</v>
      </c>
      <c r="G506">
        <f>corrected!E113</f>
        <v>4368</v>
      </c>
      <c r="H506" t="str">
        <f>corrected!F113</f>
        <v>...</v>
      </c>
      <c r="I506" t="str">
        <f>corrected!H113</f>
        <v>...</v>
      </c>
      <c r="J506" t="str">
        <f>corrected!I113</f>
        <v>...</v>
      </c>
    </row>
    <row r="507" spans="1:10" hidden="1" x14ac:dyDescent="0.75">
      <c r="A507" t="s">
        <v>57</v>
      </c>
      <c r="E507">
        <f>corrected!B514</f>
        <v>51401</v>
      </c>
      <c r="F507">
        <f>corrected!D514</f>
        <v>16.899999999999999</v>
      </c>
      <c r="G507">
        <f>corrected!E514</f>
        <v>3041</v>
      </c>
      <c r="H507">
        <f>corrected!F514</f>
        <v>49130</v>
      </c>
      <c r="I507">
        <f>corrected!H514</f>
        <v>14.2</v>
      </c>
      <c r="J507">
        <f>corrected!I514</f>
        <v>3460</v>
      </c>
    </row>
    <row r="508" spans="1:10" hidden="1" x14ac:dyDescent="0.75">
      <c r="A508" t="s">
        <v>0</v>
      </c>
      <c r="E508" t="str">
        <f>corrected!B515</f>
        <v/>
      </c>
      <c r="F508" t="str">
        <f>corrected!D515</f>
        <v/>
      </c>
      <c r="G508" t="str">
        <f>corrected!E515</f>
        <v/>
      </c>
      <c r="H508" t="str">
        <f>corrected!F515</f>
        <v/>
      </c>
      <c r="I508" t="str">
        <f>corrected!H515</f>
        <v/>
      </c>
      <c r="J508" t="str">
        <f>corrected!I515</f>
        <v/>
      </c>
    </row>
    <row r="509" spans="1:10" hidden="1" x14ac:dyDescent="0.75">
      <c r="A509" t="s">
        <v>2653</v>
      </c>
      <c r="E509">
        <f>corrected!B516</f>
        <v>70295</v>
      </c>
      <c r="F509">
        <f>corrected!D516</f>
        <v>27.4</v>
      </c>
      <c r="G509">
        <f>corrected!E516</f>
        <v>2566</v>
      </c>
      <c r="H509">
        <f>corrected!F516</f>
        <v>62963</v>
      </c>
      <c r="I509">
        <f>corrected!H516</f>
        <v>13</v>
      </c>
      <c r="J509">
        <f>corrected!I516</f>
        <v>4843</v>
      </c>
    </row>
    <row r="510" spans="1:10" x14ac:dyDescent="0.75">
      <c r="A510" t="s">
        <v>606</v>
      </c>
      <c r="B510" t="s">
        <v>5241</v>
      </c>
      <c r="C510" t="s">
        <v>5242</v>
      </c>
      <c r="E510">
        <f>corrected!B114</f>
        <v>40791</v>
      </c>
      <c r="F510">
        <f>corrected!D114</f>
        <v>25.8</v>
      </c>
      <c r="G510">
        <f>corrected!E114</f>
        <v>1581</v>
      </c>
      <c r="H510" t="str">
        <f>corrected!F114</f>
        <v>...</v>
      </c>
      <c r="I510" t="str">
        <f>corrected!H114</f>
        <v>...</v>
      </c>
      <c r="J510" t="str">
        <f>corrected!I114</f>
        <v>...</v>
      </c>
    </row>
    <row r="511" spans="1:10" hidden="1" x14ac:dyDescent="0.75">
      <c r="A511" t="s">
        <v>2663</v>
      </c>
      <c r="E511">
        <f>corrected!B518</f>
        <v>16561</v>
      </c>
      <c r="F511">
        <f>corrected!D518</f>
        <v>15.7</v>
      </c>
      <c r="G511">
        <f>corrected!E518</f>
        <v>1055</v>
      </c>
      <c r="H511">
        <f>corrected!F518</f>
        <v>11926</v>
      </c>
      <c r="I511">
        <f>corrected!H518</f>
        <v>4.8</v>
      </c>
      <c r="J511">
        <f>corrected!I518</f>
        <v>2485</v>
      </c>
    </row>
    <row r="512" spans="1:10" hidden="1" x14ac:dyDescent="0.75">
      <c r="E512" t="str">
        <f>corrected!B519</f>
        <v/>
      </c>
      <c r="F512" t="str">
        <f>corrected!D519</f>
        <v/>
      </c>
      <c r="G512" t="str">
        <f>corrected!E519</f>
        <v/>
      </c>
      <c r="H512" t="str">
        <f>corrected!F519</f>
        <v/>
      </c>
      <c r="I512" t="str">
        <f>corrected!H519</f>
        <v/>
      </c>
      <c r="J512" t="str">
        <f>corrected!I519</f>
        <v/>
      </c>
    </row>
    <row r="513" spans="1:10" hidden="1" x14ac:dyDescent="0.75">
      <c r="A513" t="s">
        <v>2668</v>
      </c>
      <c r="E513">
        <f>corrected!B520</f>
        <v>153443</v>
      </c>
      <c r="F513">
        <f>corrected!D520</f>
        <v>52.1</v>
      </c>
      <c r="G513">
        <f>corrected!E520</f>
        <v>2945</v>
      </c>
      <c r="H513">
        <f>corrected!F520</f>
        <v>1137834</v>
      </c>
      <c r="I513">
        <f>corrected!H520</f>
        <v>34.1</v>
      </c>
      <c r="J513">
        <f>corrected!I520</f>
        <v>4042</v>
      </c>
    </row>
    <row r="514" spans="1:10" x14ac:dyDescent="0.75">
      <c r="A514" t="s">
        <v>763</v>
      </c>
      <c r="B514" t="s">
        <v>5253</v>
      </c>
      <c r="C514" t="s">
        <v>5255</v>
      </c>
      <c r="E514">
        <f>corrected!B148</f>
        <v>55487</v>
      </c>
      <c r="F514">
        <f>corrected!D148</f>
        <v>26.6</v>
      </c>
      <c r="G514">
        <f>corrected!E148</f>
        <v>2086</v>
      </c>
      <c r="H514" t="str">
        <f>corrected!F148</f>
        <v>...</v>
      </c>
      <c r="I514" t="str">
        <f>corrected!H148</f>
        <v>...</v>
      </c>
      <c r="J514" t="str">
        <f>corrected!I148</f>
        <v>...</v>
      </c>
    </row>
    <row r="515" spans="1:10" hidden="1" x14ac:dyDescent="0.75">
      <c r="A515" t="s">
        <v>57</v>
      </c>
      <c r="E515">
        <f>corrected!B522</f>
        <v>3925</v>
      </c>
      <c r="F515">
        <f>corrected!D522</f>
        <v>2.8</v>
      </c>
      <c r="G515">
        <f>corrected!E522</f>
        <v>1402</v>
      </c>
      <c r="H515">
        <f>corrected!F522</f>
        <v>19313</v>
      </c>
      <c r="I515">
        <f>corrected!H522</f>
        <v>9.6</v>
      </c>
      <c r="J515">
        <f>corrected!I522</f>
        <v>970</v>
      </c>
    </row>
    <row r="516" spans="1:10" hidden="1" x14ac:dyDescent="0.75">
      <c r="E516" t="str">
        <f>corrected!B523</f>
        <v/>
      </c>
      <c r="F516" t="str">
        <f>corrected!D523</f>
        <v/>
      </c>
      <c r="G516" t="str">
        <f>corrected!E523</f>
        <v/>
      </c>
      <c r="H516" t="str">
        <f>corrected!F523</f>
        <v/>
      </c>
      <c r="I516" t="str">
        <f>corrected!H523</f>
        <v/>
      </c>
      <c r="J516" t="str">
        <f>corrected!I523</f>
        <v/>
      </c>
    </row>
    <row r="517" spans="1:10" hidden="1" x14ac:dyDescent="0.75">
      <c r="A517" t="s">
        <v>2683</v>
      </c>
      <c r="E517">
        <f>corrected!B524</f>
        <v>222616</v>
      </c>
      <c r="F517">
        <f>corrected!D524</f>
        <v>95.3</v>
      </c>
      <c r="G517">
        <f>corrected!E524</f>
        <v>2336</v>
      </c>
      <c r="H517">
        <f>corrected!F524</f>
        <v>185017</v>
      </c>
      <c r="I517">
        <f>corrected!H524</f>
        <v>58.2</v>
      </c>
      <c r="J517">
        <f>corrected!I524</f>
        <v>3179</v>
      </c>
    </row>
    <row r="518" spans="1:10" hidden="1" x14ac:dyDescent="0.75">
      <c r="A518" t="s">
        <v>19</v>
      </c>
      <c r="E518">
        <f>corrected!B525</f>
        <v>192523</v>
      </c>
      <c r="F518">
        <f>corrected!D525</f>
        <v>78.599999999999994</v>
      </c>
      <c r="G518">
        <f>corrected!E525</f>
        <v>2449</v>
      </c>
      <c r="H518">
        <f>corrected!F525</f>
        <v>165845</v>
      </c>
      <c r="I518">
        <f>corrected!H525</f>
        <v>44.2</v>
      </c>
      <c r="J518">
        <f>corrected!I525</f>
        <v>3752</v>
      </c>
    </row>
    <row r="519" spans="1:10" x14ac:dyDescent="0.75">
      <c r="A519" t="s">
        <v>2073</v>
      </c>
      <c r="B519" t="s">
        <v>5253</v>
      </c>
      <c r="C519" t="s">
        <v>5255</v>
      </c>
      <c r="E519">
        <f>corrected!B397</f>
        <v>158017</v>
      </c>
      <c r="F519">
        <f>corrected!D397</f>
        <v>17.399999999999999</v>
      </c>
      <c r="G519">
        <f>corrected!E397</f>
        <v>9081</v>
      </c>
      <c r="H519">
        <f>corrected!F397</f>
        <v>162178</v>
      </c>
      <c r="I519">
        <f>corrected!H397</f>
        <v>17.399999999999999</v>
      </c>
      <c r="J519">
        <f>corrected!I397</f>
        <v>9321</v>
      </c>
    </row>
    <row r="520" spans="1:10" x14ac:dyDescent="0.75">
      <c r="A520" t="s">
        <v>3254</v>
      </c>
      <c r="B520" t="s">
        <v>5253</v>
      </c>
      <c r="C520" t="s">
        <v>5255</v>
      </c>
      <c r="E520">
        <f>corrected!B651</f>
        <v>83441</v>
      </c>
      <c r="F520">
        <f>corrected!D651</f>
        <v>13.3</v>
      </c>
      <c r="G520">
        <f>corrected!E651</f>
        <v>6274</v>
      </c>
      <c r="H520">
        <f>corrected!F651</f>
        <v>82201</v>
      </c>
      <c r="I520">
        <f>corrected!H651</f>
        <v>13.3</v>
      </c>
      <c r="J520">
        <f>corrected!I651</f>
        <v>6181</v>
      </c>
    </row>
    <row r="521" spans="1:10" hidden="1" x14ac:dyDescent="0.75">
      <c r="A521" t="s">
        <v>2707</v>
      </c>
      <c r="E521">
        <f>corrected!B528</f>
        <v>30093</v>
      </c>
      <c r="F521">
        <f>corrected!D528</f>
        <v>16.7</v>
      </c>
      <c r="G521">
        <f>corrected!E528</f>
        <v>1802</v>
      </c>
      <c r="H521">
        <f>corrected!F528</f>
        <v>19172</v>
      </c>
      <c r="I521">
        <f>corrected!H528</f>
        <v>14</v>
      </c>
      <c r="J521">
        <f>corrected!I528</f>
        <v>1369</v>
      </c>
    </row>
    <row r="522" spans="1:10" hidden="1" x14ac:dyDescent="0.75">
      <c r="E522" t="str">
        <f>corrected!B529</f>
        <v/>
      </c>
      <c r="F522" t="str">
        <f>corrected!D529</f>
        <v/>
      </c>
      <c r="G522" t="str">
        <f>corrected!E529</f>
        <v/>
      </c>
      <c r="H522" t="str">
        <f>corrected!F529</f>
        <v/>
      </c>
      <c r="I522" t="str">
        <f>corrected!H529</f>
        <v/>
      </c>
      <c r="J522" t="str">
        <f>corrected!I529</f>
        <v/>
      </c>
    </row>
    <row r="523" spans="1:10" hidden="1" x14ac:dyDescent="0.75">
      <c r="A523" t="s">
        <v>2714</v>
      </c>
      <c r="E523">
        <f>corrected!B530</f>
        <v>192265</v>
      </c>
      <c r="F523">
        <f>corrected!D530</f>
        <v>106.4</v>
      </c>
      <c r="G523">
        <f>corrected!E530</f>
        <v>1807</v>
      </c>
      <c r="H523">
        <f>corrected!F530</f>
        <v>149887</v>
      </c>
      <c r="I523">
        <f>corrected!H530</f>
        <v>82.5</v>
      </c>
      <c r="J523">
        <f>corrected!I530</f>
        <v>1817</v>
      </c>
    </row>
    <row r="524" spans="1:10" hidden="1" x14ac:dyDescent="0.75">
      <c r="A524" t="s">
        <v>400</v>
      </c>
      <c r="E524">
        <f>corrected!B531</f>
        <v>131612</v>
      </c>
      <c r="F524">
        <f>corrected!D531</f>
        <v>39.799999999999997</v>
      </c>
      <c r="G524">
        <f>corrected!E531</f>
        <v>3307</v>
      </c>
      <c r="H524">
        <f>corrected!F531</f>
        <v>112714</v>
      </c>
      <c r="I524">
        <f>corrected!H531</f>
        <v>33.4</v>
      </c>
      <c r="J524">
        <f>corrected!I531</f>
        <v>3375</v>
      </c>
    </row>
    <row r="525" spans="1:10" x14ac:dyDescent="0.75">
      <c r="A525" t="s">
        <v>3065</v>
      </c>
      <c r="B525" t="s">
        <v>5291</v>
      </c>
      <c r="C525" t="s">
        <v>5369</v>
      </c>
      <c r="E525">
        <f>corrected!B608</f>
        <v>434400</v>
      </c>
      <c r="F525">
        <f>corrected!D608</f>
        <v>53.4</v>
      </c>
      <c r="G525">
        <f>corrected!E608</f>
        <v>8135</v>
      </c>
      <c r="H525">
        <f>corrected!F608</f>
        <v>482872</v>
      </c>
      <c r="I525">
        <f>corrected!H608</f>
        <v>53.4</v>
      </c>
      <c r="J525">
        <f>corrected!I608</f>
        <v>9043</v>
      </c>
    </row>
    <row r="526" spans="1:10" x14ac:dyDescent="0.75">
      <c r="A526" t="s">
        <v>2950</v>
      </c>
      <c r="B526" t="s">
        <v>5198</v>
      </c>
      <c r="C526" t="s">
        <v>5363</v>
      </c>
      <c r="E526">
        <f>corrected!B581</f>
        <v>17163</v>
      </c>
      <c r="F526">
        <f>corrected!D581</f>
        <v>6.3</v>
      </c>
      <c r="G526">
        <f>corrected!E581</f>
        <v>2724</v>
      </c>
      <c r="H526" t="str">
        <f>corrected!F581</f>
        <v>...</v>
      </c>
      <c r="I526" t="str">
        <f>corrected!H581</f>
        <v>...</v>
      </c>
      <c r="J526" t="str">
        <f>corrected!I581</f>
        <v>...</v>
      </c>
    </row>
    <row r="527" spans="1:10" hidden="1" x14ac:dyDescent="0.75">
      <c r="A527" t="s">
        <v>2707</v>
      </c>
      <c r="E527">
        <f>corrected!B534</f>
        <v>60653</v>
      </c>
      <c r="F527">
        <f>corrected!D534</f>
        <v>66.599999999999994</v>
      </c>
      <c r="G527">
        <f>corrected!E534</f>
        <v>911</v>
      </c>
      <c r="H527">
        <f>corrected!F534</f>
        <v>37173</v>
      </c>
      <c r="I527">
        <f>corrected!H534</f>
        <v>49.1</v>
      </c>
      <c r="J527">
        <f>corrected!I534</f>
        <v>757</v>
      </c>
    </row>
    <row r="528" spans="1:10" hidden="1" x14ac:dyDescent="0.75">
      <c r="E528" t="str">
        <f>corrected!B535</f>
        <v/>
      </c>
      <c r="F528" t="str">
        <f>corrected!D535</f>
        <v/>
      </c>
      <c r="G528" t="str">
        <f>corrected!E535</f>
        <v/>
      </c>
      <c r="H528" t="str">
        <f>corrected!F535</f>
        <v/>
      </c>
      <c r="I528" t="str">
        <f>corrected!H535</f>
        <v/>
      </c>
      <c r="J528" t="str">
        <f>corrected!I535</f>
        <v/>
      </c>
    </row>
    <row r="529" spans="1:10" hidden="1" x14ac:dyDescent="0.75">
      <c r="A529" t="s">
        <v>2746</v>
      </c>
      <c r="E529">
        <f>corrected!B536</f>
        <v>8351266</v>
      </c>
      <c r="F529">
        <f>corrected!D536</f>
        <v>1571.9</v>
      </c>
      <c r="G529">
        <f>corrected!E536</f>
        <v>5313</v>
      </c>
      <c r="H529">
        <f>corrected!F536</f>
        <v>6675338</v>
      </c>
      <c r="I529">
        <f>corrected!H536</f>
        <v>1440.8</v>
      </c>
      <c r="J529">
        <f>corrected!I536</f>
        <v>4633</v>
      </c>
    </row>
    <row r="530" spans="1:10" hidden="1" x14ac:dyDescent="0.75">
      <c r="A530" t="s">
        <v>400</v>
      </c>
      <c r="E530">
        <f>corrected!B537</f>
        <v>3620520</v>
      </c>
      <c r="F530">
        <f>corrected!D537</f>
        <v>590.1</v>
      </c>
      <c r="G530">
        <f>corrected!E537</f>
        <v>6135</v>
      </c>
      <c r="H530">
        <f>corrected!F537</f>
        <v>2936957</v>
      </c>
      <c r="I530">
        <f>corrected!H537</f>
        <v>536.4</v>
      </c>
      <c r="J530">
        <f>corrected!I537</f>
        <v>5475</v>
      </c>
    </row>
    <row r="531" spans="1:10" x14ac:dyDescent="0.75">
      <c r="A531" t="s">
        <v>2952</v>
      </c>
      <c r="B531" t="s">
        <v>5198</v>
      </c>
      <c r="C531" t="s">
        <v>5363</v>
      </c>
      <c r="E531">
        <f>corrected!B582</f>
        <v>37636</v>
      </c>
      <c r="F531">
        <f>corrected!D582</f>
        <v>13.5</v>
      </c>
      <c r="G531">
        <f>corrected!E582</f>
        <v>2788</v>
      </c>
      <c r="H531" t="str">
        <f>corrected!F582</f>
        <v>...</v>
      </c>
      <c r="I531" t="str">
        <f>corrected!H582</f>
        <v>...</v>
      </c>
      <c r="J531" t="str">
        <f>corrected!I582</f>
        <v>...</v>
      </c>
    </row>
    <row r="532" spans="1:10" x14ac:dyDescent="0.75">
      <c r="A532" t="s">
        <v>2955</v>
      </c>
      <c r="B532" t="s">
        <v>5198</v>
      </c>
      <c r="C532" t="s">
        <v>5363</v>
      </c>
      <c r="E532">
        <f>corrected!B583</f>
        <v>15829</v>
      </c>
      <c r="F532">
        <f>corrected!D583</f>
        <v>4.5999999999999996</v>
      </c>
      <c r="G532">
        <f>corrected!E583</f>
        <v>3441</v>
      </c>
      <c r="H532" t="str">
        <f>corrected!F583</f>
        <v>...</v>
      </c>
      <c r="I532" t="str">
        <f>corrected!H583</f>
        <v>...</v>
      </c>
      <c r="J532" t="str">
        <f>corrected!I583</f>
        <v>...</v>
      </c>
    </row>
    <row r="533" spans="1:10" x14ac:dyDescent="0.75">
      <c r="A533" t="s">
        <v>2921</v>
      </c>
      <c r="B533" t="s">
        <v>5361</v>
      </c>
      <c r="C533" t="s">
        <v>5362</v>
      </c>
      <c r="E533">
        <f>corrected!B572</f>
        <v>87754</v>
      </c>
      <c r="F533">
        <f>corrected!D572</f>
        <v>32.1</v>
      </c>
      <c r="G533">
        <f>corrected!E572</f>
        <v>2734</v>
      </c>
      <c r="H533">
        <f>corrected!F572</f>
        <v>88282</v>
      </c>
      <c r="I533">
        <f>corrected!H572</f>
        <v>32.1</v>
      </c>
      <c r="J533">
        <f>corrected!I572</f>
        <v>2750</v>
      </c>
    </row>
    <row r="534" spans="1:10" x14ac:dyDescent="0.75">
      <c r="A534" t="s">
        <v>3200</v>
      </c>
      <c r="B534" t="s">
        <v>5361</v>
      </c>
      <c r="C534" t="s">
        <v>5362</v>
      </c>
      <c r="E534">
        <f>corrected!B639</f>
        <v>55820</v>
      </c>
      <c r="F534">
        <f>corrected!D639</f>
        <v>31.4</v>
      </c>
      <c r="G534">
        <f>corrected!E639</f>
        <v>1778</v>
      </c>
      <c r="H534" t="str">
        <f>corrected!F639</f>
        <v>...</v>
      </c>
      <c r="I534" t="str">
        <f>corrected!H639</f>
        <v>...</v>
      </c>
      <c r="J534" t="str">
        <f>corrected!I639</f>
        <v>...</v>
      </c>
    </row>
    <row r="535" spans="1:10" x14ac:dyDescent="0.75">
      <c r="A535" t="s">
        <v>4646</v>
      </c>
      <c r="B535" t="s">
        <v>5305</v>
      </c>
      <c r="C535" t="s">
        <v>5362</v>
      </c>
      <c r="E535">
        <f>corrected!B987</f>
        <v>277767</v>
      </c>
      <c r="F535">
        <f>corrected!D987</f>
        <v>84.5</v>
      </c>
      <c r="G535">
        <f>corrected!E987</f>
        <v>3287</v>
      </c>
      <c r="H535">
        <f>corrected!F987</f>
        <v>274970</v>
      </c>
      <c r="I535">
        <f>corrected!H987</f>
        <v>69</v>
      </c>
      <c r="J535">
        <f>corrected!I987</f>
        <v>3985</v>
      </c>
    </row>
    <row r="536" spans="1:10" x14ac:dyDescent="0.75">
      <c r="A536" t="s">
        <v>2257</v>
      </c>
      <c r="B536" t="s">
        <v>5241</v>
      </c>
      <c r="C536" t="s">
        <v>5329</v>
      </c>
      <c r="E536">
        <f>corrected!B431</f>
        <v>153968</v>
      </c>
      <c r="F536">
        <f>corrected!D431</f>
        <v>50.2</v>
      </c>
      <c r="G536">
        <f>corrected!E431</f>
        <v>3067</v>
      </c>
      <c r="H536">
        <f>corrected!F431</f>
        <v>144422</v>
      </c>
      <c r="I536">
        <f>corrected!H431</f>
        <v>46.5</v>
      </c>
      <c r="J536">
        <f>corrected!I431</f>
        <v>3106</v>
      </c>
    </row>
    <row r="537" spans="1:10" x14ac:dyDescent="0.75">
      <c r="A537" t="s">
        <v>3365</v>
      </c>
      <c r="B537" t="s">
        <v>5225</v>
      </c>
      <c r="C537" t="s">
        <v>5380</v>
      </c>
      <c r="E537">
        <f>corrected!B671</f>
        <v>260545</v>
      </c>
      <c r="F537">
        <f>corrected!D671</f>
        <v>15.1</v>
      </c>
      <c r="G537">
        <f>corrected!E671</f>
        <v>17255</v>
      </c>
      <c r="H537">
        <f>corrected!F671</f>
        <v>276101</v>
      </c>
      <c r="I537">
        <f>corrected!H671</f>
        <v>15.1</v>
      </c>
      <c r="J537">
        <f>corrected!I671</f>
        <v>18285</v>
      </c>
    </row>
    <row r="538" spans="1:10" hidden="1" x14ac:dyDescent="0.75">
      <c r="A538" t="s">
        <v>1655</v>
      </c>
      <c r="E538">
        <f>corrected!B545</f>
        <v>4730746</v>
      </c>
      <c r="F538">
        <f>corrected!D545</f>
        <v>981.8</v>
      </c>
      <c r="G538">
        <f>corrected!E545</f>
        <v>4818</v>
      </c>
      <c r="H538">
        <f>corrected!F545</f>
        <v>3738381</v>
      </c>
      <c r="I538">
        <f>corrected!H545</f>
        <v>904.4</v>
      </c>
      <c r="J538">
        <f>corrected!I545</f>
        <v>4134</v>
      </c>
    </row>
    <row r="539" spans="1:10" hidden="1" x14ac:dyDescent="0.75">
      <c r="E539" t="str">
        <f>corrected!B546</f>
        <v/>
      </c>
      <c r="F539" t="str">
        <f>corrected!D546</f>
        <v/>
      </c>
      <c r="G539" t="str">
        <f>corrected!E546</f>
        <v/>
      </c>
      <c r="H539" t="str">
        <f>corrected!F546</f>
        <v/>
      </c>
      <c r="I539" t="str">
        <f>corrected!H546</f>
        <v/>
      </c>
      <c r="J539" t="str">
        <f>corrected!I546</f>
        <v/>
      </c>
    </row>
    <row r="540" spans="1:10" hidden="1" x14ac:dyDescent="0.75">
      <c r="A540" t="s">
        <v>2803</v>
      </c>
      <c r="E540">
        <f>corrected!B547</f>
        <v>739396</v>
      </c>
      <c r="F540">
        <f>corrected!D547</f>
        <v>210.4</v>
      </c>
      <c r="G540">
        <f>corrected!E547</f>
        <v>3514</v>
      </c>
      <c r="H540">
        <f>corrected!F547</f>
        <v>606659</v>
      </c>
      <c r="I540">
        <f>corrected!H547</f>
        <v>137.69999999999999</v>
      </c>
      <c r="J540">
        <f>corrected!I547</f>
        <v>4406</v>
      </c>
    </row>
    <row r="541" spans="1:10" x14ac:dyDescent="0.75">
      <c r="A541" t="s">
        <v>2498</v>
      </c>
      <c r="B541" t="s">
        <v>5218</v>
      </c>
      <c r="C541" t="s">
        <v>5343</v>
      </c>
      <c r="E541">
        <f>corrected!B485</f>
        <v>131546</v>
      </c>
      <c r="F541">
        <f>corrected!D485</f>
        <v>33.4</v>
      </c>
      <c r="G541">
        <f>corrected!E485</f>
        <v>3939</v>
      </c>
      <c r="H541">
        <f>corrected!F485</f>
        <v>107807</v>
      </c>
      <c r="I541">
        <f>corrected!H485</f>
        <v>21.2</v>
      </c>
      <c r="J541">
        <f>corrected!I485</f>
        <v>5085</v>
      </c>
    </row>
    <row r="542" spans="1:10" hidden="1" x14ac:dyDescent="0.75">
      <c r="A542" t="s">
        <v>57</v>
      </c>
      <c r="E542">
        <f>corrected!B549</f>
        <v>377924</v>
      </c>
      <c r="F542">
        <f>corrected!D549</f>
        <v>150.4</v>
      </c>
      <c r="G542">
        <f>corrected!E549</f>
        <v>2513</v>
      </c>
      <c r="H542">
        <f>corrected!F549</f>
        <v>216020</v>
      </c>
      <c r="I542">
        <f>corrected!H549</f>
        <v>78.5</v>
      </c>
      <c r="J542">
        <f>corrected!I549</f>
        <v>2752</v>
      </c>
    </row>
    <row r="543" spans="1:10" hidden="1" x14ac:dyDescent="0.75">
      <c r="E543" t="str">
        <f>corrected!B550</f>
        <v/>
      </c>
      <c r="F543" t="str">
        <f>corrected!D550</f>
        <v/>
      </c>
      <c r="G543" t="str">
        <f>corrected!E550</f>
        <v/>
      </c>
      <c r="H543" t="str">
        <f>corrected!F550</f>
        <v/>
      </c>
      <c r="I543" t="str">
        <f>corrected!H550</f>
        <v/>
      </c>
      <c r="J543" t="str">
        <f>corrected!I550</f>
        <v/>
      </c>
    </row>
    <row r="544" spans="1:10" hidden="1" x14ac:dyDescent="0.75">
      <c r="A544" t="s">
        <v>2826</v>
      </c>
      <c r="E544">
        <f>corrected!B551</f>
        <v>182731</v>
      </c>
      <c r="F544">
        <f>corrected!D551</f>
        <v>62.1</v>
      </c>
      <c r="G544">
        <f>corrected!E551</f>
        <v>2943</v>
      </c>
      <c r="H544">
        <f>corrected!F551</f>
        <v>118547</v>
      </c>
      <c r="I544">
        <f>corrected!H551</f>
        <v>30.5</v>
      </c>
      <c r="J544">
        <f>corrected!I551</f>
        <v>3887</v>
      </c>
    </row>
    <row r="545" spans="1:10" x14ac:dyDescent="0.75">
      <c r="A545" t="s">
        <v>2235</v>
      </c>
      <c r="B545" t="s">
        <v>5218</v>
      </c>
      <c r="C545" t="s">
        <v>5328</v>
      </c>
      <c r="E545">
        <f>corrected!B427</f>
        <v>45484</v>
      </c>
      <c r="F545">
        <f>corrected!D427</f>
        <v>11</v>
      </c>
      <c r="G545">
        <f>corrected!E427</f>
        <v>4135</v>
      </c>
      <c r="H545">
        <f>corrected!F427</f>
        <v>50720</v>
      </c>
      <c r="I545">
        <f>corrected!H427</f>
        <v>10.5</v>
      </c>
      <c r="J545">
        <f>corrected!I427</f>
        <v>4830</v>
      </c>
    </row>
    <row r="546" spans="1:10" hidden="1" x14ac:dyDescent="0.75">
      <c r="A546" t="s">
        <v>57</v>
      </c>
      <c r="E546">
        <f>corrected!B553</f>
        <v>88492</v>
      </c>
      <c r="F546">
        <f>corrected!D553</f>
        <v>48.5</v>
      </c>
      <c r="G546">
        <f>corrected!E553</f>
        <v>1825</v>
      </c>
      <c r="H546">
        <f>corrected!F553</f>
        <v>26440</v>
      </c>
      <c r="I546">
        <f>corrected!H553</f>
        <v>16.899999999999999</v>
      </c>
      <c r="J546">
        <f>corrected!I553</f>
        <v>1564</v>
      </c>
    </row>
    <row r="547" spans="1:10" hidden="1" x14ac:dyDescent="0.75">
      <c r="E547" t="str">
        <f>corrected!B554</f>
        <v/>
      </c>
      <c r="F547" t="str">
        <f>corrected!D554</f>
        <v/>
      </c>
      <c r="G547" t="str">
        <f>corrected!E554</f>
        <v/>
      </c>
      <c r="H547" t="str">
        <f>corrected!F554</f>
        <v/>
      </c>
      <c r="I547" t="str">
        <f>corrected!H554</f>
        <v/>
      </c>
      <c r="J547" t="str">
        <f>corrected!I554</f>
        <v/>
      </c>
    </row>
    <row r="548" spans="1:10" hidden="1" x14ac:dyDescent="0.75">
      <c r="A548" t="s">
        <v>2845</v>
      </c>
      <c r="E548">
        <f>corrected!B555</f>
        <v>150135</v>
      </c>
      <c r="F548">
        <f>corrected!D555</f>
        <v>76.900000000000006</v>
      </c>
      <c r="G548">
        <f>corrected!E555</f>
        <v>1952</v>
      </c>
      <c r="H548">
        <f>corrected!F555</f>
        <v>129289</v>
      </c>
      <c r="I548">
        <f>corrected!H555</f>
        <v>76.900000000000006</v>
      </c>
      <c r="J548">
        <f>corrected!I555</f>
        <v>1681</v>
      </c>
    </row>
    <row r="549" spans="1:10" x14ac:dyDescent="0.75">
      <c r="A549" t="s">
        <v>2363</v>
      </c>
      <c r="B549" s="5" t="s">
        <v>5276</v>
      </c>
      <c r="C549" t="s">
        <v>5328</v>
      </c>
      <c r="E549">
        <v>507087</v>
      </c>
      <c r="F549">
        <v>314</v>
      </c>
      <c r="G549" s="8">
        <f>E549/F549</f>
        <v>1614.9267515923566</v>
      </c>
      <c r="H549">
        <f>corrected!F451</f>
        <v>475539</v>
      </c>
      <c r="I549">
        <f>corrected!H451</f>
        <v>130.30000000000001</v>
      </c>
      <c r="J549">
        <f>corrected!I451</f>
        <v>3650</v>
      </c>
    </row>
    <row r="550" spans="1:10" hidden="1" x14ac:dyDescent="0.75">
      <c r="A550" t="s">
        <v>57</v>
      </c>
      <c r="E550">
        <f>corrected!B557</f>
        <v>1034</v>
      </c>
      <c r="F550">
        <f>corrected!D557</f>
        <v>1.2</v>
      </c>
      <c r="G550">
        <f>corrected!E557</f>
        <v>862</v>
      </c>
      <c r="H550">
        <f>corrected!F557</f>
        <v>598</v>
      </c>
      <c r="I550">
        <f>corrected!H557</f>
        <v>1.2</v>
      </c>
      <c r="J550">
        <f>corrected!I557</f>
        <v>498</v>
      </c>
    </row>
    <row r="551" spans="1:10" hidden="1" x14ac:dyDescent="0.75">
      <c r="E551" t="str">
        <f>corrected!B558</f>
        <v/>
      </c>
      <c r="F551" t="str">
        <f>corrected!D558</f>
        <v/>
      </c>
      <c r="G551" t="str">
        <f>corrected!E558</f>
        <v/>
      </c>
      <c r="H551" t="str">
        <f>corrected!F558</f>
        <v/>
      </c>
      <c r="I551" t="str">
        <f>corrected!H558</f>
        <v/>
      </c>
      <c r="J551" t="str">
        <f>corrected!I558</f>
        <v/>
      </c>
    </row>
    <row r="552" spans="1:10" hidden="1" x14ac:dyDescent="0.75">
      <c r="A552" t="s">
        <v>2861</v>
      </c>
      <c r="E552">
        <f>corrected!B559</f>
        <v>70842</v>
      </c>
      <c r="F552">
        <f>corrected!D559</f>
        <v>37.200000000000003</v>
      </c>
      <c r="G552">
        <f>corrected!E559</f>
        <v>1904</v>
      </c>
      <c r="H552">
        <f>corrected!F559</f>
        <v>59319</v>
      </c>
      <c r="I552">
        <f>corrected!H559</f>
        <v>29.4</v>
      </c>
      <c r="J552">
        <f>corrected!I559</f>
        <v>2018</v>
      </c>
    </row>
    <row r="553" spans="1:10" x14ac:dyDescent="0.75">
      <c r="A553" t="s">
        <v>5611</v>
      </c>
      <c r="B553" t="s">
        <v>5295</v>
      </c>
      <c r="C553" t="s">
        <v>5328</v>
      </c>
      <c r="E553">
        <v>28454</v>
      </c>
      <c r="F553">
        <v>12.2</v>
      </c>
      <c r="G553">
        <v>2332</v>
      </c>
    </row>
    <row r="554" spans="1:10" hidden="1" x14ac:dyDescent="0.75">
      <c r="A554" t="s">
        <v>110</v>
      </c>
      <c r="E554">
        <f>corrected!B561</f>
        <v>16759</v>
      </c>
      <c r="F554">
        <f>corrected!D561</f>
        <v>12.1</v>
      </c>
      <c r="G554">
        <f>corrected!E561</f>
        <v>1385</v>
      </c>
      <c r="H554">
        <f>corrected!F561</f>
        <v>4529</v>
      </c>
      <c r="I554">
        <f>corrected!H561</f>
        <v>4.5999999999999996</v>
      </c>
      <c r="J554">
        <f>corrected!I561</f>
        <v>985</v>
      </c>
    </row>
    <row r="555" spans="1:10" hidden="1" x14ac:dyDescent="0.75">
      <c r="E555" t="str">
        <f>corrected!B562</f>
        <v/>
      </c>
      <c r="F555" t="str">
        <f>corrected!D562</f>
        <v/>
      </c>
      <c r="G555" t="str">
        <f>corrected!E562</f>
        <v/>
      </c>
      <c r="H555" t="str">
        <f>corrected!F562</f>
        <v/>
      </c>
      <c r="I555" t="str">
        <f>corrected!H562</f>
        <v/>
      </c>
      <c r="J555" t="str">
        <f>corrected!I562</f>
        <v/>
      </c>
    </row>
    <row r="556" spans="1:10" hidden="1" x14ac:dyDescent="0.75">
      <c r="A556" t="s">
        <v>2880</v>
      </c>
      <c r="E556">
        <f>corrected!B563</f>
        <v>128065</v>
      </c>
      <c r="F556">
        <f>corrected!D563</f>
        <v>51.3</v>
      </c>
      <c r="G556">
        <f>corrected!E563</f>
        <v>2496</v>
      </c>
      <c r="H556">
        <f>corrected!F563</f>
        <v>114161</v>
      </c>
      <c r="I556">
        <f>corrected!H563</f>
        <v>32.299999999999997</v>
      </c>
      <c r="J556">
        <f>corrected!I563</f>
        <v>3534</v>
      </c>
    </row>
    <row r="557" spans="1:10" hidden="1" x14ac:dyDescent="0.75">
      <c r="A557" t="s">
        <v>57</v>
      </c>
      <c r="E557">
        <f>corrected!B565</f>
        <v>5642</v>
      </c>
      <c r="F557">
        <f>corrected!D565</f>
        <v>2.2999999999999998</v>
      </c>
      <c r="G557">
        <f>corrected!E565</f>
        <v>2453</v>
      </c>
      <c r="H557">
        <f>corrected!F565</f>
        <v>44397</v>
      </c>
      <c r="I557">
        <f>corrected!H565</f>
        <v>18.2</v>
      </c>
      <c r="J557">
        <f>corrected!I565</f>
        <v>2439</v>
      </c>
    </row>
    <row r="558" spans="1:10" hidden="1" x14ac:dyDescent="0.75">
      <c r="E558" t="str">
        <f>corrected!B566</f>
        <v/>
      </c>
      <c r="F558" t="str">
        <f>corrected!D566</f>
        <v/>
      </c>
      <c r="G558" t="str">
        <f>corrected!E566</f>
        <v/>
      </c>
      <c r="H558" t="str">
        <f>corrected!F566</f>
        <v/>
      </c>
      <c r="I558" t="str">
        <f>corrected!H566</f>
        <v/>
      </c>
      <c r="J558" t="str">
        <f>corrected!I566</f>
        <v/>
      </c>
    </row>
    <row r="559" spans="1:10" hidden="1" x14ac:dyDescent="0.75">
      <c r="A559" t="s">
        <v>2898</v>
      </c>
      <c r="E559">
        <f>corrected!B567</f>
        <v>205457</v>
      </c>
      <c r="F559">
        <f>corrected!D567</f>
        <v>68.8</v>
      </c>
      <c r="G559">
        <f>corrected!E567</f>
        <v>2986</v>
      </c>
      <c r="H559">
        <f>corrected!F567</f>
        <v>157814</v>
      </c>
      <c r="I559">
        <f>corrected!H567</f>
        <v>55.2</v>
      </c>
      <c r="J559">
        <f>corrected!I567</f>
        <v>2859</v>
      </c>
    </row>
    <row r="560" spans="1:10" x14ac:dyDescent="0.75">
      <c r="A560" t="s">
        <v>5612</v>
      </c>
      <c r="B560" t="s">
        <v>5241</v>
      </c>
      <c r="C560" t="s">
        <v>5328</v>
      </c>
      <c r="E560">
        <v>27471</v>
      </c>
      <c r="F560">
        <v>14.9</v>
      </c>
      <c r="G560">
        <v>1830</v>
      </c>
    </row>
    <row r="561" spans="1:10" hidden="1" x14ac:dyDescent="0.75">
      <c r="A561" t="s">
        <v>57</v>
      </c>
      <c r="E561">
        <f>corrected!B569</f>
        <v>32199</v>
      </c>
      <c r="F561">
        <f>corrected!D569</f>
        <v>20.3</v>
      </c>
      <c r="G561">
        <f>corrected!E569</f>
        <v>1586</v>
      </c>
      <c r="H561">
        <f>corrected!F569</f>
        <v>31108</v>
      </c>
      <c r="I561">
        <f>corrected!H569</f>
        <v>18.600000000000001</v>
      </c>
      <c r="J561">
        <f>corrected!I569</f>
        <v>1672</v>
      </c>
    </row>
    <row r="562" spans="1:10" hidden="1" x14ac:dyDescent="0.75">
      <c r="E562" t="str">
        <f>corrected!B570</f>
        <v/>
      </c>
      <c r="F562" t="str">
        <f>corrected!D570</f>
        <v/>
      </c>
      <c r="G562" t="str">
        <f>corrected!E570</f>
        <v/>
      </c>
      <c r="H562" t="str">
        <f>corrected!F570</f>
        <v/>
      </c>
      <c r="I562" t="str">
        <f>corrected!H570</f>
        <v/>
      </c>
      <c r="J562" t="str">
        <f>corrected!I570</f>
        <v/>
      </c>
    </row>
    <row r="563" spans="1:10" hidden="1" x14ac:dyDescent="0.75">
      <c r="A563" t="s">
        <v>2916</v>
      </c>
      <c r="E563">
        <f>corrected!B571</f>
        <v>95140</v>
      </c>
      <c r="F563">
        <f>corrected!D571</f>
        <v>39.1</v>
      </c>
      <c r="G563">
        <f>corrected!E571</f>
        <v>2433</v>
      </c>
      <c r="H563">
        <f>corrected!F571</f>
        <v>91698</v>
      </c>
      <c r="I563">
        <f>corrected!H571</f>
        <v>34.700000000000003</v>
      </c>
      <c r="J563">
        <f>corrected!I571</f>
        <v>2643</v>
      </c>
    </row>
    <row r="564" spans="1:10" x14ac:dyDescent="0.75">
      <c r="A564" t="s">
        <v>559</v>
      </c>
      <c r="B564" t="s">
        <v>5198</v>
      </c>
      <c r="C564" t="s">
        <v>5238</v>
      </c>
      <c r="E564">
        <f>corrected!B104</f>
        <v>115919</v>
      </c>
      <c r="F564">
        <f>corrected!D104</f>
        <v>71.599999999999994</v>
      </c>
      <c r="G564">
        <f>corrected!E104</f>
        <v>1619</v>
      </c>
      <c r="H564">
        <f>corrected!F104</f>
        <v>119175</v>
      </c>
      <c r="I564">
        <f>corrected!H104</f>
        <v>69.3</v>
      </c>
      <c r="J564">
        <f>corrected!I104</f>
        <v>1720</v>
      </c>
    </row>
    <row r="565" spans="1:10" hidden="1" x14ac:dyDescent="0.75">
      <c r="A565" t="s">
        <v>57</v>
      </c>
      <c r="E565">
        <f>corrected!B573</f>
        <v>7386</v>
      </c>
      <c r="F565">
        <f>corrected!D573</f>
        <v>7</v>
      </c>
      <c r="G565">
        <f>corrected!E573</f>
        <v>1055</v>
      </c>
      <c r="H565">
        <f>corrected!F573</f>
        <v>3416</v>
      </c>
      <c r="I565">
        <f>corrected!H573</f>
        <v>2.6</v>
      </c>
      <c r="J565">
        <f>corrected!I573</f>
        <v>1314</v>
      </c>
    </row>
    <row r="566" spans="1:10" hidden="1" x14ac:dyDescent="0.75">
      <c r="E566" t="str">
        <f>corrected!B574</f>
        <v/>
      </c>
      <c r="F566" t="str">
        <f>corrected!D574</f>
        <v/>
      </c>
      <c r="G566" t="str">
        <f>corrected!E574</f>
        <v/>
      </c>
      <c r="H566" t="str">
        <f>corrected!F574</f>
        <v/>
      </c>
      <c r="I566" t="str">
        <f>corrected!H574</f>
        <v/>
      </c>
      <c r="J566" t="str">
        <f>corrected!I574</f>
        <v/>
      </c>
    </row>
    <row r="567" spans="1:10" hidden="1" x14ac:dyDescent="0.75">
      <c r="A567" t="s">
        <v>2935</v>
      </c>
      <c r="E567">
        <f>corrected!B575</f>
        <v>77599</v>
      </c>
      <c r="F567">
        <f>corrected!D575</f>
        <v>40.9</v>
      </c>
      <c r="G567">
        <f>corrected!E575</f>
        <v>1897</v>
      </c>
      <c r="H567" t="str">
        <f>corrected!F575</f>
        <v>...</v>
      </c>
      <c r="I567" t="str">
        <f>corrected!H575</f>
        <v>...</v>
      </c>
      <c r="J567" t="str">
        <f>corrected!I575</f>
        <v>...</v>
      </c>
    </row>
    <row r="568" spans="1:10" x14ac:dyDescent="0.75">
      <c r="A568" t="s">
        <v>647</v>
      </c>
      <c r="B568" t="s">
        <v>5245</v>
      </c>
      <c r="C568" t="s">
        <v>5238</v>
      </c>
      <c r="E568">
        <f>corrected!B122</f>
        <v>300910</v>
      </c>
      <c r="F568">
        <f>corrected!D122</f>
        <v>79.5</v>
      </c>
      <c r="G568">
        <f>corrected!E122</f>
        <v>3785</v>
      </c>
      <c r="H568">
        <f>corrected!F122</f>
        <v>340887</v>
      </c>
      <c r="I568">
        <f>corrected!H122</f>
        <v>62.9</v>
      </c>
      <c r="J568">
        <f>corrected!I122</f>
        <v>5420</v>
      </c>
    </row>
    <row r="569" spans="1:10" hidden="1" x14ac:dyDescent="0.75">
      <c r="A569" t="s">
        <v>57</v>
      </c>
      <c r="E569">
        <f>corrected!B577</f>
        <v>22552</v>
      </c>
      <c r="F569">
        <f>corrected!D577</f>
        <v>16.8</v>
      </c>
      <c r="G569">
        <f>corrected!E577</f>
        <v>1342</v>
      </c>
      <c r="H569" t="str">
        <f>corrected!F577</f>
        <v>...</v>
      </c>
      <c r="I569" t="str">
        <f>corrected!H577</f>
        <v>...</v>
      </c>
      <c r="J569" t="str">
        <f>corrected!I577</f>
        <v>...</v>
      </c>
    </row>
    <row r="570" spans="1:10" hidden="1" x14ac:dyDescent="0.75">
      <c r="E570" t="str">
        <f>corrected!B578</f>
        <v/>
      </c>
      <c r="F570" t="str">
        <f>corrected!D578</f>
        <v/>
      </c>
      <c r="G570" t="str">
        <f>corrected!E578</f>
        <v/>
      </c>
      <c r="H570" t="str">
        <f>corrected!F578</f>
        <v/>
      </c>
      <c r="I570" t="str">
        <f>corrected!H578</f>
        <v/>
      </c>
      <c r="J570" t="str">
        <f>corrected!I578</f>
        <v/>
      </c>
    </row>
    <row r="571" spans="1:10" hidden="1" x14ac:dyDescent="0.75">
      <c r="A571" t="s">
        <v>2944</v>
      </c>
      <c r="E571">
        <f>corrected!B579</f>
        <v>91141</v>
      </c>
      <c r="F571">
        <f>corrected!D579</f>
        <v>32.700000000000003</v>
      </c>
      <c r="G571">
        <f>corrected!E579</f>
        <v>2787</v>
      </c>
      <c r="H571" t="str">
        <f>corrected!F579</f>
        <v>...</v>
      </c>
      <c r="I571" t="str">
        <f>corrected!H579</f>
        <v>...</v>
      </c>
      <c r="J571" t="str">
        <f>corrected!I579</f>
        <v>...</v>
      </c>
    </row>
    <row r="572" spans="1:10" hidden="1" x14ac:dyDescent="0.75">
      <c r="A572" t="s">
        <v>19</v>
      </c>
      <c r="E572">
        <f>corrected!B580</f>
        <v>70628</v>
      </c>
      <c r="F572">
        <f>corrected!D580</f>
        <v>24.4</v>
      </c>
      <c r="G572">
        <f>corrected!E580</f>
        <v>2895</v>
      </c>
      <c r="H572" t="str">
        <f>corrected!F580</f>
        <v>...</v>
      </c>
      <c r="I572" t="str">
        <f>corrected!H580</f>
        <v>...</v>
      </c>
      <c r="J572" t="str">
        <f>corrected!I580</f>
        <v>...</v>
      </c>
    </row>
    <row r="573" spans="1:10" x14ac:dyDescent="0.75">
      <c r="A573" t="s">
        <v>2810</v>
      </c>
      <c r="B573" t="s">
        <v>5324</v>
      </c>
      <c r="C573" t="s">
        <v>5238</v>
      </c>
      <c r="E573">
        <f>corrected!B548</f>
        <v>361472</v>
      </c>
      <c r="F573">
        <f>corrected!D548</f>
        <v>60</v>
      </c>
      <c r="G573">
        <f>corrected!E548</f>
        <v>6025</v>
      </c>
      <c r="H573">
        <f>corrected!F548</f>
        <v>390639</v>
      </c>
      <c r="I573">
        <f>corrected!H548</f>
        <v>59.2</v>
      </c>
      <c r="J573">
        <f>corrected!I548</f>
        <v>6599</v>
      </c>
    </row>
    <row r="574" spans="1:10" x14ac:dyDescent="0.75">
      <c r="A574" t="s">
        <v>3679</v>
      </c>
      <c r="B574" t="s">
        <v>5307</v>
      </c>
      <c r="C574" t="s">
        <v>5238</v>
      </c>
      <c r="E574">
        <f>corrected!B746</f>
        <v>57389</v>
      </c>
      <c r="F574">
        <f>corrected!D746</f>
        <v>16.100000000000001</v>
      </c>
      <c r="G574">
        <f>corrected!E746</f>
        <v>3565</v>
      </c>
      <c r="H574" t="str">
        <f>corrected!F746</f>
        <v>...</v>
      </c>
      <c r="I574" t="str">
        <f>corrected!H746</f>
        <v>...</v>
      </c>
      <c r="J574" t="str">
        <f>corrected!I746</f>
        <v>...</v>
      </c>
    </row>
    <row r="575" spans="1:10" x14ac:dyDescent="0.75">
      <c r="A575" t="s">
        <v>3731</v>
      </c>
      <c r="B575" t="s">
        <v>5198</v>
      </c>
      <c r="C575" t="s">
        <v>5238</v>
      </c>
      <c r="E575">
        <f>corrected!B758</f>
        <v>57371</v>
      </c>
      <c r="F575">
        <f>corrected!D758</f>
        <v>48.2</v>
      </c>
      <c r="G575">
        <f>corrected!E758</f>
        <v>1190</v>
      </c>
      <c r="H575">
        <f>corrected!F758</f>
        <v>66676</v>
      </c>
      <c r="I575">
        <f>corrected!H758</f>
        <v>44.5</v>
      </c>
      <c r="J575">
        <f>corrected!I758</f>
        <v>1498</v>
      </c>
    </row>
    <row r="576" spans="1:10" hidden="1" x14ac:dyDescent="0.75">
      <c r="A576" t="s">
        <v>29</v>
      </c>
      <c r="E576">
        <f>corrected!B584</f>
        <v>20513</v>
      </c>
      <c r="F576">
        <f>corrected!D584</f>
        <v>8.3000000000000007</v>
      </c>
      <c r="G576">
        <f>corrected!E584</f>
        <v>2471</v>
      </c>
      <c r="H576" t="str">
        <f>corrected!F584</f>
        <v>...</v>
      </c>
      <c r="I576" t="str">
        <f>corrected!H584</f>
        <v>...</v>
      </c>
      <c r="J576" t="str">
        <f>corrected!I584</f>
        <v>...</v>
      </c>
    </row>
    <row r="577" spans="1:10" hidden="1" x14ac:dyDescent="0.75">
      <c r="E577" t="str">
        <f>corrected!B585</f>
        <v/>
      </c>
      <c r="F577" t="str">
        <f>corrected!D585</f>
        <v/>
      </c>
      <c r="G577" t="str">
        <f>corrected!E585</f>
        <v/>
      </c>
      <c r="H577" t="str">
        <f>corrected!F585</f>
        <v/>
      </c>
      <c r="I577" t="str">
        <f>corrected!H585</f>
        <v/>
      </c>
      <c r="J577" t="str">
        <f>corrected!I585</f>
        <v/>
      </c>
    </row>
    <row r="578" spans="1:10" hidden="1" x14ac:dyDescent="0.75">
      <c r="A578" t="s">
        <v>2960</v>
      </c>
      <c r="E578">
        <f>corrected!B586</f>
        <v>663976</v>
      </c>
      <c r="F578">
        <f>corrected!D586</f>
        <v>195.5</v>
      </c>
      <c r="G578">
        <f>corrected!E586</f>
        <v>3396</v>
      </c>
      <c r="H578">
        <f>corrected!F586</f>
        <v>544505</v>
      </c>
      <c r="I578">
        <f>corrected!H586</f>
        <v>156.69999999999999</v>
      </c>
      <c r="J578">
        <f>corrected!I586</f>
        <v>3475</v>
      </c>
    </row>
    <row r="579" spans="1:10" x14ac:dyDescent="0.75">
      <c r="A579" t="s">
        <v>4562</v>
      </c>
      <c r="B579" t="s">
        <v>5201</v>
      </c>
      <c r="C579" t="s">
        <v>5238</v>
      </c>
      <c r="E579">
        <f>corrected!B966</f>
        <v>30771</v>
      </c>
      <c r="F579">
        <f>corrected!D966</f>
        <v>8.6</v>
      </c>
      <c r="G579">
        <f>corrected!E966</f>
        <v>3578</v>
      </c>
      <c r="H579">
        <f>corrected!F966</f>
        <v>32495</v>
      </c>
      <c r="I579">
        <f>corrected!H966</f>
        <v>5.8</v>
      </c>
      <c r="J579">
        <f>corrected!I966</f>
        <v>5603</v>
      </c>
    </row>
    <row r="580" spans="1:10" hidden="1" x14ac:dyDescent="0.75">
      <c r="A580" t="s">
        <v>57</v>
      </c>
      <c r="E580">
        <f>corrected!B588</f>
        <v>40479</v>
      </c>
      <c r="F580">
        <f>corrected!D588</f>
        <v>18</v>
      </c>
      <c r="G580">
        <f>corrected!E588</f>
        <v>2249</v>
      </c>
      <c r="H580">
        <f>corrected!F588</f>
        <v>46981</v>
      </c>
      <c r="I580">
        <f>corrected!H588</f>
        <v>27.5</v>
      </c>
      <c r="J580">
        <f>corrected!I588</f>
        <v>1708</v>
      </c>
    </row>
    <row r="581" spans="1:10" hidden="1" x14ac:dyDescent="0.75">
      <c r="E581" t="str">
        <f>corrected!B589</f>
        <v/>
      </c>
      <c r="F581" t="str">
        <f>corrected!D589</f>
        <v/>
      </c>
      <c r="G581" t="str">
        <f>corrected!E589</f>
        <v/>
      </c>
      <c r="H581" t="str">
        <f>corrected!F589</f>
        <v/>
      </c>
      <c r="I581" t="str">
        <f>corrected!H589</f>
        <v/>
      </c>
      <c r="J581" t="str">
        <f>corrected!I589</f>
        <v/>
      </c>
    </row>
    <row r="582" spans="1:10" hidden="1" x14ac:dyDescent="0.75">
      <c r="A582" t="s">
        <v>2979</v>
      </c>
      <c r="E582">
        <f>corrected!B590</f>
        <v>98454</v>
      </c>
      <c r="F582">
        <f>corrected!D590</f>
        <v>70.7</v>
      </c>
      <c r="G582">
        <f>corrected!E590</f>
        <v>1393</v>
      </c>
      <c r="H582">
        <f>corrected!F590</f>
        <v>51850</v>
      </c>
      <c r="I582">
        <f>corrected!H590</f>
        <v>23.7</v>
      </c>
      <c r="J582">
        <f>corrected!I590</f>
        <v>2188</v>
      </c>
    </row>
    <row r="583" spans="1:10" x14ac:dyDescent="0.75">
      <c r="A583" t="s">
        <v>5613</v>
      </c>
      <c r="B583" t="s">
        <v>5251</v>
      </c>
      <c r="C583" t="s">
        <v>5238</v>
      </c>
      <c r="E583">
        <v>46694</v>
      </c>
      <c r="F583">
        <v>12.1</v>
      </c>
      <c r="G583">
        <v>4056</v>
      </c>
    </row>
    <row r="584" spans="1:10" hidden="1" x14ac:dyDescent="0.75">
      <c r="A584" t="s">
        <v>57</v>
      </c>
      <c r="E584">
        <f>corrected!B592</f>
        <v>42495</v>
      </c>
      <c r="F584">
        <f>corrected!D592</f>
        <v>47</v>
      </c>
      <c r="G584">
        <f>corrected!E592</f>
        <v>904</v>
      </c>
      <c r="H584" t="str">
        <f>corrected!F592</f>
        <v>...</v>
      </c>
      <c r="I584" t="str">
        <f>corrected!H592</f>
        <v>...</v>
      </c>
      <c r="J584" t="str">
        <f>corrected!I592</f>
        <v>...</v>
      </c>
    </row>
    <row r="585" spans="1:10" hidden="1" x14ac:dyDescent="0.75">
      <c r="E585" t="str">
        <f>corrected!B593</f>
        <v/>
      </c>
      <c r="F585" t="str">
        <f>corrected!D593</f>
        <v/>
      </c>
      <c r="G585" t="str">
        <f>corrected!E593</f>
        <v/>
      </c>
      <c r="H585" t="str">
        <f>corrected!F593</f>
        <v/>
      </c>
      <c r="I585" t="str">
        <f>corrected!H593</f>
        <v/>
      </c>
      <c r="J585" t="str">
        <f>corrected!I593</f>
        <v/>
      </c>
    </row>
    <row r="586" spans="1:10" hidden="1" x14ac:dyDescent="0.75">
      <c r="A586" t="s">
        <v>2990</v>
      </c>
      <c r="E586">
        <f>corrected!B594</f>
        <v>1219661</v>
      </c>
      <c r="F586">
        <f>corrected!D594</f>
        <v>258.7</v>
      </c>
      <c r="G586">
        <f>corrected!E594</f>
        <v>4715</v>
      </c>
      <c r="H586">
        <f>corrected!F594</f>
        <v>852705</v>
      </c>
      <c r="I586">
        <f>corrected!H594</f>
        <v>183.1</v>
      </c>
      <c r="J586">
        <f>corrected!I594</f>
        <v>4657</v>
      </c>
    </row>
    <row r="587" spans="1:10" x14ac:dyDescent="0.75">
      <c r="A587" t="s">
        <v>5614</v>
      </c>
      <c r="B587" t="s">
        <v>5251</v>
      </c>
      <c r="C587" t="s">
        <v>5238</v>
      </c>
      <c r="E587">
        <v>92716</v>
      </c>
      <c r="F587">
        <v>14.5</v>
      </c>
      <c r="G587">
        <v>6396</v>
      </c>
    </row>
    <row r="588" spans="1:10" hidden="1" x14ac:dyDescent="0.75">
      <c r="A588" t="s">
        <v>57</v>
      </c>
      <c r="E588">
        <f>corrected!B596</f>
        <v>884802</v>
      </c>
      <c r="F588">
        <f>corrected!D596</f>
        <v>224.4</v>
      </c>
      <c r="G588">
        <f>corrected!E596</f>
        <v>3943</v>
      </c>
      <c r="H588">
        <f>corrected!F596</f>
        <v>561017</v>
      </c>
      <c r="I588">
        <f>corrected!H596</f>
        <v>148.9</v>
      </c>
      <c r="J588">
        <f>corrected!I596</f>
        <v>3768</v>
      </c>
    </row>
    <row r="589" spans="1:10" hidden="1" x14ac:dyDescent="0.75">
      <c r="E589" t="str">
        <f>corrected!B597</f>
        <v/>
      </c>
      <c r="F589" t="str">
        <f>corrected!D597</f>
        <v/>
      </c>
      <c r="G589" t="str">
        <f>corrected!E597</f>
        <v/>
      </c>
      <c r="H589" t="str">
        <f>corrected!F597</f>
        <v/>
      </c>
      <c r="I589" t="str">
        <f>corrected!H597</f>
        <v/>
      </c>
      <c r="J589" t="str">
        <f>corrected!I597</f>
        <v/>
      </c>
    </row>
    <row r="590" spans="1:10" hidden="1" x14ac:dyDescent="0.75">
      <c r="A590" t="s">
        <v>3013</v>
      </c>
      <c r="E590">
        <f>corrected!B598</f>
        <v>60371</v>
      </c>
      <c r="F590">
        <f>corrected!D598</f>
        <v>32</v>
      </c>
      <c r="G590">
        <f>corrected!E598</f>
        <v>1887</v>
      </c>
      <c r="H590">
        <f>corrected!F598</f>
        <v>63274</v>
      </c>
      <c r="I590">
        <f>corrected!H598</f>
        <v>22.9</v>
      </c>
      <c r="J590">
        <f>corrected!I598</f>
        <v>2763</v>
      </c>
    </row>
    <row r="591" spans="1:10" x14ac:dyDescent="0.75">
      <c r="A591" t="s">
        <v>5615</v>
      </c>
      <c r="B591" t="s">
        <v>5205</v>
      </c>
      <c r="C591" t="s">
        <v>5238</v>
      </c>
      <c r="E591">
        <v>30787</v>
      </c>
      <c r="F591">
        <v>9.1999999999999993</v>
      </c>
      <c r="G591">
        <v>3346</v>
      </c>
    </row>
    <row r="592" spans="1:10" hidden="1" x14ac:dyDescent="0.75">
      <c r="A592" t="s">
        <v>57</v>
      </c>
      <c r="E592">
        <f>corrected!B600</f>
        <v>908</v>
      </c>
      <c r="F592">
        <f>corrected!D600</f>
        <v>2.8</v>
      </c>
      <c r="G592">
        <f>corrected!E600</f>
        <v>324</v>
      </c>
      <c r="H592">
        <f>corrected!F600</f>
        <v>649</v>
      </c>
      <c r="I592">
        <f>corrected!H600</f>
        <v>0.6</v>
      </c>
      <c r="J592">
        <f>corrected!I600</f>
        <v>1082</v>
      </c>
    </row>
    <row r="593" spans="1:10" hidden="1" x14ac:dyDescent="0.75">
      <c r="E593" t="str">
        <f>corrected!B601</f>
        <v/>
      </c>
      <c r="F593" t="str">
        <f>corrected!D601</f>
        <v/>
      </c>
      <c r="G593" t="str">
        <f>corrected!E601</f>
        <v/>
      </c>
      <c r="H593" t="str">
        <f>corrected!F601</f>
        <v/>
      </c>
      <c r="I593" t="str">
        <f>corrected!H601</f>
        <v/>
      </c>
      <c r="J593" t="str">
        <f>corrected!I601</f>
        <v/>
      </c>
    </row>
    <row r="594" spans="1:10" hidden="1" x14ac:dyDescent="0.75">
      <c r="A594" t="s">
        <v>3032</v>
      </c>
      <c r="E594">
        <f>corrected!B602</f>
        <v>1252457</v>
      </c>
      <c r="F594">
        <f>corrected!D602</f>
        <v>456.5</v>
      </c>
      <c r="G594">
        <f>corrected!E602</f>
        <v>2744</v>
      </c>
      <c r="H594">
        <f>corrected!F602</f>
        <v>1149997</v>
      </c>
      <c r="I594">
        <f>corrected!H602</f>
        <v>394.9</v>
      </c>
      <c r="J594">
        <f>corrected!I602</f>
        <v>2912</v>
      </c>
    </row>
    <row r="595" spans="1:10" x14ac:dyDescent="0.75">
      <c r="A595" t="s">
        <v>2340</v>
      </c>
      <c r="B595" t="s">
        <v>5218</v>
      </c>
      <c r="C595" t="s">
        <v>5333</v>
      </c>
      <c r="E595">
        <f>corrected!B447</f>
        <v>85555</v>
      </c>
      <c r="F595">
        <f>corrected!D447</f>
        <v>24.5</v>
      </c>
      <c r="G595">
        <f>corrected!E447</f>
        <v>3492</v>
      </c>
      <c r="H595">
        <f>corrected!F447</f>
        <v>82089</v>
      </c>
      <c r="I595">
        <f>corrected!H447</f>
        <v>23.5</v>
      </c>
      <c r="J595">
        <f>corrected!I447</f>
        <v>3493</v>
      </c>
    </row>
    <row r="596" spans="1:10" hidden="1" x14ac:dyDescent="0.75">
      <c r="A596" t="s">
        <v>57</v>
      </c>
      <c r="E596">
        <f>corrected!B604</f>
        <v>535358</v>
      </c>
      <c r="F596">
        <f>corrected!D604</f>
        <v>361.5</v>
      </c>
      <c r="G596">
        <f>corrected!E604</f>
        <v>1481</v>
      </c>
      <c r="H596">
        <f>corrected!F604</f>
        <v>408673</v>
      </c>
      <c r="I596">
        <f>corrected!H604</f>
        <v>305.10000000000002</v>
      </c>
      <c r="J596">
        <f>corrected!I604</f>
        <v>1339</v>
      </c>
    </row>
    <row r="597" spans="1:10" hidden="1" x14ac:dyDescent="0.75">
      <c r="A597" t="s">
        <v>0</v>
      </c>
      <c r="E597" t="str">
        <f>corrected!B605</f>
        <v/>
      </c>
      <c r="F597" t="str">
        <f>corrected!D605</f>
        <v/>
      </c>
      <c r="G597" t="str">
        <f>corrected!E605</f>
        <v/>
      </c>
      <c r="H597" t="str">
        <f>corrected!F605</f>
        <v/>
      </c>
      <c r="I597" t="str">
        <f>corrected!H605</f>
        <v/>
      </c>
      <c r="J597" t="str">
        <f>corrected!I605</f>
        <v/>
      </c>
    </row>
    <row r="598" spans="1:10" hidden="1" x14ac:dyDescent="0.75">
      <c r="A598" t="s">
        <v>3052</v>
      </c>
      <c r="E598">
        <f>corrected!B606</f>
        <v>1704423</v>
      </c>
      <c r="F598">
        <f>corrected!D606</f>
        <v>721.4</v>
      </c>
      <c r="G598">
        <f>corrected!E606</f>
        <v>2363</v>
      </c>
      <c r="H598">
        <f>corrected!F606</f>
        <v>1377143</v>
      </c>
      <c r="I598">
        <f>corrected!H606</f>
        <v>561.79999999999995</v>
      </c>
      <c r="J598">
        <f>corrected!I606</f>
        <v>2451</v>
      </c>
    </row>
    <row r="599" spans="1:10" hidden="1" x14ac:dyDescent="0.75">
      <c r="A599" t="s">
        <v>19</v>
      </c>
      <c r="E599">
        <f>corrected!B607</f>
        <v>744380</v>
      </c>
      <c r="F599">
        <f>corrected!D607</f>
        <v>105.6</v>
      </c>
      <c r="G599">
        <f>corrected!E607</f>
        <v>7049</v>
      </c>
      <c r="H599">
        <f>corrected!F607</f>
        <v>796283</v>
      </c>
      <c r="I599">
        <f>corrected!H607</f>
        <v>105.5</v>
      </c>
      <c r="J599">
        <f>corrected!I607</f>
        <v>7548</v>
      </c>
    </row>
    <row r="600" spans="1:10" x14ac:dyDescent="0.75">
      <c r="A600" t="s">
        <v>931</v>
      </c>
      <c r="B600" t="s">
        <v>5266</v>
      </c>
      <c r="C600" t="s">
        <v>5267</v>
      </c>
      <c r="E600">
        <f>corrected!B188</f>
        <v>71505</v>
      </c>
      <c r="F600">
        <f>corrected!D188</f>
        <v>27.2</v>
      </c>
      <c r="G600">
        <f>corrected!E188</f>
        <v>2629</v>
      </c>
      <c r="H600">
        <f>corrected!F188</f>
        <v>85796</v>
      </c>
      <c r="I600">
        <f>corrected!H188</f>
        <v>26.1</v>
      </c>
      <c r="J600">
        <f>corrected!I188</f>
        <v>3287</v>
      </c>
    </row>
    <row r="601" spans="1:10" x14ac:dyDescent="0.75">
      <c r="A601" t="s">
        <v>409</v>
      </c>
      <c r="B601" t="s">
        <v>5229</v>
      </c>
      <c r="C601" s="9" t="s">
        <v>5552</v>
      </c>
      <c r="E601">
        <f>corrected!B79</f>
        <v>74182</v>
      </c>
      <c r="F601">
        <f>corrected!D79</f>
        <v>14.1</v>
      </c>
      <c r="G601">
        <f>corrected!E79</f>
        <v>5261</v>
      </c>
      <c r="H601">
        <f>corrected!F79</f>
        <v>63715</v>
      </c>
      <c r="I601">
        <f>corrected!H79</f>
        <v>10.3</v>
      </c>
      <c r="J601">
        <f>corrected!I79</f>
        <v>6186</v>
      </c>
    </row>
    <row r="602" spans="1:10" hidden="1" x14ac:dyDescent="0.75">
      <c r="A602" t="s">
        <v>1655</v>
      </c>
      <c r="E602">
        <f>corrected!B610</f>
        <v>960043</v>
      </c>
      <c r="F602">
        <f>corrected!D610</f>
        <v>615.79999999999995</v>
      </c>
      <c r="G602">
        <f>corrected!E610</f>
        <v>1559</v>
      </c>
      <c r="H602">
        <f>corrected!F610</f>
        <v>580860</v>
      </c>
      <c r="I602">
        <f>corrected!H610</f>
        <v>456.3</v>
      </c>
      <c r="J602">
        <f>corrected!I610</f>
        <v>1273</v>
      </c>
    </row>
    <row r="603" spans="1:10" hidden="1" x14ac:dyDescent="0.75">
      <c r="A603" t="s">
        <v>0</v>
      </c>
      <c r="E603" t="str">
        <f>corrected!B611</f>
        <v/>
      </c>
      <c r="F603" t="str">
        <f>corrected!D611</f>
        <v/>
      </c>
      <c r="G603" t="str">
        <f>corrected!E611</f>
        <v/>
      </c>
      <c r="H603" t="str">
        <f>corrected!F611</f>
        <v/>
      </c>
      <c r="I603" t="str">
        <f>corrected!H611</f>
        <v/>
      </c>
      <c r="J603" t="str">
        <f>corrected!I611</f>
        <v/>
      </c>
    </row>
    <row r="604" spans="1:10" hidden="1" x14ac:dyDescent="0.75">
      <c r="A604" t="s">
        <v>3086</v>
      </c>
      <c r="E604">
        <f>corrected!B612</f>
        <v>257816</v>
      </c>
      <c r="F604">
        <f>corrected!D612</f>
        <v>168.4</v>
      </c>
      <c r="G604">
        <f>corrected!E612</f>
        <v>1531</v>
      </c>
      <c r="H604">
        <f>corrected!F612</f>
        <v>260216</v>
      </c>
      <c r="I604">
        <f>corrected!H612</f>
        <v>135.19999999999999</v>
      </c>
      <c r="J604">
        <f>corrected!I612</f>
        <v>1925</v>
      </c>
    </row>
    <row r="605" spans="1:10" x14ac:dyDescent="0.75">
      <c r="A605" t="s">
        <v>416</v>
      </c>
      <c r="B605" t="s">
        <v>5229</v>
      </c>
      <c r="C605" s="9" t="s">
        <v>5552</v>
      </c>
      <c r="E605">
        <f>corrected!B80</f>
        <v>55691</v>
      </c>
      <c r="F605">
        <f>corrected!D80</f>
        <v>14.6</v>
      </c>
      <c r="G605">
        <f>corrected!E80</f>
        <v>3814</v>
      </c>
      <c r="H605" t="str">
        <f>corrected!F80</f>
        <v>...</v>
      </c>
      <c r="I605" t="str">
        <f>corrected!H80</f>
        <v>...</v>
      </c>
      <c r="J605" t="str">
        <f>corrected!I80</f>
        <v>...</v>
      </c>
    </row>
    <row r="606" spans="1:10" hidden="1" x14ac:dyDescent="0.75">
      <c r="A606" t="s">
        <v>57</v>
      </c>
      <c r="E606">
        <f>corrected!B614</f>
        <v>67790</v>
      </c>
      <c r="F606">
        <f>corrected!D614</f>
        <v>51.8</v>
      </c>
      <c r="G606">
        <f>corrected!E614</f>
        <v>1309</v>
      </c>
      <c r="H606">
        <f>corrected!F614</f>
        <v>65360</v>
      </c>
      <c r="I606">
        <f>corrected!H614</f>
        <v>18.600000000000001</v>
      </c>
      <c r="J606">
        <f>corrected!I614</f>
        <v>3514</v>
      </c>
    </row>
    <row r="607" spans="1:10" hidden="1" x14ac:dyDescent="0.75">
      <c r="E607" t="str">
        <f>corrected!B615</f>
        <v/>
      </c>
      <c r="F607" t="str">
        <f>corrected!D615</f>
        <v/>
      </c>
      <c r="G607" t="str">
        <f>corrected!E615</f>
        <v/>
      </c>
      <c r="H607" t="str">
        <f>corrected!F615</f>
        <v/>
      </c>
      <c r="I607" t="str">
        <f>corrected!H615</f>
        <v/>
      </c>
      <c r="J607" t="str">
        <f>corrected!I615</f>
        <v/>
      </c>
    </row>
    <row r="608" spans="1:10" hidden="1" x14ac:dyDescent="0.75">
      <c r="A608" t="s">
        <v>3104</v>
      </c>
      <c r="E608">
        <f>corrected!B616</f>
        <v>106107</v>
      </c>
      <c r="F608">
        <f>corrected!D616</f>
        <v>34.299999999999997</v>
      </c>
      <c r="G608">
        <f>corrected!E616</f>
        <v>3093</v>
      </c>
      <c r="H608" t="str">
        <f>corrected!F616</f>
        <v>...</v>
      </c>
      <c r="I608" t="str">
        <f>corrected!H616</f>
        <v>...</v>
      </c>
      <c r="J608" t="str">
        <f>corrected!I616</f>
        <v>...</v>
      </c>
    </row>
    <row r="609" spans="1:10" x14ac:dyDescent="0.75">
      <c r="A609" t="s">
        <v>2383</v>
      </c>
      <c r="B609" t="s">
        <v>5220</v>
      </c>
      <c r="C609" t="s">
        <v>5336</v>
      </c>
      <c r="E609">
        <f>corrected!B455</f>
        <v>78805</v>
      </c>
      <c r="F609">
        <f>corrected!D455</f>
        <v>13.7</v>
      </c>
      <c r="G609">
        <f>corrected!E455</f>
        <v>5752</v>
      </c>
      <c r="H609">
        <f>corrected!F455</f>
        <v>67899</v>
      </c>
      <c r="I609">
        <f>corrected!H455</f>
        <v>10.1</v>
      </c>
      <c r="J609">
        <f>corrected!I455</f>
        <v>6723</v>
      </c>
    </row>
    <row r="610" spans="1:10" hidden="1" x14ac:dyDescent="0.75">
      <c r="A610" t="s">
        <v>57</v>
      </c>
      <c r="E610">
        <f>corrected!B618</f>
        <v>44395</v>
      </c>
      <c r="F610">
        <f>corrected!D618</f>
        <v>24.8</v>
      </c>
      <c r="G610">
        <f>corrected!E618</f>
        <v>1790</v>
      </c>
      <c r="H610" t="str">
        <f>corrected!F618</f>
        <v>...</v>
      </c>
      <c r="I610" t="str">
        <f>corrected!H618</f>
        <v>...</v>
      </c>
      <c r="J610" t="str">
        <f>corrected!I618</f>
        <v>...</v>
      </c>
    </row>
    <row r="611" spans="1:10" hidden="1" x14ac:dyDescent="0.75">
      <c r="E611" t="str">
        <f>corrected!B619</f>
        <v/>
      </c>
      <c r="F611" t="str">
        <f>corrected!D619</f>
        <v/>
      </c>
      <c r="G611" t="str">
        <f>corrected!E619</f>
        <v/>
      </c>
      <c r="H611" t="str">
        <f>corrected!F619</f>
        <v/>
      </c>
      <c r="I611" t="str">
        <f>corrected!H619</f>
        <v/>
      </c>
      <c r="J611" t="str">
        <f>corrected!I619</f>
        <v/>
      </c>
    </row>
    <row r="612" spans="1:10" hidden="1" x14ac:dyDescent="0.75">
      <c r="A612" t="s">
        <v>3112</v>
      </c>
      <c r="E612">
        <f>corrected!B620</f>
        <v>90567</v>
      </c>
      <c r="F612">
        <f>corrected!D620</f>
        <v>40.1</v>
      </c>
      <c r="G612">
        <f>corrected!E620</f>
        <v>2259</v>
      </c>
      <c r="H612">
        <f>corrected!F620</f>
        <v>80546</v>
      </c>
      <c r="I612">
        <f>corrected!H620</f>
        <v>34.1</v>
      </c>
      <c r="J612">
        <f>corrected!I620</f>
        <v>2362</v>
      </c>
    </row>
    <row r="613" spans="1:10" x14ac:dyDescent="0.75">
      <c r="A613" t="s">
        <v>1914</v>
      </c>
      <c r="B613" t="s">
        <v>5218</v>
      </c>
      <c r="C613" t="s">
        <v>5315</v>
      </c>
      <c r="E613">
        <f>corrected!B363</f>
        <v>197649</v>
      </c>
      <c r="F613">
        <f>corrected!D363</f>
        <v>44.9</v>
      </c>
      <c r="G613">
        <f>corrected!E363</f>
        <v>4402</v>
      </c>
      <c r="H613">
        <f>corrected!F363</f>
        <v>177313</v>
      </c>
      <c r="I613">
        <f>corrected!H363</f>
        <v>27</v>
      </c>
      <c r="J613">
        <f>corrected!I363</f>
        <v>6567</v>
      </c>
    </row>
    <row r="614" spans="1:10" hidden="1" x14ac:dyDescent="0.75">
      <c r="A614" t="s">
        <v>57</v>
      </c>
      <c r="E614">
        <f>corrected!B622</f>
        <v>34193</v>
      </c>
      <c r="F614">
        <f>corrected!D622</f>
        <v>17.899999999999999</v>
      </c>
      <c r="G614">
        <f>corrected!E622</f>
        <v>1910</v>
      </c>
      <c r="H614">
        <f>corrected!F622</f>
        <v>28327</v>
      </c>
      <c r="I614">
        <f>corrected!H622</f>
        <v>15.3</v>
      </c>
      <c r="J614">
        <f>corrected!I622</f>
        <v>1851</v>
      </c>
    </row>
    <row r="615" spans="1:10" hidden="1" x14ac:dyDescent="0.75">
      <c r="E615" t="str">
        <f>corrected!B623</f>
        <v/>
      </c>
      <c r="F615" t="str">
        <f>corrected!D623</f>
        <v/>
      </c>
      <c r="G615" t="str">
        <f>corrected!E623</f>
        <v/>
      </c>
      <c r="H615" t="str">
        <f>corrected!F623</f>
        <v/>
      </c>
      <c r="I615" t="str">
        <f>corrected!H623</f>
        <v/>
      </c>
      <c r="J615" t="str">
        <f>corrected!I623</f>
        <v/>
      </c>
    </row>
    <row r="616" spans="1:10" hidden="1" x14ac:dyDescent="0.75">
      <c r="A616" t="s">
        <v>3131</v>
      </c>
      <c r="E616">
        <f>corrected!B624</f>
        <v>138983</v>
      </c>
      <c r="F616">
        <f>corrected!D624</f>
        <v>51.1</v>
      </c>
      <c r="G616">
        <f>corrected!E624</f>
        <v>2720</v>
      </c>
      <c r="H616">
        <f>corrected!F624</f>
        <v>142893</v>
      </c>
      <c r="I616">
        <f>corrected!H624</f>
        <v>37.799999999999997</v>
      </c>
      <c r="J616">
        <f>corrected!I624</f>
        <v>3780</v>
      </c>
    </row>
    <row r="617" spans="1:10" x14ac:dyDescent="0.75">
      <c r="A617" t="s">
        <v>3804</v>
      </c>
      <c r="B617" t="s">
        <v>5402</v>
      </c>
      <c r="C617" t="s">
        <v>5315</v>
      </c>
      <c r="E617">
        <f>corrected!B773</f>
        <v>83694</v>
      </c>
      <c r="F617">
        <f>corrected!D773</f>
        <v>34.9</v>
      </c>
      <c r="G617">
        <f>corrected!E773</f>
        <v>2398</v>
      </c>
      <c r="H617" t="str">
        <f>corrected!F773</f>
        <v>...</v>
      </c>
      <c r="I617" t="str">
        <f>corrected!H773</f>
        <v>...</v>
      </c>
      <c r="J617" t="str">
        <f>corrected!I773</f>
        <v>...</v>
      </c>
    </row>
    <row r="618" spans="1:10" hidden="1" x14ac:dyDescent="0.75">
      <c r="A618" t="s">
        <v>57</v>
      </c>
      <c r="E618">
        <f>corrected!B626</f>
        <v>5597</v>
      </c>
      <c r="F618">
        <f>corrected!D626</f>
        <v>4.7</v>
      </c>
      <c r="G618">
        <f>corrected!E626</f>
        <v>1191</v>
      </c>
      <c r="H618">
        <f>corrected!F626</f>
        <v>8500</v>
      </c>
      <c r="I618">
        <f>corrected!H626</f>
        <v>7.4</v>
      </c>
      <c r="J618">
        <f>corrected!I626</f>
        <v>1149</v>
      </c>
    </row>
    <row r="619" spans="1:10" hidden="1" x14ac:dyDescent="0.75">
      <c r="E619" t="str">
        <f>corrected!B627</f>
        <v/>
      </c>
      <c r="F619" t="str">
        <f>corrected!D627</f>
        <v/>
      </c>
      <c r="G619" t="str">
        <f>corrected!E627</f>
        <v/>
      </c>
      <c r="H619" t="str">
        <f>corrected!F627</f>
        <v/>
      </c>
      <c r="I619" t="str">
        <f>corrected!H627</f>
        <v/>
      </c>
      <c r="J619" t="str">
        <f>corrected!I627</f>
        <v/>
      </c>
    </row>
    <row r="620" spans="1:10" hidden="1" x14ac:dyDescent="0.75">
      <c r="A620" t="s">
        <v>3149</v>
      </c>
      <c r="E620">
        <f>corrected!B628</f>
        <v>90427</v>
      </c>
      <c r="F620">
        <f>corrected!D628</f>
        <v>24.5</v>
      </c>
      <c r="G620">
        <f>corrected!E628</f>
        <v>3691</v>
      </c>
      <c r="H620">
        <f>corrected!F628</f>
        <v>77504</v>
      </c>
      <c r="I620">
        <f>corrected!H628</f>
        <v>18.100000000000001</v>
      </c>
      <c r="J620">
        <f>corrected!I628</f>
        <v>4282</v>
      </c>
    </row>
    <row r="621" spans="1:10" x14ac:dyDescent="0.75">
      <c r="A621" t="s">
        <v>5616</v>
      </c>
      <c r="B621" t="s">
        <v>5324</v>
      </c>
      <c r="C621" t="s">
        <v>5617</v>
      </c>
      <c r="E621">
        <v>52459</v>
      </c>
      <c r="F621">
        <v>9.6999999999999993</v>
      </c>
      <c r="G621">
        <v>5416</v>
      </c>
    </row>
    <row r="622" spans="1:10" hidden="1" x14ac:dyDescent="0.75">
      <c r="A622" t="s">
        <v>57</v>
      </c>
      <c r="E622">
        <f>corrected!B630</f>
        <v>21347</v>
      </c>
      <c r="F622">
        <f>corrected!D630</f>
        <v>11.7</v>
      </c>
      <c r="G622">
        <f>corrected!E630</f>
        <v>1825</v>
      </c>
      <c r="H622">
        <f>corrected!F630</f>
        <v>8901</v>
      </c>
      <c r="I622">
        <f>corrected!H630</f>
        <v>5.3</v>
      </c>
      <c r="J622">
        <f>corrected!I630</f>
        <v>1679</v>
      </c>
    </row>
    <row r="623" spans="1:10" hidden="1" x14ac:dyDescent="0.75">
      <c r="E623" t="str">
        <f>corrected!B631</f>
        <v/>
      </c>
      <c r="F623" t="str">
        <f>corrected!D631</f>
        <v/>
      </c>
      <c r="G623" t="str">
        <f>corrected!E631</f>
        <v/>
      </c>
      <c r="H623" t="str">
        <f>corrected!F631</f>
        <v/>
      </c>
      <c r="I623" t="str">
        <f>corrected!H631</f>
        <v/>
      </c>
      <c r="J623" t="str">
        <f>corrected!I631</f>
        <v/>
      </c>
    </row>
    <row r="624" spans="1:10" hidden="1" x14ac:dyDescent="0.75">
      <c r="A624" t="s">
        <v>3165</v>
      </c>
      <c r="E624">
        <f>corrected!B632</f>
        <v>105716</v>
      </c>
      <c r="F624">
        <f>corrected!D632</f>
        <v>52.3</v>
      </c>
      <c r="G624">
        <f>corrected!E632</f>
        <v>2021</v>
      </c>
      <c r="H624">
        <f>corrected!F632</f>
        <v>95350</v>
      </c>
      <c r="I624">
        <f>corrected!H632</f>
        <v>26</v>
      </c>
      <c r="J624">
        <f>corrected!I632</f>
        <v>3667</v>
      </c>
    </row>
    <row r="625" spans="1:10" hidden="1" x14ac:dyDescent="0.75">
      <c r="A625" t="s">
        <v>19</v>
      </c>
      <c r="E625">
        <f>corrected!B633</f>
        <v>61935</v>
      </c>
      <c r="F625">
        <f>corrected!D633</f>
        <v>16.3</v>
      </c>
      <c r="G625">
        <f>corrected!E633</f>
        <v>3800</v>
      </c>
      <c r="H625">
        <f>corrected!F633</f>
        <v>66037</v>
      </c>
      <c r="I625">
        <f>corrected!H633</f>
        <v>14.2</v>
      </c>
      <c r="J625">
        <f>corrected!I633</f>
        <v>4650</v>
      </c>
    </row>
    <row r="626" spans="1:10" x14ac:dyDescent="0.75">
      <c r="A626" t="s">
        <v>463</v>
      </c>
      <c r="B626" t="s">
        <v>5231</v>
      </c>
      <c r="C626" t="s">
        <v>5232</v>
      </c>
      <c r="E626">
        <f>corrected!B88</f>
        <v>69515</v>
      </c>
      <c r="F626">
        <f>corrected!D88</f>
        <v>25.9</v>
      </c>
      <c r="G626">
        <f>corrected!E88</f>
        <v>2684</v>
      </c>
      <c r="H626">
        <f>corrected!F88</f>
        <v>56848</v>
      </c>
      <c r="I626">
        <f>corrected!H88</f>
        <v>15.8</v>
      </c>
      <c r="J626">
        <f>corrected!I88</f>
        <v>3598</v>
      </c>
    </row>
    <row r="627" spans="1:10" x14ac:dyDescent="0.75">
      <c r="A627" t="s">
        <v>4347</v>
      </c>
      <c r="B627" t="s">
        <v>5429</v>
      </c>
      <c r="C627" t="s">
        <v>5431</v>
      </c>
      <c r="E627">
        <f>corrected!B908</f>
        <v>530831</v>
      </c>
      <c r="F627">
        <f>corrected!D908</f>
        <v>83.6</v>
      </c>
      <c r="G627">
        <f>corrected!E908</f>
        <v>6350</v>
      </c>
      <c r="H627">
        <f>corrected!F908</f>
        <v>557087</v>
      </c>
      <c r="I627">
        <f>corrected!H908</f>
        <v>81.8</v>
      </c>
      <c r="J627">
        <f>corrected!I908</f>
        <v>6810</v>
      </c>
    </row>
    <row r="628" spans="1:10" hidden="1" x14ac:dyDescent="0.75">
      <c r="A628" t="s">
        <v>29</v>
      </c>
      <c r="E628">
        <f>corrected!B636</f>
        <v>43781</v>
      </c>
      <c r="F628">
        <f>corrected!D636</f>
        <v>36</v>
      </c>
      <c r="G628">
        <f>corrected!E636</f>
        <v>1216</v>
      </c>
      <c r="H628">
        <f>corrected!F636</f>
        <v>29313</v>
      </c>
      <c r="I628">
        <f>corrected!H636</f>
        <v>11.8</v>
      </c>
      <c r="J628">
        <f>corrected!I636</f>
        <v>2484</v>
      </c>
    </row>
    <row r="629" spans="1:10" hidden="1" x14ac:dyDescent="0.75">
      <c r="E629" t="str">
        <f>corrected!B637</f>
        <v/>
      </c>
      <c r="F629" t="str">
        <f>corrected!D637</f>
        <v/>
      </c>
      <c r="G629" t="str">
        <f>corrected!E637</f>
        <v/>
      </c>
      <c r="H629" t="str">
        <f>corrected!F637</f>
        <v/>
      </c>
      <c r="I629" t="str">
        <f>corrected!H637</f>
        <v/>
      </c>
      <c r="J629" t="str">
        <f>corrected!I637</f>
        <v/>
      </c>
    </row>
    <row r="630" spans="1:10" hidden="1" x14ac:dyDescent="0.75">
      <c r="A630" t="s">
        <v>3197</v>
      </c>
      <c r="E630">
        <f>corrected!B638</f>
        <v>60961</v>
      </c>
      <c r="F630">
        <f>corrected!D638</f>
        <v>33.5</v>
      </c>
      <c r="G630">
        <f>corrected!E638</f>
        <v>1820</v>
      </c>
      <c r="H630" t="str">
        <f>corrected!F638</f>
        <v>...</v>
      </c>
      <c r="I630" t="str">
        <f>corrected!H638</f>
        <v>...</v>
      </c>
      <c r="J630" t="str">
        <f>corrected!I638</f>
        <v>...</v>
      </c>
    </row>
    <row r="631" spans="1:10" x14ac:dyDescent="0.75">
      <c r="A631" t="s">
        <v>2401</v>
      </c>
      <c r="B631" t="s">
        <v>5269</v>
      </c>
      <c r="C631" t="s">
        <v>5337</v>
      </c>
      <c r="E631">
        <f>corrected!B459</f>
        <v>174587</v>
      </c>
      <c r="F631">
        <f>corrected!D459</f>
        <v>77</v>
      </c>
      <c r="G631">
        <f>corrected!E459</f>
        <v>2267</v>
      </c>
      <c r="H631">
        <f>corrected!F459</f>
        <v>111827</v>
      </c>
      <c r="I631">
        <f>corrected!H459</f>
        <v>23.7</v>
      </c>
      <c r="J631">
        <f>corrected!I459</f>
        <v>4718</v>
      </c>
    </row>
    <row r="632" spans="1:10" hidden="1" x14ac:dyDescent="0.75">
      <c r="A632" t="s">
        <v>57</v>
      </c>
      <c r="E632">
        <f>corrected!B640</f>
        <v>5141</v>
      </c>
      <c r="F632">
        <f>corrected!D640</f>
        <v>2.1</v>
      </c>
      <c r="G632">
        <f>corrected!E640</f>
        <v>2448</v>
      </c>
      <c r="H632" t="str">
        <f>corrected!F640</f>
        <v>...</v>
      </c>
      <c r="I632" t="str">
        <f>corrected!H640</f>
        <v>...</v>
      </c>
      <c r="J632" t="str">
        <f>corrected!I640</f>
        <v>...</v>
      </c>
    </row>
    <row r="633" spans="1:10" hidden="1" x14ac:dyDescent="0.75">
      <c r="E633" t="str">
        <f>corrected!B641</f>
        <v/>
      </c>
      <c r="F633" t="str">
        <f>corrected!D641</f>
        <v/>
      </c>
      <c r="G633" t="str">
        <f>corrected!E641</f>
        <v/>
      </c>
      <c r="H633" t="str">
        <f>corrected!F641</f>
        <v/>
      </c>
      <c r="I633" t="str">
        <f>corrected!H641</f>
        <v/>
      </c>
      <c r="J633" t="str">
        <f>corrected!I641</f>
        <v/>
      </c>
    </row>
    <row r="634" spans="1:10" hidden="1" x14ac:dyDescent="0.75">
      <c r="A634" t="s">
        <v>3207</v>
      </c>
      <c r="E634">
        <f>corrected!B642</f>
        <v>448444</v>
      </c>
      <c r="F634">
        <f>corrected!D642</f>
        <v>343.5</v>
      </c>
      <c r="G634">
        <f>corrected!E642</f>
        <v>1306</v>
      </c>
      <c r="H634">
        <f>corrected!F642</f>
        <v>346729</v>
      </c>
      <c r="I634">
        <f>corrected!H642</f>
        <v>129.1</v>
      </c>
      <c r="J634">
        <f>corrected!I642</f>
        <v>2686</v>
      </c>
    </row>
    <row r="635" spans="1:10" x14ac:dyDescent="0.75">
      <c r="A635" t="s">
        <v>2419</v>
      </c>
      <c r="B635" t="s">
        <v>5220</v>
      </c>
      <c r="C635" t="s">
        <v>5338</v>
      </c>
      <c r="E635">
        <f>corrected!B463</f>
        <v>51153</v>
      </c>
      <c r="F635">
        <f>corrected!D463</f>
        <v>15.2</v>
      </c>
      <c r="G635">
        <f>corrected!E463</f>
        <v>3365</v>
      </c>
      <c r="H635" t="str">
        <f>corrected!F463</f>
        <v>...</v>
      </c>
      <c r="I635" t="str">
        <f>corrected!H463</f>
        <v>...</v>
      </c>
      <c r="J635" t="str">
        <f>corrected!I463</f>
        <v>...</v>
      </c>
    </row>
    <row r="636" spans="1:10" hidden="1" x14ac:dyDescent="0.75">
      <c r="A636" t="s">
        <v>57</v>
      </c>
      <c r="E636">
        <f>corrected!B644</f>
        <v>12274</v>
      </c>
      <c r="F636">
        <f>corrected!D644</f>
        <v>9.1999999999999993</v>
      </c>
      <c r="G636">
        <f>corrected!E644</f>
        <v>1334</v>
      </c>
      <c r="H636">
        <f>corrected!F644</f>
        <v>175855</v>
      </c>
      <c r="I636">
        <f>corrected!H644</f>
        <v>100.3</v>
      </c>
      <c r="J636">
        <f>corrected!I644</f>
        <v>1753</v>
      </c>
    </row>
    <row r="637" spans="1:10" hidden="1" x14ac:dyDescent="0.75">
      <c r="E637" t="str">
        <f>corrected!B645</f>
        <v/>
      </c>
      <c r="F637" t="str">
        <f>corrected!D645</f>
        <v/>
      </c>
      <c r="G637" t="str">
        <f>corrected!E645</f>
        <v/>
      </c>
      <c r="H637" t="str">
        <f>corrected!F645</f>
        <v/>
      </c>
      <c r="I637" t="str">
        <f>corrected!H645</f>
        <v/>
      </c>
      <c r="J637" t="str">
        <f>corrected!I645</f>
        <v/>
      </c>
    </row>
    <row r="638" spans="1:10" hidden="1" x14ac:dyDescent="0.75">
      <c r="A638" t="s">
        <v>3229</v>
      </c>
      <c r="E638">
        <f>corrected!B646</f>
        <v>133667</v>
      </c>
      <c r="F638">
        <f>corrected!D646</f>
        <v>33.700000000000003</v>
      </c>
      <c r="G638">
        <f>corrected!E646</f>
        <v>3966</v>
      </c>
      <c r="H638">
        <f>corrected!F646</f>
        <v>126657</v>
      </c>
      <c r="I638">
        <f>corrected!H646</f>
        <v>30.1</v>
      </c>
      <c r="J638">
        <f>corrected!I646</f>
        <v>4208</v>
      </c>
    </row>
    <row r="639" spans="1:10" x14ac:dyDescent="0.75">
      <c r="A639" t="s">
        <v>4305</v>
      </c>
      <c r="B639" t="s">
        <v>5210</v>
      </c>
      <c r="C639" t="s">
        <v>5428</v>
      </c>
      <c r="E639">
        <f>corrected!B896</f>
        <v>103564</v>
      </c>
      <c r="F639">
        <f>corrected!D896</f>
        <v>25.7</v>
      </c>
      <c r="G639">
        <f>corrected!E896</f>
        <v>4030</v>
      </c>
      <c r="H639">
        <f>corrected!F896</f>
        <v>111443</v>
      </c>
      <c r="I639">
        <f>corrected!H896</f>
        <v>25.7</v>
      </c>
      <c r="J639">
        <f>corrected!I896</f>
        <v>4336</v>
      </c>
    </row>
    <row r="640" spans="1:10" hidden="1" x14ac:dyDescent="0.75">
      <c r="A640" t="s">
        <v>57</v>
      </c>
      <c r="E640">
        <f>corrected!B648</f>
        <v>31890</v>
      </c>
      <c r="F640">
        <f>corrected!D648</f>
        <v>14.2</v>
      </c>
      <c r="G640">
        <f>corrected!E648</f>
        <v>2246</v>
      </c>
      <c r="H640">
        <f>corrected!F648</f>
        <v>24180</v>
      </c>
      <c r="I640">
        <f>corrected!H648</f>
        <v>10.6</v>
      </c>
      <c r="J640">
        <f>corrected!I648</f>
        <v>2281</v>
      </c>
    </row>
    <row r="641" spans="1:10" hidden="1" x14ac:dyDescent="0.75">
      <c r="E641" t="str">
        <f>corrected!B649</f>
        <v/>
      </c>
      <c r="F641" t="str">
        <f>corrected!D649</f>
        <v/>
      </c>
      <c r="G641" t="str">
        <f>corrected!E649</f>
        <v/>
      </c>
      <c r="H641" t="str">
        <f>corrected!F649</f>
        <v/>
      </c>
      <c r="I641" t="str">
        <f>corrected!H649</f>
        <v/>
      </c>
      <c r="J641" t="str">
        <f>corrected!I649</f>
        <v/>
      </c>
    </row>
    <row r="642" spans="1:10" hidden="1" x14ac:dyDescent="0.75">
      <c r="A642" t="s">
        <v>3249</v>
      </c>
      <c r="E642">
        <f>corrected!B650</f>
        <v>131349</v>
      </c>
      <c r="F642">
        <f>corrected!D650</f>
        <v>39.1</v>
      </c>
      <c r="G642">
        <f>corrected!E650</f>
        <v>3359</v>
      </c>
      <c r="H642">
        <f>corrected!F650</f>
        <v>99894</v>
      </c>
      <c r="I642">
        <f>corrected!H650</f>
        <v>22.2</v>
      </c>
      <c r="J642">
        <f>corrected!I650</f>
        <v>4500</v>
      </c>
    </row>
    <row r="643" spans="1:10" x14ac:dyDescent="0.75">
      <c r="A643" t="s">
        <v>2427</v>
      </c>
      <c r="B643" t="s">
        <v>5235</v>
      </c>
      <c r="C643" t="s">
        <v>5339</v>
      </c>
      <c r="E643">
        <f>corrected!B467</f>
        <v>68908</v>
      </c>
      <c r="F643">
        <f>corrected!D467</f>
        <v>20</v>
      </c>
      <c r="G643">
        <f>corrected!E467</f>
        <v>3445</v>
      </c>
      <c r="H643" t="str">
        <f>corrected!F467</f>
        <v>...</v>
      </c>
      <c r="I643" t="str">
        <f>corrected!H467</f>
        <v>...</v>
      </c>
      <c r="J643" t="str">
        <f>corrected!I467</f>
        <v>...</v>
      </c>
    </row>
    <row r="644" spans="1:10" hidden="1" x14ac:dyDescent="0.75">
      <c r="A644" t="s">
        <v>57</v>
      </c>
      <c r="E644">
        <f>corrected!B652</f>
        <v>47908</v>
      </c>
      <c r="F644">
        <f>corrected!D652</f>
        <v>25.8</v>
      </c>
      <c r="G644">
        <f>corrected!E652</f>
        <v>1857</v>
      </c>
      <c r="H644">
        <f>corrected!F652</f>
        <v>17693</v>
      </c>
      <c r="I644">
        <f>corrected!H652</f>
        <v>8.9</v>
      </c>
      <c r="J644">
        <f>corrected!I652</f>
        <v>1988</v>
      </c>
    </row>
    <row r="645" spans="1:10" hidden="1" x14ac:dyDescent="0.75">
      <c r="E645" t="str">
        <f>corrected!B653</f>
        <v/>
      </c>
      <c r="F645" t="str">
        <f>corrected!D653</f>
        <v/>
      </c>
      <c r="G645" t="str">
        <f>corrected!E653</f>
        <v/>
      </c>
      <c r="H645" t="str">
        <f>corrected!F653</f>
        <v/>
      </c>
      <c r="I645" t="str">
        <f>corrected!H653</f>
        <v/>
      </c>
      <c r="J645" t="str">
        <f>corrected!I653</f>
        <v/>
      </c>
    </row>
    <row r="646" spans="1:10" hidden="1" x14ac:dyDescent="0.75">
      <c r="A646" t="s">
        <v>3267</v>
      </c>
      <c r="E646">
        <f>corrected!B654</f>
        <v>348341</v>
      </c>
      <c r="F646">
        <f>corrected!D654</f>
        <v>107.3</v>
      </c>
      <c r="G646">
        <f>corrected!E654</f>
        <v>3246</v>
      </c>
      <c r="H646">
        <f>corrected!F654</f>
        <v>278794</v>
      </c>
      <c r="I646">
        <f>corrected!H654</f>
        <v>84.3</v>
      </c>
      <c r="J646">
        <f>corrected!I654</f>
        <v>3307</v>
      </c>
    </row>
    <row r="647" spans="1:10" x14ac:dyDescent="0.75">
      <c r="A647" t="s">
        <v>1031</v>
      </c>
      <c r="B647" s="5" t="s">
        <v>5216</v>
      </c>
      <c r="C647" t="s">
        <v>5273</v>
      </c>
      <c r="E647">
        <f>corrected!B202</f>
        <v>46982</v>
      </c>
      <c r="F647">
        <f>corrected!D202</f>
        <v>12.3</v>
      </c>
      <c r="G647">
        <f>corrected!E202</f>
        <v>3820</v>
      </c>
      <c r="H647">
        <f>corrected!F202</f>
        <v>57669</v>
      </c>
      <c r="I647">
        <f>corrected!H202</f>
        <v>11.8</v>
      </c>
      <c r="J647">
        <f>corrected!I202</f>
        <v>4887</v>
      </c>
    </row>
    <row r="648" spans="1:10" hidden="1" x14ac:dyDescent="0.75">
      <c r="A648" t="s">
        <v>57</v>
      </c>
      <c r="E648">
        <f>corrected!B656</f>
        <v>210634</v>
      </c>
      <c r="F648">
        <f>corrected!D656</f>
        <v>88.9</v>
      </c>
      <c r="G648">
        <f>corrected!E656</f>
        <v>2369</v>
      </c>
      <c r="H648">
        <f>corrected!F656</f>
        <v>126746</v>
      </c>
      <c r="I648">
        <f>corrected!H656</f>
        <v>65.900000000000006</v>
      </c>
      <c r="J648">
        <f>corrected!I656</f>
        <v>1923</v>
      </c>
    </row>
    <row r="649" spans="1:10" hidden="1" x14ac:dyDescent="0.75">
      <c r="E649" t="str">
        <f>corrected!B657</f>
        <v/>
      </c>
      <c r="F649" t="str">
        <f>corrected!D657</f>
        <v/>
      </c>
      <c r="G649" t="str">
        <f>corrected!E657</f>
        <v/>
      </c>
      <c r="H649" t="str">
        <f>corrected!F657</f>
        <v/>
      </c>
      <c r="I649" t="str">
        <f>corrected!H657</f>
        <v/>
      </c>
      <c r="J649" t="str">
        <f>corrected!I657</f>
        <v/>
      </c>
    </row>
    <row r="650" spans="1:10" hidden="1" x14ac:dyDescent="0.75">
      <c r="A650" t="s">
        <v>3288</v>
      </c>
      <c r="E650">
        <f>corrected!B658</f>
        <v>961728</v>
      </c>
      <c r="F650">
        <f>corrected!D658</f>
        <v>84</v>
      </c>
      <c r="G650">
        <f>corrected!E658</f>
        <v>5227</v>
      </c>
      <c r="H650">
        <f>corrected!F658</f>
        <v>845237</v>
      </c>
      <c r="I650">
        <f>corrected!H658</f>
        <v>273</v>
      </c>
      <c r="J650">
        <f>corrected!I658</f>
        <v>3096</v>
      </c>
    </row>
    <row r="651" spans="1:10" x14ac:dyDescent="0.75">
      <c r="A651" t="s">
        <v>1039</v>
      </c>
      <c r="B651" s="5" t="s">
        <v>5216</v>
      </c>
      <c r="C651" t="s">
        <v>5273</v>
      </c>
      <c r="E651">
        <f>corrected!B203</f>
        <v>175415</v>
      </c>
      <c r="F651">
        <f>corrected!D203</f>
        <v>42</v>
      </c>
      <c r="G651">
        <f>corrected!E203</f>
        <v>4177</v>
      </c>
      <c r="H651">
        <f>corrected!F203</f>
        <v>178320</v>
      </c>
      <c r="I651">
        <f>corrected!H203</f>
        <v>40.5</v>
      </c>
      <c r="J651">
        <f>corrected!I203</f>
        <v>4403</v>
      </c>
    </row>
    <row r="652" spans="1:10" hidden="1" x14ac:dyDescent="0.75">
      <c r="A652" t="s">
        <v>57</v>
      </c>
      <c r="E652">
        <f>corrected!B660</f>
        <v>370226</v>
      </c>
      <c r="F652">
        <f>corrected!D660</f>
        <v>97.6</v>
      </c>
      <c r="G652">
        <f>corrected!E660</f>
        <v>3793</v>
      </c>
      <c r="H652">
        <f>corrected!F660</f>
        <v>217712</v>
      </c>
      <c r="I652">
        <f>corrected!H660</f>
        <v>67.7</v>
      </c>
      <c r="J652">
        <f>corrected!I660</f>
        <v>3216</v>
      </c>
    </row>
    <row r="653" spans="1:10" hidden="1" x14ac:dyDescent="0.75">
      <c r="E653" t="str">
        <f>corrected!B661</f>
        <v/>
      </c>
      <c r="F653" t="str">
        <f>corrected!D661</f>
        <v/>
      </c>
      <c r="G653" t="str">
        <f>corrected!E661</f>
        <v/>
      </c>
      <c r="H653" t="str">
        <f>corrected!F661</f>
        <v/>
      </c>
      <c r="I653" t="str">
        <f>corrected!H661</f>
        <v/>
      </c>
      <c r="J653" t="str">
        <f>corrected!I661</f>
        <v/>
      </c>
    </row>
    <row r="654" spans="1:10" hidden="1" x14ac:dyDescent="0.75">
      <c r="A654" t="s">
        <v>3311</v>
      </c>
      <c r="E654">
        <f>corrected!B662</f>
        <v>268263</v>
      </c>
      <c r="F654">
        <f>corrected!D662</f>
        <v>143.30000000000001</v>
      </c>
      <c r="G654">
        <f>corrected!E662</f>
        <v>1872</v>
      </c>
      <c r="H654">
        <f>corrected!F662</f>
        <v>208874</v>
      </c>
      <c r="I654">
        <f>corrected!H662</f>
        <v>142.80000000000001</v>
      </c>
      <c r="J654">
        <f>corrected!I662</f>
        <v>1463</v>
      </c>
    </row>
    <row r="655" spans="1:10" hidden="1" x14ac:dyDescent="0.75">
      <c r="A655" t="s">
        <v>19</v>
      </c>
      <c r="E655">
        <f>corrected!B663</f>
        <v>258956</v>
      </c>
      <c r="F655">
        <f>corrected!D663</f>
        <v>123.8</v>
      </c>
      <c r="G655">
        <f>corrected!E663</f>
        <v>2092</v>
      </c>
      <c r="H655">
        <f>corrected!F663</f>
        <v>202920</v>
      </c>
      <c r="I655">
        <f>corrected!H663</f>
        <v>123.8</v>
      </c>
      <c r="J655">
        <f>corrected!I663</f>
        <v>1639</v>
      </c>
    </row>
    <row r="656" spans="1:10" x14ac:dyDescent="0.75">
      <c r="A656" t="s">
        <v>1047</v>
      </c>
      <c r="B656" s="5" t="s">
        <v>5216</v>
      </c>
      <c r="C656" t="s">
        <v>5273</v>
      </c>
      <c r="E656">
        <f>corrected!B204</f>
        <v>107790</v>
      </c>
      <c r="F656">
        <f>corrected!D204</f>
        <v>24.1</v>
      </c>
      <c r="G656">
        <f>corrected!E204</f>
        <v>4473</v>
      </c>
      <c r="H656">
        <f>corrected!F204</f>
        <v>111698</v>
      </c>
      <c r="I656">
        <f>corrected!H204</f>
        <v>22.7</v>
      </c>
      <c r="J656">
        <f>corrected!I204</f>
        <v>4921</v>
      </c>
    </row>
    <row r="657" spans="1:10" x14ac:dyDescent="0.75">
      <c r="A657" t="s">
        <v>5618</v>
      </c>
      <c r="B657" s="5" t="s">
        <v>5229</v>
      </c>
      <c r="C657" s="5" t="s">
        <v>5273</v>
      </c>
      <c r="E657">
        <v>32061</v>
      </c>
      <c r="F657">
        <v>12</v>
      </c>
      <c r="G657">
        <v>2689</v>
      </c>
    </row>
    <row r="658" spans="1:10" hidden="1" x14ac:dyDescent="0.75">
      <c r="A658" t="s">
        <v>29</v>
      </c>
      <c r="E658">
        <f>corrected!B666</f>
        <v>9307</v>
      </c>
      <c r="F658">
        <f>corrected!D666</f>
        <v>19.5</v>
      </c>
      <c r="G658">
        <f>corrected!E666</f>
        <v>477</v>
      </c>
      <c r="H658">
        <f>corrected!F666</f>
        <v>5954</v>
      </c>
      <c r="I658">
        <f>corrected!H666</f>
        <v>19</v>
      </c>
      <c r="J658">
        <f>corrected!I666</f>
        <v>313</v>
      </c>
    </row>
    <row r="659" spans="1:10" hidden="1" x14ac:dyDescent="0.75">
      <c r="E659" t="str">
        <f>corrected!B667</f>
        <v/>
      </c>
      <c r="F659" t="str">
        <f>corrected!D667</f>
        <v/>
      </c>
      <c r="G659" t="str">
        <f>corrected!E667</f>
        <v/>
      </c>
      <c r="H659" t="str">
        <f>corrected!F667</f>
        <v/>
      </c>
      <c r="I659" t="str">
        <f>corrected!H667</f>
        <v/>
      </c>
      <c r="J659" t="str">
        <f>corrected!I667</f>
        <v/>
      </c>
    </row>
    <row r="660" spans="1:10" hidden="1" x14ac:dyDescent="0.75">
      <c r="A660" t="s">
        <v>3343</v>
      </c>
      <c r="E660">
        <f>corrected!B668</f>
        <v>16206841</v>
      </c>
      <c r="F660">
        <f>corrected!D668</f>
        <v>2425.1</v>
      </c>
      <c r="G660">
        <f>corrected!E668</f>
        <v>6683</v>
      </c>
      <c r="H660">
        <f>corrected!F668</f>
        <v>14114006</v>
      </c>
      <c r="I660">
        <f>corrected!H668</f>
        <v>1878.9</v>
      </c>
      <c r="J660">
        <f>corrected!I668</f>
        <v>7512</v>
      </c>
    </row>
    <row r="661" spans="1:10" hidden="1" x14ac:dyDescent="0.75">
      <c r="A661" t="s">
        <v>19</v>
      </c>
      <c r="E661">
        <f>corrected!B669</f>
        <v>8820209</v>
      </c>
      <c r="F661">
        <f>corrected!D669</f>
        <v>361.7</v>
      </c>
      <c r="G661">
        <f>corrected!E669</f>
        <v>24385</v>
      </c>
      <c r="H661">
        <f>corrected!F669</f>
        <v>8743015</v>
      </c>
      <c r="I661">
        <f>corrected!H669</f>
        <v>362.3</v>
      </c>
      <c r="J661">
        <f>corrected!I669</f>
        <v>24132</v>
      </c>
    </row>
    <row r="662" spans="1:10" x14ac:dyDescent="0.75">
      <c r="A662" t="s">
        <v>5619</v>
      </c>
      <c r="B662" s="5" t="s">
        <v>5229</v>
      </c>
      <c r="C662" s="5" t="s">
        <v>5273</v>
      </c>
      <c r="E662">
        <v>65202</v>
      </c>
      <c r="F662">
        <v>16.100000000000001</v>
      </c>
      <c r="G662">
        <v>4054</v>
      </c>
    </row>
    <row r="663" spans="1:10" x14ac:dyDescent="0.75">
      <c r="A663" t="s">
        <v>2476</v>
      </c>
      <c r="B663" t="s">
        <v>5210</v>
      </c>
      <c r="C663" t="s">
        <v>5342</v>
      </c>
      <c r="E663">
        <f>corrected!B481</f>
        <v>57690</v>
      </c>
      <c r="F663">
        <f>corrected!D481</f>
        <v>7.2</v>
      </c>
      <c r="G663">
        <f>corrected!E481</f>
        <v>8013</v>
      </c>
      <c r="H663">
        <f>corrected!F481</f>
        <v>61055</v>
      </c>
      <c r="I663">
        <f>corrected!H481</f>
        <v>6.9</v>
      </c>
      <c r="J663">
        <f>corrected!I481</f>
        <v>8849</v>
      </c>
    </row>
    <row r="664" spans="1:10" x14ac:dyDescent="0.75">
      <c r="A664" t="s">
        <v>2673</v>
      </c>
      <c r="B664" t="s">
        <v>5353</v>
      </c>
      <c r="C664" t="s">
        <v>5342</v>
      </c>
      <c r="E664">
        <f>corrected!B521</f>
        <v>149518</v>
      </c>
      <c r="F664">
        <f>corrected!D521</f>
        <v>49.3</v>
      </c>
      <c r="G664">
        <f>corrected!E521</f>
        <v>3033</v>
      </c>
      <c r="H664">
        <f>corrected!F521</f>
        <v>128521</v>
      </c>
      <c r="I664">
        <f>corrected!H521</f>
        <v>24.5</v>
      </c>
      <c r="J664">
        <f>corrected!I521</f>
        <v>5246</v>
      </c>
    </row>
    <row r="665" spans="1:10" x14ac:dyDescent="0.75">
      <c r="A665" t="s">
        <v>1566</v>
      </c>
      <c r="B665" t="s">
        <v>5295</v>
      </c>
      <c r="C665" t="s">
        <v>5296</v>
      </c>
      <c r="E665">
        <f>corrected!B297</f>
        <v>76346</v>
      </c>
      <c r="F665">
        <f>corrected!D297</f>
        <v>26.1</v>
      </c>
      <c r="G665">
        <f>corrected!E297</f>
        <v>2925</v>
      </c>
      <c r="H665">
        <f>corrected!F297</f>
        <v>50977</v>
      </c>
      <c r="I665">
        <f>corrected!H297</f>
        <v>14.7</v>
      </c>
      <c r="J665">
        <f>corrected!I297</f>
        <v>3468</v>
      </c>
    </row>
    <row r="666" spans="1:10" x14ac:dyDescent="0.75">
      <c r="A666" t="s">
        <v>5620</v>
      </c>
      <c r="B666" t="s">
        <v>5621</v>
      </c>
      <c r="C666" t="s">
        <v>5622</v>
      </c>
      <c r="E666">
        <v>40863</v>
      </c>
      <c r="F666">
        <v>11.4</v>
      </c>
      <c r="G666">
        <v>3589</v>
      </c>
    </row>
    <row r="667" spans="1:10" x14ac:dyDescent="0.75">
      <c r="A667" t="s">
        <v>5623</v>
      </c>
      <c r="B667" t="s">
        <v>5251</v>
      </c>
      <c r="C667" t="s">
        <v>5624</v>
      </c>
      <c r="E667">
        <v>43368</v>
      </c>
      <c r="F667">
        <v>10.8</v>
      </c>
      <c r="G667">
        <v>4013</v>
      </c>
    </row>
    <row r="668" spans="1:10" hidden="1" x14ac:dyDescent="0.75">
      <c r="A668" t="s">
        <v>29</v>
      </c>
      <c r="E668">
        <f>corrected!B676</f>
        <v>7386632</v>
      </c>
      <c r="F668">
        <f>corrected!D676</f>
        <v>2063.4</v>
      </c>
      <c r="G668">
        <f>corrected!E676</f>
        <v>3580</v>
      </c>
      <c r="H668">
        <f>corrected!F676</f>
        <v>5370991</v>
      </c>
      <c r="I668">
        <f>corrected!H676</f>
        <v>1516.6</v>
      </c>
      <c r="J668">
        <f>corrected!I676</f>
        <v>3541</v>
      </c>
    </row>
    <row r="669" spans="1:10" hidden="1" x14ac:dyDescent="0.75">
      <c r="E669" t="str">
        <f>corrected!B677</f>
        <v/>
      </c>
      <c r="F669" t="str">
        <f>corrected!D677</f>
        <v/>
      </c>
      <c r="G669" t="str">
        <f>corrected!E677</f>
        <v/>
      </c>
      <c r="H669" t="str">
        <f>corrected!F677</f>
        <v/>
      </c>
      <c r="I669" t="str">
        <f>corrected!H677</f>
        <v/>
      </c>
      <c r="J669" t="str">
        <f>corrected!I677</f>
        <v/>
      </c>
    </row>
    <row r="670" spans="1:10" hidden="1" x14ac:dyDescent="0.75">
      <c r="A670" t="s">
        <v>3405</v>
      </c>
      <c r="E670">
        <f>corrected!B678</f>
        <v>668259</v>
      </c>
      <c r="F670">
        <f>corrected!D678</f>
        <v>299</v>
      </c>
      <c r="G670">
        <f>corrected!E678</f>
        <v>2235</v>
      </c>
      <c r="H670">
        <f>corrected!F678</f>
        <v>507825</v>
      </c>
      <c r="I670">
        <f>corrected!H678</f>
        <v>110.3</v>
      </c>
      <c r="J670">
        <f>corrected!I678</f>
        <v>4604</v>
      </c>
    </row>
    <row r="671" spans="1:10" hidden="1" x14ac:dyDescent="0.75">
      <c r="A671" t="s">
        <v>19</v>
      </c>
      <c r="E671">
        <f>corrected!B679</f>
        <v>418914</v>
      </c>
      <c r="F671">
        <f>corrected!D679</f>
        <v>81.599999999999994</v>
      </c>
      <c r="G671">
        <f>corrected!E679</f>
        <v>5134</v>
      </c>
      <c r="H671">
        <f>corrected!F679</f>
        <v>1419642</v>
      </c>
      <c r="I671">
        <f>corrected!H679</f>
        <v>69.7</v>
      </c>
      <c r="J671">
        <f>corrected!I679</f>
        <v>6021</v>
      </c>
    </row>
    <row r="672" spans="1:10" x14ac:dyDescent="0.75">
      <c r="A672" t="s">
        <v>198</v>
      </c>
      <c r="B672" t="s">
        <v>5210</v>
      </c>
      <c r="C672" t="s">
        <v>5211</v>
      </c>
      <c r="E672">
        <f>corrected!B35</f>
        <v>109527</v>
      </c>
      <c r="F672">
        <f>corrected!D35</f>
        <v>17.8</v>
      </c>
      <c r="G672">
        <f>corrected!E35</f>
        <v>6153</v>
      </c>
      <c r="H672">
        <f>corrected!F35</f>
        <v>108347</v>
      </c>
      <c r="I672">
        <f>corrected!H35</f>
        <v>17.8</v>
      </c>
      <c r="J672">
        <f>corrected!I35</f>
        <v>6087</v>
      </c>
    </row>
    <row r="673" spans="1:10" x14ac:dyDescent="0.75">
      <c r="A673" t="s">
        <v>203</v>
      </c>
      <c r="B673" t="s">
        <v>5210</v>
      </c>
      <c r="C673" t="s">
        <v>5211</v>
      </c>
      <c r="E673">
        <f>corrected!B36</f>
        <v>24228.666666666668</v>
      </c>
      <c r="F673">
        <f>corrected!D36</f>
        <v>6.5</v>
      </c>
      <c r="G673">
        <f>corrected!E36</f>
        <v>3727.4871794871797</v>
      </c>
      <c r="H673">
        <f>corrected!F36</f>
        <v>25136</v>
      </c>
      <c r="I673">
        <f>corrected!H36</f>
        <v>6.3666666666666671</v>
      </c>
      <c r="J673">
        <f>corrected!I36</f>
        <v>3948.0628272251306</v>
      </c>
    </row>
    <row r="674" spans="1:10" hidden="1" x14ac:dyDescent="0.75">
      <c r="A674" t="s">
        <v>29</v>
      </c>
      <c r="E674">
        <f>corrected!B682</f>
        <v>249345</v>
      </c>
      <c r="F674">
        <f>corrected!D682</f>
        <v>217.4</v>
      </c>
      <c r="G674">
        <f>corrected!E682</f>
        <v>1147</v>
      </c>
      <c r="H674">
        <f>corrected!F682</f>
        <v>188183</v>
      </c>
      <c r="I674">
        <f>corrected!H682</f>
        <v>40.6</v>
      </c>
      <c r="J674">
        <f>corrected!I682</f>
        <v>2172</v>
      </c>
    </row>
    <row r="675" spans="1:10" hidden="1" x14ac:dyDescent="0.75">
      <c r="E675" t="str">
        <f>corrected!B683</f>
        <v/>
      </c>
      <c r="F675" t="str">
        <f>corrected!D683</f>
        <v/>
      </c>
      <c r="G675" t="str">
        <f>corrected!E683</f>
        <v/>
      </c>
      <c r="H675" t="str">
        <f>corrected!F683</f>
        <v/>
      </c>
      <c r="I675" t="str">
        <f>corrected!H683</f>
        <v/>
      </c>
      <c r="J675" t="str">
        <f>corrected!I683</f>
        <v/>
      </c>
    </row>
    <row r="676" spans="1:10" hidden="1" x14ac:dyDescent="0.75">
      <c r="A676" t="s">
        <v>3439</v>
      </c>
      <c r="E676">
        <f>corrected!B684</f>
        <v>106707</v>
      </c>
      <c r="F676">
        <f>corrected!D684</f>
        <v>41.5</v>
      </c>
      <c r="G676">
        <f>corrected!E684</f>
        <v>2571</v>
      </c>
      <c r="H676">
        <f>corrected!F684</f>
        <v>82270</v>
      </c>
      <c r="I676">
        <f>corrected!H684</f>
        <v>37.1</v>
      </c>
      <c r="J676">
        <f>corrected!I684</f>
        <v>2218</v>
      </c>
    </row>
    <row r="677" spans="1:10" x14ac:dyDescent="0.75">
      <c r="A677" t="s">
        <v>4638</v>
      </c>
      <c r="B677" t="s">
        <v>5305</v>
      </c>
      <c r="C677" t="s">
        <v>5448</v>
      </c>
      <c r="E677">
        <f>corrected!B983</f>
        <v>71897</v>
      </c>
      <c r="F677">
        <f>corrected!D983</f>
        <v>26.1</v>
      </c>
      <c r="G677">
        <f>corrected!E983</f>
        <v>2755</v>
      </c>
      <c r="H677" t="str">
        <f>corrected!F983</f>
        <v>...</v>
      </c>
      <c r="I677" t="str">
        <f>corrected!H983</f>
        <v>...</v>
      </c>
      <c r="J677" t="str">
        <f>corrected!I983</f>
        <v>...</v>
      </c>
    </row>
    <row r="678" spans="1:10" hidden="1" x14ac:dyDescent="0.75">
      <c r="A678" t="s">
        <v>57</v>
      </c>
      <c r="E678">
        <f>corrected!B686</f>
        <v>27594</v>
      </c>
      <c r="F678">
        <f>corrected!D686</f>
        <v>18.5</v>
      </c>
      <c r="G678">
        <f>corrected!E686</f>
        <v>1492</v>
      </c>
      <c r="H678">
        <f>corrected!F686</f>
        <v>14495</v>
      </c>
      <c r="I678">
        <f>corrected!H686</f>
        <v>14.1</v>
      </c>
      <c r="J678">
        <f>corrected!I686</f>
        <v>1028</v>
      </c>
    </row>
    <row r="679" spans="1:10" hidden="1" x14ac:dyDescent="0.75">
      <c r="E679" t="str">
        <f>corrected!B687</f>
        <v/>
      </c>
      <c r="F679" t="str">
        <f>corrected!D687</f>
        <v/>
      </c>
      <c r="G679" t="str">
        <f>corrected!E687</f>
        <v/>
      </c>
      <c r="H679" t="str">
        <f>corrected!F687</f>
        <v/>
      </c>
      <c r="I679" t="str">
        <f>corrected!H687</f>
        <v/>
      </c>
      <c r="J679" t="str">
        <f>corrected!I687</f>
        <v/>
      </c>
    </row>
    <row r="680" spans="1:10" hidden="1" x14ac:dyDescent="0.75">
      <c r="A680" t="s">
        <v>3452</v>
      </c>
      <c r="E680">
        <f>corrected!B688</f>
        <v>81645</v>
      </c>
      <c r="F680">
        <f>corrected!D688</f>
        <v>25.1</v>
      </c>
      <c r="G680">
        <f>corrected!E688</f>
        <v>3253</v>
      </c>
      <c r="H680">
        <f>corrected!F688</f>
        <v>84285</v>
      </c>
      <c r="I680">
        <f>corrected!H688</f>
        <v>21.1</v>
      </c>
      <c r="J680">
        <f>corrected!I688</f>
        <v>3995</v>
      </c>
    </row>
    <row r="681" spans="1:10" x14ac:dyDescent="0.75">
      <c r="A681" t="s">
        <v>873</v>
      </c>
      <c r="B681" t="s">
        <v>5261</v>
      </c>
      <c r="C681" t="s">
        <v>5262</v>
      </c>
      <c r="E681">
        <f>corrected!B174</f>
        <v>110642</v>
      </c>
      <c r="F681">
        <f>corrected!D174</f>
        <v>50.7</v>
      </c>
      <c r="G681">
        <f>corrected!E174</f>
        <v>2182</v>
      </c>
      <c r="H681">
        <f>corrected!F174</f>
        <v>92035</v>
      </c>
      <c r="I681">
        <f>corrected!H174</f>
        <v>29.9</v>
      </c>
      <c r="J681">
        <f>corrected!I174</f>
        <v>3078</v>
      </c>
    </row>
    <row r="682" spans="1:10" hidden="1" x14ac:dyDescent="0.75">
      <c r="A682" t="s">
        <v>57</v>
      </c>
      <c r="E682">
        <f>corrected!B690</f>
        <v>3265</v>
      </c>
      <c r="F682">
        <f>corrected!D690</f>
        <v>6.7</v>
      </c>
      <c r="G682">
        <f>corrected!E690</f>
        <v>487</v>
      </c>
      <c r="H682">
        <f>corrected!F690</f>
        <v>3947</v>
      </c>
      <c r="I682">
        <f>corrected!H690</f>
        <v>3.7</v>
      </c>
      <c r="J682">
        <f>corrected!I690</f>
        <v>1067</v>
      </c>
    </row>
    <row r="683" spans="1:10" hidden="1" x14ac:dyDescent="0.75">
      <c r="E683" t="str">
        <f>corrected!B691</f>
        <v/>
      </c>
      <c r="F683" t="str">
        <f>corrected!D691</f>
        <v/>
      </c>
      <c r="G683" t="str">
        <f>corrected!E691</f>
        <v/>
      </c>
      <c r="H683" t="str">
        <f>corrected!F691</f>
        <v/>
      </c>
      <c r="I683" t="str">
        <f>corrected!H691</f>
        <v/>
      </c>
      <c r="J683" t="str">
        <f>corrected!I691</f>
        <v/>
      </c>
    </row>
    <row r="684" spans="1:10" hidden="1" x14ac:dyDescent="0.75">
      <c r="A684" t="s">
        <v>3469</v>
      </c>
      <c r="E684">
        <f>corrected!B692</f>
        <v>149727</v>
      </c>
      <c r="F684">
        <f>corrected!D692</f>
        <v>61</v>
      </c>
      <c r="G684">
        <f>corrected!E692</f>
        <v>2455</v>
      </c>
      <c r="H684">
        <f>corrected!F692</f>
        <v>121927</v>
      </c>
      <c r="I684">
        <f>corrected!H692</f>
        <v>48.6</v>
      </c>
      <c r="J684">
        <f>corrected!I692</f>
        <v>2509</v>
      </c>
    </row>
    <row r="685" spans="1:10" x14ac:dyDescent="0.75">
      <c r="A685" t="s">
        <v>5625</v>
      </c>
      <c r="B685" t="s">
        <v>5253</v>
      </c>
      <c r="C685" t="s">
        <v>5626</v>
      </c>
      <c r="E685">
        <v>31952</v>
      </c>
      <c r="F685">
        <v>39.6</v>
      </c>
      <c r="G685">
        <v>807</v>
      </c>
    </row>
    <row r="686" spans="1:10" hidden="1" x14ac:dyDescent="0.75">
      <c r="A686" t="s">
        <v>57</v>
      </c>
      <c r="E686">
        <f>corrected!B694</f>
        <v>80249</v>
      </c>
      <c r="F686">
        <f>corrected!D694</f>
        <v>40</v>
      </c>
      <c r="G686">
        <f>corrected!E694</f>
        <v>2006</v>
      </c>
      <c r="H686">
        <f>corrected!F694</f>
        <v>51730</v>
      </c>
      <c r="I686">
        <f>corrected!H694</f>
        <v>29.7</v>
      </c>
      <c r="J686">
        <f>corrected!I694</f>
        <v>1742</v>
      </c>
    </row>
    <row r="687" spans="1:10" hidden="1" x14ac:dyDescent="0.75">
      <c r="E687" t="str">
        <f>corrected!B695</f>
        <v/>
      </c>
      <c r="F687" t="str">
        <f>corrected!D695</f>
        <v/>
      </c>
      <c r="G687" t="str">
        <f>corrected!E695</f>
        <v/>
      </c>
      <c r="H687" t="str">
        <f>corrected!F695</f>
        <v/>
      </c>
      <c r="I687" t="str">
        <f>corrected!H695</f>
        <v/>
      </c>
      <c r="J687" t="str">
        <f>corrected!I695</f>
        <v/>
      </c>
    </row>
    <row r="688" spans="1:10" hidden="1" x14ac:dyDescent="0.75">
      <c r="A688" t="s">
        <v>3486</v>
      </c>
      <c r="E688">
        <f>corrected!B696</f>
        <v>579788</v>
      </c>
      <c r="F688">
        <f>corrected!D696</f>
        <v>339.1</v>
      </c>
      <c r="G688">
        <f>corrected!E696</f>
        <v>1710</v>
      </c>
      <c r="H688">
        <f>corrected!F696</f>
        <v>429188</v>
      </c>
      <c r="I688">
        <f>corrected!H696</f>
        <v>362.3</v>
      </c>
      <c r="J688">
        <f>corrected!I696</f>
        <v>1185</v>
      </c>
    </row>
    <row r="689" spans="1:10" x14ac:dyDescent="0.75">
      <c r="A689" t="s">
        <v>2727</v>
      </c>
      <c r="B689" t="s">
        <v>5201</v>
      </c>
      <c r="C689" t="s">
        <v>5355</v>
      </c>
      <c r="E689">
        <f>corrected!B532</f>
        <v>53427</v>
      </c>
      <c r="F689">
        <f>corrected!D532</f>
        <v>17.5</v>
      </c>
      <c r="G689">
        <f>corrected!E532</f>
        <v>3053</v>
      </c>
      <c r="H689">
        <f>corrected!F532</f>
        <v>43782</v>
      </c>
      <c r="I689">
        <f>corrected!H532</f>
        <v>14.1</v>
      </c>
      <c r="J689">
        <f>corrected!I532</f>
        <v>3105</v>
      </c>
    </row>
    <row r="690" spans="1:10" hidden="1" x14ac:dyDescent="0.75">
      <c r="A690" t="s">
        <v>57</v>
      </c>
      <c r="E690">
        <f>corrected!B698</f>
        <v>223127</v>
      </c>
      <c r="F690">
        <f>corrected!D698</f>
        <v>124</v>
      </c>
      <c r="G690">
        <f>corrected!E698</f>
        <v>1799</v>
      </c>
      <c r="H690">
        <f>corrected!F698</f>
        <v>104935</v>
      </c>
      <c r="I690">
        <f>corrected!H698</f>
        <v>63.7</v>
      </c>
      <c r="J690">
        <f>corrected!I698</f>
        <v>1647</v>
      </c>
    </row>
    <row r="691" spans="1:10" hidden="1" x14ac:dyDescent="0.75">
      <c r="E691" t="str">
        <f>corrected!B699</f>
        <v/>
      </c>
      <c r="F691" t="str">
        <f>corrected!D699</f>
        <v/>
      </c>
      <c r="G691" t="str">
        <f>corrected!E699</f>
        <v/>
      </c>
      <c r="H691" t="str">
        <f>corrected!F699</f>
        <v/>
      </c>
      <c r="I691" t="str">
        <f>corrected!H699</f>
        <v/>
      </c>
      <c r="J691" t="str">
        <f>corrected!I699</f>
        <v/>
      </c>
    </row>
    <row r="692" spans="1:10" hidden="1" x14ac:dyDescent="0.75">
      <c r="A692" t="s">
        <v>3507</v>
      </c>
      <c r="E692">
        <f>corrected!B700</f>
        <v>491776</v>
      </c>
      <c r="F692">
        <f>corrected!D700</f>
        <v>151.19999999999999</v>
      </c>
      <c r="G692">
        <f>corrected!E700</f>
        <v>3252</v>
      </c>
      <c r="H692">
        <f>corrected!F700</f>
        <v>391591</v>
      </c>
      <c r="I692">
        <f>corrected!H700</f>
        <v>85.6</v>
      </c>
      <c r="J692">
        <f>corrected!I700</f>
        <v>4575</v>
      </c>
    </row>
    <row r="693" spans="1:10" x14ac:dyDescent="0.75">
      <c r="A693" t="s">
        <v>2732</v>
      </c>
      <c r="B693" t="s">
        <v>5201</v>
      </c>
      <c r="C693" t="s">
        <v>5355</v>
      </c>
      <c r="E693">
        <f>corrected!B533</f>
        <v>78185</v>
      </c>
      <c r="F693">
        <f>corrected!D533</f>
        <v>22.3</v>
      </c>
      <c r="G693">
        <f>corrected!E533</f>
        <v>3506</v>
      </c>
      <c r="H693">
        <f>corrected!F533</f>
        <v>68932</v>
      </c>
      <c r="I693">
        <f>corrected!H533</f>
        <v>19.3</v>
      </c>
      <c r="J693">
        <f>corrected!I533</f>
        <v>3572</v>
      </c>
    </row>
    <row r="694" spans="1:10" hidden="1" x14ac:dyDescent="0.75">
      <c r="A694" t="s">
        <v>57</v>
      </c>
      <c r="E694">
        <f>corrected!B702</f>
        <v>144448</v>
      </c>
      <c r="F694">
        <f>corrected!D702</f>
        <v>74.599999999999994</v>
      </c>
      <c r="G694">
        <f>corrected!E702</f>
        <v>1936</v>
      </c>
      <c r="H694">
        <f>corrected!F702</f>
        <v>89993</v>
      </c>
      <c r="I694">
        <f>corrected!H702</f>
        <v>37.799999999999997</v>
      </c>
      <c r="J694">
        <f>corrected!I702</f>
        <v>2381</v>
      </c>
    </row>
    <row r="695" spans="1:10" hidden="1" x14ac:dyDescent="0.75">
      <c r="E695" t="str">
        <f>corrected!B703</f>
        <v/>
      </c>
      <c r="F695" t="str">
        <f>corrected!D703</f>
        <v/>
      </c>
      <c r="G695" t="str">
        <f>corrected!E703</f>
        <v/>
      </c>
      <c r="H695" t="str">
        <f>corrected!F703</f>
        <v/>
      </c>
      <c r="I695" t="str">
        <f>corrected!H703</f>
        <v/>
      </c>
      <c r="J695" t="str">
        <f>corrected!I703</f>
        <v/>
      </c>
    </row>
    <row r="696" spans="1:10" hidden="1" x14ac:dyDescent="0.75">
      <c r="A696" t="s">
        <v>3527</v>
      </c>
      <c r="E696">
        <f>corrected!B704</f>
        <v>305479</v>
      </c>
      <c r="F696">
        <f>corrected!D704</f>
        <v>131.69999999999999</v>
      </c>
      <c r="G696">
        <f>corrected!E704</f>
        <v>2320</v>
      </c>
      <c r="H696">
        <f>corrected!F704</f>
        <v>200995</v>
      </c>
      <c r="I696">
        <f>corrected!H704</f>
        <v>74.8</v>
      </c>
      <c r="J696">
        <f>corrected!I704</f>
        <v>2687</v>
      </c>
    </row>
    <row r="697" spans="1:10" x14ac:dyDescent="0.75">
      <c r="A697" t="s">
        <v>2768</v>
      </c>
      <c r="B697" t="s">
        <v>5231</v>
      </c>
      <c r="C697" t="s">
        <v>2776</v>
      </c>
      <c r="E697">
        <f>corrected!B540</f>
        <v>358633</v>
      </c>
      <c r="F697">
        <f>corrected!D540</f>
        <v>48.7</v>
      </c>
      <c r="G697">
        <f>corrected!E540</f>
        <v>7364</v>
      </c>
      <c r="H697">
        <f>corrected!F540</f>
        <v>344168</v>
      </c>
      <c r="I697">
        <f>corrected!H540</f>
        <v>45.5</v>
      </c>
      <c r="J697">
        <f>corrected!I540</f>
        <v>7564</v>
      </c>
    </row>
    <row r="698" spans="1:10" hidden="1" x14ac:dyDescent="0.75">
      <c r="A698" t="s">
        <v>57</v>
      </c>
      <c r="E698">
        <f>corrected!B706</f>
        <v>206473</v>
      </c>
      <c r="F698">
        <f>corrected!D706</f>
        <v>104.2</v>
      </c>
      <c r="G698">
        <f>corrected!E706</f>
        <v>1982</v>
      </c>
      <c r="H698">
        <f>corrected!F706</f>
        <v>112860</v>
      </c>
      <c r="I698">
        <f>corrected!H706</f>
        <v>55.7</v>
      </c>
      <c r="J698">
        <f>corrected!I706</f>
        <v>2026</v>
      </c>
    </row>
    <row r="699" spans="1:10" hidden="1" x14ac:dyDescent="0.75">
      <c r="E699" t="str">
        <f>corrected!B707</f>
        <v/>
      </c>
      <c r="F699" t="str">
        <f>corrected!D707</f>
        <v/>
      </c>
      <c r="G699" t="str">
        <f>corrected!E707</f>
        <v/>
      </c>
      <c r="H699" t="str">
        <f>corrected!F707</f>
        <v/>
      </c>
      <c r="I699" t="str">
        <f>corrected!H707</f>
        <v/>
      </c>
      <c r="J699" t="str">
        <f>corrected!I707</f>
        <v/>
      </c>
    </row>
    <row r="700" spans="1:10" hidden="1" x14ac:dyDescent="0.75">
      <c r="A700" t="s">
        <v>3544</v>
      </c>
      <c r="E700">
        <f>corrected!B708</f>
        <v>55480</v>
      </c>
      <c r="F700">
        <f>corrected!D708</f>
        <v>12.6</v>
      </c>
      <c r="G700">
        <f>corrected!E708</f>
        <v>4403</v>
      </c>
      <c r="H700" t="str">
        <f>corrected!F708</f>
        <v>...</v>
      </c>
      <c r="I700" t="str">
        <f>corrected!H708</f>
        <v>...</v>
      </c>
      <c r="J700" t="str">
        <f>corrected!I708</f>
        <v>...</v>
      </c>
    </row>
    <row r="701" spans="1:10" x14ac:dyDescent="0.75">
      <c r="A701" t="s">
        <v>2776</v>
      </c>
      <c r="B701" t="s">
        <v>5231</v>
      </c>
      <c r="C701" t="s">
        <v>2776</v>
      </c>
      <c r="E701">
        <f>corrected!B541</f>
        <v>2816061</v>
      </c>
      <c r="F701">
        <f>corrected!D541</f>
        <v>463.7</v>
      </c>
      <c r="G701">
        <f>corrected!E541</f>
        <v>6073</v>
      </c>
      <c r="H701">
        <f>corrected!F541</f>
        <v>2479015</v>
      </c>
      <c r="I701">
        <f>corrected!H541</f>
        <v>455.1</v>
      </c>
      <c r="J701">
        <f>corrected!I541</f>
        <v>5447</v>
      </c>
    </row>
    <row r="702" spans="1:10" hidden="1" x14ac:dyDescent="0.75">
      <c r="A702" t="s">
        <v>57</v>
      </c>
      <c r="E702">
        <f>corrected!B710</f>
        <v>2259</v>
      </c>
      <c r="F702">
        <f>corrected!D710</f>
        <v>2.8</v>
      </c>
      <c r="G702">
        <f>corrected!E710</f>
        <v>807</v>
      </c>
      <c r="H702" t="str">
        <f>corrected!F710</f>
        <v>...</v>
      </c>
      <c r="I702" t="str">
        <f>corrected!H710</f>
        <v>...</v>
      </c>
      <c r="J702" t="str">
        <f>corrected!I710</f>
        <v>...</v>
      </c>
    </row>
    <row r="703" spans="1:10" hidden="1" x14ac:dyDescent="0.75">
      <c r="E703" t="str">
        <f>corrected!B711</f>
        <v/>
      </c>
      <c r="F703" t="str">
        <f>corrected!D711</f>
        <v/>
      </c>
      <c r="G703" t="str">
        <f>corrected!E711</f>
        <v/>
      </c>
      <c r="H703" t="str">
        <f>corrected!F711</f>
        <v/>
      </c>
      <c r="I703" t="str">
        <f>corrected!H711</f>
        <v/>
      </c>
      <c r="J703" t="str">
        <f>corrected!I711</f>
        <v/>
      </c>
    </row>
    <row r="704" spans="1:10" hidden="1" x14ac:dyDescent="0.75">
      <c r="A704" t="s">
        <v>3550</v>
      </c>
      <c r="E704">
        <f>corrected!B712</f>
        <v>53133</v>
      </c>
      <c r="F704">
        <f>corrected!D712</f>
        <v>11.9</v>
      </c>
      <c r="G704">
        <f>corrected!E712</f>
        <v>4465</v>
      </c>
      <c r="H704" t="str">
        <f>corrected!F712</f>
        <v>...</v>
      </c>
      <c r="I704" t="str">
        <f>corrected!H712</f>
        <v>...</v>
      </c>
      <c r="J704" t="str">
        <f>corrected!I712</f>
        <v>...</v>
      </c>
    </row>
    <row r="705" spans="1:10" x14ac:dyDescent="0.75">
      <c r="A705" t="s">
        <v>2788</v>
      </c>
      <c r="B705" t="s">
        <v>5231</v>
      </c>
      <c r="C705" t="s">
        <v>2776</v>
      </c>
      <c r="E705" t="str">
        <f>corrected!B543</f>
        <v>...</v>
      </c>
      <c r="F705" t="str">
        <f>corrected!D543</f>
        <v>...</v>
      </c>
      <c r="G705" t="str">
        <f>corrected!E543</f>
        <v>...</v>
      </c>
      <c r="H705">
        <f>corrected!F543</f>
        <v>67157</v>
      </c>
      <c r="I705">
        <f>corrected!H543</f>
        <v>18.100000000000001</v>
      </c>
      <c r="J705">
        <f>corrected!I543</f>
        <v>3710</v>
      </c>
    </row>
    <row r="706" spans="1:10" hidden="1" x14ac:dyDescent="0.75">
      <c r="A706" t="s">
        <v>57</v>
      </c>
      <c r="E706">
        <f>corrected!B714</f>
        <v>2804</v>
      </c>
      <c r="F706">
        <f>corrected!D714</f>
        <v>3.4</v>
      </c>
      <c r="G706">
        <f>corrected!E714</f>
        <v>825</v>
      </c>
      <c r="H706" t="str">
        <f>corrected!F714</f>
        <v>...</v>
      </c>
      <c r="I706" t="str">
        <f>corrected!H714</f>
        <v>...</v>
      </c>
      <c r="J706" t="str">
        <f>corrected!I714</f>
        <v>...</v>
      </c>
    </row>
    <row r="707" spans="1:10" hidden="1" x14ac:dyDescent="0.75">
      <c r="E707" t="str">
        <f>corrected!B715</f>
        <v/>
      </c>
      <c r="F707" t="str">
        <f>corrected!D715</f>
        <v/>
      </c>
      <c r="G707" t="str">
        <f>corrected!E715</f>
        <v/>
      </c>
      <c r="H707" t="str">
        <f>corrected!F715</f>
        <v/>
      </c>
      <c r="I707" t="str">
        <f>corrected!H715</f>
        <v/>
      </c>
      <c r="J707" t="str">
        <f>corrected!I715</f>
        <v/>
      </c>
    </row>
    <row r="708" spans="1:10" hidden="1" x14ac:dyDescent="0.75">
      <c r="A708" t="s">
        <v>3559</v>
      </c>
      <c r="E708">
        <f>corrected!B716</f>
        <v>244653</v>
      </c>
      <c r="F708">
        <f>corrected!D716</f>
        <v>111.5</v>
      </c>
      <c r="G708">
        <f>corrected!E716</f>
        <v>2194</v>
      </c>
      <c r="H708" t="str">
        <f>corrected!F716</f>
        <v>...</v>
      </c>
      <c r="I708" t="str">
        <f>corrected!H716</f>
        <v>...</v>
      </c>
      <c r="J708" t="str">
        <f>corrected!I716</f>
        <v>...</v>
      </c>
    </row>
    <row r="709" spans="1:10" hidden="1" x14ac:dyDescent="0.75">
      <c r="A709" t="s">
        <v>19</v>
      </c>
      <c r="E709">
        <f>corrected!B717</f>
        <v>163356</v>
      </c>
      <c r="F709">
        <f>corrected!D717</f>
        <v>70.099999999999994</v>
      </c>
      <c r="G709">
        <f>corrected!E717</f>
        <v>2330</v>
      </c>
      <c r="H709" t="str">
        <f>corrected!F717</f>
        <v>...</v>
      </c>
      <c r="I709" t="str">
        <f>corrected!H717</f>
        <v>...</v>
      </c>
      <c r="J709" t="str">
        <f>corrected!I717</f>
        <v>...</v>
      </c>
    </row>
    <row r="710" spans="1:10" x14ac:dyDescent="0.75">
      <c r="A710" t="s">
        <v>2849</v>
      </c>
      <c r="B710" t="s">
        <v>5198</v>
      </c>
      <c r="C710" t="s">
        <v>5357</v>
      </c>
      <c r="E710">
        <f>corrected!B556</f>
        <v>149101</v>
      </c>
      <c r="F710">
        <f>corrected!D556</f>
        <v>75.7</v>
      </c>
      <c r="G710">
        <f>corrected!E556</f>
        <v>1970</v>
      </c>
      <c r="H710">
        <f>corrected!F556</f>
        <v>128691</v>
      </c>
      <c r="I710">
        <f>corrected!H556</f>
        <v>75.7</v>
      </c>
      <c r="J710">
        <f>corrected!I556</f>
        <v>1700</v>
      </c>
    </row>
    <row r="711" spans="1:10" x14ac:dyDescent="0.75">
      <c r="A711" t="s">
        <v>4726</v>
      </c>
      <c r="B711" t="s">
        <v>5201</v>
      </c>
      <c r="C711" t="s">
        <v>5452</v>
      </c>
      <c r="E711">
        <f>corrected!B1007</f>
        <v>383818</v>
      </c>
      <c r="F711">
        <f>corrected!D1007</f>
        <v>81.2</v>
      </c>
      <c r="G711">
        <f>corrected!E1007</f>
        <v>4727</v>
      </c>
      <c r="H711">
        <f>corrected!F1007</f>
        <v>318003</v>
      </c>
      <c r="I711">
        <f>corrected!H1007</f>
        <v>48.8</v>
      </c>
      <c r="J711">
        <f>corrected!I1007</f>
        <v>6516</v>
      </c>
    </row>
    <row r="712" spans="1:10" x14ac:dyDescent="0.75">
      <c r="A712" t="s">
        <v>5016</v>
      </c>
      <c r="B712" t="s">
        <v>5210</v>
      </c>
      <c r="C712" t="s">
        <v>5469</v>
      </c>
      <c r="E712">
        <f>corrected!B1079</f>
        <v>58856</v>
      </c>
      <c r="F712">
        <f>corrected!D1079</f>
        <v>6.7</v>
      </c>
      <c r="G712">
        <f>corrected!E1079</f>
        <v>8784</v>
      </c>
      <c r="H712">
        <f>corrected!F1079</f>
        <v>63551</v>
      </c>
      <c r="I712">
        <f>corrected!H1079</f>
        <v>6.7</v>
      </c>
      <c r="J712">
        <f>corrected!I1079</f>
        <v>9485</v>
      </c>
    </row>
    <row r="713" spans="1:10" hidden="1" x14ac:dyDescent="0.75">
      <c r="A713" t="s">
        <v>29</v>
      </c>
      <c r="E713">
        <f>corrected!B721</f>
        <v>81297</v>
      </c>
      <c r="F713">
        <f>corrected!D721</f>
        <v>41.4</v>
      </c>
      <c r="G713">
        <f>corrected!E721</f>
        <v>1964</v>
      </c>
      <c r="H713" t="str">
        <f>corrected!F721</f>
        <v>...</v>
      </c>
      <c r="I713" t="str">
        <f>corrected!H721</f>
        <v>...</v>
      </c>
      <c r="J713" t="str">
        <f>corrected!I721</f>
        <v>...</v>
      </c>
    </row>
    <row r="714" spans="1:10" hidden="1" x14ac:dyDescent="0.75">
      <c r="E714" t="str">
        <f>corrected!B722</f>
        <v/>
      </c>
      <c r="F714" t="str">
        <f>corrected!D722</f>
        <v/>
      </c>
      <c r="G714" t="str">
        <f>corrected!E722</f>
        <v/>
      </c>
      <c r="H714" t="str">
        <f>corrected!F722</f>
        <v/>
      </c>
      <c r="I714" t="str">
        <f>corrected!H722</f>
        <v/>
      </c>
      <c r="J714" t="str">
        <f>corrected!I722</f>
        <v/>
      </c>
    </row>
    <row r="715" spans="1:10" hidden="1" x14ac:dyDescent="0.75">
      <c r="A715" t="s">
        <v>3576</v>
      </c>
      <c r="E715">
        <f>corrected!B723</f>
        <v>166619</v>
      </c>
      <c r="F715">
        <f>corrected!D723</f>
        <v>66.400000000000006</v>
      </c>
      <c r="G715">
        <f>corrected!E723</f>
        <v>2509</v>
      </c>
      <c r="H715">
        <f>corrected!F723</f>
        <v>128049</v>
      </c>
      <c r="I715">
        <f>corrected!H723</f>
        <v>44.5</v>
      </c>
      <c r="J715">
        <f>corrected!I723</f>
        <v>2878</v>
      </c>
    </row>
    <row r="716" spans="1:10" x14ac:dyDescent="0.75">
      <c r="A716" t="s">
        <v>2866</v>
      </c>
      <c r="B716" t="s">
        <v>5358</v>
      </c>
      <c r="C716" t="s">
        <v>5559</v>
      </c>
      <c r="E716">
        <f>corrected!B560</f>
        <v>54083</v>
      </c>
      <c r="F716">
        <f>corrected!D560</f>
        <v>25.1</v>
      </c>
      <c r="G716">
        <f>corrected!E560</f>
        <v>2155</v>
      </c>
      <c r="H716">
        <f>corrected!F560</f>
        <v>54790</v>
      </c>
      <c r="I716">
        <f>corrected!H560</f>
        <v>24.8</v>
      </c>
      <c r="J716">
        <f>corrected!I560</f>
        <v>2209</v>
      </c>
    </row>
    <row r="717" spans="1:10" hidden="1" x14ac:dyDescent="0.75">
      <c r="A717" t="s">
        <v>57</v>
      </c>
      <c r="E717">
        <f>corrected!B725</f>
        <v>107112</v>
      </c>
      <c r="F717">
        <f>corrected!D725</f>
        <v>42.4</v>
      </c>
      <c r="G717">
        <f>corrected!E725</f>
        <v>2526</v>
      </c>
      <c r="H717">
        <f>corrected!F725</f>
        <v>71297</v>
      </c>
      <c r="I717">
        <f>corrected!H725</f>
        <v>25.7</v>
      </c>
      <c r="J717">
        <f>corrected!I725</f>
        <v>2774</v>
      </c>
    </row>
    <row r="718" spans="1:10" hidden="1" x14ac:dyDescent="0.75">
      <c r="E718" t="str">
        <f>corrected!B726</f>
        <v/>
      </c>
      <c r="F718" t="str">
        <f>corrected!D726</f>
        <v/>
      </c>
      <c r="G718" t="str">
        <f>corrected!E726</f>
        <v/>
      </c>
      <c r="H718" t="str">
        <f>corrected!F726</f>
        <v/>
      </c>
      <c r="I718" t="str">
        <f>corrected!H726</f>
        <v/>
      </c>
      <c r="J718" t="str">
        <f>corrected!I726</f>
        <v/>
      </c>
    </row>
    <row r="719" spans="1:10" hidden="1" x14ac:dyDescent="0.75">
      <c r="A719" t="s">
        <v>3595</v>
      </c>
      <c r="E719">
        <f>corrected!B727</f>
        <v>247121</v>
      </c>
      <c r="F719">
        <f>corrected!D727</f>
        <v>106.7</v>
      </c>
      <c r="G719">
        <f>corrected!E727</f>
        <v>2316</v>
      </c>
      <c r="H719">
        <f>corrected!F727</f>
        <v>181432</v>
      </c>
      <c r="I719">
        <f>corrected!H727</f>
        <v>49.8</v>
      </c>
      <c r="J719">
        <f>corrected!I727</f>
        <v>3643</v>
      </c>
    </row>
    <row r="720" spans="1:10" x14ac:dyDescent="0.75">
      <c r="A720" t="s">
        <v>1346</v>
      </c>
      <c r="B720" t="s">
        <v>5229</v>
      </c>
      <c r="C720" t="s">
        <v>5286</v>
      </c>
      <c r="E720">
        <f>corrected!B259</f>
        <v>90397</v>
      </c>
      <c r="F720">
        <f>corrected!D259</f>
        <v>30.6</v>
      </c>
      <c r="G720">
        <f>corrected!E259</f>
        <v>2954</v>
      </c>
      <c r="H720">
        <f>corrected!F259</f>
        <v>78004</v>
      </c>
      <c r="I720">
        <f>corrected!H259</f>
        <v>16.399999999999999</v>
      </c>
      <c r="J720">
        <f>corrected!I259</f>
        <v>4756</v>
      </c>
    </row>
    <row r="721" spans="1:10" hidden="1" x14ac:dyDescent="0.75">
      <c r="A721" t="s">
        <v>57</v>
      </c>
      <c r="E721">
        <f>corrected!B729</f>
        <v>120158</v>
      </c>
      <c r="F721">
        <f>corrected!D729</f>
        <v>69.3</v>
      </c>
      <c r="G721">
        <f>corrected!E729</f>
        <v>1734</v>
      </c>
      <c r="H721">
        <f>corrected!F729</f>
        <v>78270</v>
      </c>
      <c r="I721">
        <f>corrected!H729</f>
        <v>35.200000000000003</v>
      </c>
      <c r="J721">
        <f>corrected!I729</f>
        <v>2224</v>
      </c>
    </row>
    <row r="722" spans="1:10" hidden="1" x14ac:dyDescent="0.75">
      <c r="E722" t="str">
        <f>corrected!B730</f>
        <v/>
      </c>
      <c r="F722" t="str">
        <f>corrected!D730</f>
        <v/>
      </c>
      <c r="G722" t="str">
        <f>corrected!E730</f>
        <v/>
      </c>
      <c r="H722" t="str">
        <f>corrected!F730</f>
        <v/>
      </c>
      <c r="I722" t="str">
        <f>corrected!H730</f>
        <v/>
      </c>
      <c r="J722" t="str">
        <f>corrected!I730</f>
        <v/>
      </c>
    </row>
    <row r="723" spans="1:10" hidden="1" x14ac:dyDescent="0.75">
      <c r="A723" t="s">
        <v>3620</v>
      </c>
      <c r="E723">
        <f>corrected!B731</f>
        <v>100617</v>
      </c>
      <c r="F723">
        <f>corrected!D731</f>
        <v>42.4</v>
      </c>
      <c r="G723">
        <f>corrected!E731</f>
        <v>2373</v>
      </c>
      <c r="H723" t="str">
        <f>corrected!F731</f>
        <v>...</v>
      </c>
      <c r="I723" t="str">
        <f>corrected!H731</f>
        <v>...</v>
      </c>
      <c r="J723" t="str">
        <f>corrected!I731</f>
        <v>...</v>
      </c>
    </row>
    <row r="724" spans="1:10" hidden="1" x14ac:dyDescent="0.75">
      <c r="A724" t="s">
        <v>19</v>
      </c>
      <c r="E724">
        <f>corrected!B732</f>
        <v>51200</v>
      </c>
      <c r="F724">
        <f>corrected!D732</f>
        <v>16</v>
      </c>
      <c r="G724">
        <f>corrected!E732</f>
        <v>3200</v>
      </c>
      <c r="H724" t="str">
        <f>corrected!F732</f>
        <v>...</v>
      </c>
      <c r="I724" t="str">
        <f>corrected!H732</f>
        <v>...</v>
      </c>
      <c r="J724" t="str">
        <f>corrected!I732</f>
        <v>...</v>
      </c>
    </row>
    <row r="725" spans="1:10" x14ac:dyDescent="0.75">
      <c r="A725" t="s">
        <v>258</v>
      </c>
      <c r="B725" t="s">
        <v>5216</v>
      </c>
      <c r="C725" t="s">
        <v>5217</v>
      </c>
      <c r="E725">
        <f>corrected!B50</f>
        <v>70787</v>
      </c>
      <c r="F725">
        <f>corrected!D50</f>
        <v>37.1</v>
      </c>
      <c r="G725">
        <f>corrected!E50</f>
        <v>1908</v>
      </c>
      <c r="H725" t="str">
        <f>corrected!F50</f>
        <v>...</v>
      </c>
      <c r="I725" t="str">
        <f>corrected!H50</f>
        <v>...</v>
      </c>
      <c r="J725" t="str">
        <f>corrected!I50</f>
        <v>...</v>
      </c>
    </row>
    <row r="726" spans="1:10" x14ac:dyDescent="0.75">
      <c r="A726" t="s">
        <v>2189</v>
      </c>
      <c r="B726" t="s">
        <v>5245</v>
      </c>
      <c r="C726" t="s">
        <v>5217</v>
      </c>
      <c r="E726">
        <f>corrected!B419</f>
        <v>137802</v>
      </c>
      <c r="F726">
        <f>corrected!D419</f>
        <v>109.1</v>
      </c>
      <c r="G726">
        <f>corrected!E419</f>
        <v>1263</v>
      </c>
      <c r="H726">
        <f>corrected!F419</f>
        <v>72365</v>
      </c>
      <c r="I726">
        <f>corrected!H419</f>
        <v>52.2</v>
      </c>
      <c r="J726">
        <f>corrected!I419</f>
        <v>1386</v>
      </c>
    </row>
    <row r="727" spans="1:10" hidden="1" x14ac:dyDescent="0.75">
      <c r="A727" t="s">
        <v>29</v>
      </c>
      <c r="E727">
        <f>corrected!B735</f>
        <v>49417</v>
      </c>
      <c r="F727">
        <f>corrected!D735</f>
        <v>26.4</v>
      </c>
      <c r="G727">
        <f>corrected!E735</f>
        <v>1872</v>
      </c>
      <c r="H727" t="str">
        <f>corrected!F735</f>
        <v>...</v>
      </c>
      <c r="I727" t="str">
        <f>corrected!H735</f>
        <v>...</v>
      </c>
      <c r="J727" t="str">
        <f>corrected!I735</f>
        <v>...</v>
      </c>
    </row>
    <row r="728" spans="1:10" hidden="1" x14ac:dyDescent="0.75">
      <c r="E728" t="str">
        <f>corrected!B736</f>
        <v/>
      </c>
      <c r="F728" t="str">
        <f>corrected!D736</f>
        <v/>
      </c>
      <c r="G728" t="str">
        <f>corrected!E736</f>
        <v/>
      </c>
      <c r="H728" t="str">
        <f>corrected!F736</f>
        <v/>
      </c>
      <c r="I728" t="str">
        <f>corrected!H736</f>
        <v/>
      </c>
      <c r="J728" t="str">
        <f>corrected!I736</f>
        <v/>
      </c>
    </row>
    <row r="729" spans="1:10" hidden="1" x14ac:dyDescent="0.75">
      <c r="A729" t="s">
        <v>3633</v>
      </c>
      <c r="E729">
        <f>corrected!B737</f>
        <v>4021066</v>
      </c>
      <c r="F729">
        <f>corrected!D737</f>
        <v>751.8</v>
      </c>
      <c r="G729">
        <f>corrected!E737</f>
        <v>5349</v>
      </c>
      <c r="H729">
        <f>corrected!F737</f>
        <v>3635228</v>
      </c>
      <c r="I729">
        <f>corrected!H737</f>
        <v>598</v>
      </c>
      <c r="J729">
        <f>corrected!I737</f>
        <v>6079</v>
      </c>
    </row>
    <row r="730" spans="1:10" x14ac:dyDescent="0.75">
      <c r="A730" s="5" t="s">
        <v>5122</v>
      </c>
      <c r="B730" s="5" t="s">
        <v>5201</v>
      </c>
      <c r="C730" s="5" t="s">
        <v>5476</v>
      </c>
      <c r="E730">
        <f>corrected!B1105</f>
        <v>139788</v>
      </c>
      <c r="F730">
        <f>corrected!D1105</f>
        <v>33.6</v>
      </c>
      <c r="G730">
        <f>corrected!E1105</f>
        <v>4160</v>
      </c>
      <c r="H730">
        <f>corrected!F1105</f>
        <v>166689</v>
      </c>
      <c r="I730">
        <f>corrected!H1105</f>
        <v>33.6</v>
      </c>
      <c r="J730">
        <f>corrected!I1105</f>
        <v>4961</v>
      </c>
    </row>
    <row r="731" spans="1:10" hidden="1" x14ac:dyDescent="0.75">
      <c r="A731" t="s">
        <v>57</v>
      </c>
      <c r="E731">
        <f>corrected!B739</f>
        <v>2072457</v>
      </c>
      <c r="F731">
        <f>corrected!D739</f>
        <v>623.29999999999995</v>
      </c>
      <c r="G731">
        <f>corrected!E739</f>
        <v>3325</v>
      </c>
      <c r="H731">
        <f>corrected!F739</f>
        <v>1632716</v>
      </c>
      <c r="I731">
        <f>corrected!H739</f>
        <v>469.5</v>
      </c>
      <c r="J731">
        <f>corrected!I739</f>
        <v>3478</v>
      </c>
    </row>
    <row r="732" spans="1:10" hidden="1" x14ac:dyDescent="0.75">
      <c r="E732" t="str">
        <f>corrected!B740</f>
        <v/>
      </c>
      <c r="F732" t="str">
        <f>corrected!D740</f>
        <v/>
      </c>
      <c r="G732" t="str">
        <f>corrected!E740</f>
        <v/>
      </c>
      <c r="H732" t="str">
        <f>corrected!F740</f>
        <v/>
      </c>
      <c r="I732" t="str">
        <f>corrected!H740</f>
        <v/>
      </c>
      <c r="J732" t="str">
        <f>corrected!I740</f>
        <v/>
      </c>
    </row>
    <row r="733" spans="1:10" hidden="1" x14ac:dyDescent="0.75">
      <c r="A733" t="s">
        <v>3654</v>
      </c>
      <c r="E733">
        <f>corrected!B741</f>
        <v>863357</v>
      </c>
      <c r="F733">
        <f>corrected!D741</f>
        <v>387.5</v>
      </c>
      <c r="G733">
        <f>corrected!E741</f>
        <v>2228</v>
      </c>
      <c r="H733">
        <f>corrected!F741</f>
        <v>552043</v>
      </c>
      <c r="I733">
        <f>corrected!H741</f>
        <v>248.4</v>
      </c>
      <c r="J733">
        <f>corrected!I741</f>
        <v>2222</v>
      </c>
    </row>
    <row r="734" spans="1:10" x14ac:dyDescent="0.75">
      <c r="A734" s="5" t="s">
        <v>5627</v>
      </c>
      <c r="B734" s="5" t="s">
        <v>5305</v>
      </c>
      <c r="C734" s="5" t="s">
        <v>5628</v>
      </c>
      <c r="E734">
        <v>21040</v>
      </c>
      <c r="F734" s="8">
        <v>10</v>
      </c>
      <c r="G734">
        <f>E734/F734</f>
        <v>2104</v>
      </c>
    </row>
    <row r="735" spans="1:10" hidden="1" x14ac:dyDescent="0.75">
      <c r="A735" t="s">
        <v>1235</v>
      </c>
      <c r="E735">
        <f>corrected!B743</f>
        <v>281795</v>
      </c>
      <c r="F735">
        <f>corrected!D743</f>
        <v>139.6</v>
      </c>
      <c r="G735">
        <f>corrected!E743</f>
        <v>2019</v>
      </c>
      <c r="H735">
        <f>corrected!F743</f>
        <v>112873</v>
      </c>
      <c r="I735">
        <f>corrected!H743</f>
        <v>61</v>
      </c>
      <c r="J735">
        <f>corrected!I743</f>
        <v>1850</v>
      </c>
    </row>
    <row r="736" spans="1:10" hidden="1" x14ac:dyDescent="0.75">
      <c r="E736" t="str">
        <f>corrected!B744</f>
        <v/>
      </c>
      <c r="F736" t="str">
        <f>corrected!D744</f>
        <v/>
      </c>
      <c r="G736" t="str">
        <f>corrected!E744</f>
        <v/>
      </c>
      <c r="H736" t="str">
        <f>corrected!F744</f>
        <v/>
      </c>
      <c r="I736" t="str">
        <f>corrected!H744</f>
        <v/>
      </c>
      <c r="J736" t="str">
        <f>corrected!I744</f>
        <v/>
      </c>
    </row>
    <row r="737" spans="1:10" hidden="1" x14ac:dyDescent="0.75">
      <c r="A737" t="s">
        <v>3676</v>
      </c>
      <c r="E737">
        <f>corrected!B745</f>
        <v>60907</v>
      </c>
      <c r="F737">
        <f>corrected!D745</f>
        <v>20.8</v>
      </c>
      <c r="G737">
        <f>corrected!E745</f>
        <v>2928</v>
      </c>
      <c r="H737" t="str">
        <f>corrected!F745</f>
        <v>...</v>
      </c>
      <c r="I737" t="str">
        <f>corrected!H745</f>
        <v>...</v>
      </c>
      <c r="J737" t="str">
        <f>corrected!I745</f>
        <v>...</v>
      </c>
    </row>
    <row r="738" spans="1:10" x14ac:dyDescent="0.75">
      <c r="A738" t="s">
        <v>3661</v>
      </c>
      <c r="B738" t="s">
        <v>5397</v>
      </c>
      <c r="C738" t="s">
        <v>5398</v>
      </c>
      <c r="E738">
        <f>corrected!B742</f>
        <v>581562</v>
      </c>
      <c r="F738">
        <f>corrected!D742</f>
        <v>247.9</v>
      </c>
      <c r="G738">
        <f>corrected!E742</f>
        <v>2346</v>
      </c>
      <c r="H738">
        <f>corrected!F742</f>
        <v>439170</v>
      </c>
      <c r="I738">
        <f>corrected!H742</f>
        <v>187.4</v>
      </c>
      <c r="J738">
        <f>corrected!I742</f>
        <v>2343</v>
      </c>
    </row>
    <row r="739" spans="1:10" hidden="1" x14ac:dyDescent="0.75">
      <c r="A739" t="s">
        <v>57</v>
      </c>
      <c r="E739">
        <f>corrected!B747</f>
        <v>3518</v>
      </c>
      <c r="F739">
        <f>corrected!D747</f>
        <v>4.7</v>
      </c>
      <c r="G739">
        <f>corrected!E747</f>
        <v>749</v>
      </c>
      <c r="H739" t="str">
        <f>corrected!F747</f>
        <v>...</v>
      </c>
      <c r="I739" t="str">
        <f>corrected!H747</f>
        <v>...</v>
      </c>
      <c r="J739" t="str">
        <f>corrected!I747</f>
        <v>...</v>
      </c>
    </row>
    <row r="740" spans="1:10" hidden="1" x14ac:dyDescent="0.75">
      <c r="E740" t="str">
        <f>corrected!B748</f>
        <v/>
      </c>
      <c r="F740" t="str">
        <f>corrected!D748</f>
        <v/>
      </c>
      <c r="G740" t="str">
        <f>corrected!E748</f>
        <v/>
      </c>
      <c r="H740" t="str">
        <f>corrected!F748</f>
        <v/>
      </c>
      <c r="I740" t="str">
        <f>corrected!H748</f>
        <v/>
      </c>
      <c r="J740" t="str">
        <f>corrected!I748</f>
        <v/>
      </c>
    </row>
    <row r="741" spans="1:10" hidden="1" x14ac:dyDescent="0.75">
      <c r="A741" t="s">
        <v>3685</v>
      </c>
      <c r="E741">
        <f>corrected!B749</f>
        <v>1846042</v>
      </c>
      <c r="F741">
        <f>corrected!D749</f>
        <v>596.4</v>
      </c>
      <c r="G741">
        <f>corrected!E749</f>
        <v>3095</v>
      </c>
      <c r="H741">
        <f>corrected!F749</f>
        <v>1805310</v>
      </c>
      <c r="I741">
        <f>corrected!H749</f>
        <v>526.1</v>
      </c>
      <c r="J741">
        <f>corrected!I749</f>
        <v>3431</v>
      </c>
    </row>
    <row r="742" spans="1:10" x14ac:dyDescent="0.75">
      <c r="A742" t="s">
        <v>2212</v>
      </c>
      <c r="B742" t="s">
        <v>5216</v>
      </c>
      <c r="C742" t="s">
        <v>5327</v>
      </c>
      <c r="E742">
        <f>corrected!B423</f>
        <v>743155</v>
      </c>
      <c r="F742">
        <f>corrected!D423</f>
        <v>351.7</v>
      </c>
      <c r="G742">
        <f>corrected!E423</f>
        <v>2113</v>
      </c>
      <c r="H742">
        <f>corrected!F423</f>
        <v>476258</v>
      </c>
      <c r="I742">
        <f>corrected!H423</f>
        <v>70.099999999999994</v>
      </c>
      <c r="J742">
        <f>corrected!I423</f>
        <v>6794</v>
      </c>
    </row>
    <row r="743" spans="1:10" hidden="1" x14ac:dyDescent="0.75">
      <c r="A743" t="s">
        <v>57</v>
      </c>
      <c r="E743">
        <f>corrected!B751</f>
        <v>1325925</v>
      </c>
      <c r="F743">
        <f>corrected!D751</f>
        <v>541.20000000000005</v>
      </c>
      <c r="G743">
        <f>corrected!E751</f>
        <v>2450</v>
      </c>
      <c r="H743">
        <f>corrected!F751</f>
        <v>1200978</v>
      </c>
      <c r="I743">
        <f>corrected!H751</f>
        <v>470.9</v>
      </c>
      <c r="J743">
        <f>corrected!I751</f>
        <v>2550</v>
      </c>
    </row>
    <row r="744" spans="1:10" hidden="1" x14ac:dyDescent="0.75">
      <c r="E744" t="str">
        <f>corrected!B752</f>
        <v/>
      </c>
      <c r="F744" t="str">
        <f>corrected!D752</f>
        <v/>
      </c>
      <c r="G744" t="str">
        <f>corrected!E752</f>
        <v/>
      </c>
      <c r="H744" t="str">
        <f>corrected!F752</f>
        <v/>
      </c>
      <c r="I744" t="str">
        <f>corrected!H752</f>
        <v/>
      </c>
      <c r="J744" t="str">
        <f>corrected!I752</f>
        <v/>
      </c>
    </row>
    <row r="745" spans="1:10" hidden="1" x14ac:dyDescent="0.75">
      <c r="A745" t="s">
        <v>3706</v>
      </c>
      <c r="E745">
        <f>corrected!B753</f>
        <v>62872</v>
      </c>
      <c r="F745">
        <f>corrected!D753</f>
        <v>43.6</v>
      </c>
      <c r="G745">
        <f>corrected!E753</f>
        <v>1442</v>
      </c>
      <c r="H745">
        <f>corrected!F753</f>
        <v>62306</v>
      </c>
      <c r="I745">
        <f>corrected!H753</f>
        <v>42.7</v>
      </c>
      <c r="J745">
        <f>corrected!I753</f>
        <v>1459</v>
      </c>
    </row>
    <row r="746" spans="1:10" x14ac:dyDescent="0.75">
      <c r="A746" t="s">
        <v>4105</v>
      </c>
      <c r="B746" t="s">
        <v>5295</v>
      </c>
      <c r="C746" t="s">
        <v>5327</v>
      </c>
      <c r="E746">
        <f>corrected!B843</f>
        <v>68296</v>
      </c>
      <c r="F746">
        <f>corrected!D843</f>
        <v>24.6</v>
      </c>
      <c r="G746">
        <f>corrected!E843</f>
        <v>2776</v>
      </c>
      <c r="H746" t="str">
        <f>corrected!F843</f>
        <v>...</v>
      </c>
      <c r="I746" t="str">
        <f>corrected!H843</f>
        <v>...</v>
      </c>
      <c r="J746" t="str">
        <f>corrected!I843</f>
        <v>...</v>
      </c>
    </row>
    <row r="747" spans="1:10" hidden="1" x14ac:dyDescent="0.75">
      <c r="A747" t="s">
        <v>1211</v>
      </c>
      <c r="E747">
        <f>corrected!B755</f>
        <v>5852</v>
      </c>
      <c r="F747">
        <f>corrected!D755</f>
        <v>3.2</v>
      </c>
      <c r="G747">
        <f>corrected!E755</f>
        <v>1829</v>
      </c>
      <c r="H747">
        <f>corrected!F755</f>
        <v>4427</v>
      </c>
      <c r="I747">
        <f>corrected!H755</f>
        <v>2.2999999999999998</v>
      </c>
      <c r="J747">
        <f>corrected!I755</f>
        <v>1925</v>
      </c>
    </row>
    <row r="748" spans="1:10" hidden="1" x14ac:dyDescent="0.75">
      <c r="E748" t="str">
        <f>corrected!B756</f>
        <v/>
      </c>
      <c r="F748" t="str">
        <f>corrected!D756</f>
        <v/>
      </c>
      <c r="G748" t="str">
        <f>corrected!E756</f>
        <v/>
      </c>
      <c r="H748" t="str">
        <f>corrected!F756</f>
        <v/>
      </c>
      <c r="I748" t="str">
        <f>corrected!H756</f>
        <v/>
      </c>
      <c r="J748" t="str">
        <f>corrected!I756</f>
        <v/>
      </c>
    </row>
    <row r="749" spans="1:10" hidden="1" x14ac:dyDescent="0.75">
      <c r="A749" t="s">
        <v>3723</v>
      </c>
      <c r="E749">
        <f>corrected!B757</f>
        <v>116474</v>
      </c>
      <c r="F749">
        <f>corrected!D757</f>
        <v>73</v>
      </c>
      <c r="G749">
        <f>corrected!E757</f>
        <v>1596</v>
      </c>
      <c r="H749">
        <f>corrected!F757</f>
        <v>116365</v>
      </c>
      <c r="I749">
        <f>corrected!H757</f>
        <v>78.3</v>
      </c>
      <c r="J749">
        <f>corrected!I757</f>
        <v>1486</v>
      </c>
    </row>
    <row r="750" spans="1:10" x14ac:dyDescent="0.75">
      <c r="A750" t="s">
        <v>674</v>
      </c>
      <c r="B750" t="s">
        <v>5229</v>
      </c>
      <c r="C750" t="s">
        <v>5246</v>
      </c>
      <c r="E750">
        <f>corrected!B127</f>
        <v>39992</v>
      </c>
      <c r="F750">
        <f>corrected!D127</f>
        <v>10.1</v>
      </c>
      <c r="G750">
        <f>corrected!E127</f>
        <v>3960</v>
      </c>
      <c r="H750" t="str">
        <f>corrected!F127</f>
        <v>...</v>
      </c>
      <c r="I750" t="str">
        <f>corrected!H127</f>
        <v>...</v>
      </c>
      <c r="J750" t="str">
        <f>corrected!I127</f>
        <v>...</v>
      </c>
    </row>
    <row r="751" spans="1:10" hidden="1" x14ac:dyDescent="0.75">
      <c r="A751" t="s">
        <v>1211</v>
      </c>
      <c r="E751">
        <f>corrected!B759</f>
        <v>59103</v>
      </c>
      <c r="F751">
        <f>corrected!D759</f>
        <v>24.8</v>
      </c>
      <c r="G751">
        <f>corrected!E759</f>
        <v>2383</v>
      </c>
      <c r="H751">
        <f>corrected!F759</f>
        <v>49689</v>
      </c>
      <c r="I751">
        <f>corrected!H759</f>
        <v>33.799999999999997</v>
      </c>
      <c r="J751">
        <f>corrected!I759</f>
        <v>1470</v>
      </c>
    </row>
    <row r="752" spans="1:10" hidden="1" x14ac:dyDescent="0.75">
      <c r="E752" t="str">
        <f>corrected!B760</f>
        <v/>
      </c>
      <c r="F752" t="str">
        <f>corrected!D760</f>
        <v/>
      </c>
      <c r="G752" t="str">
        <f>corrected!E760</f>
        <v/>
      </c>
      <c r="H752" t="str">
        <f>corrected!F760</f>
        <v/>
      </c>
      <c r="I752" t="str">
        <f>corrected!H760</f>
        <v/>
      </c>
      <c r="J752" t="str">
        <f>corrected!I760</f>
        <v/>
      </c>
    </row>
    <row r="753" spans="1:10" hidden="1" x14ac:dyDescent="0.75">
      <c r="A753" t="s">
        <v>3740</v>
      </c>
      <c r="E753">
        <f>corrected!B761</f>
        <v>106599</v>
      </c>
      <c r="F753">
        <f>corrected!D761</f>
        <v>55.7</v>
      </c>
      <c r="G753">
        <f>corrected!E761</f>
        <v>1914</v>
      </c>
      <c r="H753">
        <f>corrected!F761</f>
        <v>111701</v>
      </c>
      <c r="I753">
        <f>corrected!H761</f>
        <v>51.2</v>
      </c>
      <c r="J753">
        <f>corrected!I761</f>
        <v>2182</v>
      </c>
    </row>
    <row r="754" spans="1:10" x14ac:dyDescent="0.75">
      <c r="A754" t="s">
        <v>678</v>
      </c>
      <c r="B754" t="s">
        <v>5229</v>
      </c>
      <c r="C754" t="s">
        <v>5246</v>
      </c>
      <c r="E754">
        <f>corrected!B128</f>
        <v>26396</v>
      </c>
      <c r="F754">
        <f>corrected!D128</f>
        <v>5.5</v>
      </c>
      <c r="G754">
        <f>corrected!E128</f>
        <v>4799</v>
      </c>
      <c r="H754" t="str">
        <f>corrected!F128</f>
        <v>...</v>
      </c>
      <c r="I754" t="str">
        <f>corrected!H128</f>
        <v>...</v>
      </c>
      <c r="J754" t="str">
        <f>corrected!I128</f>
        <v>...</v>
      </c>
    </row>
    <row r="755" spans="1:10" hidden="1" x14ac:dyDescent="0.75">
      <c r="A755" t="s">
        <v>110</v>
      </c>
      <c r="E755">
        <f>corrected!B763</f>
        <v>41483</v>
      </c>
      <c r="F755">
        <f>corrected!D763</f>
        <v>34.1</v>
      </c>
      <c r="G755">
        <f>corrected!E763</f>
        <v>1217</v>
      </c>
      <c r="H755">
        <f>corrected!F763</f>
        <v>39135</v>
      </c>
      <c r="I755">
        <f>corrected!H763</f>
        <v>29.6</v>
      </c>
      <c r="J755">
        <f>corrected!I763</f>
        <v>1322</v>
      </c>
    </row>
    <row r="756" spans="1:10" hidden="1" x14ac:dyDescent="0.75">
      <c r="E756" t="str">
        <f>corrected!B764</f>
        <v/>
      </c>
      <c r="F756" t="str">
        <f>corrected!D764</f>
        <v/>
      </c>
      <c r="G756" t="str">
        <f>corrected!E764</f>
        <v/>
      </c>
      <c r="H756" t="str">
        <f>corrected!F764</f>
        <v/>
      </c>
      <c r="I756" t="str">
        <f>corrected!H764</f>
        <v/>
      </c>
      <c r="J756" t="str">
        <f>corrected!I764</f>
        <v/>
      </c>
    </row>
    <row r="757" spans="1:10" hidden="1" x14ac:dyDescent="0.75">
      <c r="A757" t="s">
        <v>3756</v>
      </c>
      <c r="E757">
        <f>corrected!B765</f>
        <v>824926</v>
      </c>
      <c r="F757">
        <f>corrected!D765</f>
        <v>266.8</v>
      </c>
      <c r="G757">
        <f>corrected!E765</f>
        <v>3092</v>
      </c>
      <c r="H757">
        <f>corrected!F765</f>
        <v>651685</v>
      </c>
      <c r="I757">
        <f>corrected!H765</f>
        <v>191.4</v>
      </c>
      <c r="J757">
        <f>corrected!I765</f>
        <v>3405</v>
      </c>
    </row>
    <row r="758" spans="1:10" x14ac:dyDescent="0.75">
      <c r="A758" t="s">
        <v>4884</v>
      </c>
      <c r="B758" t="s">
        <v>5198</v>
      </c>
      <c r="C758" t="s">
        <v>5461</v>
      </c>
      <c r="E758">
        <f>corrected!B1047</f>
        <v>95326</v>
      </c>
      <c r="F758">
        <f>corrected!D1047</f>
        <v>58.7</v>
      </c>
      <c r="G758">
        <f>corrected!E1047</f>
        <v>1624</v>
      </c>
      <c r="H758">
        <f>corrected!F1047</f>
        <v>97808</v>
      </c>
      <c r="I758">
        <f>corrected!H1047</f>
        <v>37.5</v>
      </c>
      <c r="J758">
        <f>corrected!I1047</f>
        <v>2608</v>
      </c>
    </row>
    <row r="759" spans="1:10" hidden="1" x14ac:dyDescent="0.75">
      <c r="A759" t="s">
        <v>57</v>
      </c>
      <c r="E759">
        <f>corrected!B767</f>
        <v>442307</v>
      </c>
      <c r="F759">
        <f>corrected!D767</f>
        <v>177.7</v>
      </c>
      <c r="G759">
        <f>corrected!E767</f>
        <v>2489</v>
      </c>
      <c r="H759">
        <f>corrected!F767</f>
        <v>279009</v>
      </c>
      <c r="I759">
        <f>corrected!H767</f>
        <v>125.2</v>
      </c>
      <c r="J759">
        <f>corrected!I767</f>
        <v>2229</v>
      </c>
    </row>
    <row r="760" spans="1:10" hidden="1" x14ac:dyDescent="0.75">
      <c r="E760" t="str">
        <f>corrected!B768</f>
        <v/>
      </c>
      <c r="F760" t="str">
        <f>corrected!D768</f>
        <v/>
      </c>
      <c r="G760" t="str">
        <f>corrected!E768</f>
        <v/>
      </c>
      <c r="H760" t="str">
        <f>corrected!F768</f>
        <v/>
      </c>
      <c r="I760" t="str">
        <f>corrected!H768</f>
        <v/>
      </c>
      <c r="J760" t="str">
        <f>corrected!I768</f>
        <v/>
      </c>
    </row>
    <row r="761" spans="1:10" hidden="1" x14ac:dyDescent="0.75">
      <c r="A761" t="s">
        <v>3777</v>
      </c>
      <c r="E761">
        <f>corrected!B769</f>
        <v>795311</v>
      </c>
      <c r="F761">
        <f>corrected!D769</f>
        <v>244.1</v>
      </c>
      <c r="G761">
        <f>corrected!E769</f>
        <v>3258</v>
      </c>
      <c r="H761">
        <f>corrected!F769</f>
        <v>659542</v>
      </c>
      <c r="I761">
        <f>corrected!H769</f>
        <v>189.2</v>
      </c>
      <c r="J761">
        <f>corrected!I769</f>
        <v>3486</v>
      </c>
    </row>
    <row r="762" spans="1:10" hidden="1" x14ac:dyDescent="0.75">
      <c r="A762" t="s">
        <v>19</v>
      </c>
      <c r="E762">
        <f>corrected!B770</f>
        <v>339891</v>
      </c>
      <c r="F762">
        <f>corrected!D770</f>
        <v>62.6</v>
      </c>
      <c r="G762">
        <f>corrected!E770</f>
        <v>5430</v>
      </c>
      <c r="H762">
        <f>corrected!F770</f>
        <v>288499</v>
      </c>
      <c r="I762">
        <f>corrected!H770</f>
        <v>27.7</v>
      </c>
      <c r="J762">
        <f>corrected!I770</f>
        <v>10415</v>
      </c>
    </row>
    <row r="763" spans="1:10" x14ac:dyDescent="0.75">
      <c r="A763" t="s">
        <v>977</v>
      </c>
      <c r="B763" t="s">
        <v>5222</v>
      </c>
      <c r="C763" t="s">
        <v>5268</v>
      </c>
      <c r="E763">
        <f>corrected!B192</f>
        <v>241178</v>
      </c>
      <c r="F763">
        <f>corrected!D192</f>
        <v>76</v>
      </c>
      <c r="G763">
        <f>corrected!E192</f>
        <v>3173</v>
      </c>
      <c r="H763">
        <f>corrected!F192</f>
        <v>201564</v>
      </c>
      <c r="I763">
        <f>corrected!H192</f>
        <v>63</v>
      </c>
      <c r="J763">
        <f>corrected!I192</f>
        <v>3199</v>
      </c>
    </row>
    <row r="764" spans="1:10" x14ac:dyDescent="0.75">
      <c r="A764" t="s">
        <v>4759</v>
      </c>
      <c r="B764" t="s">
        <v>5225</v>
      </c>
      <c r="C764" t="s">
        <v>5455</v>
      </c>
      <c r="E764">
        <f>corrected!B1015</f>
        <v>104638</v>
      </c>
      <c r="F764">
        <f>corrected!D1015</f>
        <v>7.5</v>
      </c>
      <c r="G764">
        <f>corrected!E1015</f>
        <v>13952</v>
      </c>
      <c r="H764">
        <f>corrected!F1015</f>
        <v>114167</v>
      </c>
      <c r="I764">
        <f>corrected!H1015</f>
        <v>7.5</v>
      </c>
      <c r="J764">
        <f>corrected!I1015</f>
        <v>15222</v>
      </c>
    </row>
    <row r="765" spans="1:10" x14ac:dyDescent="0.75">
      <c r="A765" t="s">
        <v>5629</v>
      </c>
      <c r="B765" t="s">
        <v>5361</v>
      </c>
      <c r="C765" t="s">
        <v>5630</v>
      </c>
      <c r="E765">
        <v>30022</v>
      </c>
      <c r="F765">
        <v>63.3</v>
      </c>
      <c r="G765">
        <v>474</v>
      </c>
    </row>
    <row r="766" spans="1:10" hidden="1" x14ac:dyDescent="0.75">
      <c r="A766" t="s">
        <v>29</v>
      </c>
      <c r="E766">
        <f>corrected!B774</f>
        <v>455420</v>
      </c>
      <c r="F766">
        <f>corrected!D774</f>
        <v>181.5</v>
      </c>
      <c r="G766">
        <f>corrected!E774</f>
        <v>2509</v>
      </c>
      <c r="H766">
        <f>corrected!F774</f>
        <v>371043</v>
      </c>
      <c r="I766">
        <f>corrected!H774</f>
        <v>161.5</v>
      </c>
      <c r="J766">
        <f>corrected!I774</f>
        <v>2297</v>
      </c>
    </row>
    <row r="767" spans="1:10" hidden="1" x14ac:dyDescent="0.75">
      <c r="E767" t="str">
        <f>corrected!B775</f>
        <v/>
      </c>
      <c r="F767" t="str">
        <f>corrected!D775</f>
        <v/>
      </c>
      <c r="G767" t="str">
        <f>corrected!E775</f>
        <v/>
      </c>
      <c r="H767" t="str">
        <f>corrected!F775</f>
        <v/>
      </c>
      <c r="I767" t="str">
        <f>corrected!H775</f>
        <v/>
      </c>
      <c r="J767" t="str">
        <f>corrected!I775</f>
        <v/>
      </c>
    </row>
    <row r="768" spans="1:10" hidden="1" x14ac:dyDescent="0.75">
      <c r="A768" t="s">
        <v>3812</v>
      </c>
      <c r="E768">
        <f>corrected!B776</f>
        <v>104110</v>
      </c>
      <c r="F768">
        <f>corrected!D776</f>
        <v>65</v>
      </c>
      <c r="G768">
        <f>corrected!E776</f>
        <v>1602</v>
      </c>
      <c r="H768">
        <f>corrected!F776</f>
        <v>60795</v>
      </c>
      <c r="I768">
        <f>corrected!H776</f>
        <v>44.6</v>
      </c>
      <c r="J768">
        <f>corrected!I776</f>
        <v>1363</v>
      </c>
    </row>
    <row r="769" spans="1:10" hidden="1" x14ac:dyDescent="0.75">
      <c r="A769" t="s">
        <v>19</v>
      </c>
      <c r="E769">
        <f>corrected!B777</f>
        <v>78860</v>
      </c>
      <c r="F769">
        <f>corrected!D777</f>
        <v>36.200000000000003</v>
      </c>
      <c r="G769">
        <f>corrected!E777</f>
        <v>2178</v>
      </c>
      <c r="H769">
        <f>corrected!F777</f>
        <v>54441</v>
      </c>
      <c r="I769">
        <f>corrected!H777</f>
        <v>36.200000000000003</v>
      </c>
      <c r="J769">
        <f>corrected!I777</f>
        <v>1504</v>
      </c>
    </row>
    <row r="770" spans="1:10" s="5" customFormat="1" x14ac:dyDescent="0.75">
      <c r="A770" s="5" t="s">
        <v>5631</v>
      </c>
      <c r="B770" s="5" t="s">
        <v>5251</v>
      </c>
      <c r="C770" s="5" t="s">
        <v>5632</v>
      </c>
      <c r="E770" s="5">
        <v>20070</v>
      </c>
      <c r="F770" s="5">
        <v>10</v>
      </c>
      <c r="G770" s="5">
        <f>E770/F770</f>
        <v>2007</v>
      </c>
    </row>
    <row r="771" spans="1:10" x14ac:dyDescent="0.75">
      <c r="A771" t="s">
        <v>2997</v>
      </c>
      <c r="B771" t="s">
        <v>5305</v>
      </c>
      <c r="C771" t="s">
        <v>5566</v>
      </c>
      <c r="E771">
        <f>corrected!B595</f>
        <v>334859</v>
      </c>
      <c r="F771">
        <f>corrected!D595</f>
        <v>34.299999999999997</v>
      </c>
      <c r="G771">
        <f>corrected!E595</f>
        <v>9763</v>
      </c>
      <c r="H771">
        <f>corrected!F595</f>
        <v>291688</v>
      </c>
      <c r="I771">
        <f>corrected!H595</f>
        <v>34.200000000000003</v>
      </c>
      <c r="J771">
        <f>corrected!I595</f>
        <v>8529</v>
      </c>
    </row>
    <row r="772" spans="1:10" hidden="1" x14ac:dyDescent="0.75">
      <c r="A772" t="s">
        <v>29</v>
      </c>
      <c r="E772">
        <f>corrected!B780</f>
        <v>25250</v>
      </c>
      <c r="F772">
        <f>corrected!D780</f>
        <v>28.8</v>
      </c>
      <c r="G772">
        <f>corrected!E780</f>
        <v>877</v>
      </c>
      <c r="H772">
        <f>corrected!F780</f>
        <v>6354</v>
      </c>
      <c r="I772">
        <f>corrected!H780</f>
        <v>8.4</v>
      </c>
      <c r="J772">
        <f>corrected!I780</f>
        <v>756</v>
      </c>
    </row>
    <row r="773" spans="1:10" hidden="1" x14ac:dyDescent="0.75">
      <c r="E773" t="str">
        <f>corrected!B781</f>
        <v/>
      </c>
      <c r="F773" t="str">
        <f>corrected!D781</f>
        <v/>
      </c>
      <c r="G773" t="str">
        <f>corrected!E781</f>
        <v/>
      </c>
      <c r="H773" t="str">
        <f>corrected!F781</f>
        <v/>
      </c>
      <c r="I773" t="str">
        <f>corrected!H781</f>
        <v/>
      </c>
      <c r="J773" t="str">
        <f>corrected!I781</f>
        <v/>
      </c>
    </row>
    <row r="774" spans="1:10" hidden="1" x14ac:dyDescent="0.75">
      <c r="A774" t="s">
        <v>3841</v>
      </c>
      <c r="E774">
        <f>corrected!B782</f>
        <v>103300</v>
      </c>
      <c r="F774">
        <f>corrected!D782</f>
        <v>31.5</v>
      </c>
      <c r="G774">
        <f>corrected!E782</f>
        <v>3279</v>
      </c>
      <c r="H774">
        <f>corrected!F782</f>
        <v>103336</v>
      </c>
      <c r="I774">
        <f>corrected!H782</f>
        <v>26.5</v>
      </c>
      <c r="J774">
        <f>corrected!I782</f>
        <v>3899</v>
      </c>
    </row>
    <row r="775" spans="1:10" x14ac:dyDescent="0.75">
      <c r="A775" t="s">
        <v>2831</v>
      </c>
      <c r="B775" t="s">
        <v>5249</v>
      </c>
      <c r="C775" t="s">
        <v>5356</v>
      </c>
      <c r="E775">
        <f>corrected!B552</f>
        <v>94239</v>
      </c>
      <c r="F775">
        <f>corrected!D552</f>
        <v>13.6</v>
      </c>
      <c r="G775">
        <f>corrected!E552</f>
        <v>6929</v>
      </c>
      <c r="H775">
        <f>corrected!F552</f>
        <v>92107</v>
      </c>
      <c r="I775">
        <f>corrected!H552</f>
        <v>13.6</v>
      </c>
      <c r="J775">
        <f>corrected!I552</f>
        <v>6773</v>
      </c>
    </row>
    <row r="776" spans="1:10" hidden="1" x14ac:dyDescent="0.75">
      <c r="A776" t="s">
        <v>57</v>
      </c>
      <c r="E776">
        <f>corrected!B784</f>
        <v>5847</v>
      </c>
      <c r="F776">
        <f>corrected!D784</f>
        <v>9</v>
      </c>
      <c r="G776">
        <f>corrected!E784</f>
        <v>650</v>
      </c>
      <c r="H776">
        <f>corrected!F784</f>
        <v>12155</v>
      </c>
      <c r="I776">
        <f>corrected!H784</f>
        <v>8.4</v>
      </c>
      <c r="J776">
        <f>corrected!I784</f>
        <v>1447</v>
      </c>
    </row>
    <row r="777" spans="1:10" hidden="1" x14ac:dyDescent="0.75">
      <c r="E777" t="str">
        <f>corrected!B785</f>
        <v/>
      </c>
      <c r="F777" t="str">
        <f>corrected!D785</f>
        <v/>
      </c>
      <c r="G777" t="str">
        <f>corrected!E785</f>
        <v/>
      </c>
      <c r="H777" t="str">
        <f>corrected!F785</f>
        <v/>
      </c>
      <c r="I777" t="str">
        <f>corrected!H785</f>
        <v/>
      </c>
      <c r="J777" t="str">
        <f>corrected!I785</f>
        <v/>
      </c>
    </row>
    <row r="778" spans="1:10" hidden="1" x14ac:dyDescent="0.75">
      <c r="A778" t="s">
        <v>3862</v>
      </c>
      <c r="E778">
        <f>corrected!B786</f>
        <v>117408</v>
      </c>
      <c r="F778">
        <f>corrected!D786</f>
        <v>28.1</v>
      </c>
      <c r="G778">
        <f>corrected!E786</f>
        <v>4178</v>
      </c>
      <c r="H778">
        <f>corrected!F786</f>
        <v>95862</v>
      </c>
      <c r="I778">
        <f>corrected!H786</f>
        <v>14.8</v>
      </c>
      <c r="J778">
        <f>corrected!I786</f>
        <v>6477</v>
      </c>
    </row>
    <row r="779" spans="1:10" x14ac:dyDescent="0.75">
      <c r="A779" t="s">
        <v>5633</v>
      </c>
      <c r="B779" t="s">
        <v>5225</v>
      </c>
      <c r="C779" t="s">
        <v>5356</v>
      </c>
      <c r="E779">
        <v>41855</v>
      </c>
      <c r="F779">
        <v>5.6</v>
      </c>
      <c r="G779">
        <v>7479</v>
      </c>
    </row>
    <row r="780" spans="1:10" hidden="1" x14ac:dyDescent="0.75">
      <c r="A780" t="s">
        <v>57</v>
      </c>
      <c r="E780">
        <f>corrected!B788</f>
        <v>22246</v>
      </c>
      <c r="F780">
        <f>corrected!D788</f>
        <v>15</v>
      </c>
      <c r="G780">
        <f>corrected!E788</f>
        <v>1483</v>
      </c>
      <c r="H780">
        <f>corrected!F788</f>
        <v>6718</v>
      </c>
      <c r="I780">
        <f>corrected!H788</f>
        <v>3.4</v>
      </c>
      <c r="J780">
        <f>corrected!I788</f>
        <v>1976</v>
      </c>
    </row>
    <row r="781" spans="1:10" hidden="1" x14ac:dyDescent="0.75">
      <c r="E781" t="str">
        <f>corrected!B789</f>
        <v/>
      </c>
      <c r="F781" t="str">
        <f>corrected!D789</f>
        <v/>
      </c>
      <c r="G781" t="str">
        <f>corrected!E789</f>
        <v/>
      </c>
      <c r="H781" t="str">
        <f>corrected!F789</f>
        <v/>
      </c>
      <c r="I781" t="str">
        <f>corrected!H789</f>
        <v/>
      </c>
      <c r="J781" t="str">
        <f>corrected!I789</f>
        <v/>
      </c>
    </row>
    <row r="782" spans="1:10" hidden="1" x14ac:dyDescent="0.75">
      <c r="A782" t="s">
        <v>3880</v>
      </c>
      <c r="E782">
        <f>corrected!B790</f>
        <v>152289</v>
      </c>
      <c r="F782">
        <f>corrected!D790</f>
        <v>70.5</v>
      </c>
      <c r="G782">
        <f>corrected!E790</f>
        <v>2160</v>
      </c>
      <c r="H782">
        <f>corrected!F790</f>
        <v>93931</v>
      </c>
      <c r="I782">
        <f>corrected!H790</f>
        <v>33.700000000000003</v>
      </c>
      <c r="J782">
        <f>corrected!I790</f>
        <v>2787</v>
      </c>
    </row>
    <row r="783" spans="1:10" x14ac:dyDescent="0.75">
      <c r="A783" t="s">
        <v>5634</v>
      </c>
      <c r="B783" t="s">
        <v>5225</v>
      </c>
      <c r="C783" t="s">
        <v>5356</v>
      </c>
      <c r="E783">
        <v>38777</v>
      </c>
      <c r="F783">
        <v>4.7</v>
      </c>
      <c r="G783">
        <v>8255</v>
      </c>
    </row>
    <row r="784" spans="1:10" hidden="1" x14ac:dyDescent="0.75">
      <c r="A784" t="s">
        <v>57</v>
      </c>
      <c r="E784">
        <f>corrected!B792</f>
        <v>30712</v>
      </c>
      <c r="F784">
        <f>corrected!D792</f>
        <v>25.6</v>
      </c>
      <c r="G784">
        <f>corrected!E792</f>
        <v>1200</v>
      </c>
      <c r="H784" t="str">
        <f>corrected!F792</f>
        <v>...</v>
      </c>
      <c r="I784" t="str">
        <f>corrected!H792</f>
        <v>...</v>
      </c>
      <c r="J784" t="str">
        <f>corrected!I792</f>
        <v>...</v>
      </c>
    </row>
    <row r="785" spans="1:10" hidden="1" x14ac:dyDescent="0.75">
      <c r="E785" t="str">
        <f>corrected!B793</f>
        <v/>
      </c>
      <c r="F785" t="str">
        <f>corrected!D793</f>
        <v/>
      </c>
      <c r="G785" t="str">
        <f>corrected!E793</f>
        <v/>
      </c>
      <c r="H785" t="str">
        <f>corrected!F793</f>
        <v/>
      </c>
      <c r="I785" t="str">
        <f>corrected!H793</f>
        <v/>
      </c>
      <c r="J785" t="str">
        <f>corrected!I793</f>
        <v/>
      </c>
    </row>
    <row r="786" spans="1:10" hidden="1" x14ac:dyDescent="0.75">
      <c r="A786" t="s">
        <v>3891</v>
      </c>
      <c r="E786">
        <f>corrected!B794</f>
        <v>167932</v>
      </c>
      <c r="F786">
        <f>corrected!D794</f>
        <v>41.1</v>
      </c>
      <c r="G786">
        <f>corrected!E794</f>
        <v>4086</v>
      </c>
      <c r="H786">
        <f>corrected!F794</f>
        <v>160297</v>
      </c>
      <c r="I786">
        <f>corrected!H794</f>
        <v>33.1</v>
      </c>
      <c r="J786">
        <f>corrected!I794</f>
        <v>4843</v>
      </c>
    </row>
    <row r="787" spans="1:10" x14ac:dyDescent="0.75">
      <c r="A787" t="s">
        <v>5635</v>
      </c>
      <c r="B787" t="s">
        <v>5225</v>
      </c>
      <c r="C787" t="s">
        <v>5356</v>
      </c>
      <c r="E787">
        <v>32508</v>
      </c>
      <c r="F787">
        <v>16.2</v>
      </c>
      <c r="G787">
        <v>2007</v>
      </c>
    </row>
    <row r="788" spans="1:10" hidden="1" x14ac:dyDescent="0.75">
      <c r="A788" t="s">
        <v>57</v>
      </c>
      <c r="E788">
        <f>corrected!B796</f>
        <v>80289</v>
      </c>
      <c r="F788">
        <f>corrected!D796</f>
        <v>31.2</v>
      </c>
      <c r="G788">
        <f>corrected!E796</f>
        <v>2573</v>
      </c>
      <c r="H788">
        <f>corrected!F796</f>
        <v>62120</v>
      </c>
      <c r="I788">
        <f>corrected!H796</f>
        <v>23.5</v>
      </c>
      <c r="J788">
        <f>corrected!I796</f>
        <v>2643</v>
      </c>
    </row>
    <row r="789" spans="1:10" hidden="1" x14ac:dyDescent="0.75">
      <c r="E789" t="str">
        <f>corrected!B797</f>
        <v/>
      </c>
      <c r="F789" t="str">
        <f>corrected!D797</f>
        <v/>
      </c>
      <c r="G789" t="str">
        <f>corrected!E797</f>
        <v/>
      </c>
      <c r="H789" t="str">
        <f>corrected!F797</f>
        <v/>
      </c>
      <c r="I789" t="str">
        <f>corrected!H797</f>
        <v/>
      </c>
      <c r="J789" t="str">
        <f>corrected!I797</f>
        <v/>
      </c>
    </row>
    <row r="790" spans="1:10" hidden="1" x14ac:dyDescent="0.75">
      <c r="A790" t="s">
        <v>3909</v>
      </c>
      <c r="E790">
        <f>corrected!B798</f>
        <v>99687</v>
      </c>
      <c r="F790">
        <f>corrected!D798</f>
        <v>37.5</v>
      </c>
      <c r="G790">
        <f>corrected!E798</f>
        <v>2658</v>
      </c>
      <c r="H790">
        <f>corrected!F798</f>
        <v>70189</v>
      </c>
      <c r="I790">
        <f>corrected!H798</f>
        <v>16.2</v>
      </c>
      <c r="J790">
        <f>corrected!I798</f>
        <v>4333</v>
      </c>
    </row>
    <row r="791" spans="1:10" x14ac:dyDescent="0.75">
      <c r="A791" t="s">
        <v>5636</v>
      </c>
      <c r="B791" t="s">
        <v>5253</v>
      </c>
      <c r="C791" t="s">
        <v>5356</v>
      </c>
      <c r="E791">
        <v>36903</v>
      </c>
      <c r="F791">
        <v>44</v>
      </c>
      <c r="G791">
        <v>839</v>
      </c>
    </row>
    <row r="792" spans="1:10" hidden="1" x14ac:dyDescent="0.75">
      <c r="A792" t="s">
        <v>57</v>
      </c>
      <c r="E792">
        <f>corrected!B800</f>
        <v>26824</v>
      </c>
      <c r="F792">
        <f>corrected!D800</f>
        <v>7.2</v>
      </c>
      <c r="G792">
        <f>corrected!E800</f>
        <v>3726</v>
      </c>
      <c r="H792">
        <f>corrected!F800</f>
        <v>18719</v>
      </c>
      <c r="I792">
        <f>corrected!H800</f>
        <v>4.5</v>
      </c>
      <c r="J792">
        <f>corrected!I800</f>
        <v>4160</v>
      </c>
    </row>
    <row r="793" spans="1:10" hidden="1" x14ac:dyDescent="0.75">
      <c r="E793" t="str">
        <f>corrected!B801</f>
        <v/>
      </c>
      <c r="F793" t="str">
        <f>corrected!D801</f>
        <v/>
      </c>
      <c r="G793" t="str">
        <f>corrected!E801</f>
        <v/>
      </c>
      <c r="H793" t="str">
        <f>corrected!F801</f>
        <v/>
      </c>
      <c r="I793" t="str">
        <f>corrected!H801</f>
        <v/>
      </c>
      <c r="J793" t="str">
        <f>corrected!I801</f>
        <v/>
      </c>
    </row>
    <row r="794" spans="1:10" hidden="1" x14ac:dyDescent="0.75">
      <c r="A794" t="s">
        <v>3928</v>
      </c>
      <c r="E794">
        <f>corrected!B802</f>
        <v>416563</v>
      </c>
      <c r="F794">
        <f>corrected!D802</f>
        <v>144.6</v>
      </c>
      <c r="G794">
        <f>corrected!E802</f>
        <v>2881</v>
      </c>
      <c r="H794">
        <f>corrected!F802</f>
        <v>333438</v>
      </c>
      <c r="I794">
        <f>corrected!H802</f>
        <v>89.2</v>
      </c>
      <c r="J794">
        <f>corrected!I802</f>
        <v>3738</v>
      </c>
    </row>
    <row r="795" spans="1:10" x14ac:dyDescent="0.75">
      <c r="A795" t="s">
        <v>5637</v>
      </c>
      <c r="B795" t="s">
        <v>5249</v>
      </c>
      <c r="C795" t="s">
        <v>5356</v>
      </c>
      <c r="E795">
        <v>100393</v>
      </c>
      <c r="F795">
        <v>6.2</v>
      </c>
      <c r="G795">
        <v>16187</v>
      </c>
    </row>
    <row r="796" spans="1:10" hidden="1" x14ac:dyDescent="0.75">
      <c r="A796" t="s">
        <v>57</v>
      </c>
      <c r="E796">
        <f>corrected!B804</f>
        <v>166942</v>
      </c>
      <c r="F796">
        <f>corrected!D804</f>
        <v>84.3</v>
      </c>
      <c r="G796">
        <f>corrected!E804</f>
        <v>1980</v>
      </c>
      <c r="H796">
        <f>corrected!F804</f>
        <v>113480</v>
      </c>
      <c r="I796">
        <f>corrected!H804</f>
        <v>51.5</v>
      </c>
      <c r="J796">
        <f>corrected!I804</f>
        <v>2203</v>
      </c>
    </row>
    <row r="797" spans="1:10" hidden="1" x14ac:dyDescent="0.75">
      <c r="E797" t="str">
        <f>corrected!B805</f>
        <v/>
      </c>
      <c r="F797" t="str">
        <f>corrected!D805</f>
        <v/>
      </c>
      <c r="G797" t="str">
        <f>corrected!E805</f>
        <v/>
      </c>
      <c r="H797" t="str">
        <f>corrected!F805</f>
        <v/>
      </c>
      <c r="I797" t="str">
        <f>corrected!H805</f>
        <v/>
      </c>
      <c r="J797" t="str">
        <f>corrected!I805</f>
        <v/>
      </c>
    </row>
    <row r="798" spans="1:10" hidden="1" x14ac:dyDescent="0.75">
      <c r="A798" t="s">
        <v>3946</v>
      </c>
      <c r="E798">
        <f>corrected!B806</f>
        <v>156621</v>
      </c>
      <c r="F798">
        <f>corrected!D806</f>
        <v>66.400000000000006</v>
      </c>
      <c r="G798">
        <f>corrected!E806</f>
        <v>2359</v>
      </c>
      <c r="H798">
        <f>corrected!F806</f>
        <v>124752</v>
      </c>
      <c r="I798">
        <f>corrected!H806</f>
        <v>40.4</v>
      </c>
      <c r="J798">
        <f>corrected!I806</f>
        <v>3088</v>
      </c>
    </row>
    <row r="799" spans="1:10" x14ac:dyDescent="0.75">
      <c r="A799" t="s">
        <v>5638</v>
      </c>
      <c r="B799" t="s">
        <v>5249</v>
      </c>
      <c r="C799" t="s">
        <v>5356</v>
      </c>
      <c r="E799">
        <v>64409</v>
      </c>
      <c r="F799">
        <v>8</v>
      </c>
      <c r="G799">
        <v>8050</v>
      </c>
    </row>
    <row r="800" spans="1:10" hidden="1" x14ac:dyDescent="0.75">
      <c r="A800" t="s">
        <v>57</v>
      </c>
      <c r="E800">
        <f>corrected!B808</f>
        <v>64506</v>
      </c>
      <c r="F800">
        <f>corrected!D808</f>
        <v>39.799999999999997</v>
      </c>
      <c r="G800">
        <f>corrected!E808</f>
        <v>1621</v>
      </c>
      <c r="H800">
        <f>corrected!F808</f>
        <v>27642</v>
      </c>
      <c r="I800">
        <f>corrected!H808</f>
        <v>14.4</v>
      </c>
      <c r="J800">
        <f>corrected!I808</f>
        <v>1920</v>
      </c>
    </row>
    <row r="801" spans="1:10" hidden="1" x14ac:dyDescent="0.75">
      <c r="E801" t="str">
        <f>corrected!B809</f>
        <v/>
      </c>
      <c r="F801" t="str">
        <f>corrected!D809</f>
        <v/>
      </c>
      <c r="G801" t="str">
        <f>corrected!E809</f>
        <v/>
      </c>
      <c r="H801" t="str">
        <f>corrected!F809</f>
        <v/>
      </c>
      <c r="I801" t="str">
        <f>corrected!H809</f>
        <v/>
      </c>
      <c r="J801" t="str">
        <f>corrected!I809</f>
        <v/>
      </c>
    </row>
    <row r="802" spans="1:10" hidden="1" x14ac:dyDescent="0.75">
      <c r="A802" t="s">
        <v>3962</v>
      </c>
      <c r="E802">
        <f>corrected!B810</f>
        <v>56604</v>
      </c>
      <c r="F802">
        <f>corrected!D810</f>
        <v>15.2</v>
      </c>
      <c r="G802">
        <f>corrected!E810</f>
        <v>3724</v>
      </c>
      <c r="H802" t="str">
        <f>corrected!F810</f>
        <v>...</v>
      </c>
      <c r="I802" t="str">
        <f>corrected!H810</f>
        <v>...</v>
      </c>
      <c r="J802" t="str">
        <f>corrected!I810</f>
        <v>...</v>
      </c>
    </row>
    <row r="803" spans="1:10" x14ac:dyDescent="0.75">
      <c r="A803" t="s">
        <v>5639</v>
      </c>
      <c r="B803" t="s">
        <v>5249</v>
      </c>
      <c r="C803" t="s">
        <v>5356</v>
      </c>
      <c r="E803">
        <v>91073</v>
      </c>
      <c r="F803">
        <v>17.899999999999999</v>
      </c>
      <c r="G803">
        <v>5098</v>
      </c>
    </row>
    <row r="804" spans="1:10" hidden="1" x14ac:dyDescent="0.75">
      <c r="A804" t="s">
        <v>57</v>
      </c>
      <c r="E804">
        <f>corrected!B812</f>
        <v>2838</v>
      </c>
      <c r="F804">
        <f>corrected!D812</f>
        <v>1.8</v>
      </c>
      <c r="G804">
        <f>corrected!E812</f>
        <v>1577</v>
      </c>
      <c r="H804" t="str">
        <f>corrected!F812</f>
        <v>...</v>
      </c>
      <c r="I804" t="str">
        <f>corrected!H812</f>
        <v>...</v>
      </c>
      <c r="J804" t="str">
        <f>corrected!I812</f>
        <v>...</v>
      </c>
    </row>
    <row r="805" spans="1:10" hidden="1" x14ac:dyDescent="0.75">
      <c r="E805" t="str">
        <f>corrected!B813</f>
        <v/>
      </c>
      <c r="F805" t="str">
        <f>corrected!D813</f>
        <v/>
      </c>
      <c r="G805" t="str">
        <f>corrected!E813</f>
        <v/>
      </c>
      <c r="H805" t="str">
        <f>corrected!F813</f>
        <v/>
      </c>
      <c r="I805" t="str">
        <f>corrected!H813</f>
        <v/>
      </c>
      <c r="J805" t="str">
        <f>corrected!I813</f>
        <v/>
      </c>
    </row>
    <row r="806" spans="1:10" hidden="1" x14ac:dyDescent="0.75">
      <c r="A806" t="s">
        <v>3971</v>
      </c>
      <c r="E806">
        <f>corrected!B814</f>
        <v>601361</v>
      </c>
      <c r="F806">
        <f>corrected!D814</f>
        <v>145.69999999999999</v>
      </c>
      <c r="G806">
        <f>corrected!E814</f>
        <v>4127</v>
      </c>
      <c r="H806">
        <f>corrected!F814</f>
        <v>493402</v>
      </c>
      <c r="I806">
        <f>corrected!H814</f>
        <v>113.6</v>
      </c>
      <c r="J806">
        <f>corrected!I814</f>
        <v>4343</v>
      </c>
    </row>
    <row r="807" spans="1:10" x14ac:dyDescent="0.75">
      <c r="A807" t="s">
        <v>5640</v>
      </c>
      <c r="B807" t="s">
        <v>5249</v>
      </c>
      <c r="C807" t="s">
        <v>5356</v>
      </c>
      <c r="E807">
        <v>88732</v>
      </c>
      <c r="F807">
        <v>4.0999999999999996</v>
      </c>
      <c r="G807">
        <v>21653</v>
      </c>
    </row>
    <row r="808" spans="1:10" hidden="1" x14ac:dyDescent="0.75">
      <c r="A808" t="s">
        <v>57</v>
      </c>
      <c r="E808">
        <f>corrected!B816</f>
        <v>305128</v>
      </c>
      <c r="F808">
        <f>corrected!D816</f>
        <v>109</v>
      </c>
      <c r="G808">
        <f>corrected!E816</f>
        <v>2799</v>
      </c>
      <c r="H808">
        <f>corrected!F816</f>
        <v>174791</v>
      </c>
      <c r="I808">
        <f>corrected!H816</f>
        <v>76.900000000000006</v>
      </c>
      <c r="J808">
        <f>corrected!I816</f>
        <v>2273</v>
      </c>
    </row>
    <row r="809" spans="1:10" hidden="1" x14ac:dyDescent="0.75">
      <c r="E809" t="str">
        <f>corrected!B817</f>
        <v/>
      </c>
      <c r="F809" t="str">
        <f>corrected!D817</f>
        <v/>
      </c>
      <c r="G809" t="str">
        <f>corrected!E817</f>
        <v/>
      </c>
      <c r="H809" t="str">
        <f>corrected!F817</f>
        <v/>
      </c>
      <c r="I809" t="str">
        <f>corrected!H817</f>
        <v/>
      </c>
      <c r="J809" t="str">
        <f>corrected!I817</f>
        <v/>
      </c>
    </row>
    <row r="810" spans="1:10" hidden="1" x14ac:dyDescent="0.75">
      <c r="A810" t="s">
        <v>3990</v>
      </c>
      <c r="E810">
        <f>corrected!B818</f>
        <v>206084</v>
      </c>
      <c r="F810">
        <f>corrected!D818</f>
        <v>61</v>
      </c>
      <c r="G810">
        <f>corrected!E818</f>
        <v>3378</v>
      </c>
      <c r="H810">
        <f>corrected!F818</f>
        <v>171681</v>
      </c>
      <c r="I810">
        <f>corrected!H818</f>
        <v>42</v>
      </c>
      <c r="J810">
        <f>corrected!I818</f>
        <v>4088</v>
      </c>
    </row>
    <row r="811" spans="1:10" x14ac:dyDescent="0.75">
      <c r="A811" t="s">
        <v>3020</v>
      </c>
      <c r="B811" t="s">
        <v>5198</v>
      </c>
      <c r="C811" t="s">
        <v>5367</v>
      </c>
      <c r="E811">
        <f>corrected!B599</f>
        <v>59463</v>
      </c>
      <c r="F811">
        <f>corrected!D599</f>
        <v>29.2</v>
      </c>
      <c r="G811">
        <f>corrected!E599</f>
        <v>2036</v>
      </c>
      <c r="H811">
        <f>corrected!F599</f>
        <v>62625</v>
      </c>
      <c r="I811">
        <f>corrected!H599</f>
        <v>22.3</v>
      </c>
      <c r="J811">
        <f>corrected!I599</f>
        <v>2808</v>
      </c>
    </row>
    <row r="812" spans="1:10" hidden="1" x14ac:dyDescent="0.75">
      <c r="A812" t="s">
        <v>57</v>
      </c>
      <c r="E812">
        <f>corrected!B820</f>
        <v>58714</v>
      </c>
      <c r="F812">
        <f>corrected!D820</f>
        <v>26.8</v>
      </c>
      <c r="G812">
        <f>corrected!E820</f>
        <v>2191</v>
      </c>
      <c r="H812">
        <f>corrected!F820</f>
        <v>44975</v>
      </c>
      <c r="I812">
        <f>corrected!H820</f>
        <v>17.2</v>
      </c>
      <c r="J812">
        <f>corrected!I820</f>
        <v>2615</v>
      </c>
    </row>
    <row r="813" spans="1:10" hidden="1" x14ac:dyDescent="0.75">
      <c r="E813" t="str">
        <f>corrected!B821</f>
        <v/>
      </c>
      <c r="F813" t="str">
        <f>corrected!D821</f>
        <v/>
      </c>
      <c r="G813" t="str">
        <f>corrected!E821</f>
        <v/>
      </c>
      <c r="H813" t="str">
        <f>corrected!F821</f>
        <v/>
      </c>
      <c r="I813" t="str">
        <f>corrected!H821</f>
        <v/>
      </c>
      <c r="J813" t="str">
        <f>corrected!I821</f>
        <v/>
      </c>
    </row>
    <row r="814" spans="1:10" hidden="1" x14ac:dyDescent="0.75">
      <c r="A814" t="s">
        <v>4005</v>
      </c>
      <c r="E814">
        <f>corrected!B822</f>
        <v>633732</v>
      </c>
      <c r="F814">
        <f>corrected!D822</f>
        <v>244.2</v>
      </c>
      <c r="G814">
        <f>corrected!E822</f>
        <v>2595</v>
      </c>
      <c r="H814">
        <f>corrected!F822</f>
        <v>451920</v>
      </c>
      <c r="I814">
        <f>corrected!H822</f>
        <v>133.69999999999999</v>
      </c>
      <c r="J814">
        <f>corrected!I822</f>
        <v>3380</v>
      </c>
    </row>
    <row r="815" spans="1:10" x14ac:dyDescent="0.75">
      <c r="A815" t="s">
        <v>4681</v>
      </c>
      <c r="B815" t="s">
        <v>5307</v>
      </c>
      <c r="C815" t="s">
        <v>5450</v>
      </c>
      <c r="E815">
        <f>corrected!B996</f>
        <v>21682</v>
      </c>
      <c r="F815">
        <f>corrected!D996</f>
        <v>8.1999999999999993</v>
      </c>
      <c r="G815">
        <f>corrected!E996</f>
        <v>2644</v>
      </c>
      <c r="H815">
        <f>corrected!F996</f>
        <v>19788</v>
      </c>
      <c r="I815">
        <f>corrected!H996</f>
        <v>6.8</v>
      </c>
      <c r="J815">
        <f>corrected!I996</f>
        <v>2910</v>
      </c>
    </row>
    <row r="816" spans="1:10" hidden="1" x14ac:dyDescent="0.75">
      <c r="A816" t="s">
        <v>57</v>
      </c>
      <c r="E816">
        <f>corrected!B824</f>
        <v>379319</v>
      </c>
      <c r="F816">
        <f>corrected!D824</f>
        <v>150.4</v>
      </c>
      <c r="G816">
        <f>corrected!E824</f>
        <v>2522</v>
      </c>
      <c r="H816">
        <f>corrected!F824</f>
        <v>260253</v>
      </c>
      <c r="I816">
        <f>corrected!H824</f>
        <v>88.9</v>
      </c>
      <c r="J816">
        <f>corrected!I824</f>
        <v>2927</v>
      </c>
    </row>
    <row r="817" spans="1:10" hidden="1" x14ac:dyDescent="0.75">
      <c r="E817" t="str">
        <f>corrected!B825</f>
        <v/>
      </c>
      <c r="F817" t="str">
        <f>corrected!D825</f>
        <v/>
      </c>
      <c r="G817" t="str">
        <f>corrected!E825</f>
        <v/>
      </c>
      <c r="H817" t="str">
        <f>corrected!F825</f>
        <v/>
      </c>
      <c r="I817" t="str">
        <f>corrected!H825</f>
        <v/>
      </c>
      <c r="J817" t="str">
        <f>corrected!I825</f>
        <v/>
      </c>
    </row>
    <row r="818" spans="1:10" hidden="1" x14ac:dyDescent="0.75">
      <c r="A818" t="s">
        <v>4026</v>
      </c>
      <c r="E818">
        <f>corrected!B826</f>
        <v>147552</v>
      </c>
      <c r="F818">
        <f>corrected!D826</f>
        <v>43.5</v>
      </c>
      <c r="G818">
        <f>corrected!E826</f>
        <v>3392</v>
      </c>
      <c r="H818">
        <f>corrected!F826</f>
        <v>129215</v>
      </c>
      <c r="I818">
        <f>corrected!H826</f>
        <v>30.8</v>
      </c>
      <c r="J818">
        <f>corrected!I826</f>
        <v>4195</v>
      </c>
    </row>
    <row r="819" spans="1:10" x14ac:dyDescent="0.75">
      <c r="A819" t="s">
        <v>3039</v>
      </c>
      <c r="B819" t="s">
        <v>5220</v>
      </c>
      <c r="C819" t="s">
        <v>5368</v>
      </c>
      <c r="E819">
        <f>corrected!B603</f>
        <v>717099</v>
      </c>
      <c r="F819">
        <f>corrected!D603</f>
        <v>95</v>
      </c>
      <c r="G819">
        <f>corrected!E603</f>
        <v>7548</v>
      </c>
      <c r="H819">
        <f>corrected!F603</f>
        <v>741324</v>
      </c>
      <c r="I819">
        <f>corrected!H603</f>
        <v>89.8</v>
      </c>
      <c r="J819">
        <f>corrected!I603</f>
        <v>8255</v>
      </c>
    </row>
    <row r="820" spans="1:10" hidden="1" x14ac:dyDescent="0.75">
      <c r="A820" t="s">
        <v>57</v>
      </c>
      <c r="E820">
        <f>corrected!B828</f>
        <v>55703</v>
      </c>
      <c r="F820">
        <f>corrected!D828</f>
        <v>26.2</v>
      </c>
      <c r="G820">
        <f>corrected!E828</f>
        <v>2126</v>
      </c>
      <c r="H820">
        <f>corrected!F828</f>
        <v>30950</v>
      </c>
      <c r="I820">
        <f>corrected!H828</f>
        <v>14.5</v>
      </c>
      <c r="J820">
        <f>corrected!I828</f>
        <v>2134</v>
      </c>
    </row>
    <row r="821" spans="1:10" hidden="1" x14ac:dyDescent="0.75">
      <c r="E821" t="str">
        <f>corrected!B829</f>
        <v/>
      </c>
      <c r="F821" t="str">
        <f>corrected!D829</f>
        <v/>
      </c>
      <c r="G821" t="str">
        <f>corrected!E829</f>
        <v/>
      </c>
      <c r="H821" t="str">
        <f>corrected!F829</f>
        <v/>
      </c>
      <c r="I821" t="str">
        <f>corrected!H829</f>
        <v/>
      </c>
      <c r="J821" t="str">
        <f>corrected!I829</f>
        <v/>
      </c>
    </row>
    <row r="822" spans="1:10" hidden="1" x14ac:dyDescent="0.75">
      <c r="A822" t="s">
        <v>4045</v>
      </c>
      <c r="E822">
        <f>corrected!B830</f>
        <v>77223</v>
      </c>
      <c r="F822">
        <f>corrected!D830</f>
        <v>31.9</v>
      </c>
      <c r="G822">
        <f>corrected!E830</f>
        <v>2421</v>
      </c>
      <c r="H822">
        <f>corrected!F830</f>
        <v>81187</v>
      </c>
      <c r="I822">
        <f>corrected!H830</f>
        <v>27.9</v>
      </c>
      <c r="J822">
        <f>corrected!I830</f>
        <v>2910</v>
      </c>
    </row>
    <row r="823" spans="1:10" x14ac:dyDescent="0.75">
      <c r="A823" t="s">
        <v>4419</v>
      </c>
      <c r="B823" t="s">
        <v>5436</v>
      </c>
      <c r="C823" t="s">
        <v>5437</v>
      </c>
      <c r="E823">
        <f>corrected!B930</f>
        <v>72488</v>
      </c>
      <c r="F823">
        <f>corrected!D930</f>
        <v>25</v>
      </c>
      <c r="G823">
        <f>corrected!E930</f>
        <v>2900</v>
      </c>
      <c r="H823">
        <f>corrected!F930</f>
        <v>65466</v>
      </c>
      <c r="I823">
        <f>corrected!H930</f>
        <v>17.100000000000001</v>
      </c>
      <c r="J823">
        <f>corrected!I930</f>
        <v>3828</v>
      </c>
    </row>
    <row r="824" spans="1:10" hidden="1" x14ac:dyDescent="0.75">
      <c r="A824" t="s">
        <v>57</v>
      </c>
      <c r="E824">
        <f>corrected!B832</f>
        <v>4532</v>
      </c>
      <c r="F824">
        <f>corrected!D832</f>
        <v>3.2</v>
      </c>
      <c r="G824">
        <f>corrected!E832</f>
        <v>1416</v>
      </c>
      <c r="H824">
        <f>corrected!F832</f>
        <v>1514</v>
      </c>
      <c r="I824">
        <f>corrected!H832</f>
        <v>1.1000000000000001</v>
      </c>
      <c r="J824">
        <f>corrected!I832</f>
        <v>1376</v>
      </c>
    </row>
    <row r="825" spans="1:10" hidden="1" x14ac:dyDescent="0.75">
      <c r="E825" t="str">
        <f>corrected!B833</f>
        <v/>
      </c>
      <c r="F825" t="str">
        <f>corrected!D833</f>
        <v/>
      </c>
      <c r="G825" t="str">
        <f>corrected!E833</f>
        <v/>
      </c>
      <c r="H825" t="str">
        <f>corrected!F833</f>
        <v/>
      </c>
      <c r="I825" t="str">
        <f>corrected!H833</f>
        <v/>
      </c>
      <c r="J825" t="str">
        <f>corrected!I833</f>
        <v/>
      </c>
    </row>
    <row r="826" spans="1:10" hidden="1" x14ac:dyDescent="0.75">
      <c r="A826" t="s">
        <v>4065</v>
      </c>
      <c r="E826">
        <f>corrected!B834</f>
        <v>1882944</v>
      </c>
      <c r="F826">
        <f>corrected!D834</f>
        <v>460.6</v>
      </c>
      <c r="G826">
        <f>corrected!E834</f>
        <v>4088</v>
      </c>
      <c r="H826">
        <f>corrected!F834</f>
        <v>1667693</v>
      </c>
      <c r="I826">
        <f>corrected!H834</f>
        <v>323.39999999999998</v>
      </c>
      <c r="J826">
        <f>corrected!I834</f>
        <v>5157</v>
      </c>
    </row>
    <row r="827" spans="1:10" x14ac:dyDescent="0.75">
      <c r="A827" t="s">
        <v>3093</v>
      </c>
      <c r="B827" t="s">
        <v>5245</v>
      </c>
      <c r="C827" t="s">
        <v>5371</v>
      </c>
      <c r="E827">
        <f>corrected!B613</f>
        <v>190026</v>
      </c>
      <c r="F827">
        <f>corrected!D613</f>
        <v>116.6</v>
      </c>
      <c r="G827">
        <f>corrected!E613</f>
        <v>1630</v>
      </c>
      <c r="H827">
        <f>corrected!F613</f>
        <v>194856</v>
      </c>
      <c r="I827">
        <f>corrected!H613</f>
        <v>116.6</v>
      </c>
      <c r="J827">
        <f>corrected!I613</f>
        <v>1671</v>
      </c>
    </row>
    <row r="828" spans="1:10" hidden="1" x14ac:dyDescent="0.75">
      <c r="A828" t="s">
        <v>57</v>
      </c>
      <c r="E828">
        <f>corrected!B836</f>
        <v>1260708</v>
      </c>
      <c r="F828">
        <f>corrected!D836</f>
        <v>399.4</v>
      </c>
      <c r="G828">
        <f>corrected!E836</f>
        <v>3157</v>
      </c>
      <c r="H828">
        <f>corrected!F836</f>
        <v>917667</v>
      </c>
      <c r="I828">
        <f>corrected!H836</f>
        <v>262.2</v>
      </c>
      <c r="J828">
        <f>corrected!I836</f>
        <v>3500</v>
      </c>
    </row>
    <row r="829" spans="1:10" hidden="1" x14ac:dyDescent="0.75">
      <c r="E829" t="str">
        <f>corrected!B837</f>
        <v/>
      </c>
      <c r="F829" t="str">
        <f>corrected!D837</f>
        <v/>
      </c>
      <c r="G829" t="str">
        <f>corrected!E837</f>
        <v/>
      </c>
      <c r="H829" t="str">
        <f>corrected!F837</f>
        <v/>
      </c>
      <c r="I829" t="str">
        <f>corrected!H837</f>
        <v/>
      </c>
      <c r="J829" t="str">
        <f>corrected!I837</f>
        <v/>
      </c>
    </row>
    <row r="830" spans="1:10" hidden="1" x14ac:dyDescent="0.75">
      <c r="A830" t="s">
        <v>4085</v>
      </c>
      <c r="E830">
        <f>corrected!B838</f>
        <v>495159</v>
      </c>
      <c r="F830">
        <f>corrected!D838</f>
        <v>160.5</v>
      </c>
      <c r="G830">
        <f>corrected!E838</f>
        <v>3085</v>
      </c>
      <c r="H830">
        <f>corrected!F838</f>
        <v>324842</v>
      </c>
      <c r="I830">
        <f>corrected!H838</f>
        <v>114</v>
      </c>
      <c r="J830">
        <f>corrected!I838</f>
        <v>2849</v>
      </c>
    </row>
    <row r="831" spans="1:10" x14ac:dyDescent="0.75">
      <c r="A831" t="s">
        <v>3965</v>
      </c>
      <c r="B831" t="s">
        <v>5205</v>
      </c>
      <c r="C831" t="s">
        <v>5411</v>
      </c>
      <c r="E831">
        <f>corrected!B815</f>
        <v>296233</v>
      </c>
      <c r="F831">
        <f>corrected!D815</f>
        <v>36.700000000000003</v>
      </c>
      <c r="G831">
        <f>corrected!E815</f>
        <v>8072</v>
      </c>
      <c r="H831">
        <f>corrected!F815</f>
        <v>318611</v>
      </c>
      <c r="I831">
        <f>corrected!H815</f>
        <v>36.700000000000003</v>
      </c>
      <c r="J831">
        <f>corrected!I815</f>
        <v>8681</v>
      </c>
    </row>
    <row r="832" spans="1:10" hidden="1" x14ac:dyDescent="0.75">
      <c r="A832" t="s">
        <v>57</v>
      </c>
      <c r="E832">
        <f>corrected!B840</f>
        <v>278927</v>
      </c>
      <c r="F832">
        <f>corrected!D840</f>
        <v>105.1</v>
      </c>
      <c r="G832">
        <f>corrected!E840</f>
        <v>2654</v>
      </c>
      <c r="H832">
        <f>corrected!F840</f>
        <v>143544</v>
      </c>
      <c r="I832">
        <f>corrected!H840</f>
        <v>61.2</v>
      </c>
      <c r="J832">
        <f>corrected!I840</f>
        <v>2345</v>
      </c>
    </row>
    <row r="833" spans="1:10" hidden="1" x14ac:dyDescent="0.75">
      <c r="E833" t="str">
        <f>corrected!B841</f>
        <v/>
      </c>
      <c r="F833" t="str">
        <f>corrected!D841</f>
        <v/>
      </c>
      <c r="G833" t="str">
        <f>corrected!E841</f>
        <v/>
      </c>
      <c r="H833" t="str">
        <f>corrected!F841</f>
        <v/>
      </c>
      <c r="I833" t="str">
        <f>corrected!H841</f>
        <v/>
      </c>
      <c r="J833" t="str">
        <f>corrected!I841</f>
        <v/>
      </c>
    </row>
    <row r="834" spans="1:10" hidden="1" x14ac:dyDescent="0.75">
      <c r="A834" t="s">
        <v>4101</v>
      </c>
      <c r="E834">
        <f>corrected!B842</f>
        <v>93041</v>
      </c>
      <c r="F834">
        <f>corrected!D842</f>
        <v>36.799999999999997</v>
      </c>
      <c r="G834">
        <f>corrected!E842</f>
        <v>2528</v>
      </c>
      <c r="H834" t="str">
        <f>corrected!F842</f>
        <v>...</v>
      </c>
      <c r="I834" t="str">
        <f>corrected!H842</f>
        <v>...</v>
      </c>
      <c r="J834" t="str">
        <f>corrected!I842</f>
        <v>...</v>
      </c>
    </row>
    <row r="835" spans="1:10" x14ac:dyDescent="0.75">
      <c r="A835" t="s">
        <v>5641</v>
      </c>
      <c r="B835" t="s">
        <v>5216</v>
      </c>
      <c r="C835" t="s">
        <v>5411</v>
      </c>
      <c r="E835">
        <v>42776</v>
      </c>
      <c r="F835">
        <v>8.4</v>
      </c>
      <c r="G835">
        <v>5150</v>
      </c>
    </row>
    <row r="836" spans="1:10" hidden="1" x14ac:dyDescent="0.75">
      <c r="A836" t="s">
        <v>57</v>
      </c>
      <c r="E836">
        <f>corrected!B844</f>
        <v>24745</v>
      </c>
      <c r="F836">
        <f>corrected!D844</f>
        <v>12.2</v>
      </c>
      <c r="G836">
        <f>corrected!E844</f>
        <v>2028</v>
      </c>
      <c r="H836" t="str">
        <f>corrected!F844</f>
        <v>...</v>
      </c>
      <c r="I836" t="str">
        <f>corrected!H844</f>
        <v>...</v>
      </c>
      <c r="J836" t="str">
        <f>corrected!I844</f>
        <v>...</v>
      </c>
    </row>
    <row r="837" spans="1:10" hidden="1" x14ac:dyDescent="0.75">
      <c r="E837" t="str">
        <f>corrected!B845</f>
        <v/>
      </c>
      <c r="F837" t="str">
        <f>corrected!D845</f>
        <v/>
      </c>
      <c r="G837" t="str">
        <f>corrected!E845</f>
        <v/>
      </c>
      <c r="H837" t="str">
        <f>corrected!F845</f>
        <v/>
      </c>
      <c r="I837" t="str">
        <f>corrected!H845</f>
        <v/>
      </c>
      <c r="J837" t="str">
        <f>corrected!I845</f>
        <v/>
      </c>
    </row>
    <row r="838" spans="1:10" hidden="1" x14ac:dyDescent="0.75">
      <c r="A838" t="s">
        <v>4111</v>
      </c>
      <c r="E838">
        <f>corrected!B846</f>
        <v>62456</v>
      </c>
      <c r="F838">
        <f>corrected!D846</f>
        <v>15</v>
      </c>
      <c r="G838">
        <f>corrected!E846</f>
        <v>4164</v>
      </c>
      <c r="H838" t="str">
        <f>corrected!F846</f>
        <v>...</v>
      </c>
      <c r="I838" t="str">
        <f>corrected!H846</f>
        <v>...</v>
      </c>
      <c r="J838" t="str">
        <f>corrected!I846</f>
        <v>...</v>
      </c>
    </row>
    <row r="839" spans="1:10" x14ac:dyDescent="0.75">
      <c r="A839" t="s">
        <v>4114</v>
      </c>
      <c r="B839" t="s">
        <v>5231</v>
      </c>
      <c r="C839" t="s">
        <v>4323</v>
      </c>
      <c r="E839">
        <f>corrected!B847</f>
        <v>58896</v>
      </c>
      <c r="F839">
        <f>corrected!D847</f>
        <v>13.3</v>
      </c>
      <c r="G839">
        <f>corrected!E847</f>
        <v>4428</v>
      </c>
      <c r="H839" t="str">
        <f>corrected!F847</f>
        <v>...</v>
      </c>
      <c r="I839" t="str">
        <f>corrected!H847</f>
        <v>...</v>
      </c>
      <c r="J839" t="str">
        <f>corrected!I847</f>
        <v>...</v>
      </c>
    </row>
    <row r="840" spans="1:10" hidden="1" x14ac:dyDescent="0.75">
      <c r="A840" t="s">
        <v>57</v>
      </c>
      <c r="E840">
        <f>corrected!B848</f>
        <v>3560</v>
      </c>
      <c r="F840">
        <f>corrected!D848</f>
        <v>1.7</v>
      </c>
      <c r="G840">
        <f>corrected!E848</f>
        <v>2094</v>
      </c>
      <c r="H840" t="str">
        <f>corrected!F848</f>
        <v>...</v>
      </c>
      <c r="I840" t="str">
        <f>corrected!H848</f>
        <v>...</v>
      </c>
      <c r="J840" t="str">
        <f>corrected!I848</f>
        <v>...</v>
      </c>
    </row>
    <row r="841" spans="1:10" hidden="1" x14ac:dyDescent="0.75">
      <c r="E841" t="str">
        <f>corrected!B849</f>
        <v/>
      </c>
      <c r="F841" t="str">
        <f>corrected!D849</f>
        <v/>
      </c>
      <c r="G841" t="str">
        <f>corrected!E849</f>
        <v/>
      </c>
      <c r="H841" t="str">
        <f>corrected!F849</f>
        <v/>
      </c>
      <c r="I841" t="str">
        <f>corrected!H849</f>
        <v/>
      </c>
      <c r="J841" t="str">
        <f>corrected!I849</f>
        <v/>
      </c>
    </row>
    <row r="842" spans="1:10" hidden="1" x14ac:dyDescent="0.75">
      <c r="A842" t="s">
        <v>4120</v>
      </c>
      <c r="E842">
        <f>corrected!B850</f>
        <v>479342</v>
      </c>
      <c r="F842">
        <f>corrected!D850</f>
        <v>184.3</v>
      </c>
      <c r="G842">
        <f>corrected!E850</f>
        <v>2601</v>
      </c>
      <c r="H842">
        <f>corrected!F850</f>
        <v>348661</v>
      </c>
      <c r="I842">
        <f>corrected!H850</f>
        <v>131.30000000000001</v>
      </c>
      <c r="J842">
        <f>corrected!I850</f>
        <v>2655</v>
      </c>
    </row>
    <row r="843" spans="1:10" x14ac:dyDescent="0.75">
      <c r="A843" t="s">
        <v>4323</v>
      </c>
      <c r="B843" t="s">
        <v>5231</v>
      </c>
      <c r="C843" t="s">
        <v>4323</v>
      </c>
      <c r="E843">
        <f>corrected!B901</f>
        <v>26302</v>
      </c>
      <c r="F843">
        <f>corrected!D901</f>
        <v>7.9</v>
      </c>
      <c r="G843">
        <f>corrected!E901</f>
        <v>3329</v>
      </c>
      <c r="H843" t="str">
        <f>corrected!F901</f>
        <v>...</v>
      </c>
      <c r="I843" t="str">
        <f>corrected!H901</f>
        <v>...</v>
      </c>
      <c r="J843" t="str">
        <f>corrected!I901</f>
        <v>...</v>
      </c>
    </row>
    <row r="844" spans="1:10" hidden="1" x14ac:dyDescent="0.75">
      <c r="A844" t="s">
        <v>57</v>
      </c>
      <c r="E844">
        <f>corrected!B852</f>
        <v>303457</v>
      </c>
      <c r="F844">
        <f>corrected!D852</f>
        <v>125</v>
      </c>
      <c r="G844">
        <f>corrected!E852</f>
        <v>2428</v>
      </c>
      <c r="H844">
        <f>corrected!F852</f>
        <v>159207</v>
      </c>
      <c r="I844">
        <f>corrected!H852</f>
        <v>75.599999999999994</v>
      </c>
      <c r="J844">
        <f>corrected!I852</f>
        <v>2106</v>
      </c>
    </row>
    <row r="845" spans="1:10" hidden="1" x14ac:dyDescent="0.75">
      <c r="A845" t="s">
        <v>0</v>
      </c>
      <c r="E845" t="str">
        <f>corrected!B853</f>
        <v/>
      </c>
      <c r="F845" t="str">
        <f>corrected!D853</f>
        <v/>
      </c>
      <c r="G845" t="str">
        <f>corrected!E853</f>
        <v/>
      </c>
      <c r="H845" t="str">
        <f>corrected!F853</f>
        <v/>
      </c>
      <c r="I845" t="str">
        <f>corrected!H853</f>
        <v/>
      </c>
      <c r="J845" t="str">
        <f>corrected!I853</f>
        <v/>
      </c>
    </row>
    <row r="846" spans="1:10" hidden="1" x14ac:dyDescent="0.75">
      <c r="A846" t="s">
        <v>4139</v>
      </c>
      <c r="E846">
        <f>corrected!B854</f>
        <v>63884</v>
      </c>
      <c r="F846">
        <f>corrected!D854</f>
        <v>33.700000000000003</v>
      </c>
      <c r="G846">
        <f>corrected!E854</f>
        <v>1896</v>
      </c>
      <c r="H846">
        <f>corrected!F854</f>
        <v>58815</v>
      </c>
      <c r="I846">
        <f>corrected!H854</f>
        <v>30</v>
      </c>
      <c r="J846">
        <f>corrected!I854</f>
        <v>1961</v>
      </c>
    </row>
    <row r="847" spans="1:10" x14ac:dyDescent="0.75">
      <c r="A847" t="s">
        <v>4326</v>
      </c>
      <c r="B847" t="s">
        <v>5231</v>
      </c>
      <c r="C847" t="s">
        <v>4323</v>
      </c>
      <c r="E847">
        <f>corrected!B902</f>
        <v>35935</v>
      </c>
      <c r="F847">
        <f>corrected!D902</f>
        <v>9</v>
      </c>
      <c r="G847">
        <f>corrected!E902</f>
        <v>3993</v>
      </c>
      <c r="H847" t="str">
        <f>corrected!F902</f>
        <v>...</v>
      </c>
      <c r="I847" t="str">
        <f>corrected!H902</f>
        <v>...</v>
      </c>
      <c r="J847" t="str">
        <f>corrected!I902</f>
        <v>...</v>
      </c>
    </row>
    <row r="848" spans="1:10" hidden="1" x14ac:dyDescent="0.75">
      <c r="A848" t="s">
        <v>57</v>
      </c>
      <c r="E848" t="str">
        <f>corrected!B856</f>
        <v>...</v>
      </c>
      <c r="F848" t="str">
        <f>corrected!D856</f>
        <v>...</v>
      </c>
      <c r="G848" t="str">
        <f>corrected!E856</f>
        <v>...</v>
      </c>
      <c r="H848" t="str">
        <f>corrected!F856</f>
        <v>...</v>
      </c>
      <c r="I848" t="str">
        <f>corrected!H856</f>
        <v>...</v>
      </c>
      <c r="J848" t="str">
        <f>corrected!I856</f>
        <v>...</v>
      </c>
    </row>
    <row r="849" spans="1:10" hidden="1" x14ac:dyDescent="0.75">
      <c r="E849" t="str">
        <f>corrected!B857</f>
        <v/>
      </c>
      <c r="F849" t="str">
        <f>corrected!D857</f>
        <v/>
      </c>
      <c r="G849" t="str">
        <f>corrected!E857</f>
        <v/>
      </c>
      <c r="H849" t="str">
        <f>corrected!F857</f>
        <v/>
      </c>
      <c r="I849" t="str">
        <f>corrected!H857</f>
        <v/>
      </c>
      <c r="J849" t="str">
        <f>corrected!I857</f>
        <v/>
      </c>
    </row>
    <row r="850" spans="1:10" hidden="1" x14ac:dyDescent="0.75">
      <c r="A850" t="s">
        <v>4146</v>
      </c>
      <c r="E850">
        <f>corrected!B858</f>
        <v>772513</v>
      </c>
      <c r="F850">
        <f>corrected!D858</f>
        <v>222.9</v>
      </c>
      <c r="G850">
        <f>corrected!E858</f>
        <v>3466</v>
      </c>
      <c r="H850">
        <f>corrected!F858</f>
        <v>641965</v>
      </c>
      <c r="I850">
        <f>corrected!H858</f>
        <v>180.1</v>
      </c>
      <c r="J850">
        <f>corrected!I858</f>
        <v>3564</v>
      </c>
    </row>
    <row r="851" spans="1:10" x14ac:dyDescent="0.75">
      <c r="A851" t="s">
        <v>1325</v>
      </c>
      <c r="B851" t="s">
        <v>5201</v>
      </c>
      <c r="C851" t="s">
        <v>5285</v>
      </c>
      <c r="E851">
        <f>corrected!B255</f>
        <v>243601</v>
      </c>
      <c r="F851">
        <f>corrected!D255</f>
        <v>38.299999999999997</v>
      </c>
      <c r="G851">
        <f>corrected!E255</f>
        <v>6360</v>
      </c>
      <c r="H851">
        <f>corrected!F255</f>
        <v>262332</v>
      </c>
      <c r="I851">
        <f>corrected!H255</f>
        <v>34.1</v>
      </c>
      <c r="J851">
        <f>corrected!I255</f>
        <v>7693</v>
      </c>
    </row>
    <row r="852" spans="1:10" hidden="1" x14ac:dyDescent="0.75">
      <c r="A852" t="s">
        <v>57</v>
      </c>
      <c r="E852">
        <f>corrected!B860</f>
        <v>118360</v>
      </c>
      <c r="F852">
        <f>corrected!D860</f>
        <v>38.9</v>
      </c>
      <c r="G852">
        <f>corrected!E860</f>
        <v>3043</v>
      </c>
      <c r="H852">
        <f>corrected!F860</f>
        <v>54247</v>
      </c>
      <c r="I852">
        <f>corrected!H860</f>
        <v>31.9</v>
      </c>
      <c r="J852">
        <f>corrected!I860</f>
        <v>1701</v>
      </c>
    </row>
    <row r="853" spans="1:10" hidden="1" x14ac:dyDescent="0.75">
      <c r="E853" t="str">
        <f>corrected!B861</f>
        <v/>
      </c>
      <c r="F853" t="str">
        <f>corrected!D861</f>
        <v/>
      </c>
      <c r="G853" t="str">
        <f>corrected!E861</f>
        <v/>
      </c>
      <c r="H853" t="str">
        <f>corrected!F861</f>
        <v/>
      </c>
      <c r="I853" t="str">
        <f>corrected!H861</f>
        <v/>
      </c>
      <c r="J853" t="str">
        <f>corrected!I861</f>
        <v/>
      </c>
    </row>
    <row r="854" spans="1:10" hidden="1" x14ac:dyDescent="0.75">
      <c r="A854" t="s">
        <v>4169</v>
      </c>
      <c r="E854">
        <f>corrected!B862</f>
        <v>583597</v>
      </c>
      <c r="F854">
        <f>corrected!D862</f>
        <v>309.7</v>
      </c>
      <c r="G854">
        <f>corrected!E862</f>
        <v>1884</v>
      </c>
      <c r="H854">
        <f>corrected!F862</f>
        <v>377531</v>
      </c>
      <c r="I854">
        <f>corrected!H862</f>
        <v>167.7</v>
      </c>
      <c r="J854">
        <f>corrected!I862</f>
        <v>2251</v>
      </c>
    </row>
    <row r="855" spans="1:10" hidden="1" x14ac:dyDescent="0.75">
      <c r="A855" t="s">
        <v>400</v>
      </c>
      <c r="E855">
        <f>corrected!B863</f>
        <v>244340</v>
      </c>
      <c r="F855">
        <f>corrected!D863</f>
        <v>115.9</v>
      </c>
      <c r="G855">
        <f>corrected!E863</f>
        <v>2108</v>
      </c>
      <c r="H855">
        <f>corrected!F863</f>
        <v>176254</v>
      </c>
      <c r="I855">
        <f>corrected!H863</f>
        <v>64.2</v>
      </c>
      <c r="J855">
        <f>corrected!I863</f>
        <v>2745</v>
      </c>
    </row>
    <row r="856" spans="1:10" x14ac:dyDescent="0.75">
      <c r="A856" t="s">
        <v>3136</v>
      </c>
      <c r="B856" t="s">
        <v>5245</v>
      </c>
      <c r="C856" t="s">
        <v>5285</v>
      </c>
      <c r="E856">
        <f>corrected!B625</f>
        <v>133386</v>
      </c>
      <c r="F856">
        <f>corrected!D625</f>
        <v>46.4</v>
      </c>
      <c r="G856">
        <f>corrected!E625</f>
        <v>2875</v>
      </c>
      <c r="H856">
        <f>corrected!F625</f>
        <v>134393</v>
      </c>
      <c r="I856">
        <f>corrected!H625</f>
        <v>30.4</v>
      </c>
      <c r="J856">
        <f>corrected!I625</f>
        <v>4421</v>
      </c>
    </row>
    <row r="857" spans="1:10" x14ac:dyDescent="0.75">
      <c r="A857" t="s">
        <v>3762</v>
      </c>
      <c r="B857" t="s">
        <v>5295</v>
      </c>
      <c r="C857" t="s">
        <v>5564</v>
      </c>
      <c r="E857">
        <f>corrected!B766</f>
        <v>382619</v>
      </c>
      <c r="F857">
        <f>corrected!D766</f>
        <v>89.1</v>
      </c>
      <c r="G857">
        <f>corrected!E766</f>
        <v>4294</v>
      </c>
      <c r="H857">
        <f>corrected!F766</f>
        <v>372676</v>
      </c>
      <c r="I857">
        <f>corrected!H766</f>
        <v>66.2</v>
      </c>
      <c r="J857">
        <f>corrected!I766</f>
        <v>5630</v>
      </c>
    </row>
    <row r="858" spans="1:10" hidden="1" x14ac:dyDescent="0.75">
      <c r="A858" t="s">
        <v>29</v>
      </c>
      <c r="E858">
        <f>corrected!B866</f>
        <v>339257</v>
      </c>
      <c r="F858">
        <f>corrected!D866</f>
        <v>193.8</v>
      </c>
      <c r="G858">
        <f>corrected!E866</f>
        <v>1751</v>
      </c>
      <c r="H858">
        <f>corrected!F866</f>
        <v>201277</v>
      </c>
      <c r="I858">
        <f>corrected!H866</f>
        <v>103.5</v>
      </c>
      <c r="J858">
        <f>corrected!I866</f>
        <v>1945</v>
      </c>
    </row>
    <row r="859" spans="1:10" hidden="1" x14ac:dyDescent="0.75">
      <c r="E859" t="str">
        <f>corrected!B867</f>
        <v/>
      </c>
      <c r="F859" t="str">
        <f>corrected!D867</f>
        <v/>
      </c>
      <c r="G859" t="str">
        <f>corrected!E867</f>
        <v/>
      </c>
      <c r="H859" t="str">
        <f>corrected!F867</f>
        <v/>
      </c>
      <c r="I859" t="str">
        <f>corrected!H867</f>
        <v/>
      </c>
      <c r="J859" t="str">
        <f>corrected!I867</f>
        <v/>
      </c>
    </row>
    <row r="860" spans="1:10" hidden="1" x14ac:dyDescent="0.75">
      <c r="A860" t="s">
        <v>4197</v>
      </c>
      <c r="E860">
        <f>corrected!B868</f>
        <v>1198323</v>
      </c>
      <c r="F860">
        <f>corrected!D868</f>
        <v>380.7</v>
      </c>
      <c r="G860">
        <f>corrected!E868</f>
        <v>3148</v>
      </c>
      <c r="H860">
        <f>corrected!F868</f>
        <v>836175</v>
      </c>
      <c r="I860">
        <f>corrected!H868</f>
        <v>278</v>
      </c>
      <c r="J860">
        <f>corrected!I868</f>
        <v>3008</v>
      </c>
    </row>
    <row r="861" spans="1:10" x14ac:dyDescent="0.75">
      <c r="A861" t="s">
        <v>1179</v>
      </c>
      <c r="B861" t="s">
        <v>5203</v>
      </c>
      <c r="C861" t="s">
        <v>5279</v>
      </c>
      <c r="E861">
        <f>corrected!B228</f>
        <v>154168</v>
      </c>
      <c r="F861">
        <f>corrected!D228</f>
        <v>69.5</v>
      </c>
      <c r="G861">
        <f>corrected!E228</f>
        <v>2218</v>
      </c>
      <c r="H861">
        <f>corrected!F228</f>
        <v>116779</v>
      </c>
      <c r="I861">
        <f>corrected!H228</f>
        <v>25.4</v>
      </c>
      <c r="J861">
        <f>corrected!I228</f>
        <v>4598</v>
      </c>
    </row>
    <row r="862" spans="1:10" hidden="1" x14ac:dyDescent="0.75">
      <c r="A862" t="s">
        <v>1211</v>
      </c>
      <c r="E862">
        <f>corrected!B870</f>
        <v>504392</v>
      </c>
      <c r="F862">
        <f>corrected!D870</f>
        <v>167.9</v>
      </c>
      <c r="G862">
        <f>corrected!E870</f>
        <v>3004</v>
      </c>
      <c r="H862">
        <f>corrected!F870</f>
        <v>262951</v>
      </c>
      <c r="I862">
        <f>corrected!H870</f>
        <v>83.3</v>
      </c>
      <c r="J862">
        <f>corrected!I870</f>
        <v>3157</v>
      </c>
    </row>
    <row r="863" spans="1:10" hidden="1" x14ac:dyDescent="0.75">
      <c r="E863" t="str">
        <f>corrected!B871</f>
        <v/>
      </c>
      <c r="F863" t="str">
        <f>corrected!D871</f>
        <v/>
      </c>
      <c r="G863" t="str">
        <f>corrected!E871</f>
        <v/>
      </c>
      <c r="H863" t="str">
        <f>corrected!F871</f>
        <v/>
      </c>
      <c r="I863" t="str">
        <f>corrected!H871</f>
        <v/>
      </c>
      <c r="J863" t="str">
        <f>corrected!I871</f>
        <v/>
      </c>
    </row>
    <row r="864" spans="1:10" hidden="1" x14ac:dyDescent="0.75">
      <c r="A864" t="s">
        <v>4209</v>
      </c>
      <c r="E864">
        <f>corrected!B872</f>
        <v>2987850</v>
      </c>
      <c r="F864">
        <f>corrected!D872</f>
        <v>681</v>
      </c>
      <c r="G864">
        <f>corrected!E872</f>
        <v>4387</v>
      </c>
      <c r="H864">
        <f>corrected!F872</f>
        <v>2395098</v>
      </c>
      <c r="I864">
        <f>corrected!H872</f>
        <v>568.5</v>
      </c>
      <c r="J864">
        <f>corrected!I872</f>
        <v>4213</v>
      </c>
    </row>
    <row r="865" spans="1:10" hidden="1" x14ac:dyDescent="0.75">
      <c r="A865" t="s">
        <v>19</v>
      </c>
      <c r="E865">
        <f>corrected!B873</f>
        <v>1143968</v>
      </c>
      <c r="F865">
        <f>corrected!D873</f>
        <v>114</v>
      </c>
      <c r="G865">
        <f>corrected!E873</f>
        <v>10035</v>
      </c>
      <c r="H865">
        <f>corrected!F873</f>
        <v>1107864</v>
      </c>
      <c r="I865">
        <f>corrected!H873</f>
        <v>97.6</v>
      </c>
      <c r="J865">
        <f>corrected!I873</f>
        <v>11351</v>
      </c>
    </row>
    <row r="866" spans="1:10" x14ac:dyDescent="0.75">
      <c r="A866" t="s">
        <v>3176</v>
      </c>
      <c r="B866" t="s">
        <v>5218</v>
      </c>
      <c r="C866" t="s">
        <v>3176</v>
      </c>
      <c r="E866">
        <f>corrected!B634</f>
        <v>44631</v>
      </c>
      <c r="F866">
        <f>corrected!D634</f>
        <v>13</v>
      </c>
      <c r="G866">
        <f>corrected!E634</f>
        <v>3433</v>
      </c>
      <c r="H866">
        <f>corrected!F634</f>
        <v>46485</v>
      </c>
      <c r="I866">
        <f>corrected!H634</f>
        <v>10.9</v>
      </c>
      <c r="J866">
        <f>corrected!I634</f>
        <v>4265</v>
      </c>
    </row>
    <row r="867" spans="1:10" x14ac:dyDescent="0.75">
      <c r="A867" t="s">
        <v>3183</v>
      </c>
      <c r="B867" t="s">
        <v>5218</v>
      </c>
      <c r="C867" t="s">
        <v>3176</v>
      </c>
      <c r="E867">
        <f>corrected!B635</f>
        <v>17304</v>
      </c>
      <c r="F867">
        <f>corrected!D635</f>
        <v>3.3</v>
      </c>
      <c r="G867">
        <f>corrected!E635</f>
        <v>5244</v>
      </c>
      <c r="H867">
        <f>corrected!F635</f>
        <v>19552</v>
      </c>
      <c r="I867">
        <f>corrected!H635</f>
        <v>3.3</v>
      </c>
      <c r="J867">
        <f>corrected!I635</f>
        <v>5925</v>
      </c>
    </row>
    <row r="868" spans="1:10" x14ac:dyDescent="0.75">
      <c r="A868" t="s">
        <v>5642</v>
      </c>
      <c r="B868" t="s">
        <v>5621</v>
      </c>
      <c r="C868" t="s">
        <v>5643</v>
      </c>
      <c r="E868">
        <v>39484</v>
      </c>
      <c r="F868">
        <v>8.1999999999999993</v>
      </c>
      <c r="G868">
        <v>4800</v>
      </c>
    </row>
    <row r="869" spans="1:10" hidden="1" x14ac:dyDescent="0.75">
      <c r="A869" t="s">
        <v>4235</v>
      </c>
      <c r="E869">
        <f>corrected!B877</f>
        <v>1843882</v>
      </c>
      <c r="F869">
        <f>corrected!D877</f>
        <v>567</v>
      </c>
      <c r="G869">
        <f>corrected!E877</f>
        <v>3252</v>
      </c>
      <c r="H869">
        <f>corrected!F877</f>
        <v>1287234</v>
      </c>
      <c r="I869">
        <f>corrected!H877</f>
        <v>470.9</v>
      </c>
      <c r="J869">
        <f>corrected!I877</f>
        <v>2734</v>
      </c>
    </row>
    <row r="870" spans="1:10" hidden="1" x14ac:dyDescent="0.75">
      <c r="E870" t="str">
        <f>corrected!B878</f>
        <v/>
      </c>
      <c r="F870" t="str">
        <f>corrected!D878</f>
        <v/>
      </c>
      <c r="G870" t="str">
        <f>corrected!E878</f>
        <v/>
      </c>
      <c r="H870" t="str">
        <f>corrected!F878</f>
        <v/>
      </c>
      <c r="I870" t="str">
        <f>corrected!H878</f>
        <v/>
      </c>
      <c r="J870" t="str">
        <f>corrected!I878</f>
        <v/>
      </c>
    </row>
    <row r="871" spans="1:10" hidden="1" x14ac:dyDescent="0.75">
      <c r="A871" t="s">
        <v>4240</v>
      </c>
      <c r="E871">
        <f>corrected!B879</f>
        <v>1025273</v>
      </c>
      <c r="F871">
        <f>corrected!D879</f>
        <v>277.2</v>
      </c>
      <c r="G871">
        <f>corrected!E879</f>
        <v>3699</v>
      </c>
      <c r="H871">
        <f>corrected!F879</f>
        <v>602805</v>
      </c>
      <c r="I871">
        <f>corrected!H879</f>
        <v>224.6</v>
      </c>
      <c r="J871">
        <f>corrected!I879</f>
        <v>2684</v>
      </c>
    </row>
    <row r="872" spans="1:10" x14ac:dyDescent="0.75">
      <c r="A872" t="s">
        <v>5033</v>
      </c>
      <c r="B872" t="s">
        <v>5470</v>
      </c>
      <c r="C872" t="s">
        <v>5471</v>
      </c>
      <c r="E872">
        <f>corrected!B1083</f>
        <v>80386</v>
      </c>
      <c r="F872">
        <f>corrected!D1083</f>
        <v>12.9</v>
      </c>
      <c r="G872">
        <f>corrected!E1083</f>
        <v>6231</v>
      </c>
      <c r="H872">
        <f>corrected!F1083</f>
        <v>95827</v>
      </c>
      <c r="I872">
        <f>corrected!H1083</f>
        <v>12.9</v>
      </c>
      <c r="J872">
        <f>corrected!I1083</f>
        <v>7428</v>
      </c>
    </row>
    <row r="873" spans="1:10" hidden="1" x14ac:dyDescent="0.75">
      <c r="A873" t="s">
        <v>57</v>
      </c>
      <c r="E873">
        <f>corrected!B881</f>
        <v>581323</v>
      </c>
      <c r="F873">
        <f>corrected!D881</f>
        <v>160.9</v>
      </c>
      <c r="G873">
        <f>corrected!E881</f>
        <v>3613</v>
      </c>
      <c r="H873">
        <f>corrected!F881</f>
        <v>398609</v>
      </c>
      <c r="I873">
        <f>corrected!H881</f>
        <v>168.6</v>
      </c>
      <c r="J873">
        <f>corrected!I881</f>
        <v>2364</v>
      </c>
    </row>
    <row r="874" spans="1:10" hidden="1" x14ac:dyDescent="0.75">
      <c r="E874" t="str">
        <f>corrected!B882</f>
        <v/>
      </c>
      <c r="F874" t="str">
        <f>corrected!D882</f>
        <v/>
      </c>
      <c r="G874" t="str">
        <f>corrected!E882</f>
        <v/>
      </c>
      <c r="H874" t="str">
        <f>corrected!F882</f>
        <v/>
      </c>
      <c r="I874" t="str">
        <f>corrected!H882</f>
        <v/>
      </c>
      <c r="J874" t="str">
        <f>corrected!I882</f>
        <v/>
      </c>
    </row>
    <row r="875" spans="1:10" hidden="1" x14ac:dyDescent="0.75">
      <c r="A875" t="s">
        <v>4259</v>
      </c>
      <c r="E875">
        <f>corrected!B883</f>
        <v>129774</v>
      </c>
      <c r="F875">
        <f>corrected!D883</f>
        <v>37.1</v>
      </c>
      <c r="G875">
        <f>corrected!E883</f>
        <v>3498</v>
      </c>
      <c r="H875">
        <f>corrected!F883</f>
        <v>72740</v>
      </c>
      <c r="I875">
        <f>corrected!H883</f>
        <v>27.4</v>
      </c>
      <c r="J875">
        <f>corrected!I883</f>
        <v>2655</v>
      </c>
    </row>
    <row r="876" spans="1:10" x14ac:dyDescent="0.75">
      <c r="A876" t="s">
        <v>5033</v>
      </c>
      <c r="B876" t="s">
        <v>5222</v>
      </c>
      <c r="C876" t="s">
        <v>5472</v>
      </c>
      <c r="E876">
        <f>corrected!B1087</f>
        <v>46169</v>
      </c>
      <c r="F876">
        <f>corrected!D1087</f>
        <v>17.5</v>
      </c>
      <c r="G876">
        <f>corrected!E1087</f>
        <v>2638</v>
      </c>
      <c r="H876" t="str">
        <f>corrected!F1087</f>
        <v>...</v>
      </c>
      <c r="I876" t="str">
        <f>corrected!H1087</f>
        <v>...</v>
      </c>
      <c r="J876" t="str">
        <f>corrected!I1087</f>
        <v>...</v>
      </c>
    </row>
    <row r="877" spans="1:10" hidden="1" x14ac:dyDescent="0.75">
      <c r="A877" t="s">
        <v>57</v>
      </c>
      <c r="E877">
        <f>corrected!B885</f>
        <v>59559</v>
      </c>
      <c r="F877">
        <f>corrected!D885</f>
        <v>16.100000000000001</v>
      </c>
      <c r="G877">
        <f>corrected!E885</f>
        <v>3699</v>
      </c>
      <c r="H877">
        <f>corrected!F885</f>
        <v>13972</v>
      </c>
      <c r="I877">
        <f>corrected!H885</f>
        <v>10</v>
      </c>
      <c r="J877">
        <f>corrected!I885</f>
        <v>1397</v>
      </c>
    </row>
    <row r="878" spans="1:10" hidden="1" x14ac:dyDescent="0.75">
      <c r="E878" t="str">
        <f>corrected!B886</f>
        <v/>
      </c>
      <c r="F878" t="str">
        <f>corrected!D886</f>
        <v/>
      </c>
      <c r="G878" t="str">
        <f>corrected!E886</f>
        <v/>
      </c>
      <c r="H878" t="str">
        <f>corrected!F886</f>
        <v/>
      </c>
      <c r="I878" t="str">
        <f>corrected!H886</f>
        <v/>
      </c>
      <c r="J878" t="str">
        <f>corrected!I886</f>
        <v/>
      </c>
    </row>
    <row r="879" spans="1:10" hidden="1" x14ac:dyDescent="0.75">
      <c r="A879" t="s">
        <v>4275</v>
      </c>
      <c r="E879">
        <f>corrected!B887</f>
        <v>75083</v>
      </c>
      <c r="F879">
        <f>corrected!D887</f>
        <v>38.200000000000003</v>
      </c>
      <c r="G879">
        <f>corrected!E887</f>
        <v>1966</v>
      </c>
      <c r="H879" t="str">
        <f>corrected!F887</f>
        <v>...</v>
      </c>
      <c r="I879" t="str">
        <f>corrected!H887</f>
        <v>...</v>
      </c>
      <c r="J879" t="str">
        <f>corrected!I887</f>
        <v>...</v>
      </c>
    </row>
    <row r="880" spans="1:10" x14ac:dyDescent="0.75">
      <c r="A880" t="s">
        <v>2985</v>
      </c>
      <c r="B880" t="s">
        <v>5253</v>
      </c>
      <c r="C880" t="s">
        <v>5365</v>
      </c>
      <c r="E880">
        <f>corrected!B591</f>
        <v>55959</v>
      </c>
      <c r="F880">
        <f>corrected!D591</f>
        <v>23.7</v>
      </c>
      <c r="G880">
        <f>corrected!E591</f>
        <v>2361</v>
      </c>
      <c r="H880">
        <f>corrected!F591</f>
        <v>51850</v>
      </c>
      <c r="I880">
        <f>corrected!H591</f>
        <v>23.7</v>
      </c>
      <c r="J880">
        <f>corrected!I591</f>
        <v>2188</v>
      </c>
    </row>
    <row r="881" spans="1:10" hidden="1" x14ac:dyDescent="0.75">
      <c r="A881" t="s">
        <v>57</v>
      </c>
      <c r="E881">
        <f>corrected!B889</f>
        <v>25077</v>
      </c>
      <c r="F881">
        <f>corrected!D889</f>
        <v>18.3</v>
      </c>
      <c r="G881">
        <f>corrected!E889</f>
        <v>1370</v>
      </c>
      <c r="H881" t="str">
        <f>corrected!F889</f>
        <v>...</v>
      </c>
      <c r="I881" t="str">
        <f>corrected!H889</f>
        <v>...</v>
      </c>
      <c r="J881" t="str">
        <f>corrected!I889</f>
        <v>...</v>
      </c>
    </row>
    <row r="882" spans="1:10" hidden="1" x14ac:dyDescent="0.75">
      <c r="E882" t="str">
        <f>corrected!B890</f>
        <v/>
      </c>
      <c r="F882" t="str">
        <f>corrected!D890</f>
        <v/>
      </c>
      <c r="G882" t="str">
        <f>corrected!E890</f>
        <v/>
      </c>
      <c r="H882" t="str">
        <f>corrected!F890</f>
        <v/>
      </c>
      <c r="I882" t="str">
        <f>corrected!H890</f>
        <v/>
      </c>
      <c r="J882" t="str">
        <f>corrected!I890</f>
        <v/>
      </c>
    </row>
    <row r="883" spans="1:10" hidden="1" x14ac:dyDescent="0.75">
      <c r="A883" t="s">
        <v>4283</v>
      </c>
      <c r="E883">
        <f>corrected!B891</f>
        <v>163753</v>
      </c>
      <c r="F883">
        <f>corrected!D891</f>
        <v>64.099999999999994</v>
      </c>
      <c r="G883">
        <f>corrected!E891</f>
        <v>2555</v>
      </c>
      <c r="H883">
        <f>corrected!F891</f>
        <v>169887</v>
      </c>
      <c r="I883">
        <f>corrected!H891</f>
        <v>60.7</v>
      </c>
      <c r="J883">
        <f>corrected!I891</f>
        <v>2799</v>
      </c>
    </row>
    <row r="884" spans="1:10" x14ac:dyDescent="0.75">
      <c r="A884" t="s">
        <v>3273</v>
      </c>
      <c r="B884" t="s">
        <v>5253</v>
      </c>
      <c r="C884" t="s">
        <v>5365</v>
      </c>
      <c r="E884">
        <f>corrected!B655</f>
        <v>137707</v>
      </c>
      <c r="F884">
        <f>corrected!D655</f>
        <v>18.399999999999999</v>
      </c>
      <c r="G884">
        <f>corrected!E655</f>
        <v>7484</v>
      </c>
      <c r="H884">
        <f>corrected!F655</f>
        <v>152048</v>
      </c>
      <c r="I884">
        <f>corrected!H655</f>
        <v>18.399999999999999</v>
      </c>
      <c r="J884">
        <f>corrected!I655</f>
        <v>8263</v>
      </c>
    </row>
    <row r="885" spans="1:10" hidden="1" x14ac:dyDescent="0.75">
      <c r="A885" t="s">
        <v>57</v>
      </c>
      <c r="E885">
        <f>corrected!B893</f>
        <v>45404</v>
      </c>
      <c r="F885">
        <f>corrected!D893</f>
        <v>37.299999999999997</v>
      </c>
      <c r="G885">
        <f>corrected!E893</f>
        <v>1217</v>
      </c>
      <c r="H885">
        <f>corrected!F893</f>
        <v>20642</v>
      </c>
      <c r="I885">
        <f>corrected!H893</f>
        <v>19.600000000000001</v>
      </c>
      <c r="J885">
        <f>corrected!I893</f>
        <v>1053</v>
      </c>
    </row>
    <row r="886" spans="1:10" hidden="1" x14ac:dyDescent="0.75">
      <c r="E886" t="str">
        <f>corrected!B894</f>
        <v/>
      </c>
      <c r="F886" t="str">
        <f>corrected!D894</f>
        <v/>
      </c>
      <c r="G886" t="str">
        <f>corrected!E894</f>
        <v/>
      </c>
      <c r="H886" t="str">
        <f>corrected!F894</f>
        <v/>
      </c>
      <c r="I886" t="str">
        <f>corrected!H894</f>
        <v/>
      </c>
      <c r="J886" t="str">
        <f>corrected!I894</f>
        <v/>
      </c>
    </row>
    <row r="887" spans="1:10" hidden="1" x14ac:dyDescent="0.75">
      <c r="A887" t="s">
        <v>4300</v>
      </c>
      <c r="E887">
        <f>corrected!B895</f>
        <v>204205</v>
      </c>
      <c r="F887">
        <f>corrected!D895</f>
        <v>98.4</v>
      </c>
      <c r="G887">
        <f>corrected!E895</f>
        <v>2075</v>
      </c>
      <c r="H887">
        <f>corrected!F895</f>
        <v>210676</v>
      </c>
      <c r="I887">
        <f>corrected!H895</f>
        <v>105.2</v>
      </c>
      <c r="J887">
        <f>corrected!I895</f>
        <v>2003</v>
      </c>
    </row>
    <row r="888" spans="1:10" x14ac:dyDescent="0.75">
      <c r="A888" t="s">
        <v>4919</v>
      </c>
      <c r="B888" t="s">
        <v>5253</v>
      </c>
      <c r="C888" t="s">
        <v>5365</v>
      </c>
      <c r="E888">
        <f>corrected!B1055</f>
        <v>108033</v>
      </c>
      <c r="F888">
        <f>corrected!D1055</f>
        <v>27.6</v>
      </c>
      <c r="G888">
        <f>corrected!E1055</f>
        <v>3914</v>
      </c>
      <c r="H888">
        <f>corrected!F1055</f>
        <v>107130</v>
      </c>
      <c r="I888">
        <f>corrected!H1055</f>
        <v>28.6</v>
      </c>
      <c r="J888">
        <f>corrected!I1055</f>
        <v>3746</v>
      </c>
    </row>
    <row r="889" spans="1:10" hidden="1" x14ac:dyDescent="0.75">
      <c r="A889" t="s">
        <v>57</v>
      </c>
      <c r="E889">
        <f>corrected!B897</f>
        <v>100641</v>
      </c>
      <c r="F889">
        <f>corrected!D897</f>
        <v>72.7</v>
      </c>
      <c r="G889">
        <f>corrected!E897</f>
        <v>1384</v>
      </c>
      <c r="H889">
        <f>corrected!F897</f>
        <v>99233</v>
      </c>
      <c r="I889">
        <f>corrected!H897</f>
        <v>79.5</v>
      </c>
      <c r="J889">
        <f>corrected!I897</f>
        <v>1248</v>
      </c>
    </row>
    <row r="890" spans="1:10" hidden="1" x14ac:dyDescent="0.75">
      <c r="E890" t="str">
        <f>corrected!B898</f>
        <v/>
      </c>
      <c r="F890" t="str">
        <f>corrected!D898</f>
        <v/>
      </c>
      <c r="G890" t="str">
        <f>corrected!E898</f>
        <v/>
      </c>
      <c r="H890" t="str">
        <f>corrected!F898</f>
        <v/>
      </c>
      <c r="I890" t="str">
        <f>corrected!H898</f>
        <v/>
      </c>
      <c r="J890" t="str">
        <f>corrected!I898</f>
        <v/>
      </c>
    </row>
    <row r="891" spans="1:10" hidden="1" x14ac:dyDescent="0.75">
      <c r="A891" t="s">
        <v>4316</v>
      </c>
      <c r="E891">
        <f>corrected!B899</f>
        <v>93284</v>
      </c>
      <c r="F891">
        <f>corrected!D899</f>
        <v>24.1</v>
      </c>
      <c r="G891">
        <f>corrected!E899</f>
        <v>3871</v>
      </c>
      <c r="H891" t="str">
        <f>corrected!F899</f>
        <v>...</v>
      </c>
      <c r="I891" t="str">
        <f>corrected!H899</f>
        <v>...</v>
      </c>
      <c r="J891" t="str">
        <f>corrected!I899</f>
        <v>...</v>
      </c>
    </row>
    <row r="892" spans="1:10" hidden="1" x14ac:dyDescent="0.75">
      <c r="A892" t="s">
        <v>4319</v>
      </c>
      <c r="E892">
        <f>corrected!B900</f>
        <v>62237</v>
      </c>
      <c r="F892">
        <f>corrected!D900</f>
        <v>16.899999999999999</v>
      </c>
      <c r="G892">
        <f>corrected!E900</f>
        <v>3683</v>
      </c>
      <c r="H892" t="str">
        <f>corrected!F900</f>
        <v>...</v>
      </c>
      <c r="I892" t="str">
        <f>corrected!H900</f>
        <v>...</v>
      </c>
      <c r="J892" t="str">
        <f>corrected!I900</f>
        <v>...</v>
      </c>
    </row>
    <row r="893" spans="1:10" x14ac:dyDescent="0.75">
      <c r="A893" t="s">
        <v>5644</v>
      </c>
      <c r="B893" t="s">
        <v>5253</v>
      </c>
      <c r="C893" t="s">
        <v>5645</v>
      </c>
      <c r="E893">
        <v>31606</v>
      </c>
      <c r="F893">
        <v>6.1</v>
      </c>
      <c r="G893">
        <v>5185</v>
      </c>
    </row>
    <row r="894" spans="1:10" x14ac:dyDescent="0.75">
      <c r="A894" t="s">
        <v>5646</v>
      </c>
      <c r="B894" t="s">
        <v>5253</v>
      </c>
      <c r="C894" t="s">
        <v>5645</v>
      </c>
      <c r="E894">
        <v>41433</v>
      </c>
      <c r="F894">
        <v>26.1</v>
      </c>
      <c r="G894">
        <v>1599</v>
      </c>
    </row>
    <row r="895" spans="1:10" hidden="1" x14ac:dyDescent="0.75">
      <c r="A895" t="s">
        <v>29</v>
      </c>
      <c r="E895">
        <f>corrected!B903</f>
        <v>31047</v>
      </c>
      <c r="F895">
        <f>corrected!D903</f>
        <v>7.2</v>
      </c>
      <c r="G895">
        <f>corrected!E903</f>
        <v>4312</v>
      </c>
      <c r="H895" t="str">
        <f>corrected!F903</f>
        <v>...</v>
      </c>
      <c r="I895" t="str">
        <f>corrected!H903</f>
        <v>...</v>
      </c>
      <c r="J895" t="str">
        <f>corrected!I903</f>
        <v>...</v>
      </c>
    </row>
    <row r="896" spans="1:10" hidden="1" x14ac:dyDescent="0.75">
      <c r="E896" t="str">
        <f>corrected!B904</f>
        <v/>
      </c>
      <c r="F896" t="str">
        <f>corrected!D904</f>
        <v/>
      </c>
      <c r="G896" t="str">
        <f>corrected!E904</f>
        <v/>
      </c>
      <c r="H896" t="str">
        <f>corrected!F904</f>
        <v/>
      </c>
      <c r="I896" t="str">
        <f>corrected!H904</f>
        <v/>
      </c>
      <c r="J896" t="str">
        <f>corrected!I904</f>
        <v/>
      </c>
    </row>
    <row r="897" spans="1:10" hidden="1" x14ac:dyDescent="0.75">
      <c r="A897" t="s">
        <v>4331</v>
      </c>
      <c r="E897">
        <f>corrected!B905</f>
        <v>1238107</v>
      </c>
      <c r="F897">
        <f>corrected!D905</f>
        <v>413.1</v>
      </c>
      <c r="G897">
        <f>corrected!E905</f>
        <v>2997</v>
      </c>
      <c r="H897">
        <f>corrected!F905</f>
        <v>864109</v>
      </c>
      <c r="I897">
        <f>corrected!H905</f>
        <v>231.6</v>
      </c>
      <c r="J897">
        <f>corrected!I905</f>
        <v>3731</v>
      </c>
    </row>
    <row r="898" spans="1:10" hidden="1" x14ac:dyDescent="0.75">
      <c r="A898" t="s">
        <v>19</v>
      </c>
      <c r="E898">
        <f>corrected!B906</f>
        <v>584453</v>
      </c>
      <c r="F898">
        <f>corrected!D906</f>
        <v>112.9</v>
      </c>
      <c r="G898">
        <f>corrected!E906</f>
        <v>5177</v>
      </c>
      <c r="H898">
        <f>corrected!F906</f>
        <v>557087</v>
      </c>
      <c r="I898">
        <f>corrected!H906</f>
        <v>81.8</v>
      </c>
      <c r="J898">
        <f>corrected!I906</f>
        <v>6810</v>
      </c>
    </row>
    <row r="899" spans="1:10" x14ac:dyDescent="0.75">
      <c r="A899" t="s">
        <v>3378</v>
      </c>
      <c r="B899" t="s">
        <v>5205</v>
      </c>
      <c r="C899" t="s">
        <v>3378</v>
      </c>
      <c r="E899">
        <f>corrected!B673</f>
        <v>7894862</v>
      </c>
      <c r="F899">
        <f>corrected!D673</f>
        <v>299.7</v>
      </c>
      <c r="G899">
        <f>corrected!E673</f>
        <v>26343</v>
      </c>
      <c r="H899">
        <f>corrected!F673</f>
        <v>7781984</v>
      </c>
      <c r="I899">
        <f>corrected!H673</f>
        <v>299.7</v>
      </c>
      <c r="J899">
        <f>corrected!I673</f>
        <v>25966</v>
      </c>
    </row>
    <row r="900" spans="1:10" x14ac:dyDescent="0.75">
      <c r="A900" t="s">
        <v>3331</v>
      </c>
      <c r="B900" t="s">
        <v>5358</v>
      </c>
      <c r="C900" t="s">
        <v>5378</v>
      </c>
      <c r="E900">
        <f>corrected!B665</f>
        <v>138177</v>
      </c>
      <c r="F900">
        <f>corrected!D665</f>
        <v>69.099999999999994</v>
      </c>
      <c r="G900">
        <f>corrected!E665</f>
        <v>2000</v>
      </c>
      <c r="H900">
        <f>corrected!F665</f>
        <v>113662</v>
      </c>
      <c r="I900">
        <f>corrected!H665</f>
        <v>69.099999999999994</v>
      </c>
      <c r="J900">
        <f>corrected!I665</f>
        <v>1645</v>
      </c>
    </row>
    <row r="901" spans="1:10" hidden="1" x14ac:dyDescent="0.75">
      <c r="A901" t="s">
        <v>29</v>
      </c>
      <c r="E901">
        <f>corrected!B909</f>
        <v>653654</v>
      </c>
      <c r="F901">
        <f>corrected!D909</f>
        <v>300.2</v>
      </c>
      <c r="G901">
        <f>corrected!E909</f>
        <v>2177</v>
      </c>
      <c r="H901">
        <f>corrected!F909</f>
        <v>307022</v>
      </c>
      <c r="I901">
        <f>corrected!H909</f>
        <v>149.80000000000001</v>
      </c>
      <c r="J901">
        <f>corrected!I909</f>
        <v>2050</v>
      </c>
    </row>
    <row r="902" spans="1:10" hidden="1" x14ac:dyDescent="0.75">
      <c r="E902" t="str">
        <f>corrected!B910</f>
        <v/>
      </c>
      <c r="F902" t="str">
        <f>corrected!D910</f>
        <v/>
      </c>
      <c r="G902" t="str">
        <f>corrected!E910</f>
        <v/>
      </c>
      <c r="H902" t="str">
        <f>corrected!F910</f>
        <v/>
      </c>
      <c r="I902" t="str">
        <f>corrected!H910</f>
        <v/>
      </c>
      <c r="J902" t="str">
        <f>corrected!I910</f>
        <v/>
      </c>
    </row>
    <row r="903" spans="1:10" hidden="1" x14ac:dyDescent="0.75">
      <c r="A903" t="s">
        <v>4356</v>
      </c>
      <c r="E903">
        <f>corrected!B911</f>
        <v>55343</v>
      </c>
      <c r="F903">
        <f>corrected!D911</f>
        <v>34.5</v>
      </c>
      <c r="G903">
        <f>corrected!E911</f>
        <v>1604</v>
      </c>
      <c r="H903" t="str">
        <f>corrected!F911</f>
        <v>...</v>
      </c>
      <c r="I903" t="str">
        <f>corrected!H911</f>
        <v>...</v>
      </c>
      <c r="J903" t="str">
        <f>corrected!I911</f>
        <v>...</v>
      </c>
    </row>
    <row r="904" spans="1:10" hidden="1" x14ac:dyDescent="0.75">
      <c r="A904" t="s">
        <v>400</v>
      </c>
      <c r="E904">
        <f>corrected!B912</f>
        <v>53984</v>
      </c>
      <c r="F904">
        <f>corrected!D912</f>
        <v>31.1</v>
      </c>
      <c r="G904">
        <f>corrected!E912</f>
        <v>1736</v>
      </c>
      <c r="H904" t="str">
        <f>corrected!F912</f>
        <v>...</v>
      </c>
      <c r="I904" t="str">
        <f>corrected!H912</f>
        <v>...</v>
      </c>
      <c r="J904" t="str">
        <f>corrected!I912</f>
        <v>...</v>
      </c>
    </row>
    <row r="905" spans="1:10" x14ac:dyDescent="0.75">
      <c r="A905" t="s">
        <v>5647</v>
      </c>
      <c r="B905" t="s">
        <v>5205</v>
      </c>
      <c r="C905" t="s">
        <v>5648</v>
      </c>
      <c r="E905">
        <v>36012</v>
      </c>
      <c r="F905">
        <v>10</v>
      </c>
      <c r="G905">
        <v>3601</v>
      </c>
    </row>
    <row r="906" spans="1:10" x14ac:dyDescent="0.75">
      <c r="A906" t="s">
        <v>3421</v>
      </c>
      <c r="B906" t="s">
        <v>5358</v>
      </c>
      <c r="C906" t="s">
        <v>5523</v>
      </c>
      <c r="E906">
        <f>corrected!B680</f>
        <v>307951</v>
      </c>
      <c r="F906">
        <f>corrected!D680</f>
        <v>52.6</v>
      </c>
      <c r="G906">
        <f>corrected!E680</f>
        <v>5855</v>
      </c>
      <c r="H906">
        <f>corrected!F680</f>
        <v>1304869</v>
      </c>
      <c r="I906">
        <f>corrected!H680</f>
        <v>50.2</v>
      </c>
      <c r="J906">
        <f>corrected!I680</f>
        <v>6073</v>
      </c>
    </row>
    <row r="907" spans="1:10" hidden="1" x14ac:dyDescent="0.75">
      <c r="A907" t="s">
        <v>29</v>
      </c>
      <c r="E907">
        <f>corrected!B915</f>
        <v>1359</v>
      </c>
      <c r="F907">
        <f>corrected!D915</f>
        <v>3.4</v>
      </c>
      <c r="G907">
        <f>corrected!E915</f>
        <v>400</v>
      </c>
      <c r="H907" t="str">
        <f>corrected!F915</f>
        <v>...</v>
      </c>
      <c r="I907" t="str">
        <f>corrected!H915</f>
        <v>...</v>
      </c>
      <c r="J907" t="str">
        <f>corrected!I915</f>
        <v>...</v>
      </c>
    </row>
    <row r="908" spans="1:10" hidden="1" x14ac:dyDescent="0.75">
      <c r="E908" t="str">
        <f>corrected!B916</f>
        <v/>
      </c>
      <c r="F908" t="str">
        <f>corrected!D916</f>
        <v/>
      </c>
      <c r="G908" t="str">
        <f>corrected!E916</f>
        <v/>
      </c>
      <c r="H908" t="str">
        <f>corrected!F916</f>
        <v/>
      </c>
      <c r="I908" t="str">
        <f>corrected!H916</f>
        <v/>
      </c>
      <c r="J908" t="str">
        <f>corrected!I916</f>
        <v/>
      </c>
    </row>
    <row r="909" spans="1:10" hidden="1" x14ac:dyDescent="0.75">
      <c r="A909" t="s">
        <v>4372</v>
      </c>
      <c r="E909">
        <f>corrected!B917</f>
        <v>234564</v>
      </c>
      <c r="F909">
        <f>corrected!D917</f>
        <v>94.3</v>
      </c>
      <c r="G909">
        <f>corrected!E917</f>
        <v>2487</v>
      </c>
      <c r="H909">
        <f>corrected!F917</f>
        <v>208583</v>
      </c>
      <c r="I909">
        <f>corrected!H917</f>
        <v>51.9</v>
      </c>
      <c r="J909">
        <f>corrected!I917</f>
        <v>4019</v>
      </c>
    </row>
    <row r="910" spans="1:10" x14ac:dyDescent="0.75">
      <c r="A910" t="s">
        <v>203</v>
      </c>
      <c r="B910" t="s">
        <v>5210</v>
      </c>
      <c r="C910" t="s">
        <v>5213</v>
      </c>
      <c r="E910">
        <f>corrected!B37</f>
        <v>48457.333333333336</v>
      </c>
      <c r="F910">
        <f>corrected!D37</f>
        <v>13</v>
      </c>
      <c r="G910">
        <f>corrected!E37</f>
        <v>3727.4871794871797</v>
      </c>
      <c r="H910">
        <f>corrected!F37</f>
        <v>50272</v>
      </c>
      <c r="I910">
        <f>corrected!H37</f>
        <v>12.733333333333334</v>
      </c>
      <c r="J910">
        <f>corrected!I37</f>
        <v>3948.0628272251306</v>
      </c>
    </row>
    <row r="911" spans="1:10" hidden="1" x14ac:dyDescent="0.75">
      <c r="A911" t="s">
        <v>57</v>
      </c>
      <c r="E911">
        <f>corrected!B919</f>
        <v>52500</v>
      </c>
      <c r="F911">
        <f>corrected!D919</f>
        <v>37.4</v>
      </c>
      <c r="G911">
        <f>corrected!E919</f>
        <v>1404</v>
      </c>
      <c r="H911">
        <f>corrected!F919</f>
        <v>44211</v>
      </c>
      <c r="I911">
        <f>corrected!H919</f>
        <v>16.399999999999999</v>
      </c>
      <c r="J911">
        <f>corrected!I919</f>
        <v>2696</v>
      </c>
    </row>
    <row r="912" spans="1:10" hidden="1" x14ac:dyDescent="0.75">
      <c r="E912" t="str">
        <f>corrected!B920</f>
        <v/>
      </c>
      <c r="F912" t="str">
        <f>corrected!D920</f>
        <v/>
      </c>
      <c r="G912" t="str">
        <f>corrected!E920</f>
        <v/>
      </c>
      <c r="H912" t="str">
        <f>corrected!F920</f>
        <v/>
      </c>
      <c r="I912" t="str">
        <f>corrected!H920</f>
        <v/>
      </c>
      <c r="J912" t="str">
        <f>corrected!I920</f>
        <v/>
      </c>
    </row>
    <row r="913" spans="1:10" hidden="1" x14ac:dyDescent="0.75">
      <c r="A913" t="s">
        <v>4389</v>
      </c>
      <c r="E913">
        <f>corrected!B921</f>
        <v>56936</v>
      </c>
      <c r="F913">
        <f>corrected!D921</f>
        <v>24.8</v>
      </c>
      <c r="G913">
        <f>corrected!E921</f>
        <v>2296</v>
      </c>
      <c r="H913" t="str">
        <f>corrected!F921</f>
        <v>...</v>
      </c>
      <c r="I913" t="str">
        <f>corrected!H921</f>
        <v>...</v>
      </c>
      <c r="J913" t="str">
        <f>corrected!I921</f>
        <v>...</v>
      </c>
    </row>
    <row r="914" spans="1:10" x14ac:dyDescent="0.75">
      <c r="A914" t="s">
        <v>208</v>
      </c>
      <c r="B914" t="s">
        <v>5210</v>
      </c>
      <c r="C914" t="s">
        <v>5213</v>
      </c>
      <c r="E914">
        <f>corrected!B38</f>
        <v>30256</v>
      </c>
      <c r="F914">
        <f>corrected!D38</f>
        <v>4.5</v>
      </c>
      <c r="G914">
        <f>corrected!E38</f>
        <v>6724</v>
      </c>
      <c r="H914" t="str">
        <f>corrected!F38</f>
        <v>...</v>
      </c>
      <c r="I914" t="str">
        <f>corrected!H38</f>
        <v>...</v>
      </c>
      <c r="J914" t="str">
        <f>corrected!I38</f>
        <v>...</v>
      </c>
    </row>
    <row r="915" spans="1:10" hidden="1" x14ac:dyDescent="0.75">
      <c r="A915" t="s">
        <v>57</v>
      </c>
      <c r="E915">
        <f>corrected!B923</f>
        <v>472</v>
      </c>
      <c r="F915">
        <f>corrected!D923</f>
        <v>1.8</v>
      </c>
      <c r="G915">
        <f>corrected!E923</f>
        <v>262</v>
      </c>
      <c r="H915" t="str">
        <f>corrected!F923</f>
        <v>...</v>
      </c>
      <c r="I915" t="str">
        <f>corrected!H923</f>
        <v>...</v>
      </c>
      <c r="J915" t="str">
        <f>corrected!I923</f>
        <v>...</v>
      </c>
    </row>
    <row r="916" spans="1:10" hidden="1" x14ac:dyDescent="0.75">
      <c r="E916" t="str">
        <f>corrected!B924</f>
        <v/>
      </c>
      <c r="F916" t="str">
        <f>corrected!D924</f>
        <v/>
      </c>
      <c r="G916" t="str">
        <f>corrected!E924</f>
        <v/>
      </c>
      <c r="H916" t="str">
        <f>corrected!F924</f>
        <v/>
      </c>
      <c r="I916" t="str">
        <f>corrected!H924</f>
        <v/>
      </c>
      <c r="J916" t="str">
        <f>corrected!I924</f>
        <v/>
      </c>
    </row>
    <row r="917" spans="1:10" hidden="1" x14ac:dyDescent="0.75">
      <c r="A917" t="s">
        <v>4397</v>
      </c>
      <c r="E917">
        <f>corrected!B925</f>
        <v>95937</v>
      </c>
      <c r="F917">
        <f>corrected!D925</f>
        <v>60.3</v>
      </c>
      <c r="G917">
        <f>corrected!E925</f>
        <v>1591</v>
      </c>
      <c r="H917">
        <f>corrected!F925</f>
        <v>97926</v>
      </c>
      <c r="I917">
        <f>corrected!H925</f>
        <v>49.4</v>
      </c>
      <c r="J917">
        <f>corrected!I925</f>
        <v>1982</v>
      </c>
    </row>
    <row r="918" spans="1:10" x14ac:dyDescent="0.75">
      <c r="A918" t="s">
        <v>1226</v>
      </c>
      <c r="B918" t="s">
        <v>5198</v>
      </c>
      <c r="C918" t="s">
        <v>5281</v>
      </c>
      <c r="E918">
        <f>corrected!B236</f>
        <v>204525</v>
      </c>
      <c r="F918">
        <f>corrected!D236</f>
        <v>100.6</v>
      </c>
      <c r="G918">
        <f>corrected!E236</f>
        <v>2033</v>
      </c>
      <c r="H918">
        <f>corrected!F236</f>
        <v>167690</v>
      </c>
      <c r="I918">
        <f>corrected!H236</f>
        <v>37.1</v>
      </c>
      <c r="J918">
        <f>corrected!I236</f>
        <v>4520</v>
      </c>
    </row>
    <row r="919" spans="1:10" hidden="1" x14ac:dyDescent="0.75">
      <c r="A919" t="s">
        <v>57</v>
      </c>
      <c r="E919">
        <f>corrected!B927</f>
        <v>10012</v>
      </c>
      <c r="F919">
        <f>corrected!D927</f>
        <v>8.3000000000000007</v>
      </c>
      <c r="G919">
        <f>corrected!E927</f>
        <v>1206</v>
      </c>
      <c r="H919">
        <f>corrected!F927</f>
        <v>8767</v>
      </c>
      <c r="I919">
        <f>corrected!H927</f>
        <v>4.9000000000000004</v>
      </c>
      <c r="J919">
        <f>corrected!I927</f>
        <v>1789</v>
      </c>
    </row>
    <row r="920" spans="1:10" hidden="1" x14ac:dyDescent="0.75">
      <c r="E920" t="str">
        <f>corrected!B928</f>
        <v/>
      </c>
      <c r="F920" t="str">
        <f>corrected!D928</f>
        <v/>
      </c>
      <c r="G920" t="str">
        <f>corrected!E928</f>
        <v/>
      </c>
      <c r="H920" t="str">
        <f>corrected!F928</f>
        <v/>
      </c>
      <c r="I920" t="str">
        <f>corrected!H928</f>
        <v/>
      </c>
      <c r="J920" t="str">
        <f>corrected!I928</f>
        <v/>
      </c>
    </row>
    <row r="921" spans="1:10" hidden="1" x14ac:dyDescent="0.75">
      <c r="A921" t="s">
        <v>4413</v>
      </c>
      <c r="E921">
        <f>corrected!B929</f>
        <v>75146</v>
      </c>
      <c r="F921">
        <f>corrected!D929</f>
        <v>26.9</v>
      </c>
      <c r="G921">
        <f>corrected!E929</f>
        <v>2794</v>
      </c>
      <c r="H921">
        <f>corrected!F929</f>
        <v>66582</v>
      </c>
      <c r="I921">
        <f>corrected!H929</f>
        <v>17.5</v>
      </c>
      <c r="J921">
        <f>corrected!I929</f>
        <v>3805</v>
      </c>
    </row>
    <row r="922" spans="1:10" x14ac:dyDescent="0.75">
      <c r="A922" t="s">
        <v>4969</v>
      </c>
      <c r="B922" t="s">
        <v>5266</v>
      </c>
      <c r="C922" t="s">
        <v>5466</v>
      </c>
      <c r="E922">
        <f>corrected!B1067</f>
        <v>48188</v>
      </c>
      <c r="F922">
        <f>corrected!D1067</f>
        <v>13.3</v>
      </c>
      <c r="G922">
        <f>corrected!E1067</f>
        <v>3623</v>
      </c>
      <c r="H922">
        <f>corrected!F1067</f>
        <v>53400</v>
      </c>
      <c r="I922">
        <f>corrected!H1067</f>
        <v>11.9</v>
      </c>
      <c r="J922">
        <f>corrected!I1067</f>
        <v>4487</v>
      </c>
    </row>
    <row r="923" spans="1:10" hidden="1" x14ac:dyDescent="0.75">
      <c r="A923" t="s">
        <v>57</v>
      </c>
      <c r="E923">
        <f>corrected!B931</f>
        <v>2658</v>
      </c>
      <c r="F923">
        <f>corrected!D931</f>
        <v>1.9</v>
      </c>
      <c r="G923">
        <f>corrected!E931</f>
        <v>1399</v>
      </c>
      <c r="H923">
        <f>corrected!F931</f>
        <v>1116</v>
      </c>
      <c r="I923">
        <f>corrected!H931</f>
        <v>0.4</v>
      </c>
      <c r="J923">
        <f>corrected!I931</f>
        <v>2790</v>
      </c>
    </row>
    <row r="924" spans="1:10" hidden="1" x14ac:dyDescent="0.75">
      <c r="E924" t="str">
        <f>corrected!B932</f>
        <v/>
      </c>
      <c r="F924" t="str">
        <f>corrected!D932</f>
        <v/>
      </c>
      <c r="G924" t="str">
        <f>corrected!E932</f>
        <v/>
      </c>
      <c r="H924" t="str">
        <f>corrected!F932</f>
        <v/>
      </c>
      <c r="I924" t="str">
        <f>corrected!H932</f>
        <v/>
      </c>
      <c r="J924" t="str">
        <f>corrected!I932</f>
        <v/>
      </c>
    </row>
    <row r="925" spans="1:10" hidden="1" x14ac:dyDescent="0.75">
      <c r="A925" t="s">
        <v>4428</v>
      </c>
      <c r="E925">
        <f>corrected!B933</f>
        <v>288572</v>
      </c>
      <c r="F925">
        <f>corrected!D933</f>
        <v>102.8</v>
      </c>
      <c r="G925">
        <f>corrected!E933</f>
        <v>2807</v>
      </c>
      <c r="H925">
        <f>corrected!F933</f>
        <v>218933</v>
      </c>
      <c r="I925">
        <f>corrected!H933</f>
        <v>64.099999999999994</v>
      </c>
      <c r="J925">
        <f>corrected!I933</f>
        <v>3415</v>
      </c>
    </row>
    <row r="926" spans="1:10" x14ac:dyDescent="0.75">
      <c r="A926" t="s">
        <v>3492</v>
      </c>
      <c r="B926" t="s">
        <v>5386</v>
      </c>
      <c r="C926" t="s">
        <v>5387</v>
      </c>
      <c r="E926">
        <f>corrected!B697</f>
        <v>356661</v>
      </c>
      <c r="F926">
        <f>corrected!D697</f>
        <v>215.1</v>
      </c>
      <c r="G926">
        <f>corrected!E697</f>
        <v>1658</v>
      </c>
      <c r="H926">
        <f>corrected!F697</f>
        <v>324253</v>
      </c>
      <c r="I926">
        <f>corrected!H697</f>
        <v>298.60000000000002</v>
      </c>
      <c r="J926">
        <f>corrected!I697</f>
        <v>1086</v>
      </c>
    </row>
    <row r="927" spans="1:10" hidden="1" x14ac:dyDescent="0.75">
      <c r="A927" t="s">
        <v>57</v>
      </c>
      <c r="E927">
        <f>corrected!B935</f>
        <v>162992</v>
      </c>
      <c r="F927">
        <f>corrected!D935</f>
        <v>73.599999999999994</v>
      </c>
      <c r="G927">
        <f>corrected!E935</f>
        <v>2215</v>
      </c>
      <c r="H927">
        <f>corrected!F935</f>
        <v>86488</v>
      </c>
      <c r="I927">
        <f>corrected!H935</f>
        <v>40.200000000000003</v>
      </c>
      <c r="J927">
        <f>corrected!I935</f>
        <v>2151</v>
      </c>
    </row>
    <row r="928" spans="1:10" hidden="1" x14ac:dyDescent="0.75">
      <c r="E928" t="str">
        <f>corrected!B936</f>
        <v/>
      </c>
      <c r="F928" t="str">
        <f>corrected!D936</f>
        <v/>
      </c>
      <c r="G928" t="str">
        <f>corrected!E936</f>
        <v/>
      </c>
      <c r="H928" t="str">
        <f>corrected!F936</f>
        <v/>
      </c>
      <c r="I928" t="str">
        <f>corrected!H936</f>
        <v/>
      </c>
      <c r="J928" t="str">
        <f>corrected!I936</f>
        <v/>
      </c>
    </row>
    <row r="929" spans="1:10" hidden="1" x14ac:dyDescent="0.75">
      <c r="A929" t="s">
        <v>4446</v>
      </c>
      <c r="E929">
        <f>corrected!B937</f>
        <v>229620</v>
      </c>
      <c r="F929">
        <f>corrected!D937</f>
        <v>77.8</v>
      </c>
      <c r="G929">
        <f>corrected!E937</f>
        <v>2951</v>
      </c>
      <c r="H929">
        <f>corrected!F937</f>
        <v>226938</v>
      </c>
      <c r="I929">
        <f>corrected!H937</f>
        <v>63.4</v>
      </c>
      <c r="J929">
        <f>corrected!I937</f>
        <v>3579</v>
      </c>
    </row>
    <row r="930" spans="1:10" x14ac:dyDescent="0.75">
      <c r="A930" t="s">
        <v>3965</v>
      </c>
      <c r="B930" t="s">
        <v>5291</v>
      </c>
      <c r="C930" t="s">
        <v>5410</v>
      </c>
      <c r="E930">
        <f>corrected!B811</f>
        <v>53766</v>
      </c>
      <c r="F930">
        <f>corrected!D811</f>
        <v>13.4</v>
      </c>
      <c r="G930">
        <f>corrected!E811</f>
        <v>4012</v>
      </c>
      <c r="H930" t="str">
        <f>corrected!F811</f>
        <v>...</v>
      </c>
      <c r="I930" t="str">
        <f>corrected!H811</f>
        <v>...</v>
      </c>
      <c r="J930" t="str">
        <f>corrected!I811</f>
        <v>...</v>
      </c>
    </row>
    <row r="931" spans="1:10" hidden="1" x14ac:dyDescent="0.75">
      <c r="A931" t="s">
        <v>57</v>
      </c>
      <c r="E931">
        <f>corrected!B939</f>
        <v>59104</v>
      </c>
      <c r="F931">
        <f>corrected!D939</f>
        <v>27</v>
      </c>
      <c r="G931">
        <f>corrected!E939</f>
        <v>2189</v>
      </c>
      <c r="H931">
        <f>corrected!F939</f>
        <v>45330</v>
      </c>
      <c r="I931">
        <f>corrected!H939</f>
        <v>21.1</v>
      </c>
      <c r="J931">
        <f>corrected!I939</f>
        <v>2148</v>
      </c>
    </row>
    <row r="932" spans="1:10" hidden="1" x14ac:dyDescent="0.75">
      <c r="E932" t="str">
        <f>corrected!B940</f>
        <v/>
      </c>
      <c r="F932" t="str">
        <f>corrected!D940</f>
        <v/>
      </c>
      <c r="G932" t="str">
        <f>corrected!E940</f>
        <v/>
      </c>
      <c r="H932" t="str">
        <f>corrected!F940</f>
        <v/>
      </c>
      <c r="I932" t="str">
        <f>corrected!H940</f>
        <v/>
      </c>
      <c r="J932" t="str">
        <f>corrected!I940</f>
        <v/>
      </c>
    </row>
    <row r="933" spans="1:10" hidden="1" x14ac:dyDescent="0.75">
      <c r="A933" t="s">
        <v>4464</v>
      </c>
      <c r="E933">
        <f>corrected!B941</f>
        <v>120794</v>
      </c>
      <c r="F933">
        <f>corrected!D941</f>
        <v>33.5</v>
      </c>
      <c r="G933">
        <f>corrected!E941</f>
        <v>3606</v>
      </c>
      <c r="H933">
        <f>corrected!F941</f>
        <v>111403</v>
      </c>
      <c r="I933">
        <f>corrected!H941</f>
        <v>27.2</v>
      </c>
      <c r="J933">
        <f>corrected!I941</f>
        <v>4096</v>
      </c>
    </row>
    <row r="934" spans="1:10" x14ac:dyDescent="0.75">
      <c r="A934" t="s">
        <v>4848</v>
      </c>
      <c r="B934" t="s">
        <v>5205</v>
      </c>
      <c r="C934" t="s">
        <v>5460</v>
      </c>
      <c r="E934">
        <f>corrected!B1036</f>
        <v>47655</v>
      </c>
      <c r="F934">
        <f>corrected!D1036</f>
        <v>35.5</v>
      </c>
      <c r="G934">
        <f>corrected!E1036</f>
        <v>1342</v>
      </c>
      <c r="H934">
        <f>corrected!F1036</f>
        <v>51646</v>
      </c>
      <c r="I934">
        <f>corrected!H1036</f>
        <v>73.3</v>
      </c>
      <c r="J934">
        <f>corrected!I1036</f>
        <v>705</v>
      </c>
    </row>
    <row r="935" spans="1:10" hidden="1" x14ac:dyDescent="0.75">
      <c r="A935" t="s">
        <v>57</v>
      </c>
      <c r="E935">
        <f>corrected!B943</f>
        <v>29041</v>
      </c>
      <c r="F935">
        <f>corrected!D943</f>
        <v>8.3000000000000007</v>
      </c>
      <c r="G935">
        <f>corrected!E943</f>
        <v>3499</v>
      </c>
      <c r="H935">
        <f>corrected!F943</f>
        <v>28132</v>
      </c>
      <c r="I935">
        <f>corrected!H943</f>
        <v>11.2</v>
      </c>
      <c r="J935">
        <f>corrected!I943</f>
        <v>2512</v>
      </c>
    </row>
    <row r="936" spans="1:10" hidden="1" x14ac:dyDescent="0.75">
      <c r="E936" t="str">
        <f>corrected!B944</f>
        <v/>
      </c>
      <c r="F936" t="str">
        <f>corrected!D944</f>
        <v/>
      </c>
      <c r="G936" t="str">
        <f>corrected!E944</f>
        <v/>
      </c>
      <c r="H936" t="str">
        <f>corrected!F944</f>
        <v/>
      </c>
      <c r="I936" t="str">
        <f>corrected!H944</f>
        <v/>
      </c>
      <c r="J936" t="str">
        <f>corrected!I944</f>
        <v/>
      </c>
    </row>
    <row r="937" spans="1:10" hidden="1" x14ac:dyDescent="0.75">
      <c r="A937" t="s">
        <v>4480</v>
      </c>
      <c r="E937">
        <f>corrected!B945</f>
        <v>121340</v>
      </c>
      <c r="F937">
        <f>corrected!D945</f>
        <v>63.1</v>
      </c>
      <c r="G937">
        <f>corrected!E945</f>
        <v>1923</v>
      </c>
      <c r="H937">
        <f>corrected!F945</f>
        <v>97224</v>
      </c>
      <c r="I937">
        <f>corrected!H945</f>
        <v>37.1</v>
      </c>
      <c r="J937">
        <f>corrected!I945</f>
        <v>2621</v>
      </c>
    </row>
    <row r="938" spans="1:10" x14ac:dyDescent="0.75">
      <c r="A938" t="s">
        <v>4853</v>
      </c>
      <c r="B938" t="s">
        <v>5205</v>
      </c>
      <c r="C938" t="s">
        <v>5460</v>
      </c>
      <c r="E938">
        <f>corrected!B1037</f>
        <v>91611</v>
      </c>
      <c r="F938">
        <f>corrected!D1037</f>
        <v>16</v>
      </c>
      <c r="G938">
        <f>corrected!E1037</f>
        <v>5726</v>
      </c>
      <c r="H938">
        <f>corrected!F1037</f>
        <v>100410</v>
      </c>
      <c r="I938">
        <f>corrected!H1037</f>
        <v>16</v>
      </c>
      <c r="J938">
        <f>corrected!I1037</f>
        <v>6276</v>
      </c>
    </row>
    <row r="939" spans="1:10" hidden="1" x14ac:dyDescent="0.75">
      <c r="A939" t="s">
        <v>57</v>
      </c>
      <c r="E939">
        <f>corrected!B947</f>
        <v>1244</v>
      </c>
      <c r="F939">
        <f>corrected!D947</f>
        <v>1.6</v>
      </c>
      <c r="G939">
        <f>corrected!E947</f>
        <v>778</v>
      </c>
      <c r="H939">
        <f>corrected!F947</f>
        <v>1359</v>
      </c>
      <c r="I939">
        <f>corrected!H947</f>
        <v>0.9</v>
      </c>
      <c r="J939">
        <f>corrected!I947</f>
        <v>1510</v>
      </c>
    </row>
    <row r="940" spans="1:10" hidden="1" x14ac:dyDescent="0.75">
      <c r="E940" t="str">
        <f>corrected!B948</f>
        <v/>
      </c>
      <c r="F940" t="str">
        <f>corrected!D948</f>
        <v/>
      </c>
      <c r="G940" t="str">
        <f>corrected!E948</f>
        <v/>
      </c>
      <c r="H940" t="str">
        <f>corrected!F948</f>
        <v/>
      </c>
      <c r="I940" t="str">
        <f>corrected!H948</f>
        <v/>
      </c>
      <c r="J940" t="str">
        <f>corrected!I948</f>
        <v/>
      </c>
    </row>
    <row r="941" spans="1:10" hidden="1" x14ac:dyDescent="0.75">
      <c r="A941" t="s">
        <v>4490</v>
      </c>
      <c r="E941">
        <f>corrected!B949</f>
        <v>93653</v>
      </c>
      <c r="F941">
        <f>corrected!D949</f>
        <v>25.3</v>
      </c>
      <c r="G941">
        <f>corrected!E949</f>
        <v>3702</v>
      </c>
      <c r="H941">
        <f>corrected!F949</f>
        <v>90157</v>
      </c>
      <c r="I941">
        <f>corrected!H949</f>
        <v>19.8</v>
      </c>
      <c r="J941">
        <f>corrected!I949</f>
        <v>4553</v>
      </c>
    </row>
    <row r="942" spans="1:10" x14ac:dyDescent="0.75">
      <c r="A942" t="s">
        <v>4606</v>
      </c>
      <c r="B942" t="s">
        <v>5205</v>
      </c>
      <c r="C942" t="s">
        <v>5568</v>
      </c>
      <c r="E942">
        <f>corrected!B975</f>
        <v>197208</v>
      </c>
      <c r="F942">
        <f>corrected!D975</f>
        <v>25.8</v>
      </c>
      <c r="G942">
        <f>corrected!E975</f>
        <v>7644</v>
      </c>
      <c r="H942">
        <f>corrected!F975</f>
        <v>216038</v>
      </c>
      <c r="I942">
        <f>corrected!H975</f>
        <v>25.3</v>
      </c>
      <c r="J942">
        <f>corrected!I975</f>
        <v>8539</v>
      </c>
    </row>
    <row r="943" spans="1:10" hidden="1" x14ac:dyDescent="0.75">
      <c r="A943" t="s">
        <v>57</v>
      </c>
      <c r="E943">
        <f>corrected!B951</f>
        <v>11727</v>
      </c>
      <c r="F943">
        <f>corrected!D951</f>
        <v>8.6</v>
      </c>
      <c r="G943">
        <f>corrected!E951</f>
        <v>1364</v>
      </c>
      <c r="H943">
        <f>corrected!F951</f>
        <v>7434</v>
      </c>
      <c r="I943">
        <f>corrected!H951</f>
        <v>4.9000000000000004</v>
      </c>
      <c r="J943">
        <f>corrected!I951</f>
        <v>1517</v>
      </c>
    </row>
    <row r="944" spans="1:10" hidden="1" x14ac:dyDescent="0.75">
      <c r="E944" t="str">
        <f>corrected!B952</f>
        <v/>
      </c>
      <c r="F944" t="str">
        <f>corrected!D952</f>
        <v/>
      </c>
      <c r="G944" t="str">
        <f>corrected!E952</f>
        <v/>
      </c>
      <c r="H944" t="str">
        <f>corrected!F952</f>
        <v/>
      </c>
      <c r="I944" t="str">
        <f>corrected!H952</f>
        <v/>
      </c>
      <c r="J944" t="str">
        <f>corrected!I952</f>
        <v/>
      </c>
    </row>
    <row r="945" spans="1:10" hidden="1" x14ac:dyDescent="0.75">
      <c r="A945" t="s">
        <v>4506</v>
      </c>
      <c r="E945">
        <f>corrected!B953</f>
        <v>514308</v>
      </c>
      <c r="F945">
        <f>corrected!D953</f>
        <v>237.8</v>
      </c>
      <c r="G945">
        <f>corrected!E953</f>
        <v>2163</v>
      </c>
      <c r="H945">
        <f>corrected!F953</f>
        <v>459132</v>
      </c>
      <c r="I945">
        <f>corrected!H953</f>
        <v>240.8</v>
      </c>
      <c r="J945">
        <f>corrected!I953</f>
        <v>1907</v>
      </c>
    </row>
    <row r="946" spans="1:10" hidden="1" x14ac:dyDescent="0.75">
      <c r="A946" t="s">
        <v>19</v>
      </c>
      <c r="E946">
        <f>corrected!B954</f>
        <v>280693</v>
      </c>
      <c r="F946">
        <f>corrected!D954</f>
        <v>76.3</v>
      </c>
      <c r="G946">
        <f>corrected!E954</f>
        <v>3679</v>
      </c>
      <c r="H946">
        <f>corrected!F954</f>
        <v>288705</v>
      </c>
      <c r="I946">
        <f>corrected!H954</f>
        <v>76.3</v>
      </c>
      <c r="J946">
        <f>corrected!I954</f>
        <v>3784</v>
      </c>
    </row>
    <row r="947" spans="1:10" x14ac:dyDescent="0.75">
      <c r="A947" t="s">
        <v>2761</v>
      </c>
      <c r="B947" t="s">
        <v>5231</v>
      </c>
      <c r="C947" t="s">
        <v>5388</v>
      </c>
      <c r="E947">
        <f>corrected!B538</f>
        <v>166701</v>
      </c>
      <c r="F947">
        <f>corrected!D538</f>
        <v>33.299999999999997</v>
      </c>
      <c r="G947">
        <f>corrected!E538</f>
        <v>5006</v>
      </c>
      <c r="H947" t="str">
        <f>corrected!F538</f>
        <v>...</v>
      </c>
      <c r="I947" t="str">
        <f>corrected!H538</f>
        <v>...</v>
      </c>
      <c r="J947" t="str">
        <f>corrected!I538</f>
        <v>...</v>
      </c>
    </row>
    <row r="948" spans="1:10" x14ac:dyDescent="0.75">
      <c r="A948" t="s">
        <v>2765</v>
      </c>
      <c r="B948" t="s">
        <v>5231</v>
      </c>
      <c r="C948" t="s">
        <v>5388</v>
      </c>
      <c r="E948">
        <f>corrected!B539</f>
        <v>122524</v>
      </c>
      <c r="F948">
        <f>corrected!D539</f>
        <v>17.399999999999999</v>
      </c>
      <c r="G948">
        <f>corrected!E539</f>
        <v>7042</v>
      </c>
      <c r="H948" t="str">
        <f>corrected!F539</f>
        <v>...</v>
      </c>
      <c r="I948" t="str">
        <f>corrected!H539</f>
        <v>...</v>
      </c>
      <c r="J948" t="str">
        <f>corrected!I539</f>
        <v>...</v>
      </c>
    </row>
    <row r="949" spans="1:10" x14ac:dyDescent="0.75">
      <c r="A949" t="s">
        <v>2792</v>
      </c>
      <c r="B949" t="s">
        <v>5231</v>
      </c>
      <c r="C949" t="s">
        <v>5388</v>
      </c>
      <c r="E949">
        <f>corrected!B544</f>
        <v>156601</v>
      </c>
      <c r="F949">
        <f>corrected!D544</f>
        <v>27</v>
      </c>
      <c r="G949">
        <f>corrected!E544</f>
        <v>5800</v>
      </c>
      <c r="H949" t="str">
        <f>corrected!F544</f>
        <v>...</v>
      </c>
      <c r="I949" t="str">
        <f>corrected!H544</f>
        <v>...</v>
      </c>
      <c r="J949" t="str">
        <f>corrected!I544</f>
        <v>...</v>
      </c>
    </row>
    <row r="950" spans="1:10" hidden="1" x14ac:dyDescent="0.75">
      <c r="A950" t="s">
        <v>29</v>
      </c>
      <c r="E950">
        <f>corrected!B958</f>
        <v>233615</v>
      </c>
      <c r="F950">
        <f>corrected!D958</f>
        <v>161.5</v>
      </c>
      <c r="G950">
        <f>corrected!E958</f>
        <v>1447</v>
      </c>
      <c r="H950">
        <f>corrected!F958</f>
        <v>170427</v>
      </c>
      <c r="I950">
        <f>corrected!H958</f>
        <v>164.5</v>
      </c>
      <c r="J950">
        <f>corrected!I958</f>
        <v>1036</v>
      </c>
    </row>
    <row r="951" spans="1:10" hidden="1" x14ac:dyDescent="0.75">
      <c r="E951" t="str">
        <f>corrected!B959</f>
        <v/>
      </c>
      <c r="F951" t="str">
        <f>corrected!D959</f>
        <v/>
      </c>
      <c r="G951" t="str">
        <f>corrected!E959</f>
        <v/>
      </c>
      <c r="H951" t="str">
        <f>corrected!F959</f>
        <v/>
      </c>
      <c r="I951" t="str">
        <f>corrected!H959</f>
        <v/>
      </c>
      <c r="J951" t="str">
        <f>corrected!I959</f>
        <v/>
      </c>
    </row>
    <row r="952" spans="1:10" hidden="1" x14ac:dyDescent="0.75">
      <c r="A952" t="s">
        <v>4539</v>
      </c>
      <c r="E952">
        <f>corrected!B960</f>
        <v>184898</v>
      </c>
      <c r="F952">
        <f>corrected!D960</f>
        <v>69.599999999999994</v>
      </c>
      <c r="G952">
        <f>corrected!E960</f>
        <v>2657</v>
      </c>
      <c r="H952">
        <f>corrected!F960</f>
        <v>166990</v>
      </c>
      <c r="I952">
        <f>corrected!H960</f>
        <v>97</v>
      </c>
      <c r="J952">
        <f>corrected!I960</f>
        <v>1722</v>
      </c>
    </row>
    <row r="953" spans="1:10" x14ac:dyDescent="0.75">
      <c r="A953" t="s">
        <v>3532</v>
      </c>
      <c r="B953" t="s">
        <v>5305</v>
      </c>
      <c r="C953" t="s">
        <v>5388</v>
      </c>
      <c r="E953">
        <f>corrected!B705</f>
        <v>99006</v>
      </c>
      <c r="F953">
        <f>corrected!D705</f>
        <v>27.5</v>
      </c>
      <c r="G953">
        <f>corrected!E705</f>
        <v>3600</v>
      </c>
      <c r="H953">
        <f>corrected!F705</f>
        <v>88135</v>
      </c>
      <c r="I953">
        <f>corrected!H705</f>
        <v>19.100000000000001</v>
      </c>
      <c r="J953">
        <f>corrected!I705</f>
        <v>4614</v>
      </c>
    </row>
    <row r="954" spans="1:10" hidden="1" x14ac:dyDescent="0.75">
      <c r="A954" t="s">
        <v>57</v>
      </c>
      <c r="E954">
        <f>corrected!B962</f>
        <v>76100</v>
      </c>
      <c r="F954">
        <f>corrected!D962</f>
        <v>31.5</v>
      </c>
      <c r="G954">
        <f>corrected!E962</f>
        <v>2416</v>
      </c>
      <c r="H954">
        <f>corrected!F962</f>
        <v>74277</v>
      </c>
      <c r="I954">
        <f>corrected!H962</f>
        <v>59.7</v>
      </c>
      <c r="J954">
        <f>corrected!I962</f>
        <v>1244</v>
      </c>
    </row>
    <row r="955" spans="1:10" hidden="1" x14ac:dyDescent="0.75">
      <c r="E955" t="str">
        <f>corrected!B963</f>
        <v/>
      </c>
      <c r="F955" t="str">
        <f>corrected!D963</f>
        <v/>
      </c>
      <c r="G955" t="str">
        <f>corrected!E963</f>
        <v/>
      </c>
      <c r="H955" t="str">
        <f>corrected!F963</f>
        <v/>
      </c>
      <c r="I955" t="str">
        <f>corrected!H963</f>
        <v/>
      </c>
      <c r="J955" t="str">
        <f>corrected!I963</f>
        <v/>
      </c>
    </row>
    <row r="956" spans="1:10" hidden="1" x14ac:dyDescent="0.75">
      <c r="A956" t="s">
        <v>4555</v>
      </c>
      <c r="E956">
        <f>corrected!B964</f>
        <v>85492</v>
      </c>
      <c r="F956">
        <f>corrected!D964</f>
        <v>38.9</v>
      </c>
      <c r="G956">
        <f>corrected!E964</f>
        <v>2198</v>
      </c>
      <c r="H956">
        <f>corrected!F964</f>
        <v>81613</v>
      </c>
      <c r="I956">
        <f>corrected!H964</f>
        <v>36.799999999999997</v>
      </c>
      <c r="J956">
        <f>corrected!I964</f>
        <v>2218</v>
      </c>
    </row>
    <row r="957" spans="1:10" hidden="1" x14ac:dyDescent="0.75">
      <c r="A957" t="s">
        <v>19</v>
      </c>
      <c r="E957">
        <f>corrected!B965</f>
        <v>57902</v>
      </c>
      <c r="F957">
        <f>corrected!D965</f>
        <v>27.2</v>
      </c>
      <c r="G957">
        <f>corrected!E965</f>
        <v>2129</v>
      </c>
      <c r="H957">
        <f>corrected!F965</f>
        <v>60696</v>
      </c>
      <c r="I957">
        <f>corrected!H965</f>
        <v>24.4</v>
      </c>
      <c r="J957">
        <f>corrected!I965</f>
        <v>2488</v>
      </c>
    </row>
    <row r="958" spans="1:10" x14ac:dyDescent="0.75">
      <c r="A958" t="s">
        <v>3295</v>
      </c>
      <c r="B958" t="s">
        <v>5235</v>
      </c>
      <c r="C958" t="s">
        <v>5376</v>
      </c>
      <c r="E958">
        <f>corrected!B659</f>
        <v>591502</v>
      </c>
      <c r="F958">
        <f>corrected!D659</f>
        <v>86.4</v>
      </c>
      <c r="G958">
        <f>corrected!E659</f>
        <v>6846</v>
      </c>
      <c r="H958">
        <f>corrected!F659</f>
        <v>627525</v>
      </c>
      <c r="I958">
        <f>corrected!H659</f>
        <v>205.3</v>
      </c>
      <c r="J958">
        <f>corrected!I659</f>
        <v>3057</v>
      </c>
    </row>
    <row r="959" spans="1:10" x14ac:dyDescent="0.75">
      <c r="A959" t="s">
        <v>3118</v>
      </c>
      <c r="B959" t="s">
        <v>5235</v>
      </c>
      <c r="C959" t="s">
        <v>5373</v>
      </c>
      <c r="E959">
        <f>corrected!B621</f>
        <v>56374</v>
      </c>
      <c r="F959">
        <f>corrected!D621</f>
        <v>22.2</v>
      </c>
      <c r="G959">
        <f>corrected!E621</f>
        <v>2539</v>
      </c>
      <c r="H959">
        <f>corrected!F621</f>
        <v>52219</v>
      </c>
      <c r="I959">
        <f>corrected!H621</f>
        <v>18.8</v>
      </c>
      <c r="J959">
        <f>corrected!I621</f>
        <v>2778</v>
      </c>
    </row>
    <row r="960" spans="1:10" hidden="1" x14ac:dyDescent="0.75">
      <c r="A960" t="s">
        <v>29</v>
      </c>
      <c r="E960">
        <f>corrected!B968</f>
        <v>27590</v>
      </c>
      <c r="F960">
        <f>corrected!D968</f>
        <v>11.7</v>
      </c>
      <c r="G960">
        <f>corrected!E968</f>
        <v>2358</v>
      </c>
      <c r="H960">
        <f>corrected!F968</f>
        <v>20917</v>
      </c>
      <c r="I960">
        <f>corrected!H968</f>
        <v>12.4</v>
      </c>
      <c r="J960">
        <f>corrected!I968</f>
        <v>1687</v>
      </c>
    </row>
    <row r="961" spans="1:10" hidden="1" x14ac:dyDescent="0.75">
      <c r="E961" t="str">
        <f>corrected!B969</f>
        <v/>
      </c>
      <c r="F961" t="str">
        <f>corrected!D969</f>
        <v/>
      </c>
      <c r="G961" t="str">
        <f>corrected!E969</f>
        <v/>
      </c>
      <c r="H961" t="str">
        <f>corrected!F969</f>
        <v/>
      </c>
      <c r="I961" t="str">
        <f>corrected!H969</f>
        <v/>
      </c>
      <c r="J961" t="str">
        <f>corrected!I969</f>
        <v/>
      </c>
    </row>
    <row r="962" spans="1:10" hidden="1" x14ac:dyDescent="0.75">
      <c r="A962" t="s">
        <v>4580</v>
      </c>
      <c r="E962">
        <f>corrected!B970</f>
        <v>160373</v>
      </c>
      <c r="F962">
        <f>corrected!D970</f>
        <v>46.8</v>
      </c>
      <c r="G962">
        <f>corrected!E970</f>
        <v>3427</v>
      </c>
      <c r="H962">
        <f>corrected!F970</f>
        <v>141604</v>
      </c>
      <c r="I962">
        <f>corrected!H970</f>
        <v>38.4</v>
      </c>
      <c r="J962">
        <f>corrected!I970</f>
        <v>3688</v>
      </c>
    </row>
    <row r="963" spans="1:10" x14ac:dyDescent="0.75">
      <c r="A963" t="s">
        <v>290</v>
      </c>
      <c r="B963" t="s">
        <v>5220</v>
      </c>
      <c r="C963" t="s">
        <v>5221</v>
      </c>
      <c r="E963">
        <f>corrected!B58</f>
        <v>57143</v>
      </c>
      <c r="F963">
        <f>corrected!D58</f>
        <v>12.7</v>
      </c>
      <c r="G963">
        <f>corrected!E58</f>
        <v>4499</v>
      </c>
      <c r="H963" t="str">
        <f>corrected!F58</f>
        <v>...</v>
      </c>
      <c r="I963" t="str">
        <f>corrected!H58</f>
        <v>...</v>
      </c>
      <c r="J963" t="str">
        <f>corrected!I58</f>
        <v>...</v>
      </c>
    </row>
    <row r="964" spans="1:10" hidden="1" x14ac:dyDescent="0.75">
      <c r="A964" t="s">
        <v>57</v>
      </c>
      <c r="E964">
        <f>corrected!B972</f>
        <v>52729</v>
      </c>
      <c r="F964">
        <f>corrected!D972</f>
        <v>16.899999999999999</v>
      </c>
      <c r="G964">
        <f>corrected!E972</f>
        <v>3120</v>
      </c>
      <c r="H964">
        <f>corrected!F972</f>
        <v>55283</v>
      </c>
      <c r="I964">
        <f>corrected!H972</f>
        <v>15.5</v>
      </c>
      <c r="J964">
        <f>corrected!I972</f>
        <v>3567</v>
      </c>
    </row>
    <row r="965" spans="1:10" hidden="1" x14ac:dyDescent="0.75">
      <c r="E965" t="str">
        <f>corrected!B973</f>
        <v/>
      </c>
      <c r="F965" t="str">
        <f>corrected!D973</f>
        <v/>
      </c>
      <c r="G965" t="str">
        <f>corrected!E973</f>
        <v/>
      </c>
      <c r="H965" t="str">
        <f>corrected!F973</f>
        <v/>
      </c>
      <c r="I965" t="str">
        <f>corrected!H973</f>
        <v/>
      </c>
      <c r="J965" t="str">
        <f>corrected!I973</f>
        <v/>
      </c>
    </row>
    <row r="966" spans="1:10" hidden="1" x14ac:dyDescent="0.75">
      <c r="A966" t="s">
        <v>4600</v>
      </c>
      <c r="E966">
        <f>corrected!B974</f>
        <v>376169</v>
      </c>
      <c r="F966">
        <f>corrected!D974</f>
        <v>96.2</v>
      </c>
      <c r="G966">
        <f>corrected!E974</f>
        <v>3910</v>
      </c>
      <c r="H966">
        <f>corrected!F974</f>
        <v>334267</v>
      </c>
      <c r="I966">
        <f>corrected!H974</f>
        <v>68</v>
      </c>
      <c r="J966">
        <f>corrected!I974</f>
        <v>4916</v>
      </c>
    </row>
    <row r="967" spans="1:10" x14ac:dyDescent="0.75">
      <c r="A967" t="s">
        <v>4953</v>
      </c>
      <c r="B967" t="s">
        <v>5305</v>
      </c>
      <c r="C967" t="s">
        <v>5465</v>
      </c>
      <c r="E967">
        <f>corrected!B1063</f>
        <v>57290</v>
      </c>
      <c r="F967">
        <f>corrected!D1063</f>
        <v>13.7</v>
      </c>
      <c r="G967">
        <f>corrected!E1063</f>
        <v>4182</v>
      </c>
      <c r="H967">
        <f>corrected!F1063</f>
        <v>56208</v>
      </c>
      <c r="I967">
        <f>corrected!H1063</f>
        <v>17.3</v>
      </c>
      <c r="J967">
        <f>corrected!I1063</f>
        <v>3249</v>
      </c>
    </row>
    <row r="968" spans="1:10" hidden="1" x14ac:dyDescent="0.75">
      <c r="A968" t="s">
        <v>57</v>
      </c>
      <c r="E968">
        <f>corrected!B976</f>
        <v>178961</v>
      </c>
      <c r="F968">
        <f>corrected!D976</f>
        <v>70.400000000000006</v>
      </c>
      <c r="G968">
        <f>corrected!E976</f>
        <v>2542</v>
      </c>
      <c r="H968">
        <f>corrected!F976</f>
        <v>118229</v>
      </c>
      <c r="I968">
        <f>corrected!H976</f>
        <v>42.7</v>
      </c>
      <c r="J968">
        <f>corrected!I976</f>
        <v>2769</v>
      </c>
    </row>
    <row r="969" spans="1:10" hidden="1" x14ac:dyDescent="0.75">
      <c r="E969" t="str">
        <f>corrected!B977</f>
        <v/>
      </c>
      <c r="F969" t="str">
        <f>corrected!D977</f>
        <v/>
      </c>
      <c r="G969" t="str">
        <f>corrected!E977</f>
        <v/>
      </c>
      <c r="H969" t="str">
        <f>corrected!F977</f>
        <v/>
      </c>
      <c r="I969" t="str">
        <f>corrected!H977</f>
        <v/>
      </c>
      <c r="J969" t="str">
        <f>corrected!I977</f>
        <v/>
      </c>
    </row>
    <row r="970" spans="1:10" hidden="1" x14ac:dyDescent="0.75">
      <c r="A970" t="s">
        <v>4621</v>
      </c>
      <c r="E970">
        <f>corrected!B978</f>
        <v>332521</v>
      </c>
      <c r="F970">
        <f>corrected!D978</f>
        <v>128.69999999999999</v>
      </c>
      <c r="G970">
        <f>corrected!E978</f>
        <v>2584</v>
      </c>
      <c r="H970">
        <f>corrected!F978</f>
        <v>214930</v>
      </c>
      <c r="I970">
        <f>corrected!H978</f>
        <v>82.9</v>
      </c>
      <c r="J970">
        <f>corrected!I978</f>
        <v>2593</v>
      </c>
    </row>
    <row r="971" spans="1:10" x14ac:dyDescent="0.75">
      <c r="A971" t="s">
        <v>3358</v>
      </c>
      <c r="B971" t="s">
        <v>5225</v>
      </c>
      <c r="C971" t="s">
        <v>5379</v>
      </c>
      <c r="E971">
        <f>corrected!B670</f>
        <v>82437</v>
      </c>
      <c r="F971">
        <f>corrected!D670</f>
        <v>11.8</v>
      </c>
      <c r="G971">
        <f>corrected!E670</f>
        <v>6986</v>
      </c>
      <c r="H971">
        <f>corrected!F670</f>
        <v>82084</v>
      </c>
      <c r="I971">
        <f>corrected!H670</f>
        <v>11.8</v>
      </c>
      <c r="J971">
        <f>corrected!I670</f>
        <v>6956</v>
      </c>
    </row>
    <row r="972" spans="1:10" hidden="1" x14ac:dyDescent="0.75">
      <c r="A972" t="s">
        <v>57</v>
      </c>
      <c r="E972">
        <f>corrected!B980</f>
        <v>177940</v>
      </c>
      <c r="F972">
        <f>corrected!D980</f>
        <v>81</v>
      </c>
      <c r="G972">
        <f>corrected!E980</f>
        <v>2197</v>
      </c>
      <c r="H972">
        <f>corrected!F980</f>
        <v>66951</v>
      </c>
      <c r="I972">
        <f>corrected!H980</f>
        <v>35.299999999999997</v>
      </c>
      <c r="J972">
        <f>corrected!I980</f>
        <v>1897</v>
      </c>
    </row>
    <row r="973" spans="1:10" hidden="1" x14ac:dyDescent="0.75">
      <c r="E973" t="str">
        <f>corrected!B981</f>
        <v/>
      </c>
      <c r="F973" t="str">
        <f>corrected!D981</f>
        <v/>
      </c>
      <c r="G973" t="str">
        <f>corrected!E981</f>
        <v/>
      </c>
      <c r="H973" t="str">
        <f>corrected!F981</f>
        <v/>
      </c>
      <c r="I973" t="str">
        <f>corrected!H981</f>
        <v/>
      </c>
      <c r="J973" t="str">
        <f>corrected!I981</f>
        <v/>
      </c>
    </row>
    <row r="974" spans="1:10" hidden="1" x14ac:dyDescent="0.75">
      <c r="A974" t="s">
        <v>4635</v>
      </c>
      <c r="E974">
        <f>corrected!B982</f>
        <v>77851</v>
      </c>
      <c r="F974">
        <f>corrected!D982</f>
        <v>29.8</v>
      </c>
      <c r="G974">
        <f>corrected!E982</f>
        <v>2612</v>
      </c>
      <c r="H974" t="str">
        <f>corrected!F982</f>
        <v>...</v>
      </c>
      <c r="I974" t="str">
        <f>corrected!H982</f>
        <v>...</v>
      </c>
      <c r="J974" t="str">
        <f>corrected!I982</f>
        <v>...</v>
      </c>
    </row>
    <row r="975" spans="1:10" x14ac:dyDescent="0.75">
      <c r="A975" t="s">
        <v>3386</v>
      </c>
      <c r="B975" t="s">
        <v>5225</v>
      </c>
      <c r="C975" t="s">
        <v>5379</v>
      </c>
      <c r="E975">
        <f>corrected!B674</f>
        <v>55124</v>
      </c>
      <c r="F975">
        <f>corrected!D674</f>
        <v>3.2</v>
      </c>
      <c r="G975">
        <f>corrected!E674</f>
        <v>17226</v>
      </c>
      <c r="H975">
        <f>corrected!F674</f>
        <v>53963</v>
      </c>
      <c r="I975">
        <f>corrected!H674</f>
        <v>3.2</v>
      </c>
      <c r="J975">
        <f>corrected!I674</f>
        <v>16863</v>
      </c>
    </row>
    <row r="976" spans="1:10" hidden="1" x14ac:dyDescent="0.75">
      <c r="A976" t="s">
        <v>57</v>
      </c>
      <c r="E976">
        <f>corrected!B984</f>
        <v>5954</v>
      </c>
      <c r="F976">
        <f>corrected!D984</f>
        <v>3.7</v>
      </c>
      <c r="G976">
        <f>corrected!E984</f>
        <v>1609</v>
      </c>
      <c r="H976" t="str">
        <f>corrected!F984</f>
        <v>...</v>
      </c>
      <c r="I976" t="str">
        <f>corrected!H984</f>
        <v>...</v>
      </c>
      <c r="J976" t="str">
        <f>corrected!I984</f>
        <v>...</v>
      </c>
    </row>
    <row r="977" spans="1:10" hidden="1" x14ac:dyDescent="0.75">
      <c r="E977" t="str">
        <f>corrected!B985</f>
        <v/>
      </c>
      <c r="F977" t="str">
        <f>corrected!D985</f>
        <v/>
      </c>
      <c r="G977" t="str">
        <f>corrected!E985</f>
        <v/>
      </c>
      <c r="H977" t="str">
        <f>corrected!F985</f>
        <v/>
      </c>
      <c r="I977" t="str">
        <f>corrected!H985</f>
        <v/>
      </c>
      <c r="J977" t="str">
        <f>corrected!I985</f>
        <v/>
      </c>
    </row>
    <row r="978" spans="1:10" hidden="1" x14ac:dyDescent="0.75">
      <c r="A978" t="s">
        <v>4642</v>
      </c>
      <c r="E978">
        <f>corrected!B986</f>
        <v>368742</v>
      </c>
      <c r="F978">
        <f>corrected!D986</f>
        <v>130.5</v>
      </c>
      <c r="G978">
        <f>corrected!E986</f>
        <v>2826</v>
      </c>
      <c r="H978">
        <f>corrected!F986</f>
        <v>301790</v>
      </c>
      <c r="I978">
        <f>corrected!H986</f>
        <v>87.4</v>
      </c>
      <c r="J978">
        <f>corrected!I986</f>
        <v>3453</v>
      </c>
    </row>
    <row r="979" spans="1:10" x14ac:dyDescent="0.75">
      <c r="A979" t="s">
        <v>3391</v>
      </c>
      <c r="B979" t="s">
        <v>5225</v>
      </c>
      <c r="C979" t="s">
        <v>5379</v>
      </c>
      <c r="E979">
        <f>corrected!B675</f>
        <v>144824</v>
      </c>
      <c r="F979">
        <f>corrected!D675</f>
        <v>8.4</v>
      </c>
      <c r="G979">
        <f>corrected!E675</f>
        <v>17241</v>
      </c>
      <c r="H979">
        <f>corrected!F675</f>
        <v>143663</v>
      </c>
      <c r="I979">
        <f>corrected!H675</f>
        <v>8.4</v>
      </c>
      <c r="J979">
        <f>corrected!I675</f>
        <v>17103</v>
      </c>
    </row>
    <row r="980" spans="1:10" hidden="1" x14ac:dyDescent="0.75">
      <c r="A980" t="s">
        <v>57</v>
      </c>
      <c r="E980">
        <f>corrected!B988</f>
        <v>90975</v>
      </c>
      <c r="F980">
        <f>corrected!D988</f>
        <v>46</v>
      </c>
      <c r="G980">
        <f>corrected!E988</f>
        <v>1978</v>
      </c>
      <c r="H980">
        <f>corrected!F988</f>
        <v>26820</v>
      </c>
      <c r="I980">
        <f>corrected!H988</f>
        <v>18.399999999999999</v>
      </c>
      <c r="J980">
        <f>corrected!I988</f>
        <v>1458</v>
      </c>
    </row>
    <row r="981" spans="1:10" hidden="1" x14ac:dyDescent="0.75">
      <c r="E981" t="str">
        <f>corrected!B989</f>
        <v/>
      </c>
      <c r="F981" t="str">
        <f>corrected!D989</f>
        <v/>
      </c>
      <c r="G981" t="str">
        <f>corrected!E989</f>
        <v/>
      </c>
      <c r="H981" t="str">
        <f>corrected!F989</f>
        <v/>
      </c>
      <c r="I981" t="str">
        <f>corrected!H989</f>
        <v/>
      </c>
      <c r="J981" t="str">
        <f>corrected!I989</f>
        <v/>
      </c>
    </row>
    <row r="982" spans="1:10" hidden="1" x14ac:dyDescent="0.75">
      <c r="A982" t="s">
        <v>4658</v>
      </c>
      <c r="E982">
        <f>corrected!B990</f>
        <v>80908</v>
      </c>
      <c r="F982">
        <f>corrected!D990</f>
        <v>31.6</v>
      </c>
      <c r="G982">
        <f>corrected!E990</f>
        <v>2560</v>
      </c>
      <c r="H982">
        <f>corrected!F990</f>
        <v>81415</v>
      </c>
      <c r="I982">
        <f>corrected!H990</f>
        <v>31.6</v>
      </c>
      <c r="J982">
        <f>corrected!I990</f>
        <v>2576</v>
      </c>
    </row>
    <row r="983" spans="1:10" x14ac:dyDescent="0.75">
      <c r="A983" t="s">
        <v>3603</v>
      </c>
      <c r="B983" t="s">
        <v>5229</v>
      </c>
      <c r="C983" t="s">
        <v>5393</v>
      </c>
      <c r="E983">
        <f>corrected!B728</f>
        <v>126963</v>
      </c>
      <c r="F983">
        <f>corrected!D728</f>
        <v>37.4</v>
      </c>
      <c r="G983">
        <f>corrected!E728</f>
        <v>3395</v>
      </c>
      <c r="H983">
        <f>corrected!F728</f>
        <v>103162</v>
      </c>
      <c r="I983">
        <f>corrected!H728</f>
        <v>14.6</v>
      </c>
      <c r="J983">
        <f>corrected!I728</f>
        <v>7066</v>
      </c>
    </row>
    <row r="984" spans="1:10" hidden="1" x14ac:dyDescent="0.75">
      <c r="A984" t="s">
        <v>57</v>
      </c>
      <c r="E984">
        <f>corrected!B992</f>
        <v>10622</v>
      </c>
      <c r="F984">
        <f>corrected!D992</f>
        <v>5.5</v>
      </c>
      <c r="G984">
        <f>corrected!E992</f>
        <v>1931</v>
      </c>
      <c r="H984">
        <f>corrected!F992</f>
        <v>8915</v>
      </c>
      <c r="I984">
        <f>corrected!H992</f>
        <v>7</v>
      </c>
      <c r="J984">
        <f>corrected!I992</f>
        <v>1274</v>
      </c>
    </row>
    <row r="985" spans="1:10" hidden="1" x14ac:dyDescent="0.75">
      <c r="E985" t="str">
        <f>corrected!B993</f>
        <v/>
      </c>
      <c r="F985" t="str">
        <f>corrected!D993</f>
        <v/>
      </c>
      <c r="G985" t="str">
        <f>corrected!E993</f>
        <v/>
      </c>
      <c r="H985" t="str">
        <f>corrected!F993</f>
        <v/>
      </c>
      <c r="I985" t="str">
        <f>corrected!H993</f>
        <v/>
      </c>
      <c r="J985" t="str">
        <f>corrected!I993</f>
        <v/>
      </c>
    </row>
    <row r="986" spans="1:10" hidden="1" x14ac:dyDescent="0.75">
      <c r="A986" t="s">
        <v>4673</v>
      </c>
      <c r="E986">
        <f>corrected!B994</f>
        <v>58570</v>
      </c>
      <c r="F986">
        <f>corrected!D994</f>
        <v>30.8</v>
      </c>
      <c r="G986">
        <f>corrected!E994</f>
        <v>1902</v>
      </c>
      <c r="H986">
        <f>corrected!F994</f>
        <v>53420</v>
      </c>
      <c r="I986">
        <f>corrected!H994</f>
        <v>27.8</v>
      </c>
      <c r="J986">
        <f>corrected!I994</f>
        <v>1922</v>
      </c>
    </row>
    <row r="987" spans="1:10" hidden="1" x14ac:dyDescent="0.75">
      <c r="A987" t="s">
        <v>19</v>
      </c>
      <c r="E987">
        <f>corrected!B995</f>
        <v>52179</v>
      </c>
      <c r="F987">
        <f>corrected!D995</f>
        <v>24.4</v>
      </c>
      <c r="G987">
        <f>corrected!E995</f>
        <v>2138</v>
      </c>
      <c r="H987">
        <f>corrected!F995</f>
        <v>50006</v>
      </c>
      <c r="I987">
        <f>corrected!H995</f>
        <v>23</v>
      </c>
      <c r="J987">
        <f>corrected!I995</f>
        <v>2174</v>
      </c>
    </row>
    <row r="988" spans="1:10" x14ac:dyDescent="0.75">
      <c r="A988" t="s">
        <v>3628</v>
      </c>
      <c r="B988" t="s">
        <v>5358</v>
      </c>
      <c r="C988" t="s">
        <v>5560</v>
      </c>
      <c r="E988">
        <f>corrected!B734</f>
        <v>36103</v>
      </c>
      <c r="F988">
        <f>corrected!D734</f>
        <v>8</v>
      </c>
      <c r="G988">
        <f>corrected!E734</f>
        <v>4513</v>
      </c>
      <c r="H988" t="str">
        <f>corrected!F734</f>
        <v>...</v>
      </c>
      <c r="I988" t="str">
        <f>corrected!H734</f>
        <v>...</v>
      </c>
      <c r="J988" t="str">
        <f>corrected!I734</f>
        <v>...</v>
      </c>
    </row>
    <row r="989" spans="1:10" x14ac:dyDescent="0.75">
      <c r="A989" t="s">
        <v>3641</v>
      </c>
      <c r="B989" t="s">
        <v>5210</v>
      </c>
      <c r="C989" t="s">
        <v>5396</v>
      </c>
      <c r="E989">
        <f>corrected!B738</f>
        <v>1948609</v>
      </c>
      <c r="F989">
        <f>corrected!D738</f>
        <v>128.5</v>
      </c>
      <c r="G989">
        <f>corrected!E738</f>
        <v>15164</v>
      </c>
      <c r="H989">
        <f>corrected!F738</f>
        <v>2002512</v>
      </c>
      <c r="I989">
        <f>corrected!H738</f>
        <v>128.5</v>
      </c>
      <c r="J989">
        <f>corrected!I738</f>
        <v>15584</v>
      </c>
    </row>
    <row r="990" spans="1:10" hidden="1" x14ac:dyDescent="0.75">
      <c r="A990" t="s">
        <v>29</v>
      </c>
      <c r="E990">
        <f>corrected!B998</f>
        <v>6391</v>
      </c>
      <c r="F990">
        <f>corrected!D998</f>
        <v>6.4</v>
      </c>
      <c r="G990">
        <f>corrected!E998</f>
        <v>999</v>
      </c>
      <c r="H990">
        <f>corrected!F998</f>
        <v>3414</v>
      </c>
      <c r="I990">
        <f>corrected!H998</f>
        <v>4.8</v>
      </c>
      <c r="J990">
        <f>corrected!I998</f>
        <v>711</v>
      </c>
    </row>
    <row r="991" spans="1:10" hidden="1" x14ac:dyDescent="0.75">
      <c r="E991" t="str">
        <f>corrected!B999</f>
        <v/>
      </c>
      <c r="F991" t="str">
        <f>corrected!D999</f>
        <v/>
      </c>
      <c r="G991" t="str">
        <f>corrected!E999</f>
        <v/>
      </c>
      <c r="H991" t="str">
        <f>corrected!F999</f>
        <v/>
      </c>
      <c r="I991" t="str">
        <f>corrected!H999</f>
        <v/>
      </c>
      <c r="J991" t="str">
        <f>corrected!I999</f>
        <v/>
      </c>
    </row>
    <row r="992" spans="1:10" hidden="1" x14ac:dyDescent="0.75">
      <c r="A992" t="s">
        <v>4699</v>
      </c>
      <c r="E992">
        <f>corrected!B1000</f>
        <v>84054</v>
      </c>
      <c r="F992">
        <f>corrected!D1000</f>
        <v>82.7</v>
      </c>
      <c r="G992">
        <f>corrected!E1000</f>
        <v>1016</v>
      </c>
      <c r="H992">
        <f>corrected!F1000</f>
        <v>51307</v>
      </c>
      <c r="I992">
        <f>corrected!H1000</f>
        <v>71.3</v>
      </c>
      <c r="J992">
        <f>corrected!I1000</f>
        <v>720</v>
      </c>
    </row>
    <row r="993" spans="1:10" hidden="1" x14ac:dyDescent="0.75">
      <c r="A993" t="s">
        <v>19</v>
      </c>
      <c r="E993">
        <f>corrected!B1001</f>
        <v>54631</v>
      </c>
      <c r="F993">
        <f>corrected!D1001</f>
        <v>55.6</v>
      </c>
      <c r="G993">
        <f>corrected!E1001</f>
        <v>983</v>
      </c>
      <c r="H993">
        <f>corrected!F1001</f>
        <v>32065</v>
      </c>
      <c r="I993">
        <f>corrected!H1001</f>
        <v>47.2</v>
      </c>
      <c r="J993">
        <f>corrected!I1001</f>
        <v>679</v>
      </c>
    </row>
    <row r="994" spans="1:10" x14ac:dyDescent="0.75">
      <c r="A994" t="s">
        <v>4627</v>
      </c>
      <c r="B994" t="s">
        <v>5429</v>
      </c>
      <c r="C994" t="s">
        <v>5447</v>
      </c>
      <c r="E994">
        <f>corrected!B979</f>
        <v>154581</v>
      </c>
      <c r="F994">
        <f>corrected!D979</f>
        <v>47.7</v>
      </c>
      <c r="G994">
        <f>corrected!E979</f>
        <v>3241</v>
      </c>
      <c r="H994">
        <f>corrected!F979</f>
        <v>147979</v>
      </c>
      <c r="I994">
        <f>corrected!H979</f>
        <v>47.6</v>
      </c>
      <c r="J994">
        <f>corrected!I979</f>
        <v>3109</v>
      </c>
    </row>
    <row r="995" spans="1:10" x14ac:dyDescent="0.75">
      <c r="A995" t="s">
        <v>4778</v>
      </c>
      <c r="B995" t="s">
        <v>5397</v>
      </c>
      <c r="C995" t="s">
        <v>5456</v>
      </c>
      <c r="E995">
        <f>corrected!B1019</f>
        <v>262933</v>
      </c>
      <c r="F995">
        <f>corrected!D1019</f>
        <v>80</v>
      </c>
      <c r="G995">
        <f>corrected!E1019</f>
        <v>3287</v>
      </c>
      <c r="H995">
        <f>corrected!F1019</f>
        <v>212892</v>
      </c>
      <c r="I995">
        <f>corrected!H1019</f>
        <v>70.900000000000006</v>
      </c>
      <c r="J995">
        <f>corrected!I1019</f>
        <v>3003</v>
      </c>
    </row>
    <row r="996" spans="1:10" hidden="1" x14ac:dyDescent="0.75">
      <c r="A996" t="s">
        <v>29</v>
      </c>
      <c r="E996">
        <f>corrected!B1004</f>
        <v>29423</v>
      </c>
      <c r="F996">
        <f>corrected!D1004</f>
        <v>27.1</v>
      </c>
      <c r="G996">
        <f>corrected!E1004</f>
        <v>1086</v>
      </c>
      <c r="H996">
        <f>corrected!F1004</f>
        <v>19242</v>
      </c>
      <c r="I996">
        <f>corrected!H1004</f>
        <v>24.1</v>
      </c>
      <c r="J996">
        <f>corrected!I1004</f>
        <v>798</v>
      </c>
    </row>
    <row r="997" spans="1:10" hidden="1" x14ac:dyDescent="0.75">
      <c r="E997" t="str">
        <f>corrected!B1005</f>
        <v/>
      </c>
      <c r="F997" t="str">
        <f>corrected!D1005</f>
        <v/>
      </c>
      <c r="G997" t="str">
        <f>corrected!E1005</f>
        <v/>
      </c>
      <c r="H997" t="str">
        <f>corrected!F1005</f>
        <v/>
      </c>
      <c r="I997" t="str">
        <f>corrected!H1005</f>
        <v/>
      </c>
      <c r="J997" t="str">
        <f>corrected!I1005</f>
        <v/>
      </c>
    </row>
    <row r="998" spans="1:10" hidden="1" x14ac:dyDescent="0.75">
      <c r="A998" t="s">
        <v>4720</v>
      </c>
      <c r="E998">
        <f>corrected!B1006</f>
        <v>487789</v>
      </c>
      <c r="F998">
        <f>corrected!D1006</f>
        <v>165.5</v>
      </c>
      <c r="G998">
        <f>corrected!E1006</f>
        <v>2947</v>
      </c>
      <c r="H998">
        <f>corrected!F1006</f>
        <v>438283</v>
      </c>
      <c r="I998">
        <f>corrected!H1006</f>
        <v>135.5</v>
      </c>
      <c r="J998">
        <f>corrected!I1006</f>
        <v>3235</v>
      </c>
    </row>
    <row r="999" spans="1:10" x14ac:dyDescent="0.75">
      <c r="A999" t="s">
        <v>4092</v>
      </c>
      <c r="B999" t="s">
        <v>5305</v>
      </c>
      <c r="C999" t="s">
        <v>5416</v>
      </c>
      <c r="E999">
        <f>corrected!B839</f>
        <v>216232</v>
      </c>
      <c r="F999">
        <f>corrected!D839</f>
        <v>55.4</v>
      </c>
      <c r="G999">
        <f>corrected!E839</f>
        <v>3903</v>
      </c>
      <c r="H999">
        <f>corrected!F839</f>
        <v>181298</v>
      </c>
      <c r="I999">
        <f>corrected!H839</f>
        <v>52.8</v>
      </c>
      <c r="J999">
        <f>corrected!I839</f>
        <v>3434</v>
      </c>
    </row>
    <row r="1000" spans="1:10" hidden="1" x14ac:dyDescent="0.75">
      <c r="A1000" t="s">
        <v>57</v>
      </c>
      <c r="E1000">
        <f>corrected!B1008</f>
        <v>103971</v>
      </c>
      <c r="F1000">
        <f>corrected!D1008</f>
        <v>84.3</v>
      </c>
      <c r="G1000">
        <f>corrected!E1008</f>
        <v>1233</v>
      </c>
      <c r="H1000">
        <f>corrected!F1008</f>
        <v>120280</v>
      </c>
      <c r="I1000">
        <f>corrected!H1008</f>
        <v>86.7</v>
      </c>
      <c r="J1000">
        <f>corrected!I1008</f>
        <v>1387</v>
      </c>
    </row>
    <row r="1001" spans="1:10" hidden="1" x14ac:dyDescent="0.75">
      <c r="E1001" t="str">
        <f>corrected!B1009</f>
        <v/>
      </c>
      <c r="F1001" t="str">
        <f>corrected!D1009</f>
        <v/>
      </c>
      <c r="G1001" t="str">
        <f>corrected!E1009</f>
        <v/>
      </c>
      <c r="H1001" t="str">
        <f>corrected!F1009</f>
        <v/>
      </c>
      <c r="I1001" t="str">
        <f>corrected!H1009</f>
        <v/>
      </c>
      <c r="J1001" t="str">
        <f>corrected!I1009</f>
        <v/>
      </c>
    </row>
    <row r="1002" spans="1:10" hidden="1" x14ac:dyDescent="0.75">
      <c r="A1002" t="s">
        <v>4741</v>
      </c>
      <c r="E1002">
        <f>corrected!B1010</f>
        <v>132108</v>
      </c>
      <c r="F1002">
        <f>corrected!D1010</f>
        <v>52.8</v>
      </c>
      <c r="G1002">
        <f>corrected!E1010</f>
        <v>2502</v>
      </c>
      <c r="H1002">
        <f>corrected!F1010</f>
        <v>119500</v>
      </c>
      <c r="I1002">
        <f>corrected!H1010</f>
        <v>34.700000000000003</v>
      </c>
      <c r="J1002">
        <f>corrected!I1010</f>
        <v>3444</v>
      </c>
    </row>
    <row r="1003" spans="1:10" x14ac:dyDescent="0.75">
      <c r="A1003" t="s">
        <v>780</v>
      </c>
      <c r="B1003" t="s">
        <v>5249</v>
      </c>
      <c r="C1003" t="s">
        <v>5256</v>
      </c>
      <c r="E1003">
        <f>corrected!B152</f>
        <v>89040</v>
      </c>
      <c r="F1003">
        <f>corrected!D152</f>
        <v>21.2</v>
      </c>
      <c r="G1003">
        <f>corrected!E152</f>
        <v>4200</v>
      </c>
      <c r="H1003">
        <f>corrected!F152</f>
        <v>72813</v>
      </c>
      <c r="I1003">
        <f>corrected!H152</f>
        <v>21.2</v>
      </c>
      <c r="J1003">
        <f>corrected!I152</f>
        <v>3435</v>
      </c>
    </row>
    <row r="1004" spans="1:10" hidden="1" x14ac:dyDescent="0.75">
      <c r="A1004" t="s">
        <v>57</v>
      </c>
      <c r="E1004">
        <f>corrected!B1012</f>
        <v>7097</v>
      </c>
      <c r="F1004">
        <f>corrected!D1012</f>
        <v>5.3</v>
      </c>
      <c r="G1004">
        <f>corrected!E1012</f>
        <v>1339</v>
      </c>
      <c r="H1004">
        <f>corrected!F1012</f>
        <v>16</v>
      </c>
      <c r="I1004">
        <f>corrected!H1012</f>
        <v>0.1</v>
      </c>
      <c r="J1004">
        <f>corrected!I1012</f>
        <v>160</v>
      </c>
    </row>
    <row r="1005" spans="1:10" hidden="1" x14ac:dyDescent="0.75">
      <c r="E1005" t="str">
        <f>corrected!B1013</f>
        <v/>
      </c>
      <c r="F1005" t="str">
        <f>corrected!D1013</f>
        <v/>
      </c>
      <c r="G1005" t="str">
        <f>corrected!E1013</f>
        <v/>
      </c>
      <c r="H1005" t="str">
        <f>corrected!F1013</f>
        <v/>
      </c>
      <c r="I1005" t="str">
        <f>corrected!H1013</f>
        <v/>
      </c>
      <c r="J1005" t="str">
        <f>corrected!I1013</f>
        <v/>
      </c>
    </row>
    <row r="1006" spans="1:10" hidden="1" x14ac:dyDescent="0.75">
      <c r="A1006" t="s">
        <v>4753</v>
      </c>
      <c r="E1006">
        <f>corrected!B1014</f>
        <v>274148</v>
      </c>
      <c r="F1006">
        <f>corrected!D1014</f>
        <v>65.400000000000006</v>
      </c>
      <c r="G1006">
        <f>corrected!E1014</f>
        <v>4192</v>
      </c>
      <c r="H1006">
        <f>corrected!F1014</f>
        <v>242401</v>
      </c>
      <c r="I1006">
        <f>corrected!H1014</f>
        <v>75.400000000000006</v>
      </c>
      <c r="J1006">
        <f>corrected!I1014</f>
        <v>3215</v>
      </c>
    </row>
    <row r="1007" spans="1:10" x14ac:dyDescent="0.75">
      <c r="A1007" t="s">
        <v>1392</v>
      </c>
      <c r="B1007" t="s">
        <v>5261</v>
      </c>
      <c r="C1007" t="s">
        <v>5288</v>
      </c>
      <c r="E1007">
        <f>corrected!B267</f>
        <v>200587</v>
      </c>
      <c r="F1007">
        <f>corrected!D267</f>
        <v>63.2</v>
      </c>
      <c r="G1007">
        <f>corrected!E267</f>
        <v>3174</v>
      </c>
      <c r="H1007">
        <f>corrected!F267</f>
        <v>208982</v>
      </c>
      <c r="I1007">
        <f>corrected!H267</f>
        <v>63.1</v>
      </c>
      <c r="J1007">
        <f>corrected!I267</f>
        <v>3312</v>
      </c>
    </row>
    <row r="1008" spans="1:10" hidden="1" x14ac:dyDescent="0.75">
      <c r="A1008" t="s">
        <v>57</v>
      </c>
      <c r="E1008">
        <f>corrected!B1016</f>
        <v>169510</v>
      </c>
      <c r="F1008">
        <f>corrected!D1016</f>
        <v>57.9</v>
      </c>
      <c r="G1008">
        <f>corrected!E1016</f>
        <v>2928</v>
      </c>
      <c r="H1008">
        <f>corrected!F1016</f>
        <v>128234</v>
      </c>
      <c r="I1008">
        <f>corrected!H1016</f>
        <v>67.900000000000006</v>
      </c>
      <c r="J1008">
        <f>corrected!I1016</f>
        <v>1889</v>
      </c>
    </row>
    <row r="1009" spans="1:10" hidden="1" x14ac:dyDescent="0.75">
      <c r="E1009" t="str">
        <f>corrected!B1017</f>
        <v/>
      </c>
      <c r="F1009" t="str">
        <f>corrected!D1017</f>
        <v/>
      </c>
      <c r="G1009" t="str">
        <f>corrected!E1017</f>
        <v/>
      </c>
      <c r="H1009" t="str">
        <f>corrected!F1017</f>
        <v/>
      </c>
      <c r="I1009" t="str">
        <f>corrected!H1017</f>
        <v/>
      </c>
      <c r="J1009" t="str">
        <f>corrected!I1017</f>
        <v/>
      </c>
    </row>
    <row r="1010" spans="1:10" hidden="1" x14ac:dyDescent="0.75">
      <c r="A1010" t="s">
        <v>4772</v>
      </c>
      <c r="E1010">
        <f>corrected!B1018</f>
        <v>294184</v>
      </c>
      <c r="F1010">
        <f>corrected!D1018</f>
        <v>104.7</v>
      </c>
      <c r="G1010">
        <f>corrected!E1018</f>
        <v>2810</v>
      </c>
      <c r="H1010">
        <f>corrected!F1018</f>
        <v>227433</v>
      </c>
      <c r="I1010">
        <f>corrected!H1018</f>
        <v>86.4</v>
      </c>
      <c r="J1010">
        <f>corrected!I1018</f>
        <v>2632</v>
      </c>
    </row>
    <row r="1011" spans="1:10" x14ac:dyDescent="0.75">
      <c r="A1011" s="5" t="s">
        <v>5649</v>
      </c>
      <c r="B1011" s="5" t="s">
        <v>5216</v>
      </c>
      <c r="C1011" s="5" t="s">
        <v>5650</v>
      </c>
      <c r="E1011">
        <v>19127</v>
      </c>
      <c r="F1011">
        <v>22</v>
      </c>
      <c r="G1011" s="8">
        <f>E1011/F1011</f>
        <v>869.40909090909088</v>
      </c>
    </row>
    <row r="1012" spans="1:10" hidden="1" x14ac:dyDescent="0.75">
      <c r="A1012" t="s">
        <v>57</v>
      </c>
      <c r="E1012">
        <f>corrected!B1020</f>
        <v>31251</v>
      </c>
      <c r="F1012">
        <f>corrected!D1020</f>
        <v>24.7</v>
      </c>
      <c r="G1012">
        <f>corrected!E1020</f>
        <v>1265</v>
      </c>
      <c r="H1012">
        <f>corrected!F1020</f>
        <v>14541</v>
      </c>
      <c r="I1012">
        <f>corrected!H1020</f>
        <v>15.5</v>
      </c>
      <c r="J1012">
        <f>corrected!I1020</f>
        <v>938</v>
      </c>
    </row>
    <row r="1013" spans="1:10" hidden="1" x14ac:dyDescent="0.75">
      <c r="E1013" t="str">
        <f>corrected!B1021</f>
        <v/>
      </c>
      <c r="F1013" t="str">
        <f>corrected!D1021</f>
        <v/>
      </c>
      <c r="G1013" t="str">
        <f>corrected!E1021</f>
        <v/>
      </c>
      <c r="H1013" t="str">
        <f>corrected!F1021</f>
        <v/>
      </c>
      <c r="I1013" t="str">
        <f>corrected!H1021</f>
        <v/>
      </c>
      <c r="J1013" t="str">
        <f>corrected!I1021</f>
        <v/>
      </c>
    </row>
    <row r="1014" spans="1:10" hidden="1" x14ac:dyDescent="0.75">
      <c r="A1014" t="s">
        <v>4789</v>
      </c>
      <c r="E1014">
        <f>corrected!B1022</f>
        <v>371499</v>
      </c>
      <c r="F1014">
        <f>corrected!D1022</f>
        <v>180.1</v>
      </c>
      <c r="G1014">
        <f>corrected!E1022</f>
        <v>2063</v>
      </c>
      <c r="H1014">
        <f>corrected!F1022</f>
        <v>298922</v>
      </c>
      <c r="I1014">
        <f>corrected!H1022</f>
        <v>71</v>
      </c>
      <c r="J1014">
        <f>corrected!I1022</f>
        <v>4210</v>
      </c>
    </row>
    <row r="1015" spans="1:10" x14ac:dyDescent="0.75">
      <c r="A1015" t="s">
        <v>3426</v>
      </c>
      <c r="B1015" t="s">
        <v>5358</v>
      </c>
      <c r="C1015" t="s">
        <v>5557</v>
      </c>
      <c r="E1015">
        <f>corrected!B681</f>
        <v>110963</v>
      </c>
      <c r="F1015">
        <f>corrected!D681</f>
        <v>29</v>
      </c>
      <c r="G1015">
        <f>corrected!E681</f>
        <v>3826</v>
      </c>
      <c r="H1015">
        <f>corrected!F681</f>
        <v>114773</v>
      </c>
      <c r="I1015">
        <f>corrected!H681</f>
        <v>19.5</v>
      </c>
      <c r="J1015">
        <f>corrected!I681</f>
        <v>5886</v>
      </c>
    </row>
    <row r="1016" spans="1:10" hidden="1" x14ac:dyDescent="0.75">
      <c r="A1016" t="s">
        <v>57</v>
      </c>
      <c r="E1016">
        <f>corrected!B1024</f>
        <v>41090</v>
      </c>
      <c r="F1016">
        <f>corrected!D1024</f>
        <v>40.6</v>
      </c>
      <c r="G1016">
        <f>corrected!E1024</f>
        <v>1012</v>
      </c>
      <c r="H1016">
        <f>corrected!F1024</f>
        <v>37237</v>
      </c>
      <c r="I1016">
        <f>corrected!H1024</f>
        <v>22.4</v>
      </c>
      <c r="J1016">
        <f>corrected!I1024</f>
        <v>1662</v>
      </c>
    </row>
    <row r="1017" spans="1:10" hidden="1" x14ac:dyDescent="0.75">
      <c r="E1017" t="str">
        <f>corrected!B1025</f>
        <v/>
      </c>
      <c r="F1017" t="str">
        <f>corrected!D1025</f>
        <v/>
      </c>
      <c r="G1017" t="str">
        <f>corrected!E1025</f>
        <v/>
      </c>
      <c r="H1017" t="str">
        <f>corrected!F1025</f>
        <v/>
      </c>
      <c r="I1017" t="str">
        <f>corrected!H1025</f>
        <v/>
      </c>
      <c r="J1017" t="str">
        <f>corrected!I1025</f>
        <v/>
      </c>
    </row>
    <row r="1018" spans="1:10" hidden="1" x14ac:dyDescent="0.75">
      <c r="A1018" t="s">
        <v>4805</v>
      </c>
      <c r="E1018">
        <f>corrected!B1026</f>
        <v>85875</v>
      </c>
      <c r="F1018">
        <f>corrected!D1026</f>
        <v>43.7</v>
      </c>
      <c r="G1018">
        <f>corrected!E1026</f>
        <v>1965</v>
      </c>
      <c r="H1018">
        <f>corrected!F1026</f>
        <v>76815</v>
      </c>
      <c r="I1018">
        <f>corrected!H1026</f>
        <v>31.4</v>
      </c>
      <c r="J1018">
        <f>corrected!I1026</f>
        <v>2446</v>
      </c>
    </row>
    <row r="1019" spans="1:10" x14ac:dyDescent="0.75">
      <c r="A1019" t="s">
        <v>252</v>
      </c>
      <c r="B1019" t="s">
        <v>5198</v>
      </c>
      <c r="C1019" t="s">
        <v>5215</v>
      </c>
      <c r="E1019">
        <f>corrected!B46</f>
        <v>127010</v>
      </c>
      <c r="F1019">
        <f>corrected!D46</f>
        <v>60.7</v>
      </c>
      <c r="G1019">
        <f>corrected!E46</f>
        <v>2092</v>
      </c>
      <c r="H1019">
        <f>corrected!F46</f>
        <v>137969</v>
      </c>
      <c r="I1019">
        <f>corrected!H46</f>
        <v>57.9</v>
      </c>
      <c r="J1019">
        <f>corrected!I46</f>
        <v>2383</v>
      </c>
    </row>
    <row r="1020" spans="1:10" hidden="1" x14ac:dyDescent="0.75">
      <c r="A1020" t="s">
        <v>57</v>
      </c>
      <c r="E1020">
        <f>corrected!B1028</f>
        <v>20102</v>
      </c>
      <c r="F1020">
        <f>corrected!D1028</f>
        <v>16.3</v>
      </c>
      <c r="G1020">
        <f>corrected!E1028</f>
        <v>1233</v>
      </c>
      <c r="H1020">
        <f>corrected!F1028</f>
        <v>13445</v>
      </c>
      <c r="I1020">
        <f>corrected!H1028</f>
        <v>9.5</v>
      </c>
      <c r="J1020">
        <f>corrected!I1028</f>
        <v>1415</v>
      </c>
    </row>
    <row r="1021" spans="1:10" hidden="1" x14ac:dyDescent="0.75">
      <c r="E1021" t="str">
        <f>corrected!B1029</f>
        <v/>
      </c>
      <c r="F1021" t="str">
        <f>corrected!D1029</f>
        <v/>
      </c>
      <c r="G1021" t="str">
        <f>corrected!E1029</f>
        <v/>
      </c>
      <c r="H1021" t="str">
        <f>corrected!F1029</f>
        <v/>
      </c>
      <c r="I1021" t="str">
        <f>corrected!H1029</f>
        <v/>
      </c>
      <c r="J1021" t="str">
        <f>corrected!I1029</f>
        <v/>
      </c>
    </row>
    <row r="1022" spans="1:10" hidden="1" x14ac:dyDescent="0.75">
      <c r="A1022" t="s">
        <v>4822</v>
      </c>
      <c r="E1022">
        <f>corrected!B1030</f>
        <v>59781</v>
      </c>
      <c r="F1022">
        <f>corrected!D1030</f>
        <v>24.8</v>
      </c>
      <c r="G1022">
        <f>corrected!E1030</f>
        <v>2411</v>
      </c>
      <c r="H1022">
        <f>corrected!F1030</f>
        <v>51739</v>
      </c>
      <c r="I1022">
        <f>corrected!H1030</f>
        <v>18.399999999999999</v>
      </c>
      <c r="J1022">
        <f>corrected!I1030</f>
        <v>2812</v>
      </c>
    </row>
    <row r="1023" spans="1:10" x14ac:dyDescent="0.75">
      <c r="A1023" t="s">
        <v>5451</v>
      </c>
      <c r="B1023" t="s">
        <v>5233</v>
      </c>
      <c r="C1023" t="s">
        <v>5651</v>
      </c>
      <c r="E1023">
        <v>35222</v>
      </c>
      <c r="F1023">
        <v>11.1</v>
      </c>
      <c r="G1023">
        <v>3156</v>
      </c>
    </row>
    <row r="1024" spans="1:10" hidden="1" x14ac:dyDescent="0.75">
      <c r="A1024" t="s">
        <v>57</v>
      </c>
      <c r="E1024">
        <f>corrected!B1032</f>
        <v>2011</v>
      </c>
      <c r="F1024">
        <f>corrected!D1032</f>
        <v>1.7</v>
      </c>
      <c r="G1024">
        <f>corrected!E1032</f>
        <v>1183</v>
      </c>
      <c r="H1024">
        <f>corrected!F1032</f>
        <v>509</v>
      </c>
      <c r="I1024">
        <f>corrected!H1032</f>
        <v>0.3</v>
      </c>
      <c r="J1024">
        <f>corrected!I1032</f>
        <v>1697</v>
      </c>
    </row>
    <row r="1025" spans="1:10" hidden="1" x14ac:dyDescent="0.75">
      <c r="E1025" t="str">
        <f>corrected!B1033</f>
        <v/>
      </c>
      <c r="F1025" t="str">
        <f>corrected!D1033</f>
        <v/>
      </c>
      <c r="G1025" t="str">
        <f>corrected!E1033</f>
        <v/>
      </c>
      <c r="H1025" t="str">
        <f>corrected!F1033</f>
        <v/>
      </c>
      <c r="I1025" t="str">
        <f>corrected!H1033</f>
        <v/>
      </c>
      <c r="J1025" t="str">
        <f>corrected!I1033</f>
        <v/>
      </c>
    </row>
    <row r="1026" spans="1:10" hidden="1" x14ac:dyDescent="0.75">
      <c r="A1026" t="s">
        <v>4837</v>
      </c>
      <c r="E1026">
        <f>corrected!B1034</f>
        <v>180355</v>
      </c>
      <c r="F1026">
        <f>corrected!D1034</f>
        <v>74.599999999999994</v>
      </c>
      <c r="G1026">
        <f>corrected!E1034</f>
        <v>2418</v>
      </c>
      <c r="H1026">
        <f>corrected!F1034</f>
        <v>187779</v>
      </c>
      <c r="I1026">
        <f>corrected!H1034</f>
        <v>107.6</v>
      </c>
      <c r="J1026">
        <f>corrected!I1034</f>
        <v>1745</v>
      </c>
    </row>
    <row r="1027" spans="1:10" hidden="1" x14ac:dyDescent="0.75">
      <c r="A1027" t="s">
        <v>19</v>
      </c>
      <c r="E1027">
        <f>corrected!B1035</f>
        <v>139266</v>
      </c>
      <c r="F1027">
        <f>corrected!D1035</f>
        <v>51.5</v>
      </c>
      <c r="G1027">
        <f>corrected!E1035</f>
        <v>2704</v>
      </c>
      <c r="H1027">
        <f>corrected!F1035</f>
        <v>152056</v>
      </c>
      <c r="I1027">
        <f>corrected!H1035</f>
        <v>89.3</v>
      </c>
      <c r="J1027">
        <f>corrected!I1035</f>
        <v>1703</v>
      </c>
    </row>
    <row r="1028" spans="1:10" x14ac:dyDescent="0.75">
      <c r="A1028" t="s">
        <v>3790</v>
      </c>
      <c r="B1028" t="s">
        <v>5402</v>
      </c>
      <c r="C1028" t="s">
        <v>3798</v>
      </c>
      <c r="E1028">
        <f>corrected!B771</f>
        <v>76984</v>
      </c>
      <c r="F1028">
        <f>corrected!D771</f>
        <v>8.8000000000000007</v>
      </c>
      <c r="G1028">
        <f>corrected!E771</f>
        <v>8748</v>
      </c>
      <c r="H1028">
        <f>corrected!F771</f>
        <v>81001</v>
      </c>
      <c r="I1028">
        <f>corrected!H771</f>
        <v>8.8000000000000007</v>
      </c>
      <c r="J1028">
        <f>corrected!I771</f>
        <v>9205</v>
      </c>
    </row>
    <row r="1029" spans="1:10" x14ac:dyDescent="0.75">
      <c r="A1029" t="s">
        <v>3798</v>
      </c>
      <c r="B1029" t="s">
        <v>5402</v>
      </c>
      <c r="C1029" t="s">
        <v>3798</v>
      </c>
      <c r="E1029">
        <f>corrected!B772</f>
        <v>179213</v>
      </c>
      <c r="F1029">
        <f>corrected!D772</f>
        <v>18.899999999999999</v>
      </c>
      <c r="G1029">
        <f>corrected!E772</f>
        <v>9482</v>
      </c>
      <c r="H1029">
        <f>corrected!F772</f>
        <v>207498</v>
      </c>
      <c r="I1029">
        <f>corrected!H772</f>
        <v>18.899999999999999</v>
      </c>
      <c r="J1029">
        <f>corrected!I772</f>
        <v>10979</v>
      </c>
    </row>
    <row r="1030" spans="1:10" hidden="1" x14ac:dyDescent="0.75">
      <c r="A1030" t="s">
        <v>29</v>
      </c>
      <c r="E1030">
        <f>corrected!B1038</f>
        <v>41089</v>
      </c>
      <c r="F1030">
        <f>corrected!D1038</f>
        <v>23.1</v>
      </c>
      <c r="G1030">
        <f>corrected!E1038</f>
        <v>1779</v>
      </c>
      <c r="H1030">
        <f>corrected!F1038</f>
        <v>35723</v>
      </c>
      <c r="I1030">
        <f>corrected!H1038</f>
        <v>18.3</v>
      </c>
      <c r="J1030">
        <f>corrected!I1038</f>
        <v>1952</v>
      </c>
    </row>
    <row r="1031" spans="1:10" hidden="1" x14ac:dyDescent="0.75">
      <c r="E1031" t="str">
        <f>corrected!B1039</f>
        <v/>
      </c>
      <c r="F1031" t="str">
        <f>corrected!D1039</f>
        <v/>
      </c>
      <c r="G1031" t="str">
        <f>corrected!E1039</f>
        <v/>
      </c>
      <c r="H1031" t="str">
        <f>corrected!F1039</f>
        <v/>
      </c>
      <c r="I1031" t="str">
        <f>corrected!H1039</f>
        <v/>
      </c>
      <c r="J1031" t="str">
        <f>corrected!I1039</f>
        <v/>
      </c>
    </row>
    <row r="1032" spans="1:10" hidden="1" x14ac:dyDescent="0.75">
      <c r="A1032" t="s">
        <v>4862</v>
      </c>
      <c r="E1032">
        <f>corrected!B1040</f>
        <v>73579</v>
      </c>
      <c r="F1032">
        <f>corrected!D1040</f>
        <v>85.3</v>
      </c>
      <c r="G1032">
        <f>corrected!E1040</f>
        <v>863</v>
      </c>
      <c r="H1032" t="str">
        <f>corrected!F1040</f>
        <v>...</v>
      </c>
      <c r="I1032" t="str">
        <f>corrected!H1040</f>
        <v>...</v>
      </c>
      <c r="J1032" t="str">
        <f>corrected!I1040</f>
        <v>...</v>
      </c>
    </row>
    <row r="1033" spans="1:10" hidden="1" x14ac:dyDescent="0.75">
      <c r="A1033" t="s">
        <v>19</v>
      </c>
      <c r="E1033">
        <f>corrected!B1041</f>
        <v>68502</v>
      </c>
      <c r="F1033">
        <f>corrected!D1041</f>
        <v>75.099999999999994</v>
      </c>
      <c r="G1033">
        <f>corrected!E1041</f>
        <v>912</v>
      </c>
      <c r="H1033" t="str">
        <f>corrected!F1041</f>
        <v>...</v>
      </c>
      <c r="I1033" t="str">
        <f>corrected!H1041</f>
        <v>...</v>
      </c>
      <c r="J1033" t="str">
        <f>corrected!I1041</f>
        <v>...</v>
      </c>
    </row>
    <row r="1034" spans="1:10" x14ac:dyDescent="0.75">
      <c r="A1034" t="s">
        <v>3847</v>
      </c>
      <c r="B1034" t="s">
        <v>5251</v>
      </c>
      <c r="C1034" t="s">
        <v>5404</v>
      </c>
      <c r="E1034">
        <f>corrected!B783</f>
        <v>97453</v>
      </c>
      <c r="F1034">
        <f>corrected!D783</f>
        <v>22.5</v>
      </c>
      <c r="G1034">
        <f>corrected!E783</f>
        <v>4331</v>
      </c>
      <c r="H1034">
        <f>corrected!F783</f>
        <v>91181</v>
      </c>
      <c r="I1034">
        <f>corrected!H783</f>
        <v>18.100000000000001</v>
      </c>
      <c r="J1034">
        <f>corrected!I783</f>
        <v>5038</v>
      </c>
    </row>
    <row r="1035" spans="1:10" x14ac:dyDescent="0.75">
      <c r="A1035" t="s">
        <v>2692</v>
      </c>
      <c r="B1035" t="s">
        <v>5307</v>
      </c>
      <c r="C1035" t="s">
        <v>5354</v>
      </c>
      <c r="E1035">
        <f>corrected!B526</f>
        <v>132483</v>
      </c>
      <c r="F1035">
        <f>corrected!D526</f>
        <v>52.8</v>
      </c>
      <c r="G1035">
        <f>corrected!E526</f>
        <v>2509</v>
      </c>
      <c r="H1035">
        <f>corrected!F526</f>
        <v>107813</v>
      </c>
      <c r="I1035">
        <f>corrected!H526</f>
        <v>25</v>
      </c>
      <c r="J1035">
        <f>corrected!I526</f>
        <v>4313</v>
      </c>
    </row>
    <row r="1036" spans="1:10" hidden="1" x14ac:dyDescent="0.75">
      <c r="A1036" t="s">
        <v>29</v>
      </c>
      <c r="E1036">
        <f>corrected!B1044</f>
        <v>5077</v>
      </c>
      <c r="F1036">
        <f>corrected!D1044</f>
        <v>10.199999999999999</v>
      </c>
      <c r="G1036">
        <f>corrected!E1044</f>
        <v>498</v>
      </c>
      <c r="H1036" t="str">
        <f>corrected!F1044</f>
        <v>...</v>
      </c>
      <c r="I1036" t="str">
        <f>corrected!H1044</f>
        <v>...</v>
      </c>
      <c r="J1036" t="str">
        <f>corrected!I1044</f>
        <v>...</v>
      </c>
    </row>
    <row r="1037" spans="1:10" hidden="1" x14ac:dyDescent="0.75">
      <c r="E1037" t="str">
        <f>corrected!B1045</f>
        <v/>
      </c>
      <c r="F1037" t="str">
        <f>corrected!D1045</f>
        <v/>
      </c>
      <c r="G1037" t="str">
        <f>corrected!E1045</f>
        <v/>
      </c>
      <c r="H1037" t="str">
        <f>corrected!F1045</f>
        <v/>
      </c>
      <c r="I1037" t="str">
        <f>corrected!H1045</f>
        <v/>
      </c>
      <c r="J1037" t="str">
        <f>corrected!I1045</f>
        <v/>
      </c>
    </row>
    <row r="1038" spans="1:10" hidden="1" x14ac:dyDescent="0.75">
      <c r="A1038" t="s">
        <v>4879</v>
      </c>
      <c r="E1038">
        <f>corrected!B1046</f>
        <v>118843</v>
      </c>
      <c r="F1038">
        <f>corrected!D1046</f>
        <v>89.9</v>
      </c>
      <c r="G1038">
        <f>corrected!E1046</f>
        <v>1322</v>
      </c>
      <c r="H1038">
        <f>corrected!F1046</f>
        <v>116163</v>
      </c>
      <c r="I1038">
        <f>corrected!H1046</f>
        <v>65.099999999999994</v>
      </c>
      <c r="J1038">
        <f>corrected!I1046</f>
        <v>1784</v>
      </c>
    </row>
    <row r="1039" spans="1:10" x14ac:dyDescent="0.75">
      <c r="A1039" t="s">
        <v>2699</v>
      </c>
      <c r="B1039" t="s">
        <v>5307</v>
      </c>
      <c r="C1039" t="s">
        <v>5354</v>
      </c>
      <c r="E1039">
        <f>corrected!B527</f>
        <v>60040</v>
      </c>
      <c r="F1039">
        <f>corrected!D527</f>
        <v>25.8</v>
      </c>
      <c r="G1039">
        <f>corrected!E527</f>
        <v>2327</v>
      </c>
      <c r="H1039">
        <f>corrected!F527</f>
        <v>58032</v>
      </c>
      <c r="I1039">
        <f>corrected!H527</f>
        <v>19.2</v>
      </c>
      <c r="J1039">
        <f>corrected!I527</f>
        <v>3023</v>
      </c>
    </row>
    <row r="1040" spans="1:10" hidden="1" x14ac:dyDescent="0.75">
      <c r="A1040" t="s">
        <v>57</v>
      </c>
      <c r="E1040">
        <f>corrected!B1048</f>
        <v>23517</v>
      </c>
      <c r="F1040">
        <f>corrected!D1048</f>
        <v>31.2</v>
      </c>
      <c r="G1040">
        <f>corrected!E1048</f>
        <v>754</v>
      </c>
      <c r="H1040">
        <f>corrected!F1048</f>
        <v>18355</v>
      </c>
      <c r="I1040">
        <f>corrected!H1048</f>
        <v>27.6</v>
      </c>
      <c r="J1040">
        <f>corrected!I1048</f>
        <v>665</v>
      </c>
    </row>
    <row r="1041" spans="1:10" hidden="1" x14ac:dyDescent="0.75">
      <c r="E1041" t="str">
        <f>corrected!B1049</f>
        <v/>
      </c>
      <c r="F1041" t="str">
        <f>corrected!D1049</f>
        <v/>
      </c>
      <c r="G1041" t="str">
        <f>corrected!E1049</f>
        <v/>
      </c>
      <c r="H1041" t="str">
        <f>corrected!F1049</f>
        <v/>
      </c>
      <c r="I1041" t="str">
        <f>corrected!H1049</f>
        <v/>
      </c>
      <c r="J1041" t="str">
        <f>corrected!I1049</f>
        <v/>
      </c>
    </row>
    <row r="1042" spans="1:10" hidden="1" x14ac:dyDescent="0.75">
      <c r="A1042" t="s">
        <v>4895</v>
      </c>
      <c r="E1042">
        <f>corrected!B1050</f>
        <v>2481489</v>
      </c>
      <c r="F1042">
        <f>corrected!D1050</f>
        <v>494.5</v>
      </c>
      <c r="G1042">
        <f>corrected!E1050</f>
        <v>5018</v>
      </c>
      <c r="H1042">
        <f>corrected!F1050</f>
        <v>1808423</v>
      </c>
      <c r="I1042">
        <f>corrected!H1050</f>
        <v>340.7</v>
      </c>
      <c r="J1042">
        <f>corrected!I1050</f>
        <v>5308</v>
      </c>
    </row>
    <row r="1043" spans="1:10" x14ac:dyDescent="0.75">
      <c r="A1043" t="s">
        <v>3868</v>
      </c>
      <c r="B1043" t="s">
        <v>5220</v>
      </c>
      <c r="C1043" t="s">
        <v>5405</v>
      </c>
      <c r="E1043">
        <f>corrected!B787</f>
        <v>95162</v>
      </c>
      <c r="F1043">
        <f>corrected!D787</f>
        <v>13.1</v>
      </c>
      <c r="G1043">
        <f>corrected!E787</f>
        <v>7264</v>
      </c>
      <c r="H1043">
        <f>corrected!F787</f>
        <v>89144</v>
      </c>
      <c r="I1043">
        <f>corrected!H787</f>
        <v>11.4</v>
      </c>
      <c r="J1043">
        <f>corrected!I787</f>
        <v>7820</v>
      </c>
    </row>
    <row r="1044" spans="1:10" hidden="1" x14ac:dyDescent="0.75">
      <c r="A1044" t="s">
        <v>57</v>
      </c>
      <c r="E1044">
        <f>corrected!B1052</f>
        <v>1724979</v>
      </c>
      <c r="F1044">
        <f>corrected!D1052</f>
        <v>433.1</v>
      </c>
      <c r="G1044">
        <f>corrected!E1052</f>
        <v>3983</v>
      </c>
      <c r="H1044">
        <f>corrected!F1052</f>
        <v>1044467</v>
      </c>
      <c r="I1044">
        <f>corrected!H1052</f>
        <v>279.3</v>
      </c>
      <c r="J1044">
        <f>corrected!I1052</f>
        <v>3740</v>
      </c>
    </row>
    <row r="1045" spans="1:10" hidden="1" x14ac:dyDescent="0.75">
      <c r="E1045" t="str">
        <f>corrected!B1053</f>
        <v/>
      </c>
      <c r="F1045" t="str">
        <f>corrected!D1053</f>
        <v/>
      </c>
      <c r="G1045" t="str">
        <f>corrected!E1053</f>
        <v/>
      </c>
      <c r="H1045" t="str">
        <f>corrected!F1053</f>
        <v/>
      </c>
      <c r="I1045" t="str">
        <f>corrected!H1053</f>
        <v/>
      </c>
      <c r="J1045" t="str">
        <f>corrected!I1053</f>
        <v/>
      </c>
    </row>
    <row r="1046" spans="1:10" hidden="1" x14ac:dyDescent="0.75">
      <c r="A1046" t="s">
        <v>4916</v>
      </c>
      <c r="E1046">
        <f>corrected!B1054</f>
        <v>156986</v>
      </c>
      <c r="F1046">
        <f>corrected!D1054</f>
        <v>59.9</v>
      </c>
      <c r="G1046">
        <f>corrected!E1054</f>
        <v>2621</v>
      </c>
      <c r="H1046">
        <f>corrected!F1054</f>
        <v>141626</v>
      </c>
      <c r="I1046">
        <f>corrected!H1054</f>
        <v>51.4</v>
      </c>
      <c r="J1046">
        <f>corrected!I1054</f>
        <v>2755</v>
      </c>
    </row>
    <row r="1047" spans="1:10" x14ac:dyDescent="0.75">
      <c r="A1047" t="s">
        <v>3075</v>
      </c>
      <c r="B1047" t="s">
        <v>5291</v>
      </c>
      <c r="C1047" t="s">
        <v>5370</v>
      </c>
      <c r="E1047">
        <f>corrected!B609</f>
        <v>309980</v>
      </c>
      <c r="F1047">
        <f>corrected!D609</f>
        <v>52.2</v>
      </c>
      <c r="G1047">
        <f>corrected!E609</f>
        <v>5938</v>
      </c>
      <c r="H1047">
        <f>corrected!F609</f>
        <v>313411</v>
      </c>
      <c r="I1047">
        <f>corrected!H609</f>
        <v>52.1</v>
      </c>
      <c r="J1047">
        <f>corrected!I609</f>
        <v>6016</v>
      </c>
    </row>
    <row r="1048" spans="1:10" hidden="1" x14ac:dyDescent="0.75">
      <c r="A1048" t="s">
        <v>4926</v>
      </c>
      <c r="E1048">
        <f>corrected!B1056</f>
        <v>48953</v>
      </c>
      <c r="F1048">
        <f>corrected!D1056</f>
        <v>32.299999999999997</v>
      </c>
      <c r="G1048">
        <f>corrected!E1056</f>
        <v>1516</v>
      </c>
      <c r="H1048">
        <f>corrected!F1056</f>
        <v>34496</v>
      </c>
      <c r="I1048">
        <f>corrected!H1056</f>
        <v>22.8</v>
      </c>
      <c r="J1048">
        <f>corrected!I1056</f>
        <v>1513</v>
      </c>
    </row>
    <row r="1049" spans="1:10" hidden="1" x14ac:dyDescent="0.75">
      <c r="E1049" t="str">
        <f>corrected!B1057</f>
        <v/>
      </c>
      <c r="F1049" t="str">
        <f>corrected!D1057</f>
        <v/>
      </c>
      <c r="G1049" t="str">
        <f>corrected!E1057</f>
        <v/>
      </c>
      <c r="H1049" t="str">
        <f>corrected!F1057</f>
        <v/>
      </c>
      <c r="I1049" t="str">
        <f>corrected!H1057</f>
        <v/>
      </c>
      <c r="J1049" t="str">
        <f>corrected!I1057</f>
        <v/>
      </c>
    </row>
    <row r="1050" spans="1:10" hidden="1" x14ac:dyDescent="0.75">
      <c r="A1050" t="s">
        <v>4930</v>
      </c>
      <c r="E1050">
        <f>corrected!B1058</f>
        <v>112881</v>
      </c>
      <c r="F1050">
        <f>corrected!D1058</f>
        <v>69.400000000000006</v>
      </c>
      <c r="G1050">
        <f>corrected!E1058</f>
        <v>1627</v>
      </c>
      <c r="H1050">
        <f>corrected!F1058</f>
        <v>102827</v>
      </c>
      <c r="I1050">
        <f>corrected!H1058</f>
        <v>47.1</v>
      </c>
      <c r="J1050">
        <f>corrected!I1058</f>
        <v>2183</v>
      </c>
    </row>
    <row r="1051" spans="1:10" x14ac:dyDescent="0.75">
      <c r="A1051" t="s">
        <v>154</v>
      </c>
      <c r="B1051" t="s">
        <v>5205</v>
      </c>
      <c r="C1051" t="s">
        <v>5207</v>
      </c>
      <c r="E1051">
        <f>corrected!B26</f>
        <v>62918</v>
      </c>
      <c r="F1051">
        <f>corrected!D26</f>
        <v>10.1</v>
      </c>
      <c r="G1051">
        <f>corrected!E26</f>
        <v>6230</v>
      </c>
      <c r="H1051">
        <f>corrected!F26</f>
        <v>67492</v>
      </c>
      <c r="I1051">
        <f>corrected!H26</f>
        <v>10.1</v>
      </c>
      <c r="J1051">
        <f>corrected!I26</f>
        <v>6682</v>
      </c>
    </row>
    <row r="1052" spans="1:10" hidden="1" x14ac:dyDescent="0.75">
      <c r="A1052" t="s">
        <v>57</v>
      </c>
      <c r="E1052">
        <f>corrected!B1060</f>
        <v>38271</v>
      </c>
      <c r="F1052">
        <f>corrected!D1060</f>
        <v>23.8</v>
      </c>
      <c r="G1052">
        <f>corrected!E1060</f>
        <v>1608</v>
      </c>
      <c r="H1052">
        <f>corrected!F1060</f>
        <v>31072</v>
      </c>
      <c r="I1052">
        <f>corrected!H1060</f>
        <v>15.7</v>
      </c>
      <c r="J1052">
        <f>corrected!I1060</f>
        <v>1979</v>
      </c>
    </row>
    <row r="1053" spans="1:10" hidden="1" x14ac:dyDescent="0.75">
      <c r="E1053" t="str">
        <f>corrected!B1061</f>
        <v/>
      </c>
      <c r="F1053" t="str">
        <f>corrected!D1061</f>
        <v/>
      </c>
      <c r="G1053" t="str">
        <f>corrected!E1061</f>
        <v/>
      </c>
      <c r="H1053" t="str">
        <f>corrected!F1061</f>
        <v/>
      </c>
      <c r="I1053" t="str">
        <f>corrected!H1061</f>
        <v/>
      </c>
      <c r="J1053" t="str">
        <f>corrected!I1061</f>
        <v/>
      </c>
    </row>
    <row r="1054" spans="1:10" hidden="1" x14ac:dyDescent="0.75">
      <c r="A1054" t="s">
        <v>4948</v>
      </c>
      <c r="E1054">
        <f>corrected!B1062</f>
        <v>287561</v>
      </c>
      <c r="F1054">
        <f>corrected!D1062</f>
        <v>136.4</v>
      </c>
      <c r="G1054">
        <f>corrected!E1062</f>
        <v>2108</v>
      </c>
      <c r="H1054">
        <f>corrected!F1062</f>
        <v>172835</v>
      </c>
      <c r="I1054">
        <f>corrected!H1062</f>
        <v>97.2</v>
      </c>
      <c r="J1054">
        <f>corrected!I1062</f>
        <v>1778</v>
      </c>
    </row>
    <row r="1055" spans="1:10" x14ac:dyDescent="0.75">
      <c r="A1055" t="s">
        <v>1155</v>
      </c>
      <c r="B1055" t="s">
        <v>5264</v>
      </c>
      <c r="C1055" t="s">
        <v>5278</v>
      </c>
      <c r="E1055">
        <f>corrected!B224</f>
        <v>113542</v>
      </c>
      <c r="F1055">
        <f>corrected!D224</f>
        <v>33.4</v>
      </c>
      <c r="G1055">
        <f>corrected!E224</f>
        <v>3399</v>
      </c>
      <c r="H1055">
        <f>corrected!F224</f>
        <v>97433</v>
      </c>
      <c r="I1055">
        <f>corrected!H224</f>
        <v>17.899999999999999</v>
      </c>
      <c r="J1055">
        <f>corrected!I224</f>
        <v>5443</v>
      </c>
    </row>
    <row r="1056" spans="1:10" hidden="1" x14ac:dyDescent="0.75">
      <c r="A1056" t="s">
        <v>57</v>
      </c>
      <c r="E1056">
        <f>corrected!B1064</f>
        <v>230271</v>
      </c>
      <c r="F1056">
        <f>corrected!D1064</f>
        <v>122.7</v>
      </c>
      <c r="G1056">
        <f>corrected!E1064</f>
        <v>1877</v>
      </c>
      <c r="H1056">
        <f>corrected!F1064</f>
        <v>116627</v>
      </c>
      <c r="I1056">
        <f>corrected!H1064</f>
        <v>79.900000000000006</v>
      </c>
      <c r="J1056">
        <f>corrected!I1064</f>
        <v>1460</v>
      </c>
    </row>
    <row r="1057" spans="1:10" hidden="1" x14ac:dyDescent="0.75">
      <c r="E1057" t="str">
        <f>corrected!B1065</f>
        <v/>
      </c>
      <c r="F1057" t="str">
        <f>corrected!D1065</f>
        <v/>
      </c>
      <c r="G1057" t="str">
        <f>corrected!E1065</f>
        <v/>
      </c>
      <c r="H1057" t="str">
        <f>corrected!F1065</f>
        <v/>
      </c>
      <c r="I1057" t="str">
        <f>corrected!H1065</f>
        <v/>
      </c>
      <c r="J1057" t="str">
        <f>corrected!I1065</f>
        <v/>
      </c>
    </row>
    <row r="1058" spans="1:10" hidden="1" x14ac:dyDescent="0.75">
      <c r="A1058" t="s">
        <v>4965</v>
      </c>
      <c r="E1058">
        <f>corrected!B1066</f>
        <v>92944</v>
      </c>
      <c r="F1058">
        <f>corrected!D1066</f>
        <v>27.8</v>
      </c>
      <c r="G1058">
        <f>corrected!E1066</f>
        <v>3343</v>
      </c>
      <c r="H1058">
        <f>corrected!F1066</f>
        <v>104071</v>
      </c>
      <c r="I1058">
        <f>corrected!H1066</f>
        <v>26.5</v>
      </c>
      <c r="J1058">
        <f>corrected!I1066</f>
        <v>3814</v>
      </c>
    </row>
    <row r="1059" spans="1:10" x14ac:dyDescent="0.75">
      <c r="A1059" t="s">
        <v>2938</v>
      </c>
      <c r="B1059" t="s">
        <v>5201</v>
      </c>
      <c r="C1059" t="s">
        <v>5278</v>
      </c>
      <c r="E1059">
        <f>corrected!B576</f>
        <v>55047</v>
      </c>
      <c r="F1059">
        <f>corrected!D576</f>
        <v>24.1</v>
      </c>
      <c r="G1059">
        <f>corrected!E576</f>
        <v>2284</v>
      </c>
      <c r="H1059" t="str">
        <f>corrected!F576</f>
        <v>...</v>
      </c>
      <c r="I1059" t="str">
        <f>corrected!H576</f>
        <v>...</v>
      </c>
      <c r="J1059" t="str">
        <f>corrected!I576</f>
        <v>...</v>
      </c>
    </row>
    <row r="1060" spans="1:10" hidden="1" x14ac:dyDescent="0.75">
      <c r="A1060" t="s">
        <v>57</v>
      </c>
      <c r="E1060">
        <f>corrected!B1068</f>
        <v>44756</v>
      </c>
      <c r="F1060">
        <f>corrected!D1068</f>
        <v>14.5</v>
      </c>
      <c r="G1060">
        <f>corrected!E1068</f>
        <v>3087</v>
      </c>
      <c r="H1060">
        <f>corrected!F1068</f>
        <v>47671</v>
      </c>
      <c r="I1060">
        <f>corrected!H1068</f>
        <v>14.6</v>
      </c>
      <c r="J1060">
        <f>corrected!I1068</f>
        <v>3265</v>
      </c>
    </row>
    <row r="1061" spans="1:10" hidden="1" x14ac:dyDescent="0.75">
      <c r="E1061" t="str">
        <f>corrected!B1069</f>
        <v/>
      </c>
      <c r="F1061" t="str">
        <f>corrected!D1069</f>
        <v/>
      </c>
      <c r="G1061" t="str">
        <f>corrected!E1069</f>
        <v/>
      </c>
      <c r="H1061" t="str">
        <f>corrected!F1069</f>
        <v/>
      </c>
      <c r="I1061" t="str">
        <f>corrected!H1069</f>
        <v/>
      </c>
      <c r="J1061" t="str">
        <f>corrected!I1069</f>
        <v/>
      </c>
    </row>
    <row r="1062" spans="1:10" hidden="1" x14ac:dyDescent="0.75">
      <c r="A1062" t="s">
        <v>4981</v>
      </c>
      <c r="E1062">
        <f>corrected!B1070</f>
        <v>302334</v>
      </c>
      <c r="F1062">
        <f>corrected!D1070</f>
        <v>105.1</v>
      </c>
      <c r="G1062">
        <f>corrected!E1070</f>
        <v>2877</v>
      </c>
      <c r="H1062">
        <f>corrected!F1070</f>
        <v>292138</v>
      </c>
      <c r="I1062">
        <f>corrected!H1070</f>
        <v>78.5</v>
      </c>
      <c r="J1062">
        <f>corrected!I1070</f>
        <v>3722</v>
      </c>
    </row>
    <row r="1063" spans="1:10" x14ac:dyDescent="0.75">
      <c r="A1063" t="s">
        <v>3935</v>
      </c>
      <c r="B1063" t="s">
        <v>5358</v>
      </c>
      <c r="C1063" t="s">
        <v>5558</v>
      </c>
      <c r="E1063">
        <f>corrected!B803</f>
        <v>249621</v>
      </c>
      <c r="F1063">
        <f>corrected!D803</f>
        <v>60.3</v>
      </c>
      <c r="G1063">
        <f>corrected!E803</f>
        <v>4140</v>
      </c>
      <c r="H1063">
        <f>corrected!F803</f>
        <v>219958</v>
      </c>
      <c r="I1063">
        <f>corrected!H803</f>
        <v>37.700000000000003</v>
      </c>
      <c r="J1063">
        <f>corrected!I803</f>
        <v>5834</v>
      </c>
    </row>
    <row r="1064" spans="1:10" hidden="1" x14ac:dyDescent="0.75">
      <c r="A1064" t="s">
        <v>4992</v>
      </c>
      <c r="E1064">
        <f>corrected!B1072</f>
        <v>25780</v>
      </c>
      <c r="F1064">
        <f>corrected!D1072</f>
        <v>18.600000000000001</v>
      </c>
      <c r="G1064">
        <f>corrected!E1072</f>
        <v>1386</v>
      </c>
      <c r="H1064">
        <f>corrected!F1072</f>
        <v>37440</v>
      </c>
      <c r="I1064">
        <f>corrected!H1072</f>
        <v>27.8</v>
      </c>
      <c r="J1064">
        <f>corrected!I1072</f>
        <v>1347</v>
      </c>
    </row>
    <row r="1065" spans="1:10" hidden="1" x14ac:dyDescent="0.75">
      <c r="E1065" t="str">
        <f>corrected!B1073</f>
        <v/>
      </c>
      <c r="F1065" t="str">
        <f>corrected!D1073</f>
        <v/>
      </c>
      <c r="G1065" t="str">
        <f>corrected!E1073</f>
        <v/>
      </c>
      <c r="H1065" t="str">
        <f>corrected!F1073</f>
        <v/>
      </c>
      <c r="I1065" t="str">
        <f>corrected!H1073</f>
        <v/>
      </c>
      <c r="J1065" t="str">
        <f>corrected!I1073</f>
        <v/>
      </c>
    </row>
    <row r="1066" spans="1:10" hidden="1" x14ac:dyDescent="0.75">
      <c r="A1066" t="s">
        <v>4998</v>
      </c>
      <c r="E1066">
        <f>corrected!B1074</f>
        <v>97564</v>
      </c>
      <c r="F1066">
        <f>corrected!D1074</f>
        <v>42.2</v>
      </c>
      <c r="G1066">
        <f>corrected!E1074</f>
        <v>2312</v>
      </c>
      <c r="H1066">
        <f>corrected!F1074</f>
        <v>102104</v>
      </c>
      <c r="I1066">
        <f>corrected!H1074</f>
        <v>38.1</v>
      </c>
      <c r="J1066">
        <f>corrected!I1074</f>
        <v>2680</v>
      </c>
    </row>
    <row r="1067" spans="1:10" x14ac:dyDescent="0.75">
      <c r="A1067" t="s">
        <v>4178</v>
      </c>
      <c r="B1067" t="s">
        <v>5231</v>
      </c>
      <c r="C1067" t="s">
        <v>4178</v>
      </c>
      <c r="E1067">
        <f>corrected!B864</f>
        <v>140089</v>
      </c>
      <c r="F1067">
        <f>corrected!D864</f>
        <v>71.5</v>
      </c>
      <c r="G1067">
        <f>corrected!E864</f>
        <v>1959</v>
      </c>
      <c r="H1067">
        <f>corrected!F864</f>
        <v>84332</v>
      </c>
      <c r="I1067">
        <f>corrected!H864</f>
        <v>39</v>
      </c>
      <c r="J1067">
        <f>corrected!I864</f>
        <v>2162</v>
      </c>
    </row>
    <row r="1068" spans="1:10" hidden="1" x14ac:dyDescent="0.75">
      <c r="A1068" t="s">
        <v>57</v>
      </c>
      <c r="E1068" t="str">
        <f>corrected!B1076</f>
        <v>...</v>
      </c>
      <c r="F1068" t="str">
        <f>corrected!D1076</f>
        <v>...</v>
      </c>
      <c r="G1068" t="str">
        <f>corrected!E1076</f>
        <v>...</v>
      </c>
      <c r="H1068">
        <f>corrected!F1076</f>
        <v>380</v>
      </c>
      <c r="I1068">
        <f>corrected!H1076</f>
        <v>0.1</v>
      </c>
      <c r="J1068">
        <f>corrected!I1076</f>
        <v>3800</v>
      </c>
    </row>
    <row r="1069" spans="1:10" hidden="1" x14ac:dyDescent="0.75">
      <c r="E1069" t="str">
        <f>corrected!B1077</f>
        <v/>
      </c>
      <c r="F1069" t="str">
        <f>corrected!D1077</f>
        <v/>
      </c>
      <c r="G1069" t="str">
        <f>corrected!E1077</f>
        <v/>
      </c>
      <c r="H1069" t="str">
        <f>corrected!F1077</f>
        <v/>
      </c>
      <c r="I1069" t="str">
        <f>corrected!H1077</f>
        <v/>
      </c>
      <c r="J1069" t="str">
        <f>corrected!I1077</f>
        <v/>
      </c>
    </row>
    <row r="1070" spans="1:10" hidden="1" x14ac:dyDescent="0.75">
      <c r="A1070" t="s">
        <v>5010</v>
      </c>
      <c r="E1070">
        <f>corrected!B1078</f>
        <v>222830</v>
      </c>
      <c r="F1070">
        <f>corrected!D1078</f>
        <v>82.5</v>
      </c>
      <c r="G1070">
        <f>corrected!E1078</f>
        <v>2701</v>
      </c>
      <c r="H1070">
        <f>corrected!F1078</f>
        <v>1233575</v>
      </c>
      <c r="I1070">
        <f>corrected!H1078</f>
        <v>73.900000000000006</v>
      </c>
      <c r="J1070">
        <f>corrected!I1078</f>
        <v>3161</v>
      </c>
    </row>
    <row r="1071" spans="1:10" x14ac:dyDescent="0.75">
      <c r="A1071" s="5" t="s">
        <v>5670</v>
      </c>
      <c r="B1071" s="5" t="s">
        <v>5231</v>
      </c>
      <c r="C1071" s="5" t="s">
        <v>4178</v>
      </c>
      <c r="E1071">
        <v>27506</v>
      </c>
      <c r="F1071">
        <v>23.2</v>
      </c>
      <c r="G1071">
        <v>1186</v>
      </c>
    </row>
    <row r="1072" spans="1:10" hidden="1" x14ac:dyDescent="0.75">
      <c r="A1072" t="s">
        <v>57</v>
      </c>
      <c r="E1072">
        <f>corrected!B1080</f>
        <v>163974</v>
      </c>
      <c r="F1072">
        <f>corrected!D1080</f>
        <v>75.8</v>
      </c>
      <c r="G1072">
        <f>corrected!E1080</f>
        <v>2163</v>
      </c>
      <c r="H1072">
        <f>corrected!F1080</f>
        <v>1170024</v>
      </c>
      <c r="I1072">
        <f>corrected!H1080</f>
        <v>67.2</v>
      </c>
      <c r="J1072">
        <f>corrected!I1080</f>
        <v>2530</v>
      </c>
    </row>
    <row r="1073" spans="1:10" hidden="1" x14ac:dyDescent="0.75">
      <c r="E1073" t="str">
        <f>corrected!B1081</f>
        <v/>
      </c>
      <c r="F1073" t="str">
        <f>corrected!D1081</f>
        <v/>
      </c>
      <c r="G1073" t="str">
        <f>corrected!E1081</f>
        <v/>
      </c>
      <c r="H1073" t="str">
        <f>corrected!F1081</f>
        <v/>
      </c>
      <c r="I1073" t="str">
        <f>corrected!H1081</f>
        <v/>
      </c>
      <c r="J1073" t="str">
        <f>corrected!I1081</f>
        <v/>
      </c>
    </row>
    <row r="1074" spans="1:10" hidden="1" x14ac:dyDescent="0.75">
      <c r="A1074" t="s">
        <v>5028</v>
      </c>
      <c r="E1074">
        <f>corrected!B1082</f>
        <v>371267</v>
      </c>
      <c r="F1074">
        <f>corrected!D1082</f>
        <v>109.8</v>
      </c>
      <c r="G1074">
        <f>corrected!E1082</f>
        <v>3381</v>
      </c>
      <c r="H1074">
        <f>corrected!F1082</f>
        <v>283667</v>
      </c>
      <c r="I1074">
        <f>corrected!H1082</f>
        <v>84.5</v>
      </c>
      <c r="J1074">
        <f>corrected!I1082</f>
        <v>3357</v>
      </c>
    </row>
    <row r="1075" spans="1:10" x14ac:dyDescent="0.75">
      <c r="A1075" s="5" t="s">
        <v>3949</v>
      </c>
      <c r="B1075" s="5" t="s">
        <v>5358</v>
      </c>
      <c r="C1075" s="5" t="s">
        <v>5409</v>
      </c>
      <c r="E1075">
        <f>corrected!B807</f>
        <v>92115</v>
      </c>
      <c r="F1075">
        <f>corrected!D807</f>
        <v>26.6</v>
      </c>
      <c r="G1075">
        <f>corrected!E807</f>
        <v>3463</v>
      </c>
      <c r="H1075">
        <f>corrected!F807</f>
        <v>97110</v>
      </c>
      <c r="I1075">
        <f>corrected!H807</f>
        <v>26</v>
      </c>
      <c r="J1075">
        <f>corrected!I807</f>
        <v>3735</v>
      </c>
    </row>
    <row r="1076" spans="1:10" hidden="1" x14ac:dyDescent="0.75">
      <c r="A1076" t="s">
        <v>57</v>
      </c>
      <c r="E1076">
        <f>corrected!B1084</f>
        <v>290881</v>
      </c>
      <c r="F1076">
        <f>corrected!D1084</f>
        <v>96.9</v>
      </c>
      <c r="G1076">
        <f>corrected!E1084</f>
        <v>3002</v>
      </c>
      <c r="H1076">
        <f>corrected!F1084</f>
        <v>187840</v>
      </c>
      <c r="I1076">
        <f>corrected!H1084</f>
        <v>71.599999999999994</v>
      </c>
      <c r="J1076">
        <f>corrected!I1084</f>
        <v>2623</v>
      </c>
    </row>
    <row r="1077" spans="1:10" hidden="1" x14ac:dyDescent="0.75">
      <c r="E1077" t="str">
        <f>corrected!B1085</f>
        <v/>
      </c>
      <c r="F1077" t="str">
        <f>corrected!D1085</f>
        <v/>
      </c>
      <c r="G1077" t="str">
        <f>corrected!E1085</f>
        <v/>
      </c>
      <c r="H1077" t="str">
        <f>corrected!F1085</f>
        <v/>
      </c>
      <c r="I1077" t="str">
        <f>corrected!H1085</f>
        <v/>
      </c>
      <c r="J1077" t="str">
        <f>corrected!I1085</f>
        <v/>
      </c>
    </row>
    <row r="1078" spans="1:10" hidden="1" x14ac:dyDescent="0.75">
      <c r="A1078" t="s">
        <v>5044</v>
      </c>
      <c r="E1078">
        <f>corrected!B1086</f>
        <v>57645</v>
      </c>
      <c r="F1078">
        <f>corrected!D1086</f>
        <v>29.3</v>
      </c>
      <c r="G1078">
        <f>corrected!E1086</f>
        <v>1967</v>
      </c>
      <c r="H1078" t="str">
        <f>corrected!F1086</f>
        <v>...</v>
      </c>
      <c r="I1078" t="str">
        <f>corrected!H1086</f>
        <v>...</v>
      </c>
      <c r="J1078" t="str">
        <f>corrected!I1086</f>
        <v>...</v>
      </c>
    </row>
    <row r="1079" spans="1:10" x14ac:dyDescent="0.75">
      <c r="A1079" t="s">
        <v>1298</v>
      </c>
      <c r="B1079" t="s">
        <v>5229</v>
      </c>
      <c r="C1079" t="s">
        <v>5284</v>
      </c>
      <c r="E1079">
        <f>corrected!B250</f>
        <v>46237</v>
      </c>
      <c r="F1079">
        <f>corrected!D250</f>
        <v>11.2</v>
      </c>
      <c r="G1079">
        <f>corrected!E250</f>
        <v>4128</v>
      </c>
      <c r="H1079">
        <f>corrected!F250</f>
        <v>42705</v>
      </c>
      <c r="I1079">
        <f>corrected!H250</f>
        <v>9.1</v>
      </c>
      <c r="J1079">
        <f>corrected!I250</f>
        <v>4693</v>
      </c>
    </row>
    <row r="1080" spans="1:10" hidden="1" x14ac:dyDescent="0.75">
      <c r="A1080" t="s">
        <v>57</v>
      </c>
      <c r="E1080">
        <f>corrected!B1088</f>
        <v>11476</v>
      </c>
      <c r="F1080">
        <f>corrected!D1088</f>
        <v>11.8</v>
      </c>
      <c r="G1080">
        <f>corrected!E1088</f>
        <v>973</v>
      </c>
      <c r="H1080" t="str">
        <f>corrected!F1088</f>
        <v>...</v>
      </c>
      <c r="I1080" t="str">
        <f>corrected!H1088</f>
        <v>...</v>
      </c>
      <c r="J1080" t="str">
        <f>corrected!I1088</f>
        <v>...</v>
      </c>
    </row>
    <row r="1081" spans="1:10" hidden="1" x14ac:dyDescent="0.75">
      <c r="E1081" t="str">
        <f>corrected!B1089</f>
        <v/>
      </c>
      <c r="F1081" t="str">
        <f>corrected!D1089</f>
        <v/>
      </c>
      <c r="G1081" t="str">
        <f>corrected!E1089</f>
        <v/>
      </c>
      <c r="H1081" t="str">
        <f>corrected!F1089</f>
        <v/>
      </c>
      <c r="I1081" t="str">
        <f>corrected!H1089</f>
        <v/>
      </c>
      <c r="J1081" t="str">
        <f>corrected!I1089</f>
        <v/>
      </c>
    </row>
    <row r="1082" spans="1:10" hidden="1" x14ac:dyDescent="0.75">
      <c r="A1082" t="s">
        <v>5051</v>
      </c>
      <c r="E1082">
        <f>corrected!B1090</f>
        <v>142584</v>
      </c>
      <c r="F1082">
        <f>corrected!D1090</f>
        <v>66</v>
      </c>
      <c r="G1082">
        <f>corrected!E1090</f>
        <v>2160</v>
      </c>
      <c r="H1082">
        <f>corrected!F1090</f>
        <v>128176</v>
      </c>
      <c r="I1082">
        <f>corrected!H1090</f>
        <v>44.6</v>
      </c>
      <c r="J1082">
        <f>corrected!I1090</f>
        <v>2874</v>
      </c>
    </row>
    <row r="1083" spans="1:10" x14ac:dyDescent="0.75">
      <c r="A1083" t="s">
        <v>1306</v>
      </c>
      <c r="B1083" t="s">
        <v>5229</v>
      </c>
      <c r="C1083" t="s">
        <v>5284</v>
      </c>
      <c r="E1083">
        <f>corrected!B251</f>
        <v>50166</v>
      </c>
      <c r="F1083">
        <f>corrected!D251</f>
        <v>13.9</v>
      </c>
      <c r="G1083">
        <f>corrected!E251</f>
        <v>3609</v>
      </c>
      <c r="H1083">
        <f>corrected!F251</f>
        <v>51863</v>
      </c>
      <c r="I1083">
        <f>corrected!H251</f>
        <v>11.8</v>
      </c>
      <c r="J1083">
        <f>corrected!I251</f>
        <v>4395</v>
      </c>
    </row>
    <row r="1084" spans="1:10" hidden="1" x14ac:dyDescent="0.75">
      <c r="A1084" t="s">
        <v>57</v>
      </c>
      <c r="E1084">
        <f>corrected!B1092</f>
        <v>9671</v>
      </c>
      <c r="F1084">
        <f>corrected!D1092</f>
        <v>9.5</v>
      </c>
      <c r="G1084">
        <f>corrected!E1092</f>
        <v>1018</v>
      </c>
      <c r="H1084">
        <f>corrected!F1092</f>
        <v>17041</v>
      </c>
      <c r="I1084">
        <f>corrected!H1092</f>
        <v>11.9</v>
      </c>
      <c r="J1084">
        <f>corrected!I1092</f>
        <v>1432</v>
      </c>
    </row>
    <row r="1085" spans="1:10" hidden="1" x14ac:dyDescent="0.75">
      <c r="E1085" t="str">
        <f>corrected!B1093</f>
        <v/>
      </c>
      <c r="F1085" t="str">
        <f>corrected!D1093</f>
        <v/>
      </c>
      <c r="G1085" t="str">
        <f>corrected!E1093</f>
        <v/>
      </c>
      <c r="H1085" t="str">
        <f>corrected!F1093</f>
        <v/>
      </c>
      <c r="I1085" t="str">
        <f>corrected!H1093</f>
        <v/>
      </c>
      <c r="J1085" t="str">
        <f>corrected!I1093</f>
        <v/>
      </c>
    </row>
    <row r="1086" spans="1:10" hidden="1" x14ac:dyDescent="0.75">
      <c r="A1086" t="s">
        <v>5066</v>
      </c>
      <c r="E1086">
        <f>corrected!B1094</f>
        <v>247416</v>
      </c>
      <c r="F1086">
        <f>corrected!D1094</f>
        <v>84.4</v>
      </c>
      <c r="G1086">
        <f>corrected!E1094</f>
        <v>2931</v>
      </c>
      <c r="H1086">
        <f>corrected!F1094</f>
        <v>225446</v>
      </c>
      <c r="I1086">
        <f>corrected!H1094</f>
        <v>61.7</v>
      </c>
      <c r="J1086">
        <f>corrected!I1094</f>
        <v>3654</v>
      </c>
    </row>
    <row r="1087" spans="1:10" x14ac:dyDescent="0.75">
      <c r="A1087" t="s">
        <v>4012</v>
      </c>
      <c r="B1087" t="s">
        <v>5231</v>
      </c>
      <c r="C1087" t="s">
        <v>5412</v>
      </c>
      <c r="E1087">
        <f>corrected!B823</f>
        <v>254413</v>
      </c>
      <c r="F1087">
        <f>corrected!D823</f>
        <v>93.8</v>
      </c>
      <c r="G1087">
        <f>corrected!E823</f>
        <v>2712</v>
      </c>
      <c r="H1087">
        <f>corrected!F823</f>
        <v>191667</v>
      </c>
      <c r="I1087">
        <f>corrected!H823</f>
        <v>44.8</v>
      </c>
      <c r="J1087">
        <f>corrected!I823</f>
        <v>4278</v>
      </c>
    </row>
    <row r="1088" spans="1:10" hidden="1" x14ac:dyDescent="0.75">
      <c r="A1088" t="s">
        <v>110</v>
      </c>
      <c r="E1088">
        <f>corrected!B1096</f>
        <v>70844</v>
      </c>
      <c r="F1088">
        <f>corrected!D1096</f>
        <v>47</v>
      </c>
      <c r="G1088">
        <f>corrected!E1096</f>
        <v>1507</v>
      </c>
      <c r="H1088">
        <f>corrected!F1096</f>
        <v>38859</v>
      </c>
      <c r="I1088">
        <f>corrected!H1096</f>
        <v>24.3</v>
      </c>
      <c r="J1088">
        <f>corrected!I1096</f>
        <v>1599</v>
      </c>
    </row>
    <row r="1089" spans="1:10" hidden="1" x14ac:dyDescent="0.75">
      <c r="E1089" t="str">
        <f>corrected!B1097</f>
        <v/>
      </c>
      <c r="F1089" t="str">
        <f>corrected!D1097</f>
        <v/>
      </c>
      <c r="G1089" t="str">
        <f>corrected!E1097</f>
        <v/>
      </c>
      <c r="H1089" t="str">
        <f>corrected!F1097</f>
        <v/>
      </c>
      <c r="I1089" t="str">
        <f>corrected!H1097</f>
        <v/>
      </c>
      <c r="J1089" t="str">
        <f>corrected!I1097</f>
        <v/>
      </c>
    </row>
    <row r="1090" spans="1:10" hidden="1" x14ac:dyDescent="0.75">
      <c r="A1090" t="s">
        <v>5086</v>
      </c>
      <c r="E1090">
        <f>corrected!B1098</f>
        <v>123106</v>
      </c>
      <c r="F1090">
        <f>corrected!D1098</f>
        <v>37.299999999999997</v>
      </c>
      <c r="G1090">
        <f>corrected!E1098</f>
        <v>3300</v>
      </c>
      <c r="H1090">
        <f>corrected!F1098</f>
        <v>100355</v>
      </c>
      <c r="I1090">
        <f>corrected!H1098</f>
        <v>27.9</v>
      </c>
      <c r="J1090">
        <f>corrected!I1098</f>
        <v>3597</v>
      </c>
    </row>
    <row r="1091" spans="1:10" x14ac:dyDescent="0.75">
      <c r="A1091" t="s">
        <v>4033</v>
      </c>
      <c r="B1091" t="s">
        <v>5218</v>
      </c>
      <c r="C1091" t="s">
        <v>5413</v>
      </c>
      <c r="E1091">
        <f>corrected!B827</f>
        <v>91849</v>
      </c>
      <c r="F1091">
        <f>corrected!D827</f>
        <v>17.3</v>
      </c>
      <c r="G1091">
        <f>corrected!E827</f>
        <v>5309</v>
      </c>
      <c r="H1091">
        <f>corrected!F827</f>
        <v>98265</v>
      </c>
      <c r="I1091">
        <f>corrected!H827</f>
        <v>16.3</v>
      </c>
      <c r="J1091">
        <f>corrected!I827</f>
        <v>6029</v>
      </c>
    </row>
    <row r="1092" spans="1:10" hidden="1" x14ac:dyDescent="0.75">
      <c r="A1092" t="s">
        <v>57</v>
      </c>
      <c r="E1092">
        <f>corrected!B1100</f>
        <v>72771</v>
      </c>
      <c r="F1092">
        <f>corrected!D1100</f>
        <v>32</v>
      </c>
      <c r="G1092">
        <f>corrected!E1100</f>
        <v>2274</v>
      </c>
      <c r="H1092">
        <f>corrected!F1100</f>
        <v>45851</v>
      </c>
      <c r="I1092">
        <f>corrected!H1100</f>
        <v>23.4</v>
      </c>
      <c r="J1092">
        <f>corrected!I1100</f>
        <v>1959</v>
      </c>
    </row>
    <row r="1093" spans="1:10" hidden="1" x14ac:dyDescent="0.75">
      <c r="E1093" t="str">
        <f>corrected!B1101</f>
        <v/>
      </c>
      <c r="F1093" t="str">
        <f>corrected!D1101</f>
        <v/>
      </c>
      <c r="G1093" t="str">
        <f>corrected!E1101</f>
        <v/>
      </c>
      <c r="H1093" t="str">
        <f>corrected!F1101</f>
        <v/>
      </c>
      <c r="I1093" t="str">
        <f>corrected!H1101</f>
        <v/>
      </c>
      <c r="J1093" t="str">
        <f>corrected!I1101</f>
        <v/>
      </c>
    </row>
    <row r="1094" spans="1:10" hidden="1" x14ac:dyDescent="0.75">
      <c r="A1094" t="s">
        <v>5105</v>
      </c>
      <c r="E1094">
        <f>corrected!B1102</f>
        <v>395540</v>
      </c>
      <c r="F1094">
        <f>corrected!D1102</f>
        <v>128.6</v>
      </c>
      <c r="G1094">
        <f>corrected!E1102</f>
        <v>3076</v>
      </c>
      <c r="H1094">
        <f>corrected!F1102</f>
        <v>372748</v>
      </c>
      <c r="I1094">
        <f>corrected!H1102</f>
        <v>108.5</v>
      </c>
      <c r="J1094">
        <f>corrected!I1102</f>
        <v>3435</v>
      </c>
    </row>
    <row r="1095" spans="1:10" hidden="1" x14ac:dyDescent="0.75">
      <c r="A1095" t="s">
        <v>19</v>
      </c>
      <c r="E1095">
        <f>corrected!B1103</f>
        <v>203282</v>
      </c>
      <c r="F1095">
        <f>corrected!D1103</f>
        <v>45.6</v>
      </c>
      <c r="G1095">
        <f>corrected!E1103</f>
        <v>4458</v>
      </c>
      <c r="H1095">
        <f>corrected!F1103</f>
        <v>226337</v>
      </c>
      <c r="I1095">
        <f>corrected!H1103</f>
        <v>44.6</v>
      </c>
      <c r="J1095">
        <f>corrected!I1103</f>
        <v>5075</v>
      </c>
    </row>
    <row r="1096" spans="1:10" x14ac:dyDescent="0.75">
      <c r="A1096" t="s">
        <v>4127</v>
      </c>
      <c r="B1096" t="s">
        <v>5384</v>
      </c>
      <c r="C1096" t="s">
        <v>5417</v>
      </c>
      <c r="E1096">
        <f>corrected!B851</f>
        <v>175885</v>
      </c>
      <c r="F1096">
        <f>corrected!D851</f>
        <v>59.3</v>
      </c>
      <c r="G1096">
        <f>corrected!E851</f>
        <v>2966</v>
      </c>
      <c r="H1096">
        <f>corrected!F851</f>
        <v>189454</v>
      </c>
      <c r="I1096">
        <f>corrected!H851</f>
        <v>55.7</v>
      </c>
      <c r="J1096">
        <f>corrected!I851</f>
        <v>3401</v>
      </c>
    </row>
    <row r="1097" spans="1:10" x14ac:dyDescent="0.75">
      <c r="A1097" t="s">
        <v>2784</v>
      </c>
      <c r="B1097" t="s">
        <v>5231</v>
      </c>
      <c r="C1097" t="s">
        <v>4182</v>
      </c>
      <c r="E1097" t="str">
        <f>corrected!B542</f>
        <v>...</v>
      </c>
      <c r="F1097" t="str">
        <f>corrected!D542</f>
        <v>...</v>
      </c>
      <c r="G1097" t="str">
        <f>corrected!E542</f>
        <v>...</v>
      </c>
      <c r="H1097">
        <f>corrected!F542</f>
        <v>46617</v>
      </c>
      <c r="I1097">
        <f>corrected!H542</f>
        <v>17.7</v>
      </c>
      <c r="J1097">
        <f>corrected!I542</f>
        <v>2634</v>
      </c>
    </row>
    <row r="1098" spans="1:10" hidden="1" x14ac:dyDescent="0.75">
      <c r="A1098" t="s">
        <v>29</v>
      </c>
      <c r="E1098">
        <f>corrected!B1106</f>
        <v>192258</v>
      </c>
      <c r="F1098">
        <f>corrected!D1106</f>
        <v>83</v>
      </c>
      <c r="G1098">
        <f>corrected!E1106</f>
        <v>2316</v>
      </c>
      <c r="H1098">
        <f>corrected!F1106</f>
        <v>146411</v>
      </c>
      <c r="I1098">
        <f>corrected!H1106</f>
        <v>63.9</v>
      </c>
      <c r="J1098">
        <f>corrected!I1106</f>
        <v>2291</v>
      </c>
    </row>
    <row r="1099" spans="1:10" hidden="1" x14ac:dyDescent="0.75">
      <c r="E1099" t="str">
        <f>corrected!B1107</f>
        <v/>
      </c>
      <c r="F1099" t="str">
        <f>corrected!D1107</f>
        <v/>
      </c>
      <c r="G1099" t="str">
        <f>corrected!E1107</f>
        <v/>
      </c>
      <c r="H1099" t="str">
        <f>corrected!F1107</f>
        <v/>
      </c>
      <c r="I1099" t="str">
        <f>corrected!H1107</f>
        <v/>
      </c>
      <c r="J1099" t="str">
        <f>corrected!I1107</f>
        <v/>
      </c>
    </row>
    <row r="1100" spans="1:10" hidden="1" x14ac:dyDescent="0.75">
      <c r="A1100" t="s">
        <v>5134</v>
      </c>
      <c r="E1100">
        <f>corrected!B1108</f>
        <v>1084077</v>
      </c>
      <c r="F1100">
        <f>corrected!D1108</f>
        <v>142.30000000000001</v>
      </c>
      <c r="G1100">
        <f>corrected!E1108</f>
        <v>7618</v>
      </c>
      <c r="H1100">
        <f>corrected!F1108</f>
        <v>715329</v>
      </c>
      <c r="I1100">
        <f>corrected!H1108</f>
        <v>75.3</v>
      </c>
      <c r="J1100">
        <f>corrected!I1108</f>
        <v>9500</v>
      </c>
    </row>
    <row r="1101" spans="1:10" hidden="1" x14ac:dyDescent="0.75">
      <c r="A1101" t="s">
        <v>19</v>
      </c>
      <c r="E1101">
        <f>corrected!B1109</f>
        <v>713069</v>
      </c>
      <c r="F1101">
        <f>corrected!D1109</f>
        <v>75.5</v>
      </c>
      <c r="G1101">
        <f>corrected!E1109</f>
        <v>9445</v>
      </c>
      <c r="H1101">
        <f>corrected!F1109</f>
        <v>596810</v>
      </c>
      <c r="I1101">
        <f>corrected!H1109</f>
        <v>45.2</v>
      </c>
      <c r="J1101">
        <f>corrected!I1109</f>
        <v>13204</v>
      </c>
    </row>
    <row r="1102" spans="1:10" hidden="1" x14ac:dyDescent="0.75">
      <c r="A1102" t="s">
        <v>29</v>
      </c>
      <c r="E1102">
        <f>corrected!B1110</f>
        <v>371008</v>
      </c>
      <c r="F1102">
        <f>corrected!D1110</f>
        <v>66.8</v>
      </c>
      <c r="G1102">
        <f>corrected!E1110</f>
        <v>5554</v>
      </c>
      <c r="H1102">
        <f>corrected!F1110</f>
        <v>118519</v>
      </c>
      <c r="I1102">
        <f>corrected!H1110</f>
        <v>30.1</v>
      </c>
      <c r="J1102">
        <f>corrected!I1110</f>
        <v>3938</v>
      </c>
    </row>
    <row r="1103" spans="1:10" hidden="1" x14ac:dyDescent="0.75">
      <c r="E1103" t="str">
        <f>corrected!B1111</f>
        <v/>
      </c>
      <c r="F1103" t="str">
        <f>corrected!D1111</f>
        <v/>
      </c>
      <c r="G1103" t="str">
        <f>corrected!E1111</f>
        <v/>
      </c>
      <c r="H1103" t="str">
        <f>corrected!F1111</f>
        <v/>
      </c>
      <c r="I1103" t="str">
        <f>corrected!H1111</f>
        <v/>
      </c>
      <c r="J1103" t="str">
        <f>corrected!I1111</f>
        <v/>
      </c>
    </row>
    <row r="1104" spans="1:10" hidden="1" x14ac:dyDescent="0.75">
      <c r="A1104" t="s">
        <v>5150</v>
      </c>
      <c r="E1104">
        <f>corrected!B1112</f>
        <v>65844</v>
      </c>
      <c r="F1104">
        <f>corrected!D1112</f>
        <v>8.5</v>
      </c>
      <c r="G1104">
        <f>corrected!E1112</f>
        <v>7746</v>
      </c>
      <c r="H1104" t="str">
        <f>corrected!F1112</f>
        <v>...</v>
      </c>
      <c r="I1104" t="str">
        <f>corrected!H1112</f>
        <v>...</v>
      </c>
      <c r="J1104" t="str">
        <f>corrected!I1112</f>
        <v>...</v>
      </c>
    </row>
    <row r="1105" spans="1:10" hidden="1" x14ac:dyDescent="0.75">
      <c r="A1105" t="s">
        <v>5153</v>
      </c>
      <c r="E1105">
        <f>corrected!B1113</f>
        <v>63215</v>
      </c>
      <c r="F1105">
        <f>corrected!D1113</f>
        <v>7.1</v>
      </c>
      <c r="G1105">
        <f>corrected!E1113</f>
        <v>8904</v>
      </c>
      <c r="H1105" t="str">
        <f>corrected!F1113</f>
        <v>...</v>
      </c>
      <c r="I1105" t="str">
        <f>corrected!H1113</f>
        <v>...</v>
      </c>
      <c r="J1105" t="str">
        <f>corrected!I1113</f>
        <v>...</v>
      </c>
    </row>
    <row r="1106" spans="1:10" hidden="1" x14ac:dyDescent="0.75">
      <c r="A1106" t="s">
        <v>57</v>
      </c>
      <c r="E1106">
        <f>corrected!B1114</f>
        <v>2629</v>
      </c>
      <c r="F1106">
        <f>corrected!D1114</f>
        <v>1.4</v>
      </c>
      <c r="G1106">
        <f>corrected!E1114</f>
        <v>1878</v>
      </c>
      <c r="H1106" t="str">
        <f>corrected!F1114</f>
        <v>...</v>
      </c>
      <c r="I1106" t="str">
        <f>corrected!H1114</f>
        <v>...</v>
      </c>
      <c r="J1106" t="str">
        <f>corrected!I1114</f>
        <v>...</v>
      </c>
    </row>
    <row r="1107" spans="1:10" hidden="1" x14ac:dyDescent="0.75">
      <c r="E1107" t="str">
        <f>corrected!B1115</f>
        <v/>
      </c>
      <c r="F1107" t="str">
        <f>corrected!D1115</f>
        <v/>
      </c>
      <c r="G1107" t="str">
        <f>corrected!E1115</f>
        <v/>
      </c>
      <c r="H1107" t="str">
        <f>corrected!F1115</f>
        <v/>
      </c>
      <c r="I1107" t="str">
        <f>corrected!H1115</f>
        <v/>
      </c>
      <c r="J1107" t="str">
        <f>corrected!I1115</f>
        <v/>
      </c>
    </row>
    <row r="1108" spans="1:10" hidden="1" x14ac:dyDescent="0.75">
      <c r="A1108" t="s">
        <v>5157</v>
      </c>
      <c r="E1108">
        <f>corrected!B1116</f>
        <v>69558</v>
      </c>
      <c r="F1108">
        <f>corrected!D1116</f>
        <v>14.3</v>
      </c>
      <c r="G1108">
        <f>corrected!E1116</f>
        <v>4864</v>
      </c>
      <c r="H1108">
        <f>corrected!F1116</f>
        <v>58887</v>
      </c>
      <c r="I1108">
        <f>corrected!H1116</f>
        <v>3.9</v>
      </c>
      <c r="J1108">
        <f>corrected!I1116</f>
        <v>15099</v>
      </c>
    </row>
    <row r="1109" spans="1:10" hidden="1" x14ac:dyDescent="0.75">
      <c r="A1109" t="s">
        <v>5162</v>
      </c>
      <c r="E1109">
        <f>corrected!B1117</f>
        <v>68872</v>
      </c>
      <c r="F1109">
        <f>corrected!D1117</f>
        <v>14.1</v>
      </c>
      <c r="G1109">
        <f>corrected!E1117</f>
        <v>4885</v>
      </c>
      <c r="H1109">
        <f>corrected!F1117</f>
        <v>50147</v>
      </c>
      <c r="I1109">
        <f>corrected!H1117</f>
        <v>2.6</v>
      </c>
      <c r="J1109">
        <f>corrected!I1117</f>
        <v>19287</v>
      </c>
    </row>
    <row r="1110" spans="1:10" hidden="1" x14ac:dyDescent="0.75">
      <c r="A1110" t="s">
        <v>57</v>
      </c>
      <c r="E1110">
        <f>corrected!B1118</f>
        <v>686</v>
      </c>
      <c r="F1110">
        <f>corrected!D1118</f>
        <v>0.2</v>
      </c>
      <c r="G1110">
        <f>corrected!E1118</f>
        <v>3430</v>
      </c>
      <c r="H1110">
        <f>corrected!F1118</f>
        <v>8740</v>
      </c>
      <c r="I1110">
        <f>corrected!H1118</f>
        <v>1.3</v>
      </c>
      <c r="J1110">
        <f>corrected!I1118</f>
        <v>6723</v>
      </c>
    </row>
    <row r="1111" spans="1:10" hidden="1" x14ac:dyDescent="0.75">
      <c r="E1111" t="str">
        <f>corrected!B1119</f>
        <v/>
      </c>
      <c r="F1111" t="str">
        <f>corrected!D1119</f>
        <v/>
      </c>
      <c r="G1111" t="str">
        <f>corrected!E1119</f>
        <v/>
      </c>
      <c r="H1111" t="str">
        <f>corrected!F1119</f>
        <v/>
      </c>
      <c r="I1111" t="str">
        <f>corrected!H1119</f>
        <v/>
      </c>
      <c r="J1111" t="str">
        <f>corrected!I1119</f>
        <v/>
      </c>
    </row>
    <row r="1112" spans="1:10" hidden="1" x14ac:dyDescent="0.75">
      <c r="A1112" t="s">
        <v>5172</v>
      </c>
      <c r="E1112">
        <f>corrected!B1120</f>
        <v>128233</v>
      </c>
      <c r="F1112">
        <f>corrected!D1120</f>
        <v>17</v>
      </c>
      <c r="G1112">
        <f>corrected!E1120</f>
        <v>7543</v>
      </c>
      <c r="H1112">
        <f>corrected!F1120</f>
        <v>114286</v>
      </c>
      <c r="I1112">
        <f>corrected!H1120</f>
        <v>12.7</v>
      </c>
      <c r="J1112">
        <f>corrected!I1120</f>
        <v>8999</v>
      </c>
    </row>
    <row r="1113" spans="1:10" hidden="1" x14ac:dyDescent="0.75">
      <c r="A1113" t="s">
        <v>5178</v>
      </c>
      <c r="E1113">
        <f>corrected!B1121</f>
        <v>128233</v>
      </c>
      <c r="F1113">
        <f>corrected!D1121</f>
        <v>17</v>
      </c>
      <c r="G1113">
        <f>corrected!E1121</f>
        <v>7543</v>
      </c>
      <c r="H1113">
        <f>corrected!F1121</f>
        <v>114286</v>
      </c>
      <c r="I1113">
        <f>corrected!H1121</f>
        <v>12.7</v>
      </c>
      <c r="J1113">
        <f>corrected!I1121</f>
        <v>8999</v>
      </c>
    </row>
    <row r="1114" spans="1:10" hidden="1" x14ac:dyDescent="0.75">
      <c r="A1114" t="s">
        <v>5179</v>
      </c>
      <c r="E1114" t="str">
        <f>corrected!B1122</f>
        <v>...</v>
      </c>
      <c r="F1114" t="str">
        <f>corrected!D1122</f>
        <v>...</v>
      </c>
      <c r="G1114" t="str">
        <f>corrected!E1122</f>
        <v>...</v>
      </c>
      <c r="H1114" t="str">
        <f>corrected!F1122</f>
        <v>...</v>
      </c>
      <c r="I1114" t="str">
        <f>corrected!H1122</f>
        <v>...</v>
      </c>
      <c r="J1114" t="str">
        <f>corrected!I1122</f>
        <v>...</v>
      </c>
    </row>
    <row r="1115" spans="1:10" hidden="1" x14ac:dyDescent="0.75">
      <c r="E1115" t="str">
        <f>corrected!B1123</f>
        <v/>
      </c>
      <c r="F1115" t="str">
        <f>corrected!D1123</f>
        <v/>
      </c>
      <c r="G1115" t="str">
        <f>corrected!E1123</f>
        <v/>
      </c>
      <c r="H1115" t="str">
        <f>corrected!F1123</f>
        <v/>
      </c>
      <c r="I1115" t="str">
        <f>corrected!H1123</f>
        <v/>
      </c>
      <c r="J1115" t="str">
        <f>corrected!I1123</f>
        <v/>
      </c>
    </row>
    <row r="1116" spans="1:10" hidden="1" x14ac:dyDescent="0.75">
      <c r="A1116" t="s">
        <v>5180</v>
      </c>
      <c r="E1116">
        <f>corrected!B1124</f>
        <v>820442</v>
      </c>
      <c r="F1116">
        <f>corrected!D1124</f>
        <v>102.5</v>
      </c>
      <c r="G1116">
        <f>corrected!E1124</f>
        <v>8004</v>
      </c>
      <c r="H1116">
        <f>corrected!F1124</f>
        <v>542156</v>
      </c>
      <c r="I1116">
        <f>corrected!H1124</f>
        <v>58.7</v>
      </c>
      <c r="J1116">
        <f>corrected!I1124</f>
        <v>9236</v>
      </c>
    </row>
    <row r="1117" spans="1:10" hidden="1" x14ac:dyDescent="0.75">
      <c r="A1117" t="s">
        <v>5186</v>
      </c>
      <c r="E1117">
        <f>corrected!B1125</f>
        <v>452749</v>
      </c>
      <c r="F1117">
        <f>corrected!D1125</f>
        <v>37.299999999999997</v>
      </c>
      <c r="G1117">
        <f>corrected!E1125</f>
        <v>12138</v>
      </c>
      <c r="H1117">
        <f>corrected!F1125</f>
        <v>432377</v>
      </c>
      <c r="I1117">
        <f>corrected!H1125</f>
        <v>29.9</v>
      </c>
      <c r="J1117">
        <f>corrected!I1125</f>
        <v>14461</v>
      </c>
    </row>
    <row r="1118" spans="1:10" hidden="1" x14ac:dyDescent="0.75">
      <c r="A1118" t="s">
        <v>57</v>
      </c>
      <c r="E1118">
        <f>corrected!B1126</f>
        <v>367693</v>
      </c>
      <c r="F1118">
        <f>corrected!D1126</f>
        <v>65.2</v>
      </c>
      <c r="G1118">
        <f>corrected!E1126</f>
        <v>5639</v>
      </c>
      <c r="H1118">
        <f>corrected!F1126</f>
        <v>109779</v>
      </c>
      <c r="I1118">
        <f>corrected!H1126</f>
        <v>28.8</v>
      </c>
      <c r="J1118">
        <f>corrected!I1126</f>
        <v>3812</v>
      </c>
    </row>
    <row r="1119" spans="1:10" x14ac:dyDescent="0.75">
      <c r="A1119" t="s">
        <v>4182</v>
      </c>
      <c r="B1119" t="s">
        <v>5231</v>
      </c>
      <c r="C1119" t="s">
        <v>4182</v>
      </c>
      <c r="E1119">
        <f>corrected!B865</f>
        <v>104251</v>
      </c>
      <c r="F1119">
        <f>corrected!D865</f>
        <v>44.4</v>
      </c>
      <c r="G1119">
        <f>corrected!E865</f>
        <v>2348</v>
      </c>
      <c r="H1119">
        <f>corrected!F865</f>
        <v>91922</v>
      </c>
      <c r="I1119">
        <f>corrected!H865</f>
        <v>25.2</v>
      </c>
      <c r="J1119">
        <f>corrected!I865</f>
        <v>3648</v>
      </c>
    </row>
    <row r="1120" spans="1:10" x14ac:dyDescent="0.75">
      <c r="A1120" t="s">
        <v>4201</v>
      </c>
      <c r="B1120" t="s">
        <v>5231</v>
      </c>
      <c r="C1120" t="s">
        <v>5420</v>
      </c>
      <c r="E1120">
        <f>corrected!B869</f>
        <v>693931</v>
      </c>
      <c r="F1120">
        <f>corrected!D869</f>
        <v>212.8</v>
      </c>
      <c r="G1120">
        <f>corrected!E869</f>
        <v>3261</v>
      </c>
      <c r="H1120">
        <f>corrected!F869</f>
        <v>573224</v>
      </c>
      <c r="I1120">
        <f>corrected!H869</f>
        <v>194.7</v>
      </c>
      <c r="J1120">
        <f>corrected!I869</f>
        <v>2944</v>
      </c>
    </row>
    <row r="1121" spans="1:10" x14ac:dyDescent="0.75">
      <c r="A1121" t="s">
        <v>4224</v>
      </c>
      <c r="B1121" t="s">
        <v>5231</v>
      </c>
      <c r="C1121" t="s">
        <v>5422</v>
      </c>
      <c r="E1121">
        <f>corrected!B875</f>
        <v>715674</v>
      </c>
      <c r="F1121">
        <f>corrected!D875</f>
        <v>45.4</v>
      </c>
      <c r="G1121">
        <f>corrected!E875</f>
        <v>15764</v>
      </c>
      <c r="H1121">
        <f>corrected!F875</f>
        <v>740316</v>
      </c>
      <c r="I1121">
        <f>corrected!H875</f>
        <v>45.4</v>
      </c>
      <c r="J1121">
        <f>corrected!I875</f>
        <v>16307</v>
      </c>
    </row>
    <row r="1122" spans="1:10" x14ac:dyDescent="0.75">
      <c r="A1122" t="s">
        <v>4585</v>
      </c>
      <c r="B1122" t="s">
        <v>5231</v>
      </c>
      <c r="C1122" t="s">
        <v>5445</v>
      </c>
      <c r="E1122">
        <f>corrected!B971</f>
        <v>107644</v>
      </c>
      <c r="F1122">
        <f>corrected!D971</f>
        <v>29.9</v>
      </c>
      <c r="G1122">
        <f>corrected!E971</f>
        <v>3600</v>
      </c>
      <c r="H1122">
        <f>corrected!F971</f>
        <v>86321</v>
      </c>
      <c r="I1122">
        <f>corrected!H971</f>
        <v>22.9</v>
      </c>
      <c r="J1122">
        <f>corrected!I971</f>
        <v>3769</v>
      </c>
    </row>
    <row r="1123" spans="1:10" x14ac:dyDescent="0.75">
      <c r="A1123" t="s">
        <v>4469</v>
      </c>
      <c r="B1123" t="s">
        <v>5229</v>
      </c>
      <c r="C1123" t="s">
        <v>5441</v>
      </c>
      <c r="E1123">
        <f>corrected!B942</f>
        <v>91753</v>
      </c>
      <c r="F1123">
        <f>corrected!D942</f>
        <v>25.2</v>
      </c>
      <c r="G1123">
        <f>corrected!E942</f>
        <v>3641</v>
      </c>
      <c r="H1123">
        <f>corrected!F942</f>
        <v>83271</v>
      </c>
      <c r="I1123">
        <f>corrected!H942</f>
        <v>16</v>
      </c>
      <c r="J1123">
        <f>corrected!I942</f>
        <v>5204</v>
      </c>
    </row>
    <row r="1124" spans="1:10" x14ac:dyDescent="0.75">
      <c r="A1124" t="s">
        <v>4263</v>
      </c>
      <c r="B1124" t="s">
        <v>5231</v>
      </c>
      <c r="C1124" t="s">
        <v>5425</v>
      </c>
      <c r="E1124">
        <f>corrected!B884</f>
        <v>70215</v>
      </c>
      <c r="F1124">
        <f>corrected!D884</f>
        <v>21</v>
      </c>
      <c r="G1124">
        <f>corrected!E884</f>
        <v>3344</v>
      </c>
      <c r="H1124">
        <f>corrected!F884</f>
        <v>58768</v>
      </c>
      <c r="I1124">
        <f>corrected!H884</f>
        <v>17.399999999999999</v>
      </c>
      <c r="J1124">
        <f>corrected!I884</f>
        <v>3377</v>
      </c>
    </row>
    <row r="1125" spans="1:10" x14ac:dyDescent="0.75">
      <c r="A1125" t="s">
        <v>5652</v>
      </c>
      <c r="B1125" t="s">
        <v>5231</v>
      </c>
      <c r="C1125" t="s">
        <v>5425</v>
      </c>
      <c r="E1125">
        <v>32749</v>
      </c>
      <c r="F1125">
        <v>14.3</v>
      </c>
      <c r="G1125">
        <v>2290</v>
      </c>
    </row>
    <row r="1126" spans="1:10" x14ac:dyDescent="0.75">
      <c r="A1126" t="s">
        <v>4246</v>
      </c>
      <c r="B1126" t="s">
        <v>5231</v>
      </c>
      <c r="C1126" t="s">
        <v>5424</v>
      </c>
      <c r="E1126">
        <f>corrected!B880</f>
        <v>443950</v>
      </c>
      <c r="F1126">
        <f>corrected!D880</f>
        <v>116.3</v>
      </c>
      <c r="G1126">
        <f>corrected!E880</f>
        <v>3817</v>
      </c>
      <c r="H1126">
        <f>corrected!F880</f>
        <v>204196</v>
      </c>
      <c r="I1126">
        <f>corrected!H880</f>
        <v>56</v>
      </c>
      <c r="J1126">
        <f>corrected!I880</f>
        <v>3646</v>
      </c>
    </row>
    <row r="1127" spans="1:10" x14ac:dyDescent="0.75">
      <c r="A1127" t="s">
        <v>146</v>
      </c>
      <c r="B1127" t="s">
        <v>5205</v>
      </c>
      <c r="C1127" t="s">
        <v>146</v>
      </c>
      <c r="E1127">
        <f>corrected!B25</f>
        <v>77859</v>
      </c>
      <c r="F1127">
        <f>corrected!D25</f>
        <v>10.3</v>
      </c>
      <c r="G1127">
        <f>corrected!E25</f>
        <v>7559</v>
      </c>
      <c r="H1127">
        <f>corrected!F25</f>
        <v>81682</v>
      </c>
      <c r="I1127">
        <f>corrected!H25</f>
        <v>10.3</v>
      </c>
      <c r="J1127">
        <f>corrected!I25</f>
        <v>7930</v>
      </c>
    </row>
    <row r="1128" spans="1:10" x14ac:dyDescent="0.75">
      <c r="A1128" t="s">
        <v>1292</v>
      </c>
      <c r="B1128" t="s">
        <v>5261</v>
      </c>
      <c r="C1128" t="s">
        <v>5283</v>
      </c>
      <c r="E1128">
        <f>corrected!B249</f>
        <v>97593</v>
      </c>
      <c r="F1128">
        <f>corrected!D249</f>
        <v>39.1</v>
      </c>
      <c r="G1128">
        <f>corrected!E249</f>
        <v>2496</v>
      </c>
      <c r="H1128">
        <f>corrected!F249</f>
        <v>88981</v>
      </c>
      <c r="I1128">
        <f>corrected!H249</f>
        <v>48</v>
      </c>
      <c r="J1128">
        <f>corrected!I249</f>
        <v>1854</v>
      </c>
    </row>
    <row r="1129" spans="1:10" x14ac:dyDescent="0.75">
      <c r="A1129" t="s">
        <v>1773</v>
      </c>
      <c r="B1129" t="s">
        <v>5307</v>
      </c>
      <c r="C1129" t="s">
        <v>5308</v>
      </c>
      <c r="E1129">
        <f>corrected!B335</f>
        <v>62802</v>
      </c>
      <c r="F1129">
        <f>corrected!D335</f>
        <v>45</v>
      </c>
      <c r="G1129">
        <f>corrected!E335</f>
        <v>1396</v>
      </c>
      <c r="H1129">
        <f>corrected!F335</f>
        <v>52991</v>
      </c>
      <c r="I1129">
        <f>corrected!H335</f>
        <v>24.7</v>
      </c>
      <c r="J1129">
        <f>corrected!I335</f>
        <v>2145</v>
      </c>
    </row>
    <row r="1130" spans="1:10" x14ac:dyDescent="0.75">
      <c r="A1130" t="s">
        <v>4987</v>
      </c>
      <c r="B1130" t="s">
        <v>5453</v>
      </c>
      <c r="C1130" t="s">
        <v>5467</v>
      </c>
      <c r="E1130">
        <f>corrected!B1071</f>
        <v>276554</v>
      </c>
      <c r="F1130">
        <f>corrected!D1071</f>
        <v>86.5</v>
      </c>
      <c r="G1130">
        <f>corrected!E1071</f>
        <v>3197</v>
      </c>
      <c r="H1130">
        <f>corrected!F1071</f>
        <v>254698</v>
      </c>
      <c r="I1130">
        <f>corrected!H1071</f>
        <v>50.7</v>
      </c>
      <c r="J1130">
        <f>corrected!I1071</f>
        <v>5024</v>
      </c>
    </row>
    <row r="1131" spans="1:10" x14ac:dyDescent="0.75">
      <c r="A1131" t="s">
        <v>4746</v>
      </c>
      <c r="B1131" t="s">
        <v>5453</v>
      </c>
      <c r="C1131" t="s">
        <v>5454</v>
      </c>
      <c r="E1131">
        <f>corrected!B1011</f>
        <v>125011</v>
      </c>
      <c r="F1131">
        <f>corrected!D1011</f>
        <v>47.5</v>
      </c>
      <c r="G1131">
        <f>corrected!E1011</f>
        <v>2632</v>
      </c>
      <c r="H1131">
        <f>corrected!F1011</f>
        <v>119484</v>
      </c>
      <c r="I1131">
        <f>corrected!H1011</f>
        <v>34.6</v>
      </c>
      <c r="J1131">
        <f>corrected!I1011</f>
        <v>3453</v>
      </c>
    </row>
    <row r="1132" spans="1:10" x14ac:dyDescent="0.75">
      <c r="A1132" t="s">
        <v>2966</v>
      </c>
      <c r="B1132" t="s">
        <v>5269</v>
      </c>
      <c r="C1132" t="s">
        <v>5364</v>
      </c>
      <c r="E1132">
        <f>corrected!B587</f>
        <v>623497</v>
      </c>
      <c r="F1132">
        <f>corrected!D587</f>
        <v>177.5</v>
      </c>
      <c r="G1132">
        <f>corrected!E587</f>
        <v>3513</v>
      </c>
      <c r="H1132">
        <f>corrected!F587</f>
        <v>497524</v>
      </c>
      <c r="I1132">
        <f>corrected!H587</f>
        <v>129.19999999999999</v>
      </c>
      <c r="J1132">
        <f>corrected!I587</f>
        <v>3851</v>
      </c>
    </row>
    <row r="1133" spans="1:10" x14ac:dyDescent="0.75">
      <c r="A1133" t="s">
        <v>4827</v>
      </c>
      <c r="B1133" t="s">
        <v>5198</v>
      </c>
      <c r="C1133" t="s">
        <v>5459</v>
      </c>
      <c r="E1133">
        <f>corrected!B1031</f>
        <v>57770</v>
      </c>
      <c r="F1133">
        <f>corrected!D1031</f>
        <v>23.1</v>
      </c>
      <c r="G1133">
        <f>corrected!E1031</f>
        <v>2501</v>
      </c>
      <c r="H1133">
        <f>corrected!F1031</f>
        <v>51230</v>
      </c>
      <c r="I1133">
        <f>corrected!H1031</f>
        <v>18.100000000000001</v>
      </c>
      <c r="J1133">
        <f>corrected!I1031</f>
        <v>2830</v>
      </c>
    </row>
    <row r="1134" spans="1:10" x14ac:dyDescent="0.75">
      <c r="A1134" t="s">
        <v>4344</v>
      </c>
      <c r="B1134" t="s">
        <v>5429</v>
      </c>
      <c r="C1134" t="s">
        <v>5430</v>
      </c>
      <c r="E1134">
        <f>corrected!B907</f>
        <v>53622</v>
      </c>
      <c r="F1134">
        <f>corrected!D907</f>
        <v>29.3</v>
      </c>
      <c r="G1134">
        <f>corrected!E907</f>
        <v>1830</v>
      </c>
      <c r="H1134" t="str">
        <f>corrected!F907</f>
        <v>...</v>
      </c>
      <c r="I1134" t="str">
        <f>corrected!H907</f>
        <v>...</v>
      </c>
      <c r="J1134" t="str">
        <f>corrected!I907</f>
        <v>...</v>
      </c>
    </row>
    <row r="1135" spans="1:10" x14ac:dyDescent="0.75">
      <c r="A1135" t="s">
        <v>4231</v>
      </c>
      <c r="B1135" t="s">
        <v>5231</v>
      </c>
      <c r="C1135" t="s">
        <v>5423</v>
      </c>
      <c r="E1135">
        <f>corrected!B876</f>
        <v>66733</v>
      </c>
      <c r="F1135">
        <f>corrected!D876</f>
        <v>15.2</v>
      </c>
      <c r="G1135">
        <f>corrected!E876</f>
        <v>4390</v>
      </c>
      <c r="H1135" t="str">
        <f>corrected!F876</f>
        <v>...</v>
      </c>
      <c r="I1135" t="str">
        <f>corrected!H876</f>
        <v>...</v>
      </c>
      <c r="J1135" t="str">
        <f>corrected!I876</f>
        <v>...</v>
      </c>
    </row>
    <row r="1136" spans="1:10" x14ac:dyDescent="0.75">
      <c r="A1136" t="s">
        <v>4278</v>
      </c>
      <c r="B1136" t="s">
        <v>5231</v>
      </c>
      <c r="C1136" t="s">
        <v>5426</v>
      </c>
      <c r="E1136">
        <f>corrected!B888</f>
        <v>50006</v>
      </c>
      <c r="F1136">
        <f>corrected!D888</f>
        <v>19.899999999999999</v>
      </c>
      <c r="G1136">
        <f>corrected!E888</f>
        <v>2513</v>
      </c>
      <c r="H1136" t="str">
        <f>corrected!F888</f>
        <v>...</v>
      </c>
      <c r="I1136" t="str">
        <f>corrected!H888</f>
        <v>...</v>
      </c>
      <c r="J1136" t="str">
        <f>corrected!I888</f>
        <v>...</v>
      </c>
    </row>
    <row r="1137" spans="1:10" x14ac:dyDescent="0.75">
      <c r="A1137" t="s">
        <v>5653</v>
      </c>
      <c r="B1137" t="s">
        <v>5264</v>
      </c>
      <c r="C1137" t="s">
        <v>5654</v>
      </c>
      <c r="E1137">
        <v>44546</v>
      </c>
      <c r="F1137">
        <v>16.3</v>
      </c>
      <c r="G1137">
        <v>2733</v>
      </c>
    </row>
    <row r="1138" spans="1:10" x14ac:dyDescent="0.75">
      <c r="A1138" t="s">
        <v>4451</v>
      </c>
      <c r="B1138" t="s">
        <v>5429</v>
      </c>
      <c r="C1138" t="s">
        <v>5440</v>
      </c>
      <c r="E1138">
        <f>corrected!B938</f>
        <v>170516</v>
      </c>
      <c r="F1138">
        <f>corrected!D938</f>
        <v>50.8</v>
      </c>
      <c r="G1138">
        <f>corrected!E938</f>
        <v>3357</v>
      </c>
      <c r="H1138">
        <f>corrected!F938</f>
        <v>181608</v>
      </c>
      <c r="I1138">
        <f>corrected!H938</f>
        <v>42.3</v>
      </c>
      <c r="J1138">
        <f>corrected!I938</f>
        <v>4293</v>
      </c>
    </row>
    <row r="1139" spans="1:10" x14ac:dyDescent="0.75">
      <c r="A1139" t="s">
        <v>5655</v>
      </c>
      <c r="B1139" t="s">
        <v>5229</v>
      </c>
      <c r="C1139" t="s">
        <v>5656</v>
      </c>
      <c r="E1139">
        <v>41908</v>
      </c>
      <c r="F1139">
        <v>9.6</v>
      </c>
      <c r="G1139">
        <v>4344</v>
      </c>
    </row>
    <row r="1140" spans="1:10" x14ac:dyDescent="0.75">
      <c r="A1140" t="s">
        <v>4435</v>
      </c>
      <c r="B1140" t="s">
        <v>5438</v>
      </c>
      <c r="C1140" t="s">
        <v>5561</v>
      </c>
      <c r="E1140">
        <f>corrected!B934</f>
        <v>125580</v>
      </c>
      <c r="F1140">
        <f>corrected!D934</f>
        <v>29.2</v>
      </c>
      <c r="G1140">
        <f>corrected!E934</f>
        <v>4301</v>
      </c>
      <c r="H1140">
        <f>corrected!F934</f>
        <v>132445</v>
      </c>
      <c r="I1140">
        <f>corrected!H934</f>
        <v>23.9</v>
      </c>
      <c r="J1140">
        <f>corrected!I934</f>
        <v>5542</v>
      </c>
    </row>
    <row r="1141" spans="1:10" x14ac:dyDescent="0.75">
      <c r="A1141" t="s">
        <v>1468</v>
      </c>
      <c r="B1141" t="s">
        <v>5291</v>
      </c>
      <c r="C1141" t="s">
        <v>5567</v>
      </c>
      <c r="E1141">
        <f>corrected!B280</f>
        <v>100578</v>
      </c>
      <c r="F1141">
        <f>corrected!D280</f>
        <v>67.3</v>
      </c>
      <c r="G1141">
        <f>corrected!E280</f>
        <v>1494</v>
      </c>
      <c r="H1141">
        <f>corrected!F280</f>
        <v>106884</v>
      </c>
      <c r="I1141">
        <f>corrected!H280</f>
        <v>66</v>
      </c>
      <c r="J1141">
        <f>corrected!I280</f>
        <v>1619</v>
      </c>
    </row>
    <row r="1142" spans="1:10" x14ac:dyDescent="0.75">
      <c r="A1142" t="s">
        <v>4071</v>
      </c>
      <c r="B1142" t="s">
        <v>5276</v>
      </c>
      <c r="C1142" t="s">
        <v>5567</v>
      </c>
      <c r="E1142">
        <f>corrected!B835</f>
        <v>622236</v>
      </c>
      <c r="F1142">
        <f>corrected!D835</f>
        <v>61.2</v>
      </c>
      <c r="G1142">
        <f>corrected!E835</f>
        <v>10167</v>
      </c>
      <c r="H1142">
        <f>corrected!F835</f>
        <v>750026</v>
      </c>
      <c r="I1142">
        <f>corrected!H835</f>
        <v>61.2</v>
      </c>
      <c r="J1142">
        <f>corrected!I835</f>
        <v>12255</v>
      </c>
    </row>
    <row r="1143" spans="1:10" x14ac:dyDescent="0.75">
      <c r="A1143" t="s">
        <v>3107</v>
      </c>
      <c r="B1143" t="s">
        <v>5231</v>
      </c>
      <c r="C1143" t="s">
        <v>5372</v>
      </c>
      <c r="E1143">
        <f>corrected!B617</f>
        <v>61712</v>
      </c>
      <c r="F1143">
        <f>corrected!D617</f>
        <v>9.5</v>
      </c>
      <c r="G1143">
        <f>corrected!E617</f>
        <v>6496</v>
      </c>
      <c r="H1143" t="str">
        <f>corrected!F617</f>
        <v>...</v>
      </c>
      <c r="I1143" t="str">
        <f>corrected!H617</f>
        <v>...</v>
      </c>
      <c r="J1143" t="str">
        <f>corrected!I617</f>
        <v>...</v>
      </c>
    </row>
    <row r="1144" spans="1:10" x14ac:dyDescent="0.75">
      <c r="A1144" t="s">
        <v>848</v>
      </c>
      <c r="B1144" t="s">
        <v>5201</v>
      </c>
      <c r="C1144" t="s">
        <v>5260</v>
      </c>
      <c r="E1144">
        <f>corrected!B170</f>
        <v>110053</v>
      </c>
      <c r="F1144">
        <f>corrected!D170</f>
        <v>19</v>
      </c>
      <c r="G1144">
        <f>corrected!E170</f>
        <v>5792</v>
      </c>
      <c r="H1144">
        <f>corrected!F170</f>
        <v>113631</v>
      </c>
      <c r="I1144">
        <f>corrected!H170</f>
        <v>14.3</v>
      </c>
      <c r="J1144">
        <f>corrected!I170</f>
        <v>7946</v>
      </c>
    </row>
    <row r="1145" spans="1:10" x14ac:dyDescent="0.75">
      <c r="A1145" t="s">
        <v>707</v>
      </c>
      <c r="B1145" t="s">
        <v>5249</v>
      </c>
      <c r="C1145" t="s">
        <v>5250</v>
      </c>
      <c r="E1145">
        <f>corrected!B136</f>
        <v>641071</v>
      </c>
      <c r="F1145">
        <f>corrected!D136</f>
        <v>46</v>
      </c>
      <c r="G1145">
        <f>corrected!E136</f>
        <v>13936</v>
      </c>
      <c r="H1145">
        <f>corrected!F136</f>
        <v>697197</v>
      </c>
      <c r="I1145">
        <f>corrected!H136</f>
        <v>46</v>
      </c>
      <c r="J1145">
        <f>corrected!I136</f>
        <v>15156</v>
      </c>
    </row>
    <row r="1146" spans="1:10" x14ac:dyDescent="0.75">
      <c r="A1146" t="s">
        <v>75</v>
      </c>
      <c r="B1146" t="s">
        <v>5201</v>
      </c>
      <c r="C1146" t="s">
        <v>5202</v>
      </c>
      <c r="E1146">
        <f>corrected!B15</f>
        <v>275425</v>
      </c>
      <c r="F1146">
        <f>corrected!D15</f>
        <v>54.2</v>
      </c>
      <c r="G1146">
        <f>corrected!E15</f>
        <v>5082</v>
      </c>
      <c r="H1146">
        <f>corrected!F15</f>
        <v>290351</v>
      </c>
      <c r="I1146">
        <f>corrected!H15</f>
        <v>53.3</v>
      </c>
      <c r="J1146">
        <f>corrected!I15</f>
        <v>5447</v>
      </c>
    </row>
    <row r="1147" spans="1:10" x14ac:dyDescent="0.75">
      <c r="A1147" t="s">
        <v>1819</v>
      </c>
      <c r="B1147" t="s">
        <v>5198</v>
      </c>
      <c r="C1147" t="s">
        <v>5310</v>
      </c>
      <c r="E1147">
        <f>corrected!B343</f>
        <v>393476</v>
      </c>
      <c r="F1147">
        <f>corrected!D343</f>
        <v>205</v>
      </c>
      <c r="G1147">
        <f>corrected!E343</f>
        <v>1919</v>
      </c>
      <c r="H1147">
        <f>corrected!F343</f>
        <v>356268</v>
      </c>
      <c r="I1147">
        <f>corrected!H343</f>
        <v>138.19999999999999</v>
      </c>
      <c r="J1147">
        <f>corrected!I343</f>
        <v>2578</v>
      </c>
    </row>
    <row r="1148" spans="1:10" x14ac:dyDescent="0.75">
      <c r="A1148" t="s">
        <v>47</v>
      </c>
      <c r="B1148" t="s">
        <v>5198</v>
      </c>
      <c r="C1148" t="s">
        <v>5199</v>
      </c>
      <c r="D1148" t="s">
        <v>5200</v>
      </c>
      <c r="E1148">
        <f>corrected!B11</f>
        <v>89653</v>
      </c>
      <c r="F1148">
        <f>corrected!D11</f>
        <v>74.900000000000006</v>
      </c>
      <c r="G1148">
        <f>corrected!E11</f>
        <v>1197</v>
      </c>
      <c r="H1148">
        <f>corrected!F11</f>
        <v>90368</v>
      </c>
      <c r="I1148">
        <f>corrected!H11</f>
        <v>49.9</v>
      </c>
      <c r="J1148">
        <f>corrected!I11</f>
        <v>1811</v>
      </c>
    </row>
    <row r="1149" spans="1:10" x14ac:dyDescent="0.75">
      <c r="A1149" t="s">
        <v>2439</v>
      </c>
      <c r="B1149" t="s">
        <v>5216</v>
      </c>
      <c r="C1149" t="s">
        <v>5340</v>
      </c>
      <c r="E1149">
        <f>corrected!B472</f>
        <v>44955</v>
      </c>
      <c r="F1149">
        <f>corrected!D472</f>
        <v>8.6999999999999993</v>
      </c>
      <c r="G1149">
        <f>corrected!E472</f>
        <v>5167</v>
      </c>
      <c r="H1149" t="str">
        <f>corrected!F472</f>
        <v>...</v>
      </c>
      <c r="I1149" t="str">
        <f>corrected!H472</f>
        <v>...</v>
      </c>
      <c r="J1149" t="str">
        <f>corrected!I472</f>
        <v>...</v>
      </c>
    </row>
    <row r="1150" spans="1:10" x14ac:dyDescent="0.75">
      <c r="A1150" t="s">
        <v>2444</v>
      </c>
      <c r="B1150" t="s">
        <v>5216</v>
      </c>
      <c r="C1150" t="s">
        <v>5340</v>
      </c>
      <c r="E1150">
        <f>corrected!B473</f>
        <v>19157</v>
      </c>
      <c r="F1150">
        <f>corrected!D473</f>
        <v>3.7</v>
      </c>
      <c r="G1150">
        <f>corrected!E473</f>
        <v>5178</v>
      </c>
      <c r="H1150" t="str">
        <f>corrected!F473</f>
        <v>...</v>
      </c>
      <c r="I1150" t="str">
        <f>corrected!H473</f>
        <v>...</v>
      </c>
      <c r="J1150" t="str">
        <f>corrected!I473</f>
        <v>...</v>
      </c>
    </row>
    <row r="1151" spans="1:10" x14ac:dyDescent="0.75">
      <c r="A1151" t="s">
        <v>4144</v>
      </c>
      <c r="B1151" t="s">
        <v>5198</v>
      </c>
      <c r="C1151" t="s">
        <v>5418</v>
      </c>
      <c r="E1151">
        <f>corrected!B855</f>
        <v>63884</v>
      </c>
      <c r="F1151">
        <f>corrected!D855</f>
        <v>33.700000000000003</v>
      </c>
      <c r="G1151">
        <f>corrected!E855</f>
        <v>1896</v>
      </c>
      <c r="H1151">
        <f>corrected!F855</f>
        <v>58815</v>
      </c>
      <c r="I1151">
        <f>corrected!H855</f>
        <v>30</v>
      </c>
      <c r="J1151">
        <f>corrected!I855</f>
        <v>1961</v>
      </c>
    </row>
    <row r="1152" spans="1:10" x14ac:dyDescent="0.75">
      <c r="A1152" t="s">
        <v>437</v>
      </c>
      <c r="B1152" t="s">
        <v>5198</v>
      </c>
      <c r="C1152" t="s">
        <v>5230</v>
      </c>
      <c r="E1152">
        <f>corrected!B84</f>
        <v>251808</v>
      </c>
      <c r="F1152">
        <f>corrected!D84</f>
        <v>72.099999999999994</v>
      </c>
      <c r="G1152">
        <f>corrected!E84</f>
        <v>3492</v>
      </c>
      <c r="H1152">
        <f>corrected!F84</f>
        <v>186545</v>
      </c>
      <c r="I1152">
        <f>corrected!H84</f>
        <v>45.4</v>
      </c>
      <c r="J1152">
        <f>corrected!I84</f>
        <v>4109</v>
      </c>
    </row>
    <row r="1153" spans="1:10" x14ac:dyDescent="0.75">
      <c r="A1153" t="s">
        <v>5117</v>
      </c>
      <c r="B1153" t="s">
        <v>5201</v>
      </c>
      <c r="C1153" t="s">
        <v>5475</v>
      </c>
      <c r="E1153">
        <f>corrected!B1104</f>
        <v>63494</v>
      </c>
      <c r="F1153">
        <f>corrected!D1104</f>
        <v>12</v>
      </c>
      <c r="G1153">
        <f>corrected!E1104</f>
        <v>5291</v>
      </c>
      <c r="H1153">
        <f>corrected!F1104</f>
        <v>59648</v>
      </c>
      <c r="I1153">
        <f>corrected!H1104</f>
        <v>11</v>
      </c>
      <c r="J1153">
        <f>corrected!I1104</f>
        <v>5423</v>
      </c>
    </row>
    <row r="1154" spans="1:10" x14ac:dyDescent="0.75">
      <c r="A1154" t="s">
        <v>4796</v>
      </c>
      <c r="B1154" t="s">
        <v>5386</v>
      </c>
      <c r="C1154" t="s">
        <v>5457</v>
      </c>
      <c r="E1154">
        <f>corrected!B1023</f>
        <v>330409</v>
      </c>
      <c r="F1154">
        <f>corrected!D1023</f>
        <v>139.5</v>
      </c>
      <c r="G1154">
        <f>corrected!E1023</f>
        <v>2369</v>
      </c>
      <c r="H1154">
        <f>corrected!F1023</f>
        <v>261685</v>
      </c>
      <c r="I1154">
        <f>corrected!H1023</f>
        <v>48.6</v>
      </c>
      <c r="J1154">
        <f>corrected!I1023</f>
        <v>5384</v>
      </c>
    </row>
    <row r="1155" spans="1:10" x14ac:dyDescent="0.75">
      <c r="A1155" t="s">
        <v>4810</v>
      </c>
      <c r="B1155" t="s">
        <v>5245</v>
      </c>
      <c r="C1155" t="s">
        <v>5458</v>
      </c>
      <c r="E1155">
        <f>corrected!B1027</f>
        <v>65773</v>
      </c>
      <c r="F1155">
        <f>corrected!D1027</f>
        <v>27.4</v>
      </c>
      <c r="G1155">
        <f>corrected!E1027</f>
        <v>2400</v>
      </c>
      <c r="H1155">
        <f>corrected!F1027</f>
        <v>63370</v>
      </c>
      <c r="I1155">
        <f>corrected!H1027</f>
        <v>21.9</v>
      </c>
      <c r="J1155">
        <f>corrected!I1027</f>
        <v>2894</v>
      </c>
    </row>
    <row r="1156" spans="1:10" x14ac:dyDescent="0.75">
      <c r="A1156" t="s">
        <v>5657</v>
      </c>
      <c r="B1156" t="s">
        <v>5225</v>
      </c>
      <c r="C1156" t="s">
        <v>5658</v>
      </c>
      <c r="E1156">
        <v>112713</v>
      </c>
      <c r="F1156">
        <v>11.7</v>
      </c>
      <c r="G1156">
        <v>9629</v>
      </c>
    </row>
    <row r="1157" spans="1:10" x14ac:dyDescent="0.75">
      <c r="A1157" t="s">
        <v>3825</v>
      </c>
      <c r="B1157" t="s">
        <v>5384</v>
      </c>
      <c r="C1157" t="s">
        <v>5403</v>
      </c>
      <c r="E1157">
        <f>corrected!B778</f>
        <v>25729</v>
      </c>
      <c r="F1157">
        <f>corrected!D778</f>
        <v>15.7</v>
      </c>
      <c r="G1157">
        <f>corrected!E778</f>
        <v>1639</v>
      </c>
      <c r="H1157">
        <f>corrected!F778</f>
        <v>18394</v>
      </c>
      <c r="I1157">
        <f>corrected!H778</f>
        <v>15.7</v>
      </c>
      <c r="J1157">
        <f>corrected!I778</f>
        <v>1172</v>
      </c>
    </row>
    <row r="1158" spans="1:10" x14ac:dyDescent="0.75">
      <c r="A1158" t="s">
        <v>3829</v>
      </c>
      <c r="B1158" t="s">
        <v>5384</v>
      </c>
      <c r="C1158" t="s">
        <v>5403</v>
      </c>
      <c r="E1158">
        <f>corrected!B779</f>
        <v>53131</v>
      </c>
      <c r="F1158">
        <f>corrected!D779</f>
        <v>20.5</v>
      </c>
      <c r="G1158">
        <f>corrected!E779</f>
        <v>2592</v>
      </c>
      <c r="H1158">
        <f>corrected!F779</f>
        <v>36047</v>
      </c>
      <c r="I1158">
        <f>corrected!H779</f>
        <v>20.5</v>
      </c>
      <c r="J1158">
        <f>corrected!I779</f>
        <v>1758</v>
      </c>
    </row>
    <row r="1159" spans="1:10" x14ac:dyDescent="0.75">
      <c r="A1159" t="s">
        <v>1587</v>
      </c>
      <c r="B1159" t="s">
        <v>5216</v>
      </c>
      <c r="C1159" t="s">
        <v>5297</v>
      </c>
      <c r="E1159">
        <f>corrected!B301</f>
        <v>138764</v>
      </c>
      <c r="F1159">
        <f>corrected!D301</f>
        <v>36</v>
      </c>
      <c r="G1159">
        <f>corrected!E301</f>
        <v>3855</v>
      </c>
      <c r="H1159">
        <f>corrected!F301</f>
        <v>141543</v>
      </c>
      <c r="I1159">
        <f>corrected!H301</f>
        <v>34.299999999999997</v>
      </c>
      <c r="J1159">
        <f>corrected!I301</f>
        <v>4127</v>
      </c>
    </row>
    <row r="1160" spans="1:10" x14ac:dyDescent="0.75">
      <c r="A1160" t="s">
        <v>3564</v>
      </c>
      <c r="B1160" t="s">
        <v>5231</v>
      </c>
      <c r="C1160" t="s">
        <v>5391</v>
      </c>
      <c r="E1160">
        <f>corrected!B718</f>
        <v>71225</v>
      </c>
      <c r="F1160">
        <f>corrected!D718</f>
        <v>19.7</v>
      </c>
      <c r="G1160">
        <f>corrected!E718</f>
        <v>3615</v>
      </c>
      <c r="H1160" t="str">
        <f>corrected!F718</f>
        <v>...</v>
      </c>
      <c r="I1160" t="str">
        <f>corrected!H718</f>
        <v>...</v>
      </c>
      <c r="J1160" t="str">
        <f>corrected!I718</f>
        <v>...</v>
      </c>
    </row>
    <row r="1161" spans="1:10" x14ac:dyDescent="0.75">
      <c r="A1161" t="s">
        <v>3567</v>
      </c>
      <c r="B1161" t="s">
        <v>5231</v>
      </c>
      <c r="C1161" t="s">
        <v>5391</v>
      </c>
      <c r="E1161">
        <f>corrected!B719</f>
        <v>36334</v>
      </c>
      <c r="F1161">
        <f>corrected!D719</f>
        <v>35.200000000000003</v>
      </c>
      <c r="G1161">
        <f>corrected!E719</f>
        <v>1032</v>
      </c>
      <c r="H1161" t="str">
        <f>corrected!F719</f>
        <v>...</v>
      </c>
      <c r="I1161" t="str">
        <f>corrected!H719</f>
        <v>...</v>
      </c>
      <c r="J1161" t="str">
        <f>corrected!I719</f>
        <v>...</v>
      </c>
    </row>
    <row r="1162" spans="1:10" x14ac:dyDescent="0.75">
      <c r="A1162" t="s">
        <v>3571</v>
      </c>
      <c r="B1162" t="s">
        <v>5231</v>
      </c>
      <c r="C1162" t="s">
        <v>5391</v>
      </c>
      <c r="E1162">
        <f>corrected!B720</f>
        <v>55797</v>
      </c>
      <c r="F1162">
        <f>corrected!D720</f>
        <v>15.2</v>
      </c>
      <c r="G1162">
        <f>corrected!E720</f>
        <v>3671</v>
      </c>
      <c r="H1162" t="str">
        <f>corrected!F720</f>
        <v>...</v>
      </c>
      <c r="I1162" t="str">
        <f>corrected!H720</f>
        <v>...</v>
      </c>
      <c r="J1162" t="str">
        <f>corrected!I720</f>
        <v>...</v>
      </c>
    </row>
    <row r="1163" spans="1:10" x14ac:dyDescent="0.75">
      <c r="A1163" t="s">
        <v>4392</v>
      </c>
      <c r="B1163" t="s">
        <v>5231</v>
      </c>
      <c r="C1163" t="s">
        <v>5391</v>
      </c>
      <c r="E1163">
        <f>corrected!B922</f>
        <v>56464</v>
      </c>
      <c r="F1163">
        <f>corrected!D922</f>
        <v>23</v>
      </c>
      <c r="G1163">
        <f>corrected!E922</f>
        <v>2455</v>
      </c>
      <c r="H1163" t="str">
        <f>corrected!F922</f>
        <v>...</v>
      </c>
      <c r="I1163" t="str">
        <f>corrected!H922</f>
        <v>...</v>
      </c>
      <c r="J1163" t="str">
        <f>corrected!I922</f>
        <v>...</v>
      </c>
    </row>
    <row r="1164" spans="1:10" x14ac:dyDescent="0.75">
      <c r="A1164" t="s">
        <v>4664</v>
      </c>
      <c r="B1164" t="s">
        <v>5216</v>
      </c>
      <c r="C1164" t="s">
        <v>5449</v>
      </c>
      <c r="E1164">
        <f>corrected!B991</f>
        <v>70286</v>
      </c>
      <c r="F1164">
        <f>corrected!D991</f>
        <v>26.1</v>
      </c>
      <c r="G1164">
        <f>corrected!E991</f>
        <v>2693</v>
      </c>
      <c r="H1164">
        <f>corrected!F991</f>
        <v>72500</v>
      </c>
      <c r="I1164">
        <f>corrected!H991</f>
        <v>24.6</v>
      </c>
      <c r="J1164">
        <f>corrected!I991</f>
        <v>2947</v>
      </c>
    </row>
    <row r="1165" spans="1:10" x14ac:dyDescent="0.75">
      <c r="A1165" t="s">
        <v>3886</v>
      </c>
      <c r="B1165" t="s">
        <v>5222</v>
      </c>
      <c r="C1165" t="s">
        <v>5406</v>
      </c>
      <c r="E1165">
        <f>corrected!B791</f>
        <v>121577</v>
      </c>
      <c r="F1165">
        <f>corrected!D791</f>
        <v>44.9</v>
      </c>
      <c r="G1165">
        <f>corrected!E791</f>
        <v>2708</v>
      </c>
      <c r="H1165">
        <f>corrected!F791</f>
        <v>93931</v>
      </c>
      <c r="I1165">
        <f>corrected!H791</f>
        <v>33.700000000000003</v>
      </c>
      <c r="J1165">
        <f>corrected!I791</f>
        <v>2787</v>
      </c>
    </row>
    <row r="1166" spans="1:10" x14ac:dyDescent="0.75">
      <c r="A1166" t="s">
        <v>5659</v>
      </c>
      <c r="B1166" t="s">
        <v>5324</v>
      </c>
      <c r="C1166" t="s">
        <v>5550</v>
      </c>
      <c r="E1166">
        <v>36253</v>
      </c>
      <c r="F1166">
        <v>16.2</v>
      </c>
      <c r="G1166">
        <v>2266</v>
      </c>
    </row>
    <row r="1167" spans="1:10" x14ac:dyDescent="0.75">
      <c r="A1167" t="s">
        <v>3914</v>
      </c>
      <c r="B1167" t="s">
        <v>5345</v>
      </c>
      <c r="C1167" t="s">
        <v>5408</v>
      </c>
      <c r="E1167">
        <f>corrected!B799</f>
        <v>72863</v>
      </c>
      <c r="F1167">
        <f>corrected!D799</f>
        <v>30.3</v>
      </c>
      <c r="G1167">
        <f>corrected!E799</f>
        <v>2405</v>
      </c>
      <c r="H1167">
        <f>corrected!F799</f>
        <v>51470</v>
      </c>
      <c r="I1167">
        <f>corrected!H799</f>
        <v>11.7</v>
      </c>
      <c r="J1167">
        <f>corrected!I799</f>
        <v>4399</v>
      </c>
    </row>
    <row r="1168" spans="1:10" x14ac:dyDescent="0.75">
      <c r="A1168" t="s">
        <v>275</v>
      </c>
      <c r="B1168" t="s">
        <v>5218</v>
      </c>
      <c r="C1168" t="s">
        <v>5219</v>
      </c>
      <c r="E1168">
        <f>corrected!B54</f>
        <v>99797</v>
      </c>
      <c r="F1168">
        <f>corrected!D54</f>
        <v>21.8</v>
      </c>
      <c r="G1168">
        <f>corrected!E54</f>
        <v>4578</v>
      </c>
      <c r="H1168">
        <f>corrected!F54</f>
        <v>67340</v>
      </c>
      <c r="I1168">
        <f>corrected!H54</f>
        <v>13.6</v>
      </c>
      <c r="J1168">
        <f>corrected!I54</f>
        <v>4951</v>
      </c>
    </row>
    <row r="1169" spans="1:10" x14ac:dyDescent="0.75">
      <c r="A1169" t="s">
        <v>1416</v>
      </c>
      <c r="B1169" t="s">
        <v>5218</v>
      </c>
      <c r="C1169" t="s">
        <v>5289</v>
      </c>
      <c r="E1169">
        <f>corrected!B271</f>
        <v>1511482</v>
      </c>
      <c r="F1169">
        <f>corrected!D271</f>
        <v>138</v>
      </c>
      <c r="G1169">
        <f>corrected!E271</f>
        <v>10953</v>
      </c>
      <c r="H1169">
        <f>corrected!F271</f>
        <v>1670144</v>
      </c>
      <c r="I1169">
        <f>corrected!H271</f>
        <v>138</v>
      </c>
      <c r="J1169">
        <f>corrected!I271</f>
        <v>12102</v>
      </c>
    </row>
    <row r="1170" spans="1:10" x14ac:dyDescent="0.75">
      <c r="A1170" t="s">
        <v>2513</v>
      </c>
      <c r="B1170" t="s">
        <v>5198</v>
      </c>
      <c r="C1170" t="s">
        <v>5344</v>
      </c>
      <c r="E1170">
        <f>corrected!B489</f>
        <v>69024</v>
      </c>
      <c r="F1170">
        <f>corrected!D489</f>
        <v>20.5</v>
      </c>
      <c r="G1170">
        <f>corrected!E489</f>
        <v>3367</v>
      </c>
      <c r="H1170">
        <f>corrected!F489</f>
        <v>60678</v>
      </c>
      <c r="I1170">
        <f>corrected!H489</f>
        <v>13.7</v>
      </c>
      <c r="J1170">
        <f>corrected!I489</f>
        <v>4429</v>
      </c>
    </row>
    <row r="1171" spans="1:10" x14ac:dyDescent="0.75">
      <c r="A1171" t="s">
        <v>3475</v>
      </c>
      <c r="B1171" t="s">
        <v>5384</v>
      </c>
      <c r="C1171" t="s">
        <v>5385</v>
      </c>
      <c r="E1171">
        <f>corrected!B693</f>
        <v>69478</v>
      </c>
      <c r="F1171">
        <f>corrected!D693</f>
        <v>21</v>
      </c>
      <c r="G1171">
        <f>corrected!E693</f>
        <v>3308</v>
      </c>
      <c r="H1171">
        <f>corrected!F693</f>
        <v>70197</v>
      </c>
      <c r="I1171">
        <f>corrected!H693</f>
        <v>18.899999999999999</v>
      </c>
      <c r="J1171">
        <f>corrected!I693</f>
        <v>3714</v>
      </c>
    </row>
    <row r="1172" spans="1:10" x14ac:dyDescent="0.75">
      <c r="A1172" t="s">
        <v>5660</v>
      </c>
      <c r="B1172" t="s">
        <v>5251</v>
      </c>
      <c r="C1172" t="s">
        <v>5661</v>
      </c>
      <c r="E1172">
        <v>38902</v>
      </c>
      <c r="F1172">
        <v>7.7</v>
      </c>
      <c r="G1172">
        <v>5052</v>
      </c>
    </row>
    <row r="1173" spans="1:10" x14ac:dyDescent="0.75">
      <c r="A1173" t="s">
        <v>5662</v>
      </c>
      <c r="B1173" t="s">
        <v>5205</v>
      </c>
      <c r="C1173" t="s">
        <v>5663</v>
      </c>
      <c r="E1173">
        <v>204298</v>
      </c>
      <c r="F1173">
        <v>17.7</v>
      </c>
      <c r="G1173">
        <v>11542</v>
      </c>
    </row>
    <row r="1174" spans="1:10" x14ac:dyDescent="0.75">
      <c r="A1174" t="s">
        <v>5664</v>
      </c>
      <c r="B1174" t="s">
        <v>5205</v>
      </c>
      <c r="C1174" t="s">
        <v>5663</v>
      </c>
      <c r="E1174">
        <v>50062</v>
      </c>
      <c r="F1174">
        <v>9.6999999999999993</v>
      </c>
      <c r="G1174">
        <v>5190</v>
      </c>
    </row>
    <row r="1175" spans="1:10" x14ac:dyDescent="0.75">
      <c r="A1175" t="s">
        <v>5003</v>
      </c>
      <c r="B1175" t="s">
        <v>5198</v>
      </c>
      <c r="C1175" t="s">
        <v>5468</v>
      </c>
      <c r="E1175">
        <f>corrected!B1075</f>
        <v>97564</v>
      </c>
      <c r="F1175">
        <f>corrected!D1075</f>
        <v>42.2</v>
      </c>
      <c r="G1175">
        <f>corrected!E1075</f>
        <v>2312</v>
      </c>
      <c r="H1175">
        <f>corrected!F1075</f>
        <v>101724</v>
      </c>
      <c r="I1175">
        <f>corrected!H1075</f>
        <v>38</v>
      </c>
      <c r="J1175">
        <f>corrected!I1075</f>
        <v>2677</v>
      </c>
    </row>
    <row r="1176" spans="1:10" x14ac:dyDescent="0.75">
      <c r="A1176" t="s">
        <v>2319</v>
      </c>
      <c r="B1176" t="s">
        <v>5229</v>
      </c>
      <c r="C1176" t="s">
        <v>5332</v>
      </c>
      <c r="E1176">
        <f>corrected!B443</f>
        <v>80378</v>
      </c>
      <c r="F1176">
        <f>corrected!D443</f>
        <v>16.5</v>
      </c>
      <c r="G1176">
        <f>corrected!E443</f>
        <v>4871</v>
      </c>
      <c r="H1176">
        <f>corrected!F443</f>
        <v>66780</v>
      </c>
      <c r="I1176">
        <f>corrected!H443</f>
        <v>13.2</v>
      </c>
      <c r="J1176">
        <f>corrected!I443</f>
        <v>5059</v>
      </c>
    </row>
    <row r="1177" spans="1:10" x14ac:dyDescent="0.75">
      <c r="A1177" t="s">
        <v>3546</v>
      </c>
      <c r="B1177" t="s">
        <v>5220</v>
      </c>
      <c r="C1177" t="s">
        <v>5389</v>
      </c>
      <c r="E1177">
        <f>corrected!B709</f>
        <v>53221</v>
      </c>
      <c r="F1177">
        <f>corrected!D709</f>
        <v>9.8000000000000007</v>
      </c>
      <c r="G1177">
        <f>corrected!E709</f>
        <v>5431</v>
      </c>
      <c r="H1177" t="str">
        <f>corrected!F709</f>
        <v>...</v>
      </c>
      <c r="I1177" t="str">
        <f>corrected!H709</f>
        <v>...</v>
      </c>
      <c r="J1177" t="str">
        <f>corrected!I709</f>
        <v>...</v>
      </c>
    </row>
    <row r="1178" spans="1:10" x14ac:dyDescent="0.75">
      <c r="A1178" t="s">
        <v>3995</v>
      </c>
      <c r="B1178" t="s">
        <v>5229</v>
      </c>
      <c r="C1178" t="s">
        <v>5389</v>
      </c>
      <c r="E1178">
        <f>corrected!B819</f>
        <v>147370</v>
      </c>
      <c r="F1178">
        <f>corrected!D819</f>
        <v>34.200000000000003</v>
      </c>
      <c r="G1178">
        <f>corrected!E819</f>
        <v>4309</v>
      </c>
      <c r="H1178">
        <f>corrected!F819</f>
        <v>126706</v>
      </c>
      <c r="I1178">
        <f>corrected!H819</f>
        <v>24.8</v>
      </c>
      <c r="J1178">
        <f>corrected!I819</f>
        <v>5109</v>
      </c>
    </row>
    <row r="1179" spans="1:10" x14ac:dyDescent="0.75">
      <c r="A1179" t="s">
        <v>4402</v>
      </c>
      <c r="B1179" t="s">
        <v>5261</v>
      </c>
      <c r="C1179" t="s">
        <v>5434</v>
      </c>
      <c r="D1179" t="s">
        <v>5435</v>
      </c>
      <c r="E1179">
        <f>corrected!B926</f>
        <v>85925</v>
      </c>
      <c r="F1179">
        <f>corrected!D926</f>
        <v>52</v>
      </c>
      <c r="G1179">
        <f>corrected!E926</f>
        <v>1652</v>
      </c>
      <c r="H1179">
        <f>corrected!F926</f>
        <v>89159</v>
      </c>
      <c r="I1179">
        <f>corrected!H926</f>
        <v>44.5</v>
      </c>
      <c r="J1179">
        <f>corrected!I926</f>
        <v>2004</v>
      </c>
    </row>
    <row r="1180" spans="1:10" x14ac:dyDescent="0.75">
      <c r="A1180" t="s">
        <v>1685</v>
      </c>
      <c r="B1180" t="s">
        <v>5249</v>
      </c>
      <c r="C1180" t="s">
        <v>5303</v>
      </c>
      <c r="E1180">
        <f>corrected!B320</f>
        <v>43343</v>
      </c>
      <c r="F1180">
        <f>corrected!D320</f>
        <v>27.8</v>
      </c>
      <c r="G1180">
        <f>corrected!E320</f>
        <v>1559</v>
      </c>
      <c r="H1180">
        <f>corrected!F320</f>
        <v>43021</v>
      </c>
      <c r="I1180">
        <f>corrected!H320</f>
        <v>27.8</v>
      </c>
      <c r="J1180">
        <f>corrected!I320</f>
        <v>1548</v>
      </c>
    </row>
    <row r="1181" spans="1:10" x14ac:dyDescent="0.75">
      <c r="A1181" t="s">
        <v>1692</v>
      </c>
      <c r="B1181" t="s">
        <v>5249</v>
      </c>
      <c r="C1181" t="s">
        <v>5303</v>
      </c>
      <c r="E1181">
        <f>corrected!B321</f>
        <v>32939</v>
      </c>
      <c r="F1181">
        <f>corrected!D321</f>
        <v>28.5</v>
      </c>
      <c r="G1181">
        <f>corrected!E321</f>
        <v>1156</v>
      </c>
      <c r="H1181">
        <f>corrected!F321</f>
        <v>27929</v>
      </c>
      <c r="I1181">
        <f>corrected!H321</f>
        <v>28.5</v>
      </c>
      <c r="J1181">
        <f>corrected!I321</f>
        <v>980</v>
      </c>
    </row>
    <row r="1182" spans="1:10" x14ac:dyDescent="0.75">
      <c r="A1182" t="s">
        <v>5072</v>
      </c>
      <c r="B1182" t="s">
        <v>5249</v>
      </c>
      <c r="C1182" t="s">
        <v>5303</v>
      </c>
      <c r="E1182">
        <f>corrected!B1095</f>
        <v>176572</v>
      </c>
      <c r="F1182">
        <f>corrected!D1095</f>
        <v>37.4</v>
      </c>
      <c r="G1182">
        <f>corrected!E1095</f>
        <v>4721</v>
      </c>
      <c r="H1182">
        <f>corrected!F1095</f>
        <v>186587</v>
      </c>
      <c r="I1182">
        <f>corrected!H1095</f>
        <v>37.4</v>
      </c>
      <c r="J1182">
        <f>corrected!I1095</f>
        <v>4989</v>
      </c>
    </row>
    <row r="1183" spans="1:10" x14ac:dyDescent="0.75">
      <c r="A1183" t="s">
        <v>2363</v>
      </c>
      <c r="B1183" t="s">
        <v>5453</v>
      </c>
      <c r="C1183" t="s">
        <v>5554</v>
      </c>
      <c r="E1183">
        <v>168213</v>
      </c>
      <c r="F1183">
        <v>125</v>
      </c>
      <c r="G1183" s="8">
        <f>E1183/F1183</f>
        <v>1345.704</v>
      </c>
    </row>
    <row r="1184" spans="1:10" x14ac:dyDescent="0.75">
      <c r="A1184" t="s">
        <v>576</v>
      </c>
      <c r="B1184" t="s">
        <v>5239</v>
      </c>
      <c r="C1184" t="s">
        <v>5240</v>
      </c>
      <c r="E1184">
        <f>corrected!B108</f>
        <v>61581</v>
      </c>
      <c r="F1184">
        <f>corrected!D108</f>
        <v>14.7</v>
      </c>
      <c r="G1184">
        <f>corrected!E108</f>
        <v>4189</v>
      </c>
      <c r="H1184">
        <f>corrected!F108</f>
        <v>52851</v>
      </c>
      <c r="I1184">
        <f>corrected!H108</f>
        <v>9.6999999999999993</v>
      </c>
      <c r="J1184">
        <f>corrected!I108</f>
        <v>5449</v>
      </c>
    </row>
    <row r="1185" spans="1:10" x14ac:dyDescent="0.75">
      <c r="A1185" t="s">
        <v>5092</v>
      </c>
      <c r="B1185" t="s">
        <v>5210</v>
      </c>
      <c r="C1185" t="s">
        <v>5474</v>
      </c>
      <c r="E1185">
        <f>corrected!B1099</f>
        <v>50335</v>
      </c>
      <c r="F1185">
        <f>corrected!D1099</f>
        <v>5.3</v>
      </c>
      <c r="G1185">
        <f>corrected!E1099</f>
        <v>9497</v>
      </c>
      <c r="H1185">
        <f>corrected!F1099</f>
        <v>54504</v>
      </c>
      <c r="I1185">
        <f>corrected!H1099</f>
        <v>4.5</v>
      </c>
      <c r="J1185">
        <f>corrected!I1099</f>
        <v>12112</v>
      </c>
    </row>
    <row r="1186" spans="1:10" x14ac:dyDescent="0.75">
      <c r="A1186" t="s">
        <v>5665</v>
      </c>
      <c r="B1186" t="s">
        <v>5264</v>
      </c>
      <c r="C1186" t="s">
        <v>5474</v>
      </c>
      <c r="E1186">
        <v>33846</v>
      </c>
      <c r="F1186">
        <v>14.1</v>
      </c>
      <c r="G1186">
        <v>2400</v>
      </c>
    </row>
    <row r="1187" spans="1:10" x14ac:dyDescent="0.75">
      <c r="A1187" t="s">
        <v>5666</v>
      </c>
      <c r="B1187" t="s">
        <v>5397</v>
      </c>
      <c r="C1187" t="s">
        <v>5666</v>
      </c>
      <c r="E1187">
        <v>29007</v>
      </c>
      <c r="F1187">
        <v>7.9</v>
      </c>
      <c r="G1187">
        <v>3672</v>
      </c>
    </row>
    <row r="1188" spans="1:10" x14ac:dyDescent="0.75">
      <c r="A1188" t="s">
        <v>5667</v>
      </c>
      <c r="B1188" t="s">
        <v>5233</v>
      </c>
      <c r="C1188" t="s">
        <v>5651</v>
      </c>
      <c r="E1188">
        <v>6808</v>
      </c>
      <c r="F1188">
        <v>1.35</v>
      </c>
      <c r="G1188" s="8">
        <f>E1188/F1188</f>
        <v>5042.9629629629626</v>
      </c>
    </row>
    <row r="1189" spans="1:10" x14ac:dyDescent="0.75">
      <c r="A1189" t="s">
        <v>5668</v>
      </c>
      <c r="B1189" t="s">
        <v>5233</v>
      </c>
      <c r="C1189" t="s">
        <v>5651</v>
      </c>
      <c r="E1189">
        <v>26156</v>
      </c>
      <c r="F1189">
        <v>5.0999999999999996</v>
      </c>
      <c r="G1189" s="8">
        <f>E1189/F1189</f>
        <v>5128.6274509803925</v>
      </c>
    </row>
    <row r="1190" spans="1:10" x14ac:dyDescent="0.75">
      <c r="A1190" t="s">
        <v>5669</v>
      </c>
      <c r="B1190" t="s">
        <v>5233</v>
      </c>
      <c r="C1190" t="s">
        <v>5651</v>
      </c>
      <c r="E1190">
        <v>18199</v>
      </c>
      <c r="F1190">
        <v>6.18</v>
      </c>
      <c r="G1190" s="8">
        <f>E1190/F1190</f>
        <v>2944.8220064724919</v>
      </c>
    </row>
    <row r="1191" spans="1:10" x14ac:dyDescent="0.75">
      <c r="A1191" t="s">
        <v>5671</v>
      </c>
      <c r="B1191" t="s">
        <v>5305</v>
      </c>
      <c r="C1191" t="s">
        <v>5592</v>
      </c>
      <c r="E1191">
        <v>30515</v>
      </c>
      <c r="F1191">
        <v>15.2</v>
      </c>
      <c r="G1191">
        <v>2008</v>
      </c>
    </row>
    <row r="1192" spans="1:10" x14ac:dyDescent="0.75">
      <c r="A1192" t="s">
        <v>409</v>
      </c>
      <c r="B1192" t="s">
        <v>5251</v>
      </c>
      <c r="C1192" t="s">
        <v>5581</v>
      </c>
      <c r="E1192">
        <f>74868*2/3</f>
        <v>49912</v>
      </c>
      <c r="F1192" s="7">
        <f>27.2*2/3</f>
        <v>18.133333333333333</v>
      </c>
      <c r="G1192">
        <v>2756</v>
      </c>
    </row>
  </sheetData>
  <autoFilter ref="A1:J1192" xr:uid="{C404C260-07CB-4ABE-B941-5E3AB2A74076}">
    <filterColumn colId="1">
      <customFilters>
        <customFilter operator="notEqual" val=" "/>
      </customFilters>
    </filterColumn>
  </autoFilter>
  <sortState xmlns:xlrd2="http://schemas.microsoft.com/office/spreadsheetml/2017/richdata2" ref="A7:J1188">
    <sortCondition ref="C2:C1188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corrected</vt:lpstr>
      <vt:lpstr>crosswalk</vt:lpstr>
      <vt:lpstr>temp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Qinrui Xiahou</dc:creator>
  <cp:keywords/>
  <dc:description/>
  <cp:lastModifiedBy>Qinrui Xiahou</cp:lastModifiedBy>
  <cp:revision/>
  <dcterms:created xsi:type="dcterms:W3CDTF">2022-04-29T17:25:18Z</dcterms:created>
  <dcterms:modified xsi:type="dcterms:W3CDTF">2022-05-18T14:43:44Z</dcterms:modified>
  <cp:category/>
  <cp:contentStatus/>
</cp:coreProperties>
</file>