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jueducn-my.sharepoint.com/personal/yuqinxiao_tju_edu_cn/Documents/RTOP_DP_JOC/file updated to github/Results/"/>
    </mc:Choice>
  </mc:AlternateContent>
  <xr:revisionPtr revIDLastSave="1" documentId="11_44EA34DA152638A9FEC072E223E7B8EB5E93EF0D" xr6:coauthVersionLast="47" xr6:coauthVersionMax="47" xr10:uidLastSave="{BA750D50-4384-496B-B647-2925BCD43E91}"/>
  <bookViews>
    <workbookView xWindow="1668" yWindow="1404" windowWidth="28344" windowHeight="14712" xr2:uid="{00000000-000D-0000-FFFF-FFFF00000000}"/>
  </bookViews>
  <sheets>
    <sheet name="25customers_Q1-Q3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61" i="1" l="1"/>
  <c r="M361" i="1"/>
  <c r="N360" i="1"/>
  <c r="M360" i="1"/>
  <c r="N359" i="1"/>
  <c r="M359" i="1"/>
  <c r="N358" i="1"/>
  <c r="M358" i="1"/>
  <c r="N357" i="1"/>
  <c r="M357" i="1"/>
  <c r="N356" i="1"/>
  <c r="M356" i="1"/>
  <c r="N355" i="1"/>
  <c r="M355" i="1"/>
  <c r="N354" i="1"/>
  <c r="M354" i="1"/>
  <c r="N353" i="1"/>
  <c r="M353" i="1"/>
  <c r="N352" i="1"/>
  <c r="M352" i="1"/>
  <c r="N351" i="1"/>
  <c r="M351" i="1"/>
  <c r="N350" i="1"/>
  <c r="M350" i="1"/>
  <c r="N349" i="1"/>
  <c r="M349" i="1"/>
  <c r="N348" i="1"/>
  <c r="M348" i="1"/>
  <c r="N347" i="1"/>
  <c r="M347" i="1"/>
  <c r="N346" i="1"/>
  <c r="M346" i="1"/>
  <c r="N345" i="1"/>
  <c r="M345" i="1"/>
  <c r="N344" i="1"/>
  <c r="M344" i="1"/>
  <c r="N343" i="1"/>
  <c r="M343" i="1"/>
  <c r="N342" i="1"/>
  <c r="M342" i="1"/>
  <c r="N341" i="1"/>
  <c r="M341" i="1"/>
  <c r="N340" i="1"/>
  <c r="M340" i="1"/>
  <c r="N339" i="1"/>
  <c r="M339" i="1"/>
  <c r="N338" i="1"/>
  <c r="M338" i="1"/>
  <c r="N337" i="1"/>
  <c r="M337" i="1"/>
  <c r="N336" i="1"/>
  <c r="M336" i="1"/>
  <c r="N335" i="1"/>
  <c r="M335" i="1"/>
  <c r="N334" i="1"/>
  <c r="M334" i="1"/>
  <c r="N333" i="1"/>
  <c r="M333" i="1"/>
  <c r="N332" i="1"/>
  <c r="M332" i="1"/>
  <c r="N331" i="1"/>
  <c r="M331" i="1"/>
  <c r="N330" i="1"/>
  <c r="M330" i="1"/>
  <c r="N329" i="1"/>
  <c r="M329" i="1"/>
  <c r="N328" i="1"/>
  <c r="M328" i="1"/>
  <c r="N327" i="1"/>
  <c r="M327" i="1"/>
  <c r="N326" i="1"/>
  <c r="M326" i="1"/>
  <c r="N325" i="1"/>
  <c r="M325" i="1"/>
  <c r="N324" i="1"/>
  <c r="M324" i="1"/>
  <c r="N323" i="1"/>
  <c r="M323" i="1"/>
  <c r="N322" i="1"/>
  <c r="M322" i="1"/>
  <c r="N321" i="1"/>
  <c r="M321" i="1"/>
  <c r="N320" i="1"/>
  <c r="M320" i="1"/>
  <c r="N319" i="1"/>
  <c r="M319" i="1"/>
  <c r="N318" i="1"/>
  <c r="M318" i="1"/>
  <c r="N317" i="1"/>
  <c r="M317" i="1"/>
  <c r="N316" i="1"/>
  <c r="M316" i="1"/>
  <c r="N315" i="1"/>
  <c r="M315" i="1"/>
  <c r="N314" i="1"/>
  <c r="M314" i="1"/>
  <c r="N313" i="1"/>
  <c r="M313" i="1"/>
  <c r="N312" i="1"/>
  <c r="M312" i="1"/>
  <c r="N311" i="1"/>
  <c r="M311" i="1"/>
  <c r="N310" i="1"/>
  <c r="M310" i="1"/>
  <c r="N309" i="1"/>
  <c r="M309" i="1"/>
  <c r="N308" i="1"/>
  <c r="M308" i="1"/>
  <c r="N307" i="1"/>
  <c r="M307" i="1"/>
  <c r="N306" i="1"/>
  <c r="M306" i="1"/>
  <c r="N305" i="1"/>
  <c r="M305" i="1"/>
  <c r="N304" i="1"/>
  <c r="M304" i="1"/>
  <c r="N303" i="1"/>
  <c r="M303" i="1"/>
  <c r="N302" i="1"/>
  <c r="M302" i="1"/>
  <c r="N301" i="1"/>
  <c r="M301" i="1"/>
  <c r="N300" i="1"/>
  <c r="M300" i="1"/>
  <c r="N299" i="1"/>
  <c r="M299" i="1"/>
  <c r="N298" i="1"/>
  <c r="M298" i="1"/>
  <c r="N297" i="1"/>
  <c r="M297" i="1"/>
  <c r="N296" i="1"/>
  <c r="M296" i="1"/>
  <c r="N295" i="1"/>
  <c r="M295" i="1"/>
  <c r="N294" i="1"/>
  <c r="M294" i="1"/>
  <c r="N293" i="1"/>
  <c r="M293" i="1"/>
  <c r="N292" i="1"/>
  <c r="M292" i="1"/>
  <c r="N291" i="1"/>
  <c r="M291" i="1"/>
  <c r="N290" i="1"/>
  <c r="M290" i="1"/>
  <c r="N289" i="1"/>
  <c r="M289" i="1"/>
  <c r="N288" i="1"/>
  <c r="M288" i="1"/>
  <c r="N287" i="1"/>
  <c r="M287" i="1"/>
  <c r="N286" i="1"/>
  <c r="M286" i="1"/>
  <c r="N285" i="1"/>
  <c r="M285" i="1"/>
  <c r="N284" i="1"/>
  <c r="M284" i="1"/>
  <c r="N283" i="1"/>
  <c r="M283" i="1"/>
  <c r="N282" i="1"/>
  <c r="M282" i="1"/>
  <c r="N281" i="1"/>
  <c r="M281" i="1"/>
  <c r="N280" i="1"/>
  <c r="M280" i="1"/>
  <c r="N279" i="1"/>
  <c r="M279" i="1"/>
  <c r="N278" i="1"/>
  <c r="M278" i="1"/>
  <c r="N277" i="1"/>
  <c r="M277" i="1"/>
  <c r="N276" i="1"/>
  <c r="M276" i="1"/>
  <c r="N275" i="1"/>
  <c r="M275" i="1"/>
  <c r="N274" i="1"/>
  <c r="M274" i="1"/>
  <c r="N273" i="1"/>
  <c r="M273" i="1"/>
  <c r="N272" i="1"/>
  <c r="M272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3" i="1"/>
  <c r="M263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4" i="1"/>
  <c r="M234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</calcChain>
</file>

<file path=xl/sharedStrings.xml><?xml version="1.0" encoding="utf-8"?>
<sst xmlns="http://schemas.openxmlformats.org/spreadsheetml/2006/main" count="1640" uniqueCount="1027">
  <si>
    <t>Type</t>
  </si>
  <si>
    <t>Nb_Node</t>
  </si>
  <si>
    <t>Nb_Veh</t>
  </si>
  <si>
    <t>Tmax</t>
  </si>
  <si>
    <t>Buget</t>
  </si>
  <si>
    <t>Derivation</t>
  </si>
  <si>
    <t>lb</t>
  </si>
  <si>
    <t>ub</t>
  </si>
  <si>
    <t>gap</t>
    <phoneticPr fontId="2" type="noConversion"/>
  </si>
  <si>
    <t>time</t>
  </si>
  <si>
    <t>found_time</t>
  </si>
  <si>
    <t>optimal?</t>
    <phoneticPr fontId="2" type="noConversion"/>
  </si>
  <si>
    <t>out-of-memory?</t>
    <phoneticPr fontId="2" type="noConversion"/>
  </si>
  <si>
    <t>explore_node</t>
    <phoneticPr fontId="2" type="noConversion"/>
  </si>
  <si>
    <t>cnt_visited_customer</t>
    <phoneticPr fontId="2" type="noConversion"/>
  </si>
  <si>
    <t>objval/total_profit</t>
    <phoneticPr fontId="2" type="noConversion"/>
  </si>
  <si>
    <t>C</t>
  </si>
  <si>
    <t>0,41.06,0-15-16-0,0.00-36.06-171.06-341.37,0.00-36.06-184.06-354.37-</t>
  </si>
  <si>
    <t>0,15.2,0-21-22-25-0,0.00-10.20-102.20-195.20-340.33,0.00-10.20-111.20-204.20-353.33-</t>
  </si>
  <si>
    <t>0,41.06,0-15-16-0,0.00-36.06-171.06-341.37,0.00-36.06-203.56-373.87-</t>
  </si>
  <si>
    <t>0,15.2,0-21-22-25-0,0.00-10.20-102.20-195.20-340.33,0.00-10.20-124.70-217.70-372.83-</t>
  </si>
  <si>
    <t>0,47.53,0-2-25-0,0.00-20.62-157.53-302.66,0.00-20.62-212.53-367.66-</t>
  </si>
  <si>
    <t>0,36.2,0-13-15-0,0.00-30.81-146.20-312.26,0.00-30.81-201.20-377.26-</t>
  </si>
  <si>
    <t>0,41.06,0-15-16-0,0.00-36.06-171.06-341.37,0.00-36.06-184.06-367.37-</t>
  </si>
  <si>
    <t>0,15.2,0-21-22-25-0,0.00-10.20-102.20-195.20-340.33,0.00-10.20-111.20-213.20-371.33-</t>
  </si>
  <si>
    <t>0,47.55,0-2-15-0,0.00-20.62-157.55-323.61,0.00-20.62-185.05-383.61-</t>
  </si>
  <si>
    <t>0,41.01,0-13-16-0,0.00-30.81-151.01-321.32,0.00-30.81-178.51-381.32-</t>
  </si>
  <si>
    <t>0,40.97,0-10-16-0,0.00-16.76-110.97-281.28,0.00-16.76-145.97-381.28-</t>
  </si>
  <si>
    <t>0,15.2,0-21-25-0,0.00-10.20-105.20-250.33,0.00-10.20-150.20-360.33-</t>
  </si>
  <si>
    <t>0,36.2,0-13-15-0,0.00-30.81-146.20-312.26,0.00-30.81-157.20-336.26-</t>
  </si>
  <si>
    <t>0,73.69,0-16-25-0,0.00-40.31-203.69-348.82,0.00-40.31-216.69-374.82-</t>
  </si>
  <si>
    <t>0-7-2-8-0</t>
    <phoneticPr fontId="2" type="noConversion"/>
  </si>
  <si>
    <t>0-15-16-0</t>
    <phoneticPr fontId="2" type="noConversion"/>
  </si>
  <si>
    <t>0-21-22-25-0</t>
    <phoneticPr fontId="2" type="noConversion"/>
  </si>
  <si>
    <t>0,36.29,0-7-8-13-0,0.00-16.00-108.83-216.29-357.10,0.00-16.00-117.83-225.29-368.10-</t>
  </si>
  <si>
    <t>0,36.29,0-7-8-13-0,0.00-16.00-108.83-216.29-357.10,0.00-16.00-131.33-238.79-384.60-</t>
  </si>
  <si>
    <t>0,44.68,0-21-16-0,0.00-10.20-134.68-304.99,0.00-10.20-179.68-369.99-</t>
  </si>
  <si>
    <t>0,60.07,0-17-7-6-0,0.00-33.30-147.07-240.07-349.07,0.00-33.30-156.07-258.07-376.07-</t>
  </si>
  <si>
    <t>0,46.13,0-22-16-0,0.00-12.17-136.13-306.44,0.00-12.17-158.63-361.44-</t>
  </si>
  <si>
    <t>0,38.32,0-25-13-0,0.00-15.13-168.32-309.13,0.00-15.13-200.82-369.13-</t>
  </si>
  <si>
    <t>0,41.25,0-13-12-0,0.00-30.81-151.25-279.33,0.00-30.81-206.25-379.33-</t>
  </si>
  <si>
    <t>0,41.36,0-14-16-0,0.00-39.36-111.36-281.67,0.00-39.36-146.36-381.67-</t>
  </si>
  <si>
    <t>0,20.13,0-25-21-0,0.00-15.13-150.13-250.33,0.00-15.13-215.13-360.33-</t>
  </si>
  <si>
    <t>0,27.27,0-4-8-9-11-0,0.00-18.11-92.11-184.11-257.27-346.92,0.00-18.11-99.11-200.11-280.27-376.92-</t>
  </si>
  <si>
    <t>0,45.31,0-16-15-0,0.00-40.31-175.31-341.37,0.00-40.31-188.31-367.37-</t>
  </si>
  <si>
    <t>0,60.43,0-23-2-22-0,0.00-13.00-105.67-240.43-342.60,0.00-13.00-112.67-258.43-369.60-</t>
  </si>
  <si>
    <t>0,46.01,0-3-4-18-0,0.00-16.12-88.12-186.01-311.37,0.00-16.12-105.62-221.01-368.87-</t>
  </si>
  <si>
    <t>0,29.93,0-6-2-5-0,0.00-19.00-114.10-229.93-315.06,0.00-19.00-136.60-279.93-382.56-</t>
  </si>
  <si>
    <t>0,27.9,0-2-8-0,0.00-20.62-137.90-246.01,0.00-20.62-192.90-346.01-</t>
  </si>
  <si>
    <t>0,48.52,0-12-13-0,0.00-38.08-138.52-279.33,0.00-38.08-183.52-379.33-</t>
  </si>
  <si>
    <t>0-5-4-7-21-0</t>
    <phoneticPr fontId="2" type="noConversion"/>
  </si>
  <si>
    <t>0-10-2-25-0</t>
    <phoneticPr fontId="2" type="noConversion"/>
  </si>
  <si>
    <t>0-17-19-15-0</t>
    <phoneticPr fontId="2" type="noConversion"/>
  </si>
  <si>
    <t>0-22-18-13-0</t>
    <phoneticPr fontId="2" type="noConversion"/>
  </si>
  <si>
    <t>0,66.4,0-3-24-18-0,0.00-16.12-109.47-206.40-331.76,0.00-16.12-116.47-213.40-340.76-</t>
  </si>
  <si>
    <t>0,30.74,0-4-9-11-6-0,0.00-18.11-92.58-165.74-240.74-349.74,0.00-18.11-99.58-172.74-247.74-358.74-</t>
  </si>
  <si>
    <t>0,41.01,0-13-16-0,0.00-30.81-151.01-321.32,0.00-30.81-162.01-334.32-</t>
  </si>
  <si>
    <t>0,71.45,0-15-10-21-0,0.00-36.06-186.58-271.45-371.65,0.00-36.06-199.58-284.45-384.65-</t>
  </si>
  <si>
    <t>0,23.36,0-3-7-6-4-0,0.00-16.12-88.12-181.12-273.36-361.47,0.00-16.12-105.62-203.62-295.86-383.97-</t>
  </si>
  <si>
    <t>0,41.86,0-9-11-15-0,0.00-20.10-93.26-181.86-347.92,0.00-20.10-110.76-199.36-380.42-</t>
  </si>
  <si>
    <t>0,37.88,0-23-13-17-0,0.00-13.00-103.88-217.88-341.18,0.00-13.00-121.38-245.38-368.68-</t>
  </si>
  <si>
    <t>0,51.75,0-24-22-12-0,0.00-15.00-88.61-211.75-339.83,0.00-15.00-106.11-234.25-362.33-</t>
  </si>
  <si>
    <t>0,39.5,0-4-11-13-0,0.00-18.11-95.18-179.50-320.31,0.00-18.11-130.18-214.50-375.31-</t>
  </si>
  <si>
    <t>0,39.74,0-8-15-0,0.00-18.11-129.74-295.80,0.00-18.11-174.74-360.80-</t>
  </si>
  <si>
    <t>0,43.08,0-12-16-0,0.00-38.08-133.08-303.39,0.00-38.08-178.08-368.39-</t>
  </si>
  <si>
    <t>0,15.2,0-21-25-0,0.00-10.20-105.20-250.33,0.00-10.20-150.20-315.33-</t>
  </si>
  <si>
    <t>0,24.1,0-7-6-2-0,0.00-16.00-109.00-204.10-334.72,0.00-16.00-118.00-222.10-363.72-</t>
  </si>
  <si>
    <t>0,37.83,0-10-8-13-0,0.00-16.76-90.37-197.83-338.64,0.00-16.76-97.37-213.83-365.64-</t>
  </si>
  <si>
    <t>0,36.44,0-7-22-21-0,0.00-16.00-124.44-216.44-316.64,0.00-16.00-146.94-261.44-384.14-</t>
  </si>
  <si>
    <t>0,42.87,0-8-16-0,0.00-18.11-132.87-303.18,0.00-18.11-155.37-358.18-</t>
  </si>
  <si>
    <t>0,41.62,0-20-15-0,0.00-10.00-111.62-277.68,0.00-10.00-146.62-377.68-</t>
  </si>
  <si>
    <t>0,34.55,0-21-13-0,0.00-10.20-124.55-265.36,0.00-10.20-169.55-365.36-</t>
  </si>
  <si>
    <t>0,15.17,0-22-25-0,0.00-12.17-105.17-250.30,0.00-12.17-150.17-360.30-</t>
  </si>
  <si>
    <t>0,27.5,0-7-2-6-0,0.00-16.00-112.40-227.50-336.50,0.00-16.00-121.40-247.50-365.50-</t>
  </si>
  <si>
    <t>0,37.53,0-8-10-13-0,0.00-18.11-111.72-197.53-338.34,0.00-18.11-120.72-213.53-365.34-</t>
  </si>
  <si>
    <t>0,35.2,0-7-21-22-0,0.00-16.00-123.20-215.20-317.37,0.00-16.00-145.70-260.20-384.87-</t>
  </si>
  <si>
    <t>0-4-6-15-0</t>
    <phoneticPr fontId="2" type="noConversion"/>
  </si>
  <si>
    <t>0-7-13-17-0</t>
    <phoneticPr fontId="2" type="noConversion"/>
  </si>
  <si>
    <t>0-8-22-25-0</t>
    <phoneticPr fontId="2" type="noConversion"/>
  </si>
  <si>
    <t>0-11-9-10-2-0</t>
    <phoneticPr fontId="2" type="noConversion"/>
  </si>
  <si>
    <t>0,49.77,0-2-16-0,0.00-20.62-159.77-330.08,0.00-20.62-170.77-343.08-</t>
  </si>
  <si>
    <t>0,40.93,0-7-6-12-0,0.00-16.00-109.00-220.93-349.01,0.00-16.00-118.00-229.93-358.01-</t>
  </si>
  <si>
    <t>0,49.15,0-8-18-13-0,0.00-18.11-132.15-229.15-369.96,0.00-18.11-141.15-238.15-380.96-</t>
  </si>
  <si>
    <t>0,41.39,0-10-17-15-0,0.00-16.76-106.00-201.39-367.45,0.00-16.76-113.00-210.39-380.45-</t>
  </si>
  <si>
    <t>0,26.06,0-5-2-6-0,0.00-15.13-90.96-206.06-315.06,0.00-15.13-108.46-233.56-342.56-</t>
  </si>
  <si>
    <t>0,50.44,0-17-18-12-0,0.00-33.30-126.30-230.44-358.52,0.00-33.30-148.80-252.94-381.02-</t>
  </si>
  <si>
    <t>0,41.53,0-5-6-12-0,0.00-15.13-89.60-201.53-329.61,0.00-15.13-124.60-246.53-374.61-</t>
  </si>
  <si>
    <t>0,36.72,0-7-8-21-0,0.00-16.00-108.83-216.72-316.92,0.00-16.00-153.83-261.72-361.92-</t>
  </si>
  <si>
    <t>0,46.13,0-22-16-0,0.00-12.17-136.13-306.44,0.00-12.17-181.13-371.44-</t>
  </si>
  <si>
    <t>0,24.7,0-5-6-2-0,0.00-15.13-89.60-184.70-315.32,0.00-15.13-96.60-200.70-342.32-</t>
  </si>
  <si>
    <t>0,42.87,0-7-8-18-0,0.00-16.00-108.83-222.87-348.23,0.00-16.00-117.83-240.87-375.23-</t>
  </si>
  <si>
    <t>0,48.67,0-10-12-13-0,0.00-16.76-108.23-208.67-349.48,0.00-16.76-115.23-224.67-376.48-</t>
  </si>
  <si>
    <t>0,41.67,0-6-25-0,0.00-19.00-131.67-276.80,0.00-19.00-154.17-331.80-</t>
  </si>
  <si>
    <t>0,24.99,0-7-11-8-0,0.00-16.00-111.83-184.99-293.10,0.00-16.00-134.33-224.99-355.60-</t>
  </si>
  <si>
    <t>0,28.76,0-10-9-2-0,0.00-16.76-91.76-168.76-299.38,0.00-16.76-109.26-203.76-361.88-</t>
  </si>
  <si>
    <t>0,43.08,0-12-16-0,0.00-38.08-133.08-303.39,0.00-38.08-155.58-358.39-</t>
  </si>
  <si>
    <t>0,42.43,0-18-15-0,0.00-35.36-132.43-298.49,0.00-35.36-154.93-353.49-</t>
  </si>
  <si>
    <t>0,27.9,0-2-8-0,0.00-20.62-137.90-246.01,0.00-20.62-192.90-346.01-</t>
    <phoneticPr fontId="2" type="noConversion"/>
  </si>
  <si>
    <t>0,36.52,0-7-25-0,0.00-16.00-126.52-271.65,0.00-16.00-171.52-381.65-</t>
  </si>
  <si>
    <t>0,37.28,0-10-15-0,0.00-16.76-107.28-273.34,0.00-16.76-142.28-373.34-</t>
  </si>
  <si>
    <t>0,47.65,0-19-13-0,0.00-39.05-117.65-258.46,0.00-39.05-152.65-348.46-</t>
  </si>
  <si>
    <t>0,28.75,0-1-5-2-0,0.00-18.68-92.92-168.75-299.37,0.00-18.68-99.92-182.75-324.37-</t>
  </si>
  <si>
    <t>0,50.79,0-6-4-19-0,0.00-19.00-111.24-210.79-319.84,0.00-19.00-120.24-226.79-342.84-</t>
  </si>
  <si>
    <t>0,34.08,0-10-11-13-0,0.00-16.76-89.76-174.08-314.89,0.00-16.76-96.76-188.08-339.89-</t>
  </si>
  <si>
    <t>0,45.31,0-16-12-0,0.00-40.31-175.31-303.39,0.00-40.31-188.31-325.39-</t>
  </si>
  <si>
    <t>0,17.39,0-20-25-24-0,0.00-10.00-85.39-217.39-302.39,0.00-10.00-92.39-237.39-329.39-</t>
  </si>
  <si>
    <t>0,38.77,0-3-10-22-0,0.00-16.12-93.12-178.77-280.94,0.00-16.12-110.62-213.77-338.44-</t>
  </si>
  <si>
    <t>0,26.21,0-4-1-6-0,0.00-18.11-91.11-166.21-275.21,0.00-18.11-108.61-201.21-332.71-</t>
  </si>
  <si>
    <t>0,46.52,0-7-5-14-0,0.00-16.00-108.24-206.52-315.88,0.00-16.00-130.74-246.52-373.38-</t>
  </si>
  <si>
    <t>0,40.69,0-9-15-0,0.00-20.10-110.69-276.75,0.00-20.10-128.19-326.75-</t>
  </si>
  <si>
    <t>0,38.73,0-8-25-0,0.00-18.11-128.73-273.86,0.00-18.11-173.73-383.86-</t>
  </si>
  <si>
    <t>0,36.86,0-9-13-0,0.00-20.10-106.86-247.67,0.00-20.10-141.86-337.67-</t>
  </si>
  <si>
    <t>0,19.76,0-10-11-0,0.00-16.76-89.76-179.41,0.00-16.76-124.76-249.41-</t>
  </si>
  <si>
    <t>0,44.05,0-23-16-0,0.00-13.00-114.05-284.36,0.00-13.00-149.05-384.36-</t>
  </si>
  <si>
    <t>0,45.41,0-24-15-0,0.00-15.00-115.41-281.47,0.00-15.00-150.41-381.47-</t>
  </si>
  <si>
    <t>0,49.69,0-3-4-2-6-8-25-0,0.00-16.12-88.12-161.73-276.83-369.07-479.69-624.82,0.00-16.12-88.12-161.73-276.83-369.07-479.69-624.82-</t>
  </si>
  <si>
    <t>0,55.38,0-5-7-9-10-12-15-0,0.00-15.13-87.37-181.84-256.84-348.31-445.38-611.44,0.00-15.13-87.37-181.84-256.84-348.31-445.38-611.44-</t>
  </si>
  <si>
    <t>0,50.78,0-5-2-6-21-22-25-0,0.00-15.13-90.96-206.06-315.78-407.78-500.78-645.91,0.00-15.13-97.96-217.06-326.78-418.78-511.78-658.91-</t>
  </si>
  <si>
    <t>0,58.63,0-7-13-12-15-16-0,0.00-16.00-126.12-246.56-343.63-478.63-648.94,0.00-16.00-135.12-257.56-354.63-491.63-661.94-</t>
  </si>
  <si>
    <t>0,72.72,0-2-6-22-25-13-0,0.00-20.62-135.72-246.53-339.53-492.72-633.53,0.00-20.62-163.22-274.03-367.03-525.22-666.03-</t>
  </si>
  <si>
    <t>0,56.86,0-21-7-8-15-16-0,0.00-10.20-117.40-210.23-321.86-456.86-627.17,0.00-10.20-139.90-232.73-344.36-489.36-659.67-</t>
  </si>
  <si>
    <t>0,52.53,0-7-6-2-21-25-0,0.00-16.00-109.00-204.10-337.53-432.53-577.66,0.00-16.00-154.00-249.10-392.53-487.53-642.66-</t>
  </si>
  <si>
    <t>0,47.69,0-17-13-15-16-0,0.00-33.30-127.30-242.69-377.69-548.00,0.00-33.30-172.30-297.69-442.69-613.00-</t>
  </si>
  <si>
    <t>0,55.77,0-8-7-2-21-25-0,0.00-18.11-110.94-207.34-340.77-435.77-580.90,0.00-18.11-119.94-225.34-369.77-473.77-631.90-</t>
  </si>
  <si>
    <t>0,52.5,0-17-13-16-15-0,0.00-33.30-127.30-247.50-382.50-548.56,0.00-33.30-136.30-267.50-415.50-594.56-</t>
  </si>
  <si>
    <t>0,56.14,0-7-2-13-16-0,0.00-16.00-112.40-245.94-366.14-536.45,0.00-16.00-134.90-295.94-443.64-646.45-</t>
  </si>
  <si>
    <t>0,47.61,0-22-21-25-15-0,0.00-12.17-104.17-199.17-357.61-523.67,0.00-12.17-126.67-244.17-435.11-633.67-</t>
  </si>
  <si>
    <t>0,46.6,0-5-6-8-16-0,0.00-15.13-89.60-181.84-296.60-466.91,0.00-15.13-124.60-261.84-421.60-656.91-</t>
  </si>
  <si>
    <t>0,43.71,0-25-13-15-0,0.00-15.13-168.32-283.71-449.77,0.00-15.13-233.32-403.71-634.77-</t>
  </si>
  <si>
    <t>0,55.9,0-5-2-8-13-16-0,0.00-15.13-90.96-208.24-315.70-435.90-606.21,0.00-15.13-97.96-226.24-342.70-473.90-657.21-</t>
  </si>
  <si>
    <t>0,68.09,0-7-10-22-25-15-0,0.00-16.00-111.00-196.65-289.65-448.09-614.15,0.00-16.00-120.00-212.65-314.65-486.09-665.15-</t>
  </si>
  <si>
    <t>0,104.37,0-13-8-20-16-0,0.00-30.81-158.27-267.97-374.37-544.68,0.00-30.81-185.77-317.97-441.87-644.68-</t>
  </si>
  <si>
    <t>0,96.45,0-23-6-24-10-18-0,0.00-13.00-101.44-215.65-304.52-396.45-521.81,0.00-13.00-118.94-255.65-362.02-471.45-619.31-</t>
  </si>
  <si>
    <t>0,52.85,0-2-5-6-12-0,0.00-20.62-136.45-210.92-322.85-450.93,0.00-20.62-191.45-300.92-457.85-630.93-</t>
  </si>
  <si>
    <t>0,57.04,0-20-7-14-16-0,0.00-10.00-98.87-215.04-287.04-457.35,0.00-10.00-133.87-295.04-402.04-637.35-</t>
  </si>
  <si>
    <t>0,50.16,0-3-1-2-21-22-25-0,0.00-16.12-89.73-161.73-295.16-387.16-480.16-625.29,0.00-16.12-89.73-161.73-295.16-387.16-480.16-625.29-</t>
  </si>
  <si>
    <t>0,49.01,0-5-7-6-8-12-16-0,0.00-15.13-87.37-180.37-272.61-384.01-479.01-649.32,0.00-15.13-87.37-180.37-272.61-384.01-479.01-649.32-</t>
  </si>
  <si>
    <t>0,53.18,0-10-11-17-18-13-15-0,0.00-16.76-89.76-177.79-270.79-367.79-483.18-649.24,0.00-16.76-89.76-177.79-270.79-367.79-483.18-649.24-</t>
  </si>
  <si>
    <t>0,75.98,0-4-6-1-2-22-13-0,0.00-18.11-90.35-185.45-257.45-392.21-505.98-646.79,0.00-18.11-97.35-194.45-266.45-403.21-516.98-657.79-</t>
  </si>
  <si>
    <t>0,63.15,0-7-9-18-12-14-16-0,0.00-16.00-110.47-204.01-308.15-401.15-473.15-643.46,0.00-16.00-119.47-213.01-317.15-410.15-482.15-656.46-</t>
  </si>
  <si>
    <t>0,57.34,0-23-10-8-5-21-25-0,0.00-13.00-96.04-169.65-264.65-352.34-447.34-592.47,0.00-13.00-103.04-176.65-273.65-361.34-456.34-605.47-</t>
  </si>
  <si>
    <t>0,51.4,0-4-6-11-8-21-25-0,0.00-18.11-90.35-185.35-258.51-366.40-461.40-606.53,0.00-18.11-107.85-207.85-281.01-388.90-483.90-639.03-</t>
  </si>
  <si>
    <t>0,61.33,0-5-17-18-13-16-0,0.00-15.13-111.13-204.13-301.13-421.33-591.64,0.00-15.13-128.63-226.63-323.63-448.83-624.14-</t>
  </si>
  <si>
    <t>0,67.51,0-20-23-22-19-12-15-0,0.00-10.00-85.39-158.39-279.26-360.44-457.51-623.57,0.00-10.00-102.89-175.89-301.76-382.94-480.01-656.07-</t>
  </si>
  <si>
    <t>0,54.78,0-1-2-6-12-15-0,0.00-18.68-90.68-205.78-317.71-414.78-580.84,0.00-18.68-125.68-260.78-372.71-469.78-645.84-</t>
  </si>
  <si>
    <t>0,54.85,0-4-7-11-24-22-25-0,0.00-18.11-90.94-186.77-278.24-351.85-444.85-589.98,0.00-18.11-125.94-231.77-323.24-396.85-489.85-654.98-</t>
  </si>
  <si>
    <t>0,77.65,0-23-13-18-19-17-21-0,0.00-13.00-103.88-220.88-315.88-391.71-507.65-607.85,0.00-13.00-138.88-275.88-370.88-446.71-562.65-662.85-</t>
  </si>
  <si>
    <t>0,63.59,0-9-8-2-10-7-22-0,0.00-20.10-92.10-189.38-310.15-385.15-493.59-595.76,0.00-20.10-99.10-205.38-337.15-419.15-536.59-640.76-</t>
  </si>
  <si>
    <t>0,72.59,0-20-21-1-17-14-0,0.00-10.00-82.00-193.93-291.82-392.59-501.95,0.00-10.00-89.00-209.93-314.82-424.59-540.95-</t>
  </si>
  <si>
    <t>0,78.56,0-24-11-18-12-15-0,0.00-15.00-106.47-197.35-301.49-398.56-564.62,0.00-15.00-113.47-211.35-324.49-430.56-609.62-</t>
  </si>
  <si>
    <t>0,76.69,0-3-5-20-24-16-0,0.00-16.12-87.12-176.33-251.33-356.69-527.00,0.00-16.12-104.62-211.33-303.83-426.69-629.50-</t>
  </si>
  <si>
    <t>0,76.54,0-7-14-13-11-2-0,0.00-16.00-132.17-212.17-336.49-416.54-547.16,0.00-16.00-154.67-252.17-403.99-501.54-659.66-</t>
  </si>
  <si>
    <t>0,78.83,0-17-9-6-25-0,0.00-33.30-143.92-216.16-328.83-473.96,0.00-33.30-166.42-256.16-391.33-568.96-</t>
  </si>
  <si>
    <t>0,85.33,0-2-14-19-7-0,0.00-20.62-158.08-236.68-335.33-441.33,0.00-20.62-213.08-326.68-460.33-611.33-</t>
  </si>
  <si>
    <t>0,84.2,0-11-12-10-16-0,0.00-19.65-108.52-219.99-314.20-484.51,0.00-19.65-143.52-299.99-429.20-664.51-</t>
  </si>
  <si>
    <t>0,58.9,0-24-21-8-25-0,0.00-15.00-90.39-198.28-308.90-454.03,0.00-15.00-125.39-278.28-433.90-644.03-</t>
  </si>
  <si>
    <t>0,69.36,0-5-7-17-15-6-0,0.00-15.13-87.37-201.14-296.53-449.36-558.36,0.00-15.13-94.37-217.14-321.53-487.36-605.36-</t>
  </si>
  <si>
    <t>0,54.15,0-21-22-13-18-16-0,0.00-10.20-102.20-215.97-332.97-434.15-604.46,0.00-10.20-111.20-233.97-361.97-472.15-655.46-</t>
  </si>
  <si>
    <t>0,71.15,0-23-9-11-2-25-0,0.00-13.00-101.03-174.19-254.24-391.15-536.28,0.00-13.00-108.03-188.19-275.24-423.15-581.28-</t>
  </si>
  <si>
    <t>0,49.6,0-7-8-6-2-21-0,0.00-16.00-108.83-201.07-296.17-429.60-529.80,0.00-16.00-131.33-246.07-363.67-524.60-647.30-</t>
  </si>
  <si>
    <t>0,50.76,0-17-15-12-16-0,0.00-33.30-128.69-265.76-360.76-531.07,0.00-33.30-151.19-320.76-438.26-641.07-</t>
  </si>
  <si>
    <t>0,86.86,0-22-18-25-13-0,0.00-12.17-128.59-243.67-396.86-537.67,0.00-12.17-151.09-288.67-474.36-642.67-</t>
  </si>
  <si>
    <t>0,45.03,0-5-2-6-13-0,0.00-15.13-90.96-206.06-315.03-455.84,0.00-15.13-125.96-296.06-450.03-645.84-</t>
  </si>
  <si>
    <t>0,42.45,0-7-8-25-22-0,0.00-16.00-108.83-219.45-352.45-454.62,0.00-16.00-153.83-309.45-507.45-654.62-</t>
  </si>
  <si>
    <t>0,48.5,0-17-16-15-0,0.00-33.30-133.50-268.50-434.56,0.00-33.30-178.50-378.50-609.56-</t>
  </si>
  <si>
    <t>0,49.83,0-3-5-7-2-6-13-0,0.00-16.12-87.12-159.36-255.76-370.86-479.83-620.64,0.00-16.12-87.12-159.36-255.76-370.86-479.83-620.64-</t>
  </si>
  <si>
    <t>0,53.98,0-4-9-11-10-8-15-0,0.00-18.11-92.58-165.74-238.74-312.35-423.98-590.04,0.00-18.11-92.58-165.74-238.74-312.35-423.98-590.04-</t>
  </si>
  <si>
    <t>0,25.61,0-20-24-22-21-25-0,0.00-10.00-85.00-158.61-250.61-345.61-490.74,0.00-10.00-85.00-158.61-250.61-345.61-490.74-</t>
  </si>
  <si>
    <t>0,58.57,0-23-17-18-14-12-16-0,0.00-13.00-105.36-198.36-300.57-373.57-468.57-638.88,0.00-13.00-105.36-198.36-300.57-373.57-468.57-638.88-</t>
  </si>
  <si>
    <t>0,49.83,0-3-5-7-2-6-13-0,0.00-16.12-87.12-159.36-255.76-370.86-479.83-620.64,0.00-16.12-94.12-166.36-264.76-381.86-490.83-631.64-</t>
  </si>
  <si>
    <t>0,53.98,0-4-9-11-10-8-15-0,0.00-18.11-92.58-165.74-238.74-312.35-423.98-590.04,0.00-18.11-99.58-172.74-245.74-319.35-432.98-603.04-</t>
  </si>
  <si>
    <t>0,25.61,0-20-24-22-21-25-0,0.00-10.00-85.00-158.61-250.61-345.61-490.74,0.00-10.00-92.00-165.61-259.61-354.61-503.74-</t>
  </si>
  <si>
    <t>0,58.57,0-23-17-18-14-12-16-0,0.00-13.00-105.36-198.36-300.57-373.57-468.57-638.88,0.00-13.00-112.36-207.36-309.57-382.57-477.57-651.88-</t>
  </si>
  <si>
    <t>0,49.49,0-3-1-2-22-25-0,0.00-16.12-89.73-161.73-296.49-389.49-534.62,0.00-16.12-107.23-179.23-323.99-416.99-567.12-</t>
  </si>
  <si>
    <t>0,54.36,0-4-9-11-14-12-16-0,0.00-18.11-92.58-165.74-256.36-329.36-424.36-594.67,0.00-18.11-110.08-183.24-273.86-346.86-446.86-627.17-</t>
  </si>
  <si>
    <t>0,41.09,0-5-7-6-8-10-21-0,0.00-15.13-87.37-180.37-272.61-366.22-451.09-551.29,0.00-15.13-104.87-202.87-295.11-388.72-473.59-573.79-</t>
  </si>
  <si>
    <t>0,50.75,0-23-17-18-13-15-0,0.00-13.00-105.36-198.36-295.36-410.75-576.81,0.00-13.00-122.86-220.86-317.86-438.25-609.31-</t>
  </si>
  <si>
    <t>0,43.06,0-3-5-7-8-22-21-0,0.00-16.12-87.12-159.36-252.19-361.06-453.06-553.26,0.00-16.12-122.12-194.36-297.19-406.06-498.06-598.26-</t>
  </si>
  <si>
    <t>0,50.88,0-4-1-2-6-25-0,0.00-18.11-91.11-163.11-278.21-390.88-536.01,0.00-18.11-126.11-198.11-333.21-445.88-601.01-</t>
  </si>
  <si>
    <t>0,57.28,0-9-11-10-14-12-16-0,0.00-20.10-93.26-166.26-259.28-332.28-427.28-597.59,0.00-20.10-128.26-201.26-294.28-367.28-472.28-662.59-</t>
  </si>
  <si>
    <t>0,50.75,0-23-17-18-13-15-0,0.00-13.00-105.36-198.36-295.36-410.75-576.81,0.00-13.00-140.36-243.36-340.36-465.75-641.81-</t>
  </si>
  <si>
    <t>0,50.88,0-4-1-2-6-25-0,0.00-18.11-91.11-163.11-278.21-390.88-536.01,0.00-18.11-98.11-177.11-303.21-424.88-583.01-</t>
  </si>
  <si>
    <t>0,44.2,0-5-3-7-10-8-13-0,0.00-15.13-86.13-158.13-253.13-326.74-434.20-575.01,0.00-15.13-93.13-172.13-276.13-356.74-473.20-618.01-</t>
  </si>
  <si>
    <t>0,53.21,0-20-22-21-12-16-0,0.00-10.00-82.83-174.83-298.21-393.21-563.52,0.00-10.00-89.83-190.83-323.21-427.21-610.52-</t>
  </si>
  <si>
    <t>0,55.96,0-23-17-18-14-15-0,0.00-13.00-105.36-198.36-300.57-375.96-542.02,0.00-13.00-112.36-214.36-325.57-407.96-587.02-</t>
  </si>
  <si>
    <t>0,48.89,0-5-3-2-22-25-0,0.00-15.13-86.13-161.13-295.89-388.89-534.02,0.00-15.13-103.63-196.13-358.39-473.89-651.52-</t>
  </si>
  <si>
    <t>0,50.4,0-7-9-14-12-16-0,0.00-16.00-110.47-202.40-275.40-370.40-540.71,0.00-16.00-132.97-242.40-332.90-450.40-653.21-</t>
  </si>
  <si>
    <t>0,47.99,0-10-11-8-6-15-0,0.00-16.76-89.76-162.92-255.16-367.99-534.05,0.00-16.76-107.26-197.92-312.66-447.99-646.55-</t>
  </si>
  <si>
    <t>0,76.19,0-20-17-13-18-21-0,0.00-10.00-107.73-201.73-318.73-436.19-536.39,0.00-10.00-125.23-241.73-386.23-526.19-648.89-</t>
  </si>
  <si>
    <t>0,52.25,0-5-2-10-15-0,0.00-15.13-90.96-211.73-302.25-468.31,0.00-15.13-125.96-301.73-427.25-658.31-</t>
  </si>
  <si>
    <t>0,41.86,0-7-6-8-25-0,0.00-16.00-109.00-201.24-311.86-456.99,0.00-16.00-154.00-291.24-446.86-656.99-</t>
  </si>
  <si>
    <t>0,65.6,0-22-17-13-21-0,0.00-12.17-127.25-221.25-355.60-455.80,0.00-12.17-172.25-311.25-500.60-645.80-</t>
  </si>
  <si>
    <t>0,55.99,0-23-18-12-16-0,0.00-13.00-106.85-210.99-305.99-476.30,0.00-13.00-141.85-290.99-430.99-666.30-</t>
  </si>
  <si>
    <t>0,43.06,0-3-5-7-8-22-21-0,0.00-16.12-87.12-159.36-252.19-361.06-453.06-553.26,0.00-16.12-94.12-173.36-275.19-393.06-494.06-603.26-</t>
  </si>
  <si>
    <t>0,51.04,0-4-1-2-6-15-0,0.00-18.11-91.11-163.11-278.21-391.04-557.10,0.00-18.11-98.11-177.11-303.21-425.04-604.10-</t>
  </si>
  <si>
    <t>0,66.65,0-9-11-10-25-13-0,0.00-20.10-93.26-166.26-253.46-406.65-547.46,0.00-20.10-100.26-180.26-274.46-440.65-592.46-</t>
  </si>
  <si>
    <t>0,57.5,0-23-17-18-12-16-0,0.00-13.00-105.36-198.36-302.50-397.50-567.81,0.00-13.00-112.36-214.36-327.50-431.50-614.81-</t>
  </si>
  <si>
    <t>0,47.84,0-5-7-2-6-13-0,0.00-15.13-87.37-183.77-298.87-407.84-548.65,0.00-15.13-104.87-223.77-366.37-497.84-666.15-</t>
  </si>
  <si>
    <t>0,51.39,0-10-11-8-12-15-0,0.00-16.76-89.76-162.92-274.32-371.39-537.45,0.00-16.76-107.26-197.92-331.82-451.39-649.95-</t>
  </si>
  <si>
    <t>0,25.61,0-20-24-22-21-25-0,0.00-10.00-85.00-158.61-250.61-345.61-490.74,0.00-10.00-102.50-193.61-308.11-425.61-603.24-</t>
  </si>
  <si>
    <t>0,52.57,0-23-17-18-14-16-0,0.00-13.00-105.36-198.36-300.57-372.57-542.88,0.00-13.00-122.86-238.36-363.07-452.57-655.38-</t>
  </si>
  <si>
    <t>0,47.6,0-1-2-7-25-0,0.00-18.68-90.68-207.08-317.60-462.73,0.00-18.68-125.68-297.08-452.60-662.73-</t>
  </si>
  <si>
    <t>0,45.37,0-6-8-10-15-0,0.00-19.00-111.24-204.85-295.37-461.43,0.00-19.00-156.24-294.85-420.37-651.43-</t>
  </si>
  <si>
    <t>0,61.89,0-13-17-22-21-0,0.00-30.81-144.81-259.89-351.89-452.09,0.00-30.81-199.81-359.89-496.89-642.09-</t>
  </si>
  <si>
    <t>0,56.54,0-18-19-12-16-0,0.00-35.36-130.36-211.54-306.54-476.85,0.00-35.36-175.36-291.54-431.54-666.85-</t>
  </si>
  <si>
    <t>0,33.49,0-1-4-9-6-2-0,0.00-18.68-91.68-166.15-238.39-333.49-464.11,0.00-18.68-91.68-166.15-238.39-333.49-464.11-</t>
  </si>
  <si>
    <t>0,39.65,0-3-5-7-8-13-0,0.00-16.12-87.12-159.36-252.19-359.65-500.46,0.00-16.12-87.12-159.36-252.19-359.65-500.46-</t>
  </si>
  <si>
    <t>0,55.73,0-17-19-14-12-16-0,0.00-33.30-129.13-207.73-280.73-375.73-546.04,0.00-33.30-129.13-207.73-280.73-375.73-546.04-</t>
  </si>
  <si>
    <t>0,56.99,0-23-10-11-18-15-0,0.00-13.00-96.04-169.04-259.92-356.99-523.05,0.00-13.00-96.04-169.04-259.92-356.99-523.05-</t>
  </si>
  <si>
    <t>0,65.7,0-3-1-10-2-12-0,0.00-16.12-89.73-169.93-250.70-385.70-513.78,0.00-16.12-96.73-176.93-257.70-396.70-524.78-</t>
  </si>
  <si>
    <t>0,59.73,0-4-9-19-18-15-0,0.00-18.11-92.58-187.66-262.66-359.73-525.79,0.00-18.11-99.58-194.66-269.66-368.73-538.79-</t>
  </si>
  <si>
    <t>0,28.6,0-5-7-11-8-6-0,0.00-15.13-87.37-183.20-256.36-348.60-457.60,0.00-15.13-94.37-192.20-265.36-357.60-466.60-</t>
  </si>
  <si>
    <t>0,25.39,0-20-24-21-22-25-0,0.00-10.00-85.00-160.39-252.39-345.39-490.52,0.00-10.00-92.00-167.39-261.39-354.39-503.52-</t>
  </si>
  <si>
    <t>0,66.33,0-23-17-14-13-16-0,0.00-13.00-105.36-206.13-286.13-406.33-576.64,0.00-13.00-112.36-215.13-295.13-417.33-589.64-</t>
  </si>
  <si>
    <t>0,46.55,0-3-1-2-6-21-0,0.00-16.12-89.73-161.73-276.83-386.55-486.75,0.00-16.12-107.23-179.23-304.33-414.05-514.25-</t>
  </si>
  <si>
    <t>0,45.94,0-4-9-11-10-25-0,0.00-18.11-92.58-165.74-238.74-325.94-471.07,0.00-18.11-110.08-183.24-256.24-343.44-503.57-</t>
  </si>
  <si>
    <t>0,46.6,0-5-7-8-12-16-0,0.00-15.13-87.37-180.20-291.60-386.60-556.91,0.00-15.13-104.87-202.70-314.10-409.10-589.41-</t>
  </si>
  <si>
    <t>0,52.03,0-20-24-22-18-13-0,0.00-10.00-85.00-158.61-275.03-372.03-512.84,0.00-10.00-102.50-176.11-297.53-394.53-540.34-</t>
  </si>
  <si>
    <t>0,55.18,0-23-17-19-14-15-0,0.00-13.00-105.36-201.19-279.79-355.18-521.24,0.00-13.00-122.86-223.69-302.29-377.68-553.74-</t>
  </si>
  <si>
    <t>0,48.49,0-3-1-2-22-21-0,0.00-16.12-89.73-161.73-296.49-388.49-488.69,0.00-16.12-124.73-196.73-351.49-443.49-543.69-</t>
  </si>
  <si>
    <t>0,45.94,0-4-9-11-10-25-0,0.00-18.11-92.58-165.74-238.74-325.94-471.07,0.00-18.11-127.58-200.74-273.74-360.94-536.07-</t>
  </si>
  <si>
    <t>0,40.07,0-5-7-6-8-13-0,0.00-15.13-87.37-180.37-272.61-380.07-520.88,0.00-15.13-122.37-225.37-317.61-425.07-575.88-</t>
  </si>
  <si>
    <t>0,58.17,0-20-24-17-12-16-0,0.00-10.00-85.00-180.96-283.17-378.17-548.48,0.00-10.00-120.00-215.96-328.17-423.17-613.48-</t>
  </si>
  <si>
    <t>0,63.78,0-23-19-18-14-15-0,0.00-13.00-111.18-186.18-288.39-363.78-529.84,0.00-13.00-146.18-221.18-333.39-408.78-594.84-</t>
  </si>
  <si>
    <t>0,43.62,0-1-4-6-8-13-0,0.00-18.68-91.68-163.92-256.16-363.62-504.43,0.00-18.68-98.68-177.92-279.16-395.62-547.43-</t>
  </si>
  <si>
    <t>0,35.13,0-3-5-7-10-2-0,0.00-16.12-87.12-159.36-254.36-335.13-465.75,0.00-16.12-94.12-173.36-277.36-365.13-506.75-</t>
  </si>
  <si>
    <t>0,51.88,0-9-11-14-12-16-0,0.00-20.10-93.26-183.88-256.88-351.88-522.19,0.00-20.10-100.26-197.88-277.88-381.88-565.19-</t>
  </si>
  <si>
    <t>0,25.39,0-20-23-22-21-25-0,0.00-10.00-85.39-158.39-250.39-345.39-490.52,0.00-10.00-92.39-172.39-273.39-377.39-535.52-</t>
  </si>
  <si>
    <t>0,50.32,0-24-18-17-15-0,0.00-15.00-111.93-204.93-300.32-466.38,0.00-15.00-118.93-220.93-325.32-504.38-</t>
  </si>
  <si>
    <t>0,48.61,0-1-2-6-15-0,0.00-18.68-90.68-205.78-318.61-484.67,0.00-18.68-108.18-250.78-386.11-584.67-</t>
  </si>
  <si>
    <t>0,39.23,0-3-5-7-10-21-0,0.00-16.12-87.12-159.36-254.36-339.23-439.43,0.00-16.12-104.62-194.36-311.86-414.23-536.93-</t>
  </si>
  <si>
    <t>0,42.06,0-4-9-8-11-13-0,0.00-18.11-92.58-164.58-257.74-342.06-482.87,0.00-18.11-110.08-199.58-315.24-417.06-585.37-</t>
  </si>
  <si>
    <t>0,55.44,0-17-18-12-16-0,0.00-33.30-126.30-230.44-325.44-495.75,0.00-33.30-148.80-275.44-392.94-595.75-</t>
  </si>
  <si>
    <t>0,27.83,0-20-23-24-22-25-0,0.00-10.00-85.39-161.22-234.83-327.83-472.96,0.00-10.00-102.89-196.22-287.33-402.83-580.46-</t>
  </si>
  <si>
    <t>0,49.59,0-3-6-2-22-0,0.00-16.12-89.73-184.83-319.59-421.76,0.00-16.12-124.73-264.83-454.59-601.76-</t>
  </si>
  <si>
    <t>0,37.66,0-5-7-8-13-0,0.00-15.13-87.37-180.20-287.66-428.47,0.00-15.13-122.37-260.20-412.66-608.47-</t>
  </si>
  <si>
    <t>0,43.63,0-10-11-12-16-0,0.00-16.76-89.76-178.63-273.63-443.94,0.00-16.76-124.76-248.63-388.63-623.94-</t>
  </si>
  <si>
    <t>0,25.39,0-20-24-21-25-0,0.00-10.00-85.00-160.39-255.39-400.52,0.00-10.00-120.00-230.39-370.39-580.52-</t>
  </si>
  <si>
    <t>0,45.43,0-23-17-18-15-0,0.00-13.00-105.36-198.36-295.43-461.49,0.00-13.00-140.36-278.36-420.43-651.49-</t>
  </si>
  <si>
    <t>0,40.17,0-3-5-7-10-13-0,0.00-16.12-87.12-159.36-254.36-340.17-480.98,0.00-16.12-94.12-173.36-277.36-370.17-521.98-</t>
  </si>
  <si>
    <t>0,30.45,0-4-1-2-6-8-0,0.00-18.11-91.11-163.11-278.21-370.45-478.56,0.00-18.11-98.11-177.11-303.21-404.45-521.56-</t>
  </si>
  <si>
    <t>0,25.61,0-20-24-22-21-25-0,0.00-10.00-85.00-158.61-250.61-345.61-490.74,0.00-10.00-92.00-172.61-273.61-377.61-535.74-</t>
  </si>
  <si>
    <t>0,53.26,0-23-17-19-18-15-0,0.00-13.00-105.36-201.19-276.19-373.26-539.32,0.00-13.00-112.36-217.19-299.19-405.26-584.32-</t>
  </si>
  <si>
    <t>0,54.75,0-1-4-2-14-16-0,0.00-18.68-91.68-165.29-302.75-374.75-545.06,0.00-18.68-109.18-200.29-365.25-454.75-657.56-</t>
  </si>
  <si>
    <t>0,45.81,0-3-9-8-11-12-0,0.00-16.12-91.78-163.78-256.94-345.81-473.89,0.00-16.12-109.28-198.78-314.44-420.81-571.39-</t>
  </si>
  <si>
    <t>0,42.01,0-5-7-6-10-13-0,0.00-15.13-87.37-180.37-276.20-362.01-502.82,0.00-15.13-104.87-220.37-338.70-442.01-610.32-</t>
  </si>
  <si>
    <t>0,45.43,0-23-17-18-15-0,0.00-13.00-105.36-198.36-295.43-461.49,0.00-13.00-122.86-238.36-357.93-556.49-</t>
  </si>
  <si>
    <t>0,28.05,0-3-5-2-6-0,0.00-16.12-87.12-162.95-278.05-387.05,0.00-16.12-122.12-232.95-403.05-557.05-</t>
  </si>
  <si>
    <t>0,44.86,0-9-7-8-13-0,0.00-20.10-94.57-187.40-294.86-435.67,0.00-20.10-129.57-267.40-419.86-615.67-</t>
  </si>
  <si>
    <t>0,49.12,0-11-10-12-16-0,0.00-19.65-92.65-184.12-279.12-449.43,0.00-19.65-127.65-254.12-394.12-629.43-</t>
  </si>
  <si>
    <t>0,19.83,0-20-22-21-25-0,0.00-10.00-82.83-174.83-269.83-414.96,0.00-10.00-117.83-254.83-394.83-604.96-</t>
  </si>
  <si>
    <t>0,52.63,0-7-2-6-8-21-22-25-0,0.00-16.00-112.40-227.50-319.74-427.63-519.63-612.63-757.76,0.00-16.00-112.40-227.50-319.74-427.63-519.63-612.63-757.76-</t>
  </si>
  <si>
    <t>0,65.81,0-17-18-13-12-15-16-0,0.00-33.30-126.30-223.30-343.74-440.81-575.81-746.12,0.00-33.30-126.30-223.30-343.74-440.81-575.81-746.12-</t>
  </si>
  <si>
    <t>0,55.61,0-7-2-6-8-22-21-25-0,0.00-16.00-112.40-227.50-319.74-428.61-520.61-615.61-760.74,0.00-16.00-121.40-238.50-330.74-439.61-531.61-626.61-773.74-</t>
  </si>
  <si>
    <t>0,71.27,0-17-18-12-13-15-16-0,0.00-33.30-126.30-230.44-330.88-446.27-581.27-751.58,0.00-33.30-135.30-239.44-339.88-457.27-594.27-764.58-</t>
  </si>
  <si>
    <t>0,52.63,0-7-2-6-8-21-22-25-0,0.00-16.00-112.40-227.50-319.74-427.63-519.63-612.63-757.76,0.00-16.00-134.90-255.00-347.24-455.13-547.13-640.13-790.26-</t>
  </si>
  <si>
    <t>0,65.81,0-17-18-13-12-15-16-0,0.00-33.30-126.30-223.30-343.74-440.81-575.81-746.12,0.00-33.30-148.80-245.80-371.24-468.31-608.31-778.62-</t>
  </si>
  <si>
    <t>0,54.6,0-7-8-6-2-21-22-25-0,0.00-16.00-108.83-201.07-296.17-429.60-521.60-614.60-759.73,0.00-16.00-153.83-246.07-341.17-484.60-576.60-669.60-824.73-</t>
  </si>
  <si>
    <t>0,71.27,0-17-18-12-13-15-16-0,0.00-33.30-126.30-230.44-330.88-446.27-581.27-751.58,0.00-33.30-171.30-275.44-375.88-501.27-646.27-816.58-</t>
  </si>
  <si>
    <t>0,96.42,0-6-1-2-8-13-12-22-21-0,0.00-19.00-114.10-186.10-303.38-410.84-531.28-654.42-746.42-846.62,0.00-19.00-123.10-202.10-330.38-446.84-578.28-703.42-795.42-895.62-</t>
  </si>
  <si>
    <t>0,122.22,0-24-7-17-18-25-15-16-0,0.00-15.00-106.93-220.70-313.70-428.78-587.22-722.22-892.53,0.00-15.00-113.93-236.70-338.70-462.78-634.22-775.22-949.53-</t>
  </si>
  <si>
    <t>0,80.44,0-7-6-2-8-25-15-0,0.00-16.00-109.00-204.10-321.38-432.00-590.44-756.50,0.00-16.00-131.50-249.10-393.88-527.00-717.94-894.00-</t>
  </si>
  <si>
    <t>0,69.62,0-21-22-17-18-12-16-13-0,0.00-10.20-102.20-217.28-310.28-414.42-509.42-649.62-790.43,0.00-10.20-124.70-262.28-377.78-504.42-621.92-772.12-917.93-</t>
  </si>
  <si>
    <t>0,78.61,0-7-2-6-25-15-0,0.00-16.00-112.40-227.50-340.17-498.61-664.67,0.00-16.00-157.40-327.50-485.17-708.61-939.67-</t>
  </si>
  <si>
    <t>0,56.72,0-21-22-17-13-12-16-0,0.00-10.20-102.20-217.28-311.28-431.72-526.72-697.03,0.00-10.20-147.20-307.28-446.28-621.72-761.72-952.03-</t>
  </si>
  <si>
    <t>0,60.02,0-7-8-2-6-22-25-21-0,0.00-16.00-108.83-206.11-321.21-432.02-525.02-660.02-760.22,0.00-16.00-117.83-224.11-350.21-470.02-572.02-720.02-829.22-</t>
  </si>
  <si>
    <t>0,66.44,0-10-17-18-13-12-16-15-0,0.00-16.76-106.00-199.00-296.00-416.44-511.44-646.44-812.50,0.00-16.76-113.00-215.00-321.00-452.44-556.44-704.44-883.50-</t>
  </si>
  <si>
    <t>0,92.36,0-2-21-22-25-13-7-0,0.00-20.62-154.05-246.05-339.05-492.24-622.36-728.36,0.00-20.62-181.55-296.05-411.55-597.24-754.86-883.36-</t>
  </si>
  <si>
    <t>0,65.36,0-8-6-17-12-16-15-0,0.00-18.11-110.35-223.15-325.36-420.36-555.36-721.42,0.00-18.11-132.85-268.15-392.86-510.36-677.86-876.42-</t>
  </si>
  <si>
    <t>0,53.01,0-7-6-2-8-15-0,0.00-16.00-109.00-204.10-321.38-433.01-599.07,0.00-16.00-154.00-294.10-466.38-623.01-854.07-</t>
  </si>
  <si>
    <t>0,52.56,0-22-21-25-13-16-0,0.00-12.17-104.17-199.17-352.36-472.56-642.87,0.00-12.17-149.17-289.17-507.36-682.56-917.87-</t>
  </si>
  <si>
    <t>0,68.9,0-1-9-7-2-12-15-0,0.00-18.68-95.96-170.43-266.83-401.83-498.90-664.96,0.00-18.68-95.96-170.43-266.83-401.83-498.90-664.96-</t>
  </si>
  <si>
    <t>0,59.17,0-23-10-11-6-8-21-25-0,0.00-13.00-96.04-169.04-244.04-336.28-444.17-539.17-684.30,0.00-13.00-96.04-169.04-244.04-336.28-444.17-539.17-684.30-</t>
  </si>
  <si>
    <t>0,70.06,0-24-22-18-19-17-13-16-0,0.00-15.00-88.61-205.03-300.03-375.86-469.86-590.06-760.37,0.00-15.00-88.61-205.03-300.03-375.86-469.86-590.06-760.37-</t>
  </si>
  <si>
    <t>0,51.31,0-3-2-6-8-13-15-0,0.00-16.12-91.12-206.22-298.46-405.92-521.31-687.37,0.00-16.12-98.12-217.22-309.46-416.92-532.31-700.37-</t>
  </si>
  <si>
    <t>0,42.24,0-5-7-10-21-22-25-0,0.00-15.13-87.37-182.37-267.24-359.24-452.24-597.37,0.00-15.13-94.37-191.37-276.24-368.24-461.24-610.37-</t>
  </si>
  <si>
    <t>0,42.24,0-5-7-10-21-22-25-0,0.00-15.13-87.37-182.37-267.24-359.24-452.24-597.37,0.00-15.13-104.87-204.87-289.74-381.74-474.74-629.87-</t>
  </si>
  <si>
    <t>0,59.08,0-11-9-8-6-2-15-0,0.00-19.65-92.81-164.81-257.05-352.15-489.08-655.14,0.00-19.65-110.31-182.31-279.55-374.65-516.58-687.64-</t>
  </si>
  <si>
    <t>0,72.15,0-17-18-14-12-13-16-0,0.00-33.30-126.30-228.51-301.51-401.95-522.15-692.46,0.00-33.30-148.80-251.01-324.01-424.45-549.65-724.96-</t>
  </si>
  <si>
    <t>0,50.09,0-3-2-6-8-15-0,0.00-16.12-91.12-206.22-298.46-410.09-576.15,0.00-16.12-126.12-261.22-353.46-465.09-641.15-</t>
  </si>
  <si>
    <t>0,42.24,0-5-7-10-21-22-25-0,0.00-15.13-87.37-182.37-267.24-359.24-452.24-597.37,0.00-15.13-122.37-227.37-312.24-404.24-497.24-662.37-</t>
  </si>
  <si>
    <t>0,71.08,0-17-18-12-13-16-0,0.00-33.30-126.30-230.44-330.88-451.08-621.39,0.00-33.30-171.30-275.44-375.88-506.08-686.39-</t>
  </si>
  <si>
    <t>0,51.54,0-5-7-2-6-25-0,0.00-15.13-87.37-183.77-298.87-411.54-556.67,0.00-15.13-94.37-199.77-325.87-447.54-605.67-</t>
  </si>
  <si>
    <t>0,56.11,0-9-17-18-13-15-0,0.00-20.10-110.72-203.72-300.72-416.11-582.17,0.00-20.10-117.72-219.72-325.72-452.11-631.17-</t>
  </si>
  <si>
    <t>0,59.12,0-20-22-21-8-12-16-0,0.00-10.00-82.83-174.83-282.72-394.12-489.12-659.43,0.00-10.00-89.83-190.83-307.72-428.12-532.12-708.43-</t>
  </si>
  <si>
    <t>0,52.88,0-3-2-22-21-25-0,0.00-16.12-91.12-225.88-317.88-412.88-558.01,0.00-16.12-108.62-270.88-385.38-502.88-680.51-</t>
  </si>
  <si>
    <t>0,53.08,0-7-6-8-12-13-0,0.00-16.00-109.00-201.24-312.64-413.08-553.89,0.00-16.00-131.50-246.24-380.14-503.08-671.39-</t>
  </si>
  <si>
    <t>0,55.51,0-17-18-14-16-15-0,0.00-33.30-126.30-228.51-300.51-435.51-601.57,0.00-33.30-148.80-273.51-363.01-530.51-729.07-</t>
  </si>
  <si>
    <t>0,52.65,0-2-6-12-16-0,0.00-20.62-135.72-247.65-342.65-512.96,0.00-20.62-190.72-347.65-487.65-722.96-</t>
  </si>
  <si>
    <t>0,44.7,0-7-8-22-21-25-0,0.00-16.00-108.83-217.70-309.70-404.70-549.83,0.00-16.00-153.83-307.70-444.70-584.70-794.83-</t>
  </si>
  <si>
    <t>0,48.69,0-17-18-13-15-0,0.00-33.30-126.30-223.30-338.69-504.75,0.00-33.30-171.30-313.30-483.69-714.75-</t>
  </si>
  <si>
    <t>0,49.93,0-3-7-6-22-25-21-0,0.00-16.12-88.12-181.12-291.93-384.93-519.93-620.13,0.00-16.12-95.12-197.12-316.93-418.93-566.93-676.13-</t>
  </si>
  <si>
    <t>0,55.42,0-5-4-2-8-12-16-0,0.00-15.13-88.13-161.74-279.02-390.42-485.42-655.73,0.00-15.13-95.13-175.74-304.02-424.42-528.42-711.73-</t>
  </si>
  <si>
    <t>0,56.52,0-17-19-18-13-15-0,0.00-33.30-129.13-204.13-301.13-416.52-582.58,0.00-33.30-138.13-220.13-326.13-452.52-631.58-</t>
  </si>
  <si>
    <t>0,73.55,0-5-17-18-22-25-0,0.00-15.13-111.13-204.13-320.55-413.55-558.68,0.00-15.13-128.63-244.13-383.05-498.55-676.18-</t>
  </si>
  <si>
    <t>0,85.91,0-6-2-14-13-21-0,0.00-19.00-114.10-251.56-331.56-465.91-566.11,0.00-19.00-136.60-301.56-399.06-560.91-683.61-</t>
  </si>
  <si>
    <t>0,52.3,0-7-8-12-15-16-0,0.00-16.00-108.83-220.23-317.30-452.30-622.61,0.00-16.00-131.33-265.23-384.80-552.30-755.11-</t>
  </si>
  <si>
    <t>0,46.38,0-8-7-22-21-25-0,0.00-18.11-110.94-219.38-311.38-406.38-551.51,0.00-18.11-155.94-309.38-446.38-586.38-796.51-</t>
  </si>
  <si>
    <t>0,48.77,0-1-2-8-10-25-0,0.00-18.68-90.68-207.96-301.57-388.77-533.90,0.00-18.68-90.68-207.96-301.57-388.77-533.90-</t>
  </si>
  <si>
    <t>0,45.17,0-3-5-7-6-22-21-0,0.00-16.12-87.12-159.36-252.36-363.17-455.17-555.37,0.00-16.12-87.12-159.36-252.36-363.17-455.17-555.37-</t>
  </si>
  <si>
    <t>0,54.36,0-4-9-11-14-12-16-0,0.00-18.11-92.58-165.74-256.36-329.36-424.36-594.67,0.00-18.11-92.58-165.74-256.36-329.36-424.36-594.67-</t>
  </si>
  <si>
    <t>0,56.35,0-20-24-17-18-13-15-0,0.00-10.00-85.00-180.96-273.96-370.96-486.35-652.41,0.00-10.00-85.00-180.96-273.96-370.96-486.35-652.41-</t>
  </si>
  <si>
    <t>0,43,0-3-5-7-8-10-25-0,0.00-16.12-87.12-159.36-252.19-345.80-433.00-578.13,0.00-16.12-94.12-166.36-261.19-354.80-442.00-591.13-</t>
  </si>
  <si>
    <t>0,51.02,0-4-1-2-6-22-21-0,0.00-18.11-91.11-163.11-278.21-389.02-481.02-581.22,0.00-18.11-98.11-170.11-289.21-400.02-492.02-592.22-</t>
  </si>
  <si>
    <t>0,56.35,0-20-24-17-18-13-15-0,0.00-10.00-85.00-180.96-273.96-370.96-486.35-652.41,0.00-10.00-92.00-187.96-282.96-379.96-497.35-665.41-</t>
  </si>
  <si>
    <t>0,61.74,0-23-11-9-14-12-16-0,0.00-13.00-98.65-171.81-263.74-336.74-431.74-602.05,0.00-13.00-105.65-178.81-270.74-343.74-440.74-615.05-</t>
  </si>
  <si>
    <t>0,48.43,0-3-5-9-7-22-21-0,0.00-16.12-87.12-163.52-237.99-346.43-438.43-538.63,0.00-16.12-104.62-181.02-255.49-368.93-460.93-561.13-</t>
  </si>
  <si>
    <t>0,50.88,0-4-1-2-6-25-0,0.00-18.11-91.11-163.11-278.21-390.88-536.01,0.00-18.11-108.61-180.61-305.71-418.38-568.51-</t>
  </si>
  <si>
    <t>0,59.32,0-20-10-11-8-12-16-0,0.00-10.00-96.76-169.76-242.92-354.32-449.32-619.63,0.00-10.00-114.26-187.26-260.42-376.82-471.82-652.13-</t>
  </si>
  <si>
    <t>0,43.82,0-3-5-7-8-15-0,0.00-16.12-87.12-159.36-252.19-363.82-529.88,0.00-16.12-122.12-194.36-297.19-408.82-594.88-</t>
  </si>
  <si>
    <t>0,47.18,0-4-1-2-6-13-0,0.00-18.11-91.11-163.11-278.21-387.18-527.99,0.00-18.11-126.11-198.11-333.21-442.18-582.99-</t>
  </si>
  <si>
    <t>0,48.91,0-9-11-10-22-21-25-0,0.00-20.10-93.26-166.26-251.91-343.91-438.91-584.04,0.00-20.10-128.26-201.26-286.91-388.91-483.91-649.04-</t>
  </si>
  <si>
    <t>0,57.5,0-23-17-18-12-16-0,0.00-13.00-105.36-198.36-302.50-397.50-567.81,0.00-13.00-140.36-243.36-347.50-442.50-632.81-</t>
  </si>
  <si>
    <t>0,49.01,0-3-9-11-10-8-13-0,0.00-16.12-91.78-164.94-237.94-311.55-419.01-559.82,0.00-16.12-98.78-178.94-258.94-339.55-456.01-600.82-</t>
  </si>
  <si>
    <t>0,51.7,0-5-7-2-6-15-0,0.00-15.13-87.37-183.77-298.87-411.70-577.76,0.00-15.13-94.37-199.77-325.87-447.70-626.76-</t>
  </si>
  <si>
    <t>0,57.06,0-23-18-17-12-16-0,0.00-13.00-106.85-199.85-302.06-397.06-567.37,0.00-13.00-113.85-215.85-327.06-431.06-614.37-</t>
  </si>
  <si>
    <t>0,49.62,0-3-10-8-21-25-0,0.00-16.12-93.12-166.73-274.62-369.62-514.75,0.00-16.12-110.62-201.73-332.12-449.62-627.25-</t>
  </si>
  <si>
    <t>0,49.68,0-5-7-2-6-22-0,0.00-15.13-87.37-183.77-298.87-409.68-511.85,0.00-15.13-104.87-223.77-366.37-499.68-624.35-</t>
  </si>
  <si>
    <t>0,47.13,0-9-11-12-14-16-0,0.00-20.10-93.26-182.13-275.13-347.13-517.44,0.00-20.10-110.76-217.13-332.63-422.13-624.94-</t>
  </si>
  <si>
    <t>0,51.54,0-20-18-17-13-15-0,0.00-10.00-109.15-202.15-296.15-411.54-577.60,0.00-10.00-126.65-242.15-358.65-501.54-700.10-</t>
  </si>
  <si>
    <t>0,44.76,0-3-8-6-12-0,0.00-16.12-90.59-182.83-294.76-422.84,0.00-16.12-125.59-262.83-419.76-592.84-</t>
  </si>
  <si>
    <t>0,50.7,0-5-7-2-15-0,0.00-15.13-87.37-183.77-320.70-486.76,0.00-15.13-122.37-263.77-455.70-686.76-</t>
  </si>
  <si>
    <t>0,53.5,0-17-18-13-16-0,0.00-33.30-126.30-223.30-343.50-513.81,0.00-33.30-171.30-313.30-488.50-723.81-</t>
  </si>
  <si>
    <t>0,17,0-20-21-22-25-0,0.00-10.00-82.00-174.00-267.00-412.13,0.00-10.00-117.00-254.00-392.00-602.13-</t>
  </si>
  <si>
    <t>0,47.39,0-3-5-9-8-22-25-0,0.00-16.12-87.12-163.52-235.52-344.39-437.39-582.52,0.00-16.12-94.12-177.52-256.52-374.39-476.39-634.52-</t>
  </si>
  <si>
    <t>0,52.16,0-4-7-2-6-21-0,0.00-18.11-90.94-187.34-302.44-412.16-512.36,0.00-18.11-97.94-203.34-329.44-448.16-557.36-</t>
  </si>
  <si>
    <t>0,58.38,0-20-10-11-14-12-16-0,0.00-10.00-96.76-169.76-260.38-333.38-428.38-598.69,0.00-10.00-103.76-183.76-281.38-361.38-465.38-648.69-</t>
  </si>
  <si>
    <t>0,49.24,0-23-18-17-13-15-0,0.00-13.00-106.85-199.85-293.85-409.24-575.30,0.00-13.00-113.85-215.85-318.85-445.24-624.30-</t>
  </si>
  <si>
    <t>0,49.66,0-3-1-2-6-15-0,0.00-16.12-89.73-161.73-276.83-389.66-555.72,0.00-16.12-107.23-196.73-339.33-474.66-673.22-</t>
  </si>
  <si>
    <t>0,47.38,0-5-7-10-8-12-0,0.00-15.13-87.37-182.37-255.98-367.38-495.46,0.00-15.13-104.87-222.37-313.48-447.38-597.96-</t>
  </si>
  <si>
    <t>0,25.39,0-20-24-21-22-25-0,0.00-10.00-85.00-160.39-252.39-345.39-490.52,0.00-10.00-102.50-195.39-309.89-425.39-603.02-</t>
  </si>
  <si>
    <t>0,55.56,0-23-17-18-13-16-0,0.00-13.00-105.36-198.36-295.36-415.56-585.87,0.00-13.00-122.86-238.36-357.86-505.56-708.37-</t>
  </si>
  <si>
    <t>0,45.42,0-2-6-8-13-0,0.00-20.62-135.72-227.96-335.42-476.23,0.00-20.62-190.72-327.96-480.42-676.23-</t>
  </si>
  <si>
    <t>0,49.59,0-3-7-10-12-16-0,0.00-16.12-88.12-183.12-274.59-369.59-539.90,0.00-16.12-123.12-263.12-389.59-529.59-764.90-</t>
  </si>
  <si>
    <t>0,51.03,0-24-17-18-15-0,0.00-15.00-110.96-203.96-301.03-467.09,0.00-15.00-145.96-283.96-426.03-657.09-</t>
  </si>
  <si>
    <t>0,50.14,0-4-1-2-6-12-0,0.00-18.11-91.11-163.11-278.21-390.14-518.22,0.00-18.11-91.11-163.11-278.21-390.14-518.22-</t>
  </si>
  <si>
    <t>0,55.26,0-9-11-10-18-15-0,0.00-20.10-93.26-166.26-258.19-355.26-521.32,0.00-20.10-93.26-166.26-258.19-355.26-521.32-</t>
  </si>
  <si>
    <t>0,51.79,0-23-17-19-14-16-0,0.00-13.00-105.36-201.19-279.79-351.79-522.10,0.00-13.00-105.36-201.19-279.79-351.79-522.10-</t>
  </si>
  <si>
    <t>0,40.17,0-3-5-7-10-13-0,0.00-16.12-87.12-159.36-254.36-340.17-480.98,0.00-16.12-94.12-166.36-263.36-349.17-491.98-</t>
  </si>
  <si>
    <t>0,30.45,0-4-1-2-6-8-0,0.00-18.11-91.11-163.11-278.21-370.45-478.56,0.00-18.11-98.11-170.11-289.21-381.45-489.56-</t>
  </si>
  <si>
    <t>0,51.88,0-9-11-14-12-16-0,0.00-20.10-93.26-183.88-256.88-351.88-522.19,0.00-20.10-100.26-190.88-263.88-360.88-535.19-</t>
  </si>
  <si>
    <t>0,53.26,0-23-17-19-18-15-0,0.00-13.00-105.36-201.19-276.19-373.26-539.32,0.00-13.00-112.36-210.19-285.19-382.26-552.32-</t>
  </si>
  <si>
    <t>0,39.65,0-3-5-7-8-13-0,0.00-16.12-87.12-159.36-252.19-359.65-500.46,0.00-16.12-104.62-176.86-274.69-382.15-527.96-</t>
  </si>
  <si>
    <t>0,47.93,0-4-1-2-6-21-0,0.00-18.11-91.11-163.11-278.21-387.93-488.13,0.00-18.11-108.61-180.61-305.71-415.43-515.63-</t>
  </si>
  <si>
    <t>0,54.8,0-9-11-10-12-15-0,0.00-20.10-93.26-166.26-257.73-354.80-520.86,0.00-20.10-110.76-183.76-275.23-377.30-553.36-</t>
  </si>
  <si>
    <t>0,58.34,0-17-19-18-14-16-0,0.00-33.30-129.13-204.13-306.34-378.34-548.65,0.00-33.30-151.63-226.63-328.84-400.84-581.15-</t>
  </si>
  <si>
    <t>0,27.83,0-20-23-24-22-25-0,0.00-10.00-85.39-161.22-234.83-327.83-472.96,0.00-10.00-102.89-178.72-252.33-350.33-505.46-</t>
  </si>
  <si>
    <t>0,43.59,0-3-5-7-8-12-0,0.00-16.12-87.12-159.36-252.19-363.59-491.67,0.00-16.12-122.12-194.36-297.19-408.59-536.67-</t>
  </si>
  <si>
    <t>0,51.36,0-9-11-17-18-15-0,0.00-20.10-93.26-181.29-274.29-371.36-537.42,0.00-20.10-128.26-216.29-319.29-416.36-602.42-</t>
  </si>
  <si>
    <t>0,25.61,0-20-24-22-21-25-0,0.00-10.00-85.00-158.61-250.61-345.61-490.74,0.00-10.00-120.00-193.61-295.61-390.61-555.74-</t>
  </si>
  <si>
    <t>0,61.05,0-23-10-19-14-16-0,0.00-13.00-96.04-190.45-269.05-341.05-511.36,0.00-13.00-131.04-225.45-304.05-376.05-576.36-</t>
  </si>
  <si>
    <t>0,56.47,0-1-2-10-14-16-0,0.00-18.68-90.68-211.45-304.47-376.47-546.78,0.00-18.68-97.68-229.45-329.47-408.47-591.78-</t>
  </si>
  <si>
    <t>0,44.29,0-3-5-7-6-12-0,0.00-16.12-87.12-159.36-252.36-364.29-492.37,0.00-16.12-94.12-173.36-275.36-396.29-533.37-</t>
  </si>
  <si>
    <t>0,47.8,0-4-11-9-8-13-0,0.00-18.11-95.18-168.34-240.34-347.80-488.61,0.00-18.11-102.18-182.34-261.34-377.80-529.61-</t>
  </si>
  <si>
    <t>0,48.45,0-1-2-6-25-0,0.00-18.68-90.68-205.78-318.45-463.58,0.00-18.68-108.18-250.78-385.95-563.58-</t>
  </si>
  <si>
    <t>0,39.8,0-3-5-7-22-21-0,0.00-16.12-87.12-159.36-267.80-359.80-460.00,0.00-16.12-104.62-194.36-325.30-439.80-562.50-</t>
  </si>
  <si>
    <t>0,50.93,0-4-9-8-14-12-0,0.00-18.11-92.58-164.58-277.93-350.93-479.01,0.00-18.11-110.08-199.58-335.43-425.93-576.51-</t>
  </si>
  <si>
    <t>0,55.14,0-20-24-17-18-16-0,0.00-10.00-85.00-180.96-273.96-375.14-545.45,0.00-10.00-102.50-215.96-331.46-455.14-657.95-</t>
  </si>
  <si>
    <t>0,52.85,0-23-11-10-13-15-0,0.00-13.00-98.65-171.65-257.46-372.85-538.91,0.00-13.00-116.15-206.65-309.96-452.85-651.41-</t>
  </si>
  <si>
    <t>0,51.76,0-3-11-10-14-16-0,0.00-16.12-93.74-166.74-259.76-331.76-502.07,0.00-16.12-128.74-236.74-364.76-471.76-707.07-</t>
  </si>
  <si>
    <t>0,50.45,0-4-6-2-12-0,0.00-18.11-90.35-185.45-320.45-448.53,0.00-18.11-125.35-265.45-455.45-628.53-</t>
  </si>
  <si>
    <t>0,50,0-1-4-6-14-16-0,0.00-18.68-91.68-163.92-278.00-350.00-520.31,0.00-18.68-98.68-177.92-301.00-380.00-563.31-</t>
  </si>
  <si>
    <t>0,38.56,0-3-5-7-21-22-0,0.00-16.12-87.12-159.36-266.56-358.56-460.73,0.00-16.12-94.12-173.36-289.56-390.56-501.73-</t>
  </si>
  <si>
    <t>0,56.29,0-9-8-2-25-0,0.00-20.10-92.10-189.38-326.29-471.42,0.00-20.10-99.10-205.38-353.29-511.42-</t>
  </si>
  <si>
    <t>0,50.96,0-20-24-17-18-13-0,0.00-10.00-85.00-180.96-273.96-370.96-511.77,0.00-10.00-92.00-194.96-296.96-402.96-554.77-</t>
  </si>
  <si>
    <t>0,54.98,0-23-10-11-12-15-0,0.00-13.00-96.04-169.04-257.91-354.98-521.04,0.00-13.00-103.04-183.04-278.91-384.98-564.04-</t>
  </si>
  <si>
    <t>0,54.93,0-3-1-6-2-12-0,0.00-16.12-89.73-164.83-259.93-394.93-523.01,0.00-16.12-107.23-199.83-317.43-479.93-630.51-</t>
  </si>
  <si>
    <t>0,48.36,0-4-9-11-14-16-0,0.00-18.11-92.58-165.74-256.36-328.36-498.67,0.00-18.11-110.08-200.74-308.86-398.36-601.17-</t>
  </si>
  <si>
    <t>0,43.44,0-5-7-10-8-13-0,0.00-15.13-87.37-182.37-255.98-363.44-504.25,0.00-15.13-104.87-222.37-313.48-443.44-611.75-</t>
  </si>
  <si>
    <t>0,43.19,0-3-4-6-15-0,0.00-16.12-88.12-160.36-273.19-439.25,0.00-16.12-123.12-230.36-388.19-619.25-</t>
  </si>
  <si>
    <t>0,50.96,0-5-2-12-16-0,0.00-15.13-90.96-225.96-320.96-491.27,0.00-15.13-125.96-315.96-455.96-691.27-</t>
  </si>
  <si>
    <t>0,37.31,0-7-8-10-21-0,0.00-16.00-108.83-202.44-287.31-387.51,0.00-16.00-153.83-292.44-412.31-557.51-</t>
  </si>
  <si>
    <t>0,47.68,0-11-17-18-13-0,0.00-19.65-107.68-200.68-297.68-438.49,0.00-19.65-142.68-280.68-422.68-618.49-</t>
  </si>
  <si>
    <t>0,21.39,0-20-23-22-25-0,0.00-10.00-85.39-158.39-251.39-396.52,0.00-10.00-120.39-228.39-366.39-576.52-</t>
  </si>
  <si>
    <t>R</t>
  </si>
  <si>
    <t>0,40,0-4-23-0,0.00-25.00-128.00-272.06,0.00-25.00-128.00-272.06-</t>
  </si>
  <si>
    <t>0,26.99,0-13-5-0,0.00-11.18-122.99-245.61,0.00-11.18-122.99-245.61-</t>
  </si>
  <si>
    <t>0,40,0-4-23-0,0.00-25.00-128.00-272.06,0.00-25.00-136.80-282.86-</t>
  </si>
  <si>
    <t>0,26.99,0-13-5-0,0.00-11.18-122.99-245.61,0.00-11.18-132.59-255.81-</t>
  </si>
  <si>
    <t>0,40,0-4-23-0,0.00-25.00-128.00-272.06,0.00-25.00-150.00-299.06-</t>
  </si>
  <si>
    <t>0,26.99,0-13-5-0,0.00-11.18-122.99-245.61,0.00-11.18-146.99-271.11-</t>
  </si>
  <si>
    <t>0,26.99,0-13-5-0,0.00-11.18-122.99-245.61,0.00-11.18-170.99-296.61-</t>
  </si>
  <si>
    <t>0,36.06,0-21-23-0,0.00-18.03-108.06-252.12,0.00-18.03-144.06-306.12-</t>
  </si>
  <si>
    <t>0,40,0-4-23-0,0.00-25.00-128.00-272.06,0.00-25.00-136.80-291.66-</t>
  </si>
  <si>
    <t>0,26.99,0-13-5-0,0.00-11.18-122.99-245.61,0.00-11.18-132.59-265.41-</t>
  </si>
  <si>
    <t>0,26.99,0-13-5-0,0.00-11.18-122.99-245.61,0.00-11.18-146.99-295.11-</t>
  </si>
  <si>
    <t>0,36.06,0-21-23-0,0.00-18.03-108.06-252.12,0.00-18.03-126.06-297.12-</t>
  </si>
  <si>
    <t>0,33.84,0-18-13-0,0.00-15.81-107.84-215.02,0.00-15.81-144.84-300.02-</t>
  </si>
  <si>
    <t>0,36.06,0-23-0,0.00-36.06-180.12,0.00-36.06-234.12-</t>
  </si>
  <si>
    <t>0,40.62,0-5-14-0,0.00-20.62-142.62-264.64,0.00-20.62-142.62-264.64-</t>
  </si>
  <si>
    <t>0,43.2,0-13-23-0,0.00-11.18-139.20-283.26,0.00-11.18-139.20-283.26-</t>
  </si>
  <si>
    <t>0,43.84,0-21-4-12-0,0.00-18.03-100.03-203.84-306.84,0.00-18.03-100.03-203.84-306.84-</t>
  </si>
  <si>
    <t>0,30.81,0-12-4-0,0.00-15.00-118.81-231.81,0.00-15.00-127.61-240.61-</t>
  </si>
  <si>
    <t>0,43.2,0-13-23-0,0.00-11.18-139.20-283.26,0.00-11.18-148.80-294.06-</t>
  </si>
  <si>
    <t>0,52.02,0-14-5-0,0.00-32.02-142.02-264.64,0.00-32.02-151.02-274.84-</t>
  </si>
  <si>
    <t>0,45.41,0-12-23-0,0.00-15.00-133.41-277.47,0.00-15.00-155.41-304.47-</t>
  </si>
  <si>
    <t>0,36.68,0-13-4-0,0.00-11.18-132.68-245.68,0.00-11.18-156.68-269.68-</t>
  </si>
  <si>
    <t>0,52.02,0-14-5-0,0.00-32.02-142.02-264.64,0.00-32.02-164.52-290.14-</t>
  </si>
  <si>
    <t>0,36.68,0-13-4-0,0.00-11.18-132.68-245.68,0.00-11.18-180.68-293.68-</t>
  </si>
  <si>
    <t>0,40.33,0-16-5-0,0.00-29.15-128.33-250.95,0.00-29.15-172.33-301.95-</t>
  </si>
  <si>
    <t>0,65.08,0-3-5-0,0.00-22.36-141.08-263.70,0.00-22.36-148.68-281.50-</t>
  </si>
  <si>
    <t>0,40.33,0-16-14-0,0.00-29.15-128.33-250.35,0.00-29.15-137.13-268.15-</t>
  </si>
  <si>
    <t>0,68.08,0-23-13-0,0.00-36.06-176.08-283.26,0.00-36.06-186.88-303.66-</t>
  </si>
  <si>
    <t>0,31.8,0-5-16-0,0.00-20.62-133.80-250.95,0.00-20.62-159.30-298.45-</t>
  </si>
  <si>
    <t>0,32.39,0-13-14-0,0.00-11.18-128.39-250.41,0.00-11.18-152.39-296.91-</t>
  </si>
  <si>
    <t>0,26.18,0-12-3-0,0.00-15.00-114.18-212.54,0.00-15.00-158.18-294.54-</t>
  </si>
  <si>
    <t>0,30.81,0-12-4-0,0.00-15.00-118.81-231.81,0.00-15.00-127.61-249.41-</t>
  </si>
  <si>
    <t>0,43.2,0-13-23-0,0.00-11.18-139.20-283.26,0.00-11.18-148.80-303.66-</t>
  </si>
  <si>
    <t>0,52.02,0-14-5-0,0.00-32.02-142.02-264.64,0.00-32.02-151.02-283.84-</t>
  </si>
  <si>
    <t>0,30.81,0-12-4-0,0.00-15.00-118.81-231.81,0.00-15.00-140.81-275.81-</t>
  </si>
  <si>
    <t>0,32.82,0-13-2-22-0,0.00-11.18-116.61-192.82-305.75,0.00-11.18-116.61-192.82-305.75-</t>
  </si>
  <si>
    <t>0,72.33,0-14-23-0,0.00-32.02-162.33-306.39,0.00-32.02-162.33-306.39-</t>
  </si>
  <si>
    <t>0,40.33,0-16-5-0,0.00-29.15-128.33-250.95,0.00-29.15-128.33-250.95-</t>
  </si>
  <si>
    <t>0,40.33,0-16-14-0,0.00-29.15-128.33-250.35,0.00-29.15-137.13-259.35-</t>
  </si>
  <si>
    <t>0,38.11,0-22-23-0,0.00-26.93-124.11-268.17,0.00-26.93-132.71-278.97-</t>
  </si>
  <si>
    <t>0,30.81,0-12-4-0,0.00-15.00-118.81-231.81,0.00-15.00-140.81-253.81-</t>
  </si>
  <si>
    <t>0,40.33,0-16-14-0,0.00-29.15-128.33-250.35,0.00-29.15-150.33-272.85-</t>
  </si>
  <si>
    <t>0,38.11,0-22-23-0,0.00-26.93-124.11-268.17,0.00-26.93-145.61-295.17-</t>
  </si>
  <si>
    <t>0,30.81,0-12-4-0,0.00-15.00-118.81-231.81,0.00-15.00-162.81-275.81-</t>
  </si>
  <si>
    <t>0,40.33,0-16-14-0,0.00-29.15-128.33-250.35,0.00-29.15-172.33-295.35-</t>
  </si>
  <si>
    <t>0,38.11,0-22-23-0,0.00-26.93-124.11-268.17,0.00-26.93-132.71-287.57-</t>
  </si>
  <si>
    <t>0,40.33,0-16-14-0,0.00-29.15-128.33-250.35,0.00-29.15-150.33-294.85-</t>
  </si>
  <si>
    <t>0,41.83,0-7-5-0,0.00-21.21-101.83-224.45,0.00-21.21-131.83-305.45-</t>
  </si>
  <si>
    <t>0,44.35,0-2-22-4-0,0.00-18.00-94.21-194.35-307.35,0.00-18.00-94.21-194.35-307.35-</t>
  </si>
  <si>
    <t>0,40.33,0-16-14-0,0.00-29.15-128.33-250.35,0.00-29.15-128.33-250.35-</t>
  </si>
  <si>
    <t>0,40.18,0-18-8-5-0,0.00-15.81-100.25-182.18-304.80,0.00-15.81-100.25-182.18-304.80-</t>
  </si>
  <si>
    <t>0,45.02,0-21-12-3-0,0.00-18.03-105.84-205.02-303.38,0.00-18.03-105.84-205.02-303.38-</t>
  </si>
  <si>
    <t>0,53.15,0-1-10-18-0,0.00-15.23-100.79-205.15-294.96,0.00-15.23-107.79-213.35-303.16-</t>
  </si>
  <si>
    <t>0,47.02,0-19-10-0,0.00-32.02-131.02-238.52,0.00-32.02-152.02-259.52-</t>
  </si>
  <si>
    <t>0,47.02,0-12-10-0,0.00-15.00-135.02-242.52,0.00-15.00-179.02-286.52-</t>
  </si>
  <si>
    <t>0,41.07,0-22-4-0,0.00-26.93-127.07-240.07,0.00-26.93-170.07-284.07-</t>
  </si>
  <si>
    <t>0,47.02,0-19-10-0,0.00-32.02-131.02-238.52,0.00-32.02-139.42-255.12-</t>
  </si>
  <si>
    <t>0,47.02,0-12-10-0,0.00-15.00-135.02-242.52,0.00-15.00-157.02-285.02-</t>
  </si>
  <si>
    <t>0,41.07,0-22-4-0,0.00-26.93-127.07-240.07,0.00-26.93-148.57-283.57-</t>
  </si>
  <si>
    <t>0,28.03,0-21-4-0,0.00-18.03-100.03-213.03,0.00-18.03-136.03-293.03-</t>
  </si>
  <si>
    <t>0,80.71,0-1-12-21-23-4-0,0.00-15.23-101.87-205.68-295.71-418.71-531.71,0.00-15.23-101.87-205.68-295.71-418.71-531.71-</t>
  </si>
  <si>
    <t>0,70.56,0-18-5-16-14-13-0,0.00-15.81-100.99-214.17-313.35-424.56-531.74,0.00-15.81-100.99-214.17-313.35-424.56-531.74-</t>
  </si>
  <si>
    <t>0,106.23,0-12-4-23-10-0,0.00-15.00-118.81-221.81-390.23-497.73,0.00-15.00-127.61-230.61-401.03-508.53-</t>
  </si>
  <si>
    <t>0,49.35,0-13-5-16-14-0,0.00-11.18-122.99-236.17-335.35-457.37,0.00-11.18-132.59-246.37-345.55-467.57-</t>
  </si>
  <si>
    <t>0,66.68,0-12-22-23-4-0,0.00-15.00-128.50-225.68-348.68-461.68,0.00-15.00-150.50-247.68-375.68-488.68-</t>
  </si>
  <si>
    <t>0,54.75,0-13-14-16-5-0,0.00-11.18-128.39-229.57-328.75-451.37,0.00-11.18-152.39-253.57-352.75-476.87-</t>
  </si>
  <si>
    <t>0,66.68,0-12-22-23-4-0,0.00-15.00-128.50-225.68-348.68-461.68,0.00-15.00-172.50-269.68-402.68-515.68-</t>
  </si>
  <si>
    <t>0,54.75,0-13-14-16-5-0,0.00-11.18-128.39-229.57-328.75-451.37,0.00-11.18-176.39-277.57-376.75-502.37-</t>
  </si>
  <si>
    <t>0,77.83,0-12-4-23-13-0,0.00-15.00-118.81-221.81-361.83-469.01,0.00-15.00-127.61-239.41-390.23-507.01-</t>
  </si>
  <si>
    <t>0,93.87,0-16-14-5-10-0,0.00-29.15-128.33-238.33-373.87-481.37,0.00-29.15-137.13-256.13-401.87-517.57-</t>
  </si>
  <si>
    <t>0,68.2,0-18-5-14-13-0,0.00-15.81-100.99-222.99-334.20-441.38,0.00-15.81-119.49-266.99-400.70-531.88-</t>
  </si>
  <si>
    <t>0,54.21,0-21-22-23-4-0,0.00-18.03-100.03-197.21-320.21-433.21,0.00-18.03-118.03-236.71-386.71-521.71-</t>
  </si>
  <si>
    <t>0,45.81,0-12-4-23-0,0.00-15.00-118.81-221.81-365.87,0.00-15.00-162.81-309.81-507.87-</t>
  </si>
  <si>
    <t>0,52.39,0-13-14-5-0,0.00-11.18-128.39-238.39-361.01,0.00-11.18-176.39-331.39-505.01-</t>
  </si>
  <si>
    <t>0,86.12,0-12-4-23-14-0,0.00-15.00-118.81-221.81-370.12-492.14,0.00-15.00-127.61-239.41-398.52-529.54-</t>
  </si>
  <si>
    <t>0,79.94,0-22-13-16-5-0,0.00-26.93-134.14-250.76-349.94-472.56,0.00-26.93-142.74-268.96-376.94-509.76-</t>
  </si>
  <si>
    <t>0,66.16,0-12-4-22-13-0,0.00-15.00-118.81-220.95-328.16-435.34,0.00-15.00-140.81-264.95-393.66-524.84-</t>
  </si>
  <si>
    <t>0,96.37,0-23-14-5-0,0.00-36.06-184.37-294.37-416.99,0.00-36.06-211.37-343.87-491.99-</t>
  </si>
  <si>
    <t>0,53.17,0-12-13-5-0,0.00-15.00-125.36-237.17-359.79,0.00-15.00-169.36-329.17-502.79-</t>
  </si>
  <si>
    <t>0,53.11,0-22-23-4-0,0.00-26.93-124.11-247.11-360.11,0.00-26.93-167.11-344.11-501.11-</t>
  </si>
  <si>
    <t>0,66.99,0-12-21-22-23-4-0,0.00-15.00-118.81-200.81-297.99-420.99-533.99,0.00-15.00-118.81-200.81-297.99-420.99-533.99-</t>
  </si>
  <si>
    <t>0,65.93,0-13-14-16-5-18-0,0.00-11.18-128.39-229.57-328.75-441.93-531.74,0.00-11.18-128.39-229.57-328.75-441.93-531.74-</t>
  </si>
  <si>
    <t>0,90.27,0-19-11-10-9-3-0,0.00-32.02-123.09-208.27-315.27-412.27-510.63,0.00-32.02-123.09-208.27-315.27-412.27-510.63-</t>
  </si>
  <si>
    <t>0,66.68,0-12-22-23-4-0,0.00-15.00-128.50-225.68-348.68-461.68,0.00-15.00-137.30-234.48-359.48-472.48-</t>
  </si>
  <si>
    <t>0,54.75,0-13-14-16-5-0,0.00-11.18-128.39-229.57-328.75-451.37,0.00-11.18-137.99-239.17-338.35-461.57-</t>
  </si>
  <si>
    <t>0,91.43,0-18-19-10-9-3-0,0.00-15.81-110.43-209.43-316.43-413.43-511.79,0.00-15.81-117.83-217.83-324.83-421.83-520.19-</t>
  </si>
  <si>
    <t>0,93.95,0-3-9-20-19-10-0,0.00-22.36-113.36-206.54-304.95-403.95-511.45,0.00-22.36-132.36-227.04-325.45-424.95-532.45-</t>
  </si>
  <si>
    <t>0,76.43,0-18-19-10-9-0,0.00-15.81-110.43-209.43-316.43-430.45,0.00-15.81-147.43-251.43-358.43-472.45-</t>
  </si>
  <si>
    <t>0,92.36,0-3-9-19-10-0,0.00-22.36-113.36-235.36-334.36-441.86,0.00-22.36-120.96-251.16-358.56-474.26-</t>
  </si>
  <si>
    <t>0,66.68,0-12-22-23-4-0,0.00-15.00-128.50-225.68-348.68-461.68,0.00-15.00-137.30-243.08-376.88-498.68-</t>
  </si>
  <si>
    <t>0,77.35,0-16-14-13-5-0,0.00-29.15-128.33-239.54-351.35-473.97,0.00-29.15-137.13-257.34-378.75-511.57-</t>
  </si>
  <si>
    <t>0,74.85,0-10-18-5-13-0,0.00-25.50-129.86-215.04-332.85-440.03,0.00-25.50-150.36-254.04-397.35-528.53-</t>
  </si>
  <si>
    <t>0,76.72,0-12-3-22-4-0,0.00-15.00-114.18-226.58-326.72-439.72,0.00-15.00-136.18-267.58-389.22-524.22-</t>
  </si>
  <si>
    <t>0,80.64,0-16-14-23-0,0.00-29.15-128.33-258.64-402.70,0.00-29.15-150.33-303.14-474.20-</t>
  </si>
  <si>
    <t>0,72.36,0-12-13-10-0,0.00-15.00-125.36-256.36-363.86,0.00-15.00-169.36-348.36-496.86-</t>
  </si>
  <si>
    <t>0,60.33,0-16-14-5-0,0.00-29.15-128.33-238.33-360.95,0.00-29.15-172.33-327.33-500.95-</t>
  </si>
  <si>
    <t>0,56.13,0-12-4-22-23-0,0.00-15.00-118.81-220.95-318.13-462.19,0.00-15.00-127.61-238.55-344.33-499.19-</t>
  </si>
  <si>
    <t>0,114.74,0-19-3-9-10-0,0.00-32.02-158.74-249.74-356.74-464.24,0.00-32.02-167.14-265.74-380.94-496.64-</t>
  </si>
  <si>
    <t>0,77.98,0-12-4-10-0,0.00-15.00-118.81-253.98-361.48,0.00-15.00-162.81-341.98-490.48-</t>
  </si>
  <si>
    <t>0,43.57,0-13-22-23-0,0.00-11.18-128.39-225.57-369.63,0.00-11.18-176.39-316.57-514.63-</t>
  </si>
  <si>
    <t>0,78.7,0-1-11-19-5-0,0.00-15.23-111.63-192.70-306.70-429.32,0.00-15.23-111.63-192.70-306.70-429.32-</t>
  </si>
  <si>
    <t>0,68.17,0-12-3-9-20-10-0,0.00-15.00-114.18-205.18-298.36-382.17-489.67,0.00-15.00-114.18-205.18-298.36-382.17-489.67-</t>
  </si>
  <si>
    <t>0,70.56,0-18-16-14-13-0,0.00-15.81-112.17-211.35-322.56-429.74,0.00-15.81-112.17-211.35-322.56-429.74-</t>
  </si>
  <si>
    <t>0,54.21,0-21-22-23-4-0,0.00-18.03-100.03-197.21-320.21-433.21,0.00-18.03-100.03-197.21-320.21-433.21-</t>
  </si>
  <si>
    <t>0,69.32,0-1-11-19-18-0,0.00-15.23-111.63-192.70-297.32-387.13,0.00-15.23-118.63-200.10-305.72-395.53-</t>
  </si>
  <si>
    <t>0,68.17,0-12-3-9-20-10-0,0.00-15.00-114.18-205.18-298.36-382.17-489.67,0.00-15.00-122.98-213.98-307.16-390.97-498.47-</t>
  </si>
  <si>
    <t>0,54.21,0-21-22-23-4-0,0.00-18.03-100.03-197.21-320.21-433.21,0.00-18.03-107.23-205.81-331.01-444.01-</t>
  </si>
  <si>
    <t>0,87.05,0-1-20-9-3-10-0,0.00-15.23-101.72-180.90-277.90-383.05-490.55,0.00-15.23-119.22-198.40-298.40-403.55-511.05-</t>
  </si>
  <si>
    <t>0,72.41,0-11-19-18-5-0,0.00-33.54-114.61-219.23-304.41-427.03,0.00-33.54-133.11-240.23-325.41-452.53-</t>
  </si>
  <si>
    <t>0,69.16,0-12-13-16-14-0,0.00-15.00-125.36-241.98-341.16-463.18,0.00-15.00-147.36-265.98-365.16-487.18-</t>
  </si>
  <si>
    <t>0,54.21,0-21-22-23-4-0,0.00-18.03-100.03-197.21-320.21-433.21,0.00-18.03-118.03-218.71-347.21-460.21-</t>
  </si>
  <si>
    <t>0,87.05,0-1-20-9-3-10-0,0.00-15.23-101.72-180.90-277.90-383.05-490.55,0.00-15.23-136.72-215.90-318.90-424.05-531.55-</t>
  </si>
  <si>
    <t>0,72.41,0-11-19-18-5-0,0.00-33.54-114.61-219.23-304.41-427.03,0.00-33.54-151.61-261.23-346.41-478.03-</t>
  </si>
  <si>
    <t>0,69.16,0-12-13-16-14-0,0.00-15.00-125.36-241.98-341.16-463.18,0.00-15.00-169.36-289.98-389.16-511.18-</t>
  </si>
  <si>
    <t>0,54.21,0-21-22-23-4-0,0.00-18.03-100.03-197.21-320.21-433.21,0.00-18.03-136.03-240.21-374.21-487.21-</t>
  </si>
  <si>
    <t>0,82.9,0-1-20-9-3-4-0,0.00-15.23-101.72-180.90-277.90-378.90-491.90,0.00-15.23-108.72-194.70-299.90-408.50-530.30-</t>
  </si>
  <si>
    <t>0,51.99,0-12-21-22-23-0,0.00-15.00-118.81-200.81-297.99-442.05,0.00-15.00-127.61-216.81-322.59-477.45-</t>
  </si>
  <si>
    <t>0,70.56,0-18-16-14-13-0,0.00-15.81-112.17-211.35-322.56-429.74,0.00-15.81-119.57-227.55-347.76-464.54-</t>
  </si>
  <si>
    <t>0,83.81,0-19-11-10-5-0,0.00-32.02-123.09-208.27-323.81-446.43,0.00-32.02-131.49-224.07-347.81-480.63-</t>
  </si>
  <si>
    <t>0,78.7,0-1-11-19-5-0,0.00-15.23-111.63-192.70-306.70-429.32,0.00-15.23-129.13-228.70-363.70-511.82-</t>
  </si>
  <si>
    <t>0,66.18,0-12-3-9-10-0,0.00-15.00-114.18-205.18-312.18-419.68,0.00-15.00-136.18-246.18-373.68-501.68-</t>
  </si>
  <si>
    <t>0,70.56,0-18-16-14-13-0,0.00-15.81-112.17-211.35-322.56-429.74,0.00-15.81-130.67-251.85-385.56-516.74-</t>
  </si>
  <si>
    <t>0,72.02,0-9-3-4-0,0.00-32.02-129.02-230.02-343.02,0.00-32.02-170.02-309.02-466.02-</t>
  </si>
  <si>
    <t>0,51.68,0-12-22-23-0,0.00-15.00-128.50-225.68-369.74,0.00-15.00-172.50-312.68-510.74-</t>
  </si>
  <si>
    <t>0,61.54,0-16-14-13-0,0.00-29.15-128.33-239.54-346.72,0.00-29.15-172.33-328.54-483.72-</t>
  </si>
  <si>
    <t>0,80.56,0-19-10-5-0,0.00-32.02-131.02-246.56-369.18,0.00-32.02-173.02-329.56-503.18-</t>
  </si>
  <si>
    <t>0,59.21,0-1-9-3-12-0,0.00-15.23-103.03-200.03-287.21-390.21,0.00-15.23-110.03-215.23-310.01-421.81-</t>
  </si>
  <si>
    <t>0,62.98,0-13-16-14-5-0,0.00-11.18-127.80-226.98-336.98-459.60,0.00-11.18-137.40-245.38-364.38-497.20-</t>
  </si>
  <si>
    <t>0,54.68,0-18-19-11-10-0,0.00-15.81-110.43-201.50-286.68-394.18,0.00-15.81-117.83-217.30-309.88-425.58-</t>
  </si>
  <si>
    <t>0,54.21,0-21-22-23-4-0,0.00-18.03-100.03-197.21-320.21-433.21,0.00-18.03-107.23-213.01-346.81-468.61-</t>
  </si>
  <si>
    <t>0,69.79,0-1-3-9-10-0,0.00-15.23-99.79-190.79-297.79-405.29,0.00-15.23-117.29-227.29-354.79-482.79-</t>
  </si>
  <si>
    <t>0,75.27,0-19-11-18-5-0,0.00-32.02-123.09-222.09-307.27-429.89,0.00-32.02-144.09-261.59-365.27-513.39-</t>
  </si>
  <si>
    <t>0,65.5,0-12-9-10-0,0.00-15.00-128.50-235.50-343.00,0.00-15.00-172.50-320.50-469.00-</t>
  </si>
  <si>
    <t>0,66.43,0-18-19-5-0,0.00-15.81-110.43-224.43-347.05,0.00-15.81-147.43-303.43-477.05-</t>
  </si>
  <si>
    <t>0,86.93,0-1-9-20-13-0,0.00-15.23-103.03-196.21-306.93-414.11,0.00-15.23-103.03-196.21-306.93-414.11-</t>
  </si>
  <si>
    <t>0,57.99,0-2-15-14-16-0,0.00-18.00-95.00-176.81-277.99-395.14,0.00-18.00-95.00-176.81-277.99-395.14-</t>
  </si>
  <si>
    <t>0,62.22,0-8-19-11-10-0,0.00-26.25-111.97-203.04-288.22-395.72,0.00-26.25-111.97-203.04-288.22-395.72-</t>
  </si>
  <si>
    <t>0,72.72,0-12-3-18-5-0,0.00-15.00-114.18-225.54-310.72-433.34,0.00-15.00-114.18-225.54-310.72-433.34-</t>
  </si>
  <si>
    <t>0,57.9,0-1-20-9-3-0,0.00-15.23-101.72-180.90-277.90-376.26,0.00-15.23-108.72-187.90-286.10-384.46-</t>
  </si>
  <si>
    <t>0,57.99,0-2-15-22-23-0,0.00-18.00-95.00-176.81-273.99-418.05,0.00-18.00-101.40-183.41-282.59-428.85-</t>
  </si>
  <si>
    <t>0,62.22,0-8-19-11-10-0,0.00-26.25-111.97-203.04-288.22-395.72,0.00-26.25-118.77-211.44-296.62-404.12-</t>
  </si>
  <si>
    <t>0,72.12,0-12-21-13-4-0,0.00-15.00-118.81-206.62-328.12-441.12,0.00-15.00-127.61-215.42-337.72-450.72-</t>
  </si>
  <si>
    <t>0,69.35,0-18-16-14-5-0,0.00-15.81-112.17-211.35-321.35-443.97,0.00-15.81-119.57-220.15-330.35-454.17-</t>
  </si>
  <si>
    <t>0,86.93,0-1-9-20-13-0,0.00-15.23-103.03-196.21-306.93-414.11,0.00-15.23-120.53-216.71-327.43-438.11-</t>
  </si>
  <si>
    <t>0,57.99,0-2-15-14-16-0,0.00-18.00-95.00-176.81-277.99-395.14,0.00-18.00-111.00-193.31-300.49-417.64-</t>
  </si>
  <si>
    <t>0,62.22,0-8-19-11-10-0,0.00-26.25-111.97-203.04-288.22-395.72,0.00-26.25-128.97-224.04-309.22-416.72-</t>
  </si>
  <si>
    <t>0,72.72,0-12-3-18-5-0,0.00-15.00-114.18-225.54-310.72-433.34,0.00-15.00-136.18-247.54-332.72-458.84-</t>
  </si>
  <si>
    <t>0,82.9,0-1-20-9-4-0,0.00-15.23-101.72-180.90-302.90-415.90,0.00-15.23-136.72-215.90-343.90-459.90-</t>
  </si>
  <si>
    <t>0,62.22,0-8-19-11-10-0,0.00-26.25-111.97-203.04-288.22-395.72,0.00-26.25-145.97-245.04-330.22-437.72-</t>
  </si>
  <si>
    <t>0,58.2,0-12-3-13-0,0.00-15.00-114.18-222.20-329.38,0.00-15.00-158.18-266.20-377.38-</t>
  </si>
  <si>
    <t>0,69.35,0-18-16-14-5-0,0.00-15.81-112.17-211.35-321.35-443.97,0.00-15.81-149.17-255.35-366.35-494.97-</t>
  </si>
  <si>
    <t>0,39.21,0-21-22-23-0,0.00-18.03-100.03-197.21-341.27,0.00-18.03-136.03-240.21-395.27-</t>
  </si>
  <si>
    <t>0,63.7,0-1-11-19-10-0,0.00-15.23-111.63-192.70-291.70-399.20,0.00-15.23-118.63-207.10-314.50-430.20-</t>
  </si>
  <si>
    <t>0,51.68,0-12-22-23-0,0.00-15.00-128.50-225.68-369.74,0.00-15.00-137.30-243.08-397.94-</t>
  </si>
  <si>
    <t>0,60.43,0-18-8-16-14-0,0.00-15.81-100.25-191.25-290.43-412.45,0.00-15.81-107.65-205.45-313.43-444.45-</t>
  </si>
  <si>
    <t>0,82.8,0-20-9-3-4-0,0.00-31.62-110.80-207.80-308.80-421.80,0.00-31.62-117.60-222.80-331.40-453.20-</t>
  </si>
  <si>
    <t>0,53.71,0-21-2-13-5-0,0.00-18.03-100.47-173.90-285.71-408.33,0.00-18.03-107.67-187.50-308.91-441.73-</t>
  </si>
  <si>
    <t>0,66.57,0-1-9-20-3-0,0.00-15.23-103.03-196.21-286.57-384.93,0.00-15.23-120.53-234.21-341.57-458.93-</t>
  </si>
  <si>
    <t>0,62.22,0-8-19-11-10-0,0.00-26.25-111.97-203.04-288.22-395.72,0.00-26.25-128.97-241.04-344.72-472.72-</t>
  </si>
  <si>
    <t>0,53.17,0-12-13-5-0,0.00-15.00-125.36-237.17-359.79,0.00-15.00-147.36-283.17-431.29-</t>
  </si>
  <si>
    <t>0,49.35,0-18-16-14-0,0.00-15.81-112.17-211.35-333.37,0.00-15.81-130.67-251.85-396.37-</t>
  </si>
  <si>
    <t>0,58.03,0-1-9-10-0,0.00-15.23-103.03-210.03-317.53,0.00-15.23-138.03-286.03-434.53-</t>
  </si>
  <si>
    <t>0,70.61,0-11-19-5-0,0.00-33.54-114.61-228.61-351.23,0.00-33.54-151.61-307.61-481.23-</t>
  </si>
  <si>
    <t>0,51.18,0-12-3-4-0,0.00-15.00-114.18-215.18-328.18,0.00-15.00-158.18-297.18-454.18-</t>
  </si>
  <si>
    <t>0,49.35,0-18-16-14-0,0.00-15.81-112.17-211.35-333.37,0.00-15.81-149.17-292.35-459.37-</t>
  </si>
  <si>
    <t>0,67.9,0-1-20-11-10-0,0.00-15.23-101.72-194.72-279.90-387.40,0.00-15.23-108.72-208.52-301.10-416.80-</t>
  </si>
  <si>
    <t>0,75.57,0-2-16-14-13-0,0.00-18.00-107.18-206.36-317.57-424.75,0.00-18.00-113.58-221.56-341.77-458.55-</t>
  </si>
  <si>
    <t>0,41.18,0-12-3-9-0,0.00-15.00-114.18-205.18-319.20,0.00-15.00-122.98-221.58-343.80-</t>
  </si>
  <si>
    <t>0,73.97,0-18-8-19-5-0,0.00-15.81-100.25-185.97-299.97-422.59,0.00-15.81-107.65-200.17-322.57-455.39-</t>
  </si>
  <si>
    <t>0,72.49,0-8-11-19-10-0,0.00-26.25-118.42-199.49-298.49-405.99,0.00-26.25-135.42-234.99-354.99-482.99-</t>
  </si>
  <si>
    <t>0,51.68,0-12-22-23-0,0.00-15.00-128.50-225.68-369.74,0.00-15.00-150.50-269.18-440.24-</t>
  </si>
  <si>
    <t>0,69.35,0-18-16-14-5-0,0.00-15.81-112.17-211.35-321.35-443.97,0.00-15.81-130.67-251.85-384.35-532.47-</t>
  </si>
  <si>
    <t>0,63.4,0-21-2-13-4-0,0.00-18.03-100.47-173.90-295.40-408.40,0.00-18.03-118.47-207.90-353.40-488.40-</t>
  </si>
  <si>
    <t>0,55.61,0-11-19-10-0,0.00-33.54-114.61-213.61-321.11,0.00-33.54-151.61-292.61-441.11-</t>
  </si>
  <si>
    <t>0,39.21,0-21-22-23-0,0.00-18.03-100.03-197.21-341.27,0.00-18.03-136.03-276.21-474.27-</t>
  </si>
  <si>
    <t>0,91.99,0-12-21-22-23-4-3-0,0.00-15.00-118.81-200.81-297.99-420.99-533.99-632.35,0.00-15.00-118.81-200.81-297.99-420.99-533.99-632.35-</t>
  </si>
  <si>
    <t>0,99.75,0-13-14-16-5-19-10-0,0.00-11.18-128.39-229.57-328.75-460.75-559.75-667.25,0.00-11.18-128.39-229.57-328.75-460.75-559.75-667.25-</t>
  </si>
  <si>
    <t>0,91.99,0-12-21-22-23-4-3-0,0.00-15.00-118.81-200.81-297.99-420.99-533.99-632.35,0.00-15.00-127.61-209.61-306.79-431.79-544.79-643.15-</t>
  </si>
  <si>
    <t>0,99.75,0-13-14-16-5-19-10-0,0.00-11.18-128.39-229.57-328.75-460.75-559.75-667.25,0.00-11.18-137.99-239.17-338.35-470.95-569.95-677.45-</t>
  </si>
  <si>
    <t>0,125.18,0-5-16-14-22-10-0,0.00-20.62-133.80-232.98-352.98-491.18-598.68,0.00-20.62-159.30-258.48-378.48-516.68-624.18-</t>
  </si>
  <si>
    <t>0,121.03,0-9-3-12-4-23-13-0,0.00-32.02-129.02-216.20-320.01-423.01-563.03-670.21,0.00-32.02-149.52-236.70-342.01-445.01-590.03-697.21-</t>
  </si>
  <si>
    <t>0,92.18,0-12-22-23-4-13-0,0.00-15.00-128.50-225.68-348.68-462.18-569.36,0.00-15.00-172.50-269.68-402.68-516.18-623.36-</t>
  </si>
  <si>
    <t>0,137.05,0-19-16-14-5-10-0,0.00-32.02-156.33-255.51-365.51-501.05-608.55,0.00-32.02-198.33-299.51-410.51-552.05-659.55-</t>
  </si>
  <si>
    <t>0,92.18,0-12-22-23-4-13-0,0.00-15.00-128.50-225.68-348.68-462.18-569.36,0.00-15.00-137.30-243.08-376.88-499.18-615.96-</t>
  </si>
  <si>
    <t>0,99.38,0-14-16-5-19-10-0,0.00-32.02-133.20-232.38-364.38-463.38-570.88,0.00-32.02-142.20-250.18-392.38-499.78-615.48-</t>
  </si>
  <si>
    <t>0,105.22,0-12-3-13-23-4-0,0.00-15.00-114.18-222.20-350.22-473.22-586.22,0.00-15.00-136.18-263.20-415.22-565.22-700.22-</t>
  </si>
  <si>
    <t>0,99.38,0-14-16-5-19-10-0,0.00-32.02-133.20-232.38-364.38-463.38-570.88,0.00-32.02-155.70-276.88-434.38-554.38-682.38-</t>
  </si>
  <si>
    <t>0,66.68,0-12-22-23-4-0,0.00-15.00-128.50-225.68-348.68-461.68,0.00-15.00-172.50-312.68-489.68-646.68-</t>
  </si>
  <si>
    <t>0,62.98,0-13-16-14-5-0,0.00-11.18-127.80-226.98-336.98-459.60,0.00-11.18-175.80-318.98-473.98-647.60-</t>
  </si>
  <si>
    <t>0,133.25,0-12-10-19-5-4-0,0.00-15.00-135.02-232.02-346.02-489.25-602.25,0.00-15.00-143.82-249.02-371.42-524.85-646.65-</t>
  </si>
  <si>
    <t>0,84.16,0-13-16-14-22-23-0,0.00-11.18-127.80-226.98-346.98-444.16-588.22,0.00-11.18-137.40-245.38-374.38-480.16-635.02-</t>
  </si>
  <si>
    <t>0,115.24,0-12-3-13-5-4-0,0.00-15.00-114.18-222.20-334.01-477.24-590.24,0.00-15.00-136.18-263.20-399.01-567.74-702.74-</t>
  </si>
  <si>
    <t>0,90.53,0-18-16-14-22-23-0,0.00-15.81-112.17-211.35-331.35-428.53-572.59,0.00-15.81-130.67-251.85-394.35-513.03-684.09-</t>
  </si>
  <si>
    <t>0,76.14,0-16-14-5-13-0,0.00-29.15-128.33-238.33-356.14-463.32,0.00-29.15-172.33-327.33-496.14-651.32-</t>
  </si>
  <si>
    <t>0,122.19,0-1-9-3-12-4-10-0,0.00-15.23-103.03-200.03-287.21-391.02-526.19-633.69,0.00-15.23-103.03-200.03-287.21-391.02-526.19-633.69-</t>
  </si>
  <si>
    <t>0,94.77,0-11-19-18-16-14-0,0.00-33.54-114.61-219.23-315.59-414.77-536.79,0.00-33.54-114.61-219.23-315.59-414.77-536.79-</t>
  </si>
  <si>
    <t>0,87.04,0-21-22-23-13-5-0,0.00-18.03-100.03-197.21-337.23-449.04-571.66,0.00-18.03-100.03-197.21-337.23-449.04-571.66-</t>
  </si>
  <si>
    <t>0,118.44,0-1-9-11-19-18-10-0,0.00-15.23-103.03-220.39-301.46-406.08-502.44-609.94,0.00-15.23-110.03-228.59-309.66-414.48-510.84-618.34-</t>
  </si>
  <si>
    <t>0,88.76,0-12-3-22-23-4-0,0.00-15.00-114.18-226.58-323.76-446.76-559.76,0.00-15.00-122.98-235.38-332.56-457.56-570.56-</t>
  </si>
  <si>
    <t>0,77.41,0-21-13-14-16-5-0,0.00-18.03-105.84-223.05-324.23-423.41-546.03,0.00-18.03-113.04-232.65-333.83-433.01-556.23-</t>
  </si>
  <si>
    <t>0,94.77,0-11-19-18-16-14-0,0.00-33.54-114.61-219.23-315.59-414.77-536.79,0.00-33.54-133.11-240.23-336.59-436.77-559.29-</t>
  </si>
  <si>
    <t>0,99.72,0-12-3-9-10-5-0,0.00-15.00-114.18-205.18-312.18-427.72-550.34,0.00-15.00-136.18-227.18-334.18-449.72-575.84-</t>
  </si>
  <si>
    <t>0,79.71,0-21-22-23-4-13-0,0.00-18.03-100.03-197.21-320.21-433.71-540.89,0.00-18.03-118.03-218.71-347.21-460.71-567.89-</t>
  </si>
  <si>
    <t>0,84.44,0-1-10-19-18-13-0,0.00-15.23-100.79-197.79-302.41-394.44-501.62,0.00-15.23-135.79-238.79-344.41-436.44-549.62-</t>
  </si>
  <si>
    <t>0,96.18,0-12-3-9-4-23-0,0.00-15.00-114.18-205.18-327.18-430.18-574.24,0.00-15.00-158.18-249.18-371.18-474.18-628.24-</t>
  </si>
  <si>
    <t>0,80.39,0-21-22-14-16-5-0,0.00-18.03-100.03-216.03-317.21-416.39-539.01,0.00-18.03-136.03-259.03-362.21-461.39-590.01-</t>
  </si>
  <si>
    <t>0,95.5,0-12-9-3-4-23-0,0.00-15.00-128.50-225.50-326.50-429.50-573.56,0.00-15.00-137.30-242.50-351.10-462.90-617.76-</t>
  </si>
  <si>
    <t>0,89.68,0-18-19-11-10-13-0,0.00-15.81-110.43-201.50-286.68-403.68-510.86,0.00-15.81-117.83-217.30-309.88-435.08-551.86-</t>
  </si>
  <si>
    <t>0,80.39,0-21-22-14-16-5-0,0.00-18.03-100.03-216.03-317.21-416.39-539.01,0.00-18.03-107.23-231.83-342.01-449.99-582.81-</t>
  </si>
  <si>
    <t>0,96.18,0-12-3-9-19-10-0,0.00-15.00-114.18-205.18-327.18-426.18-533.68,0.00-15.00-136.18-246.18-388.68-508.68-636.68-</t>
  </si>
  <si>
    <t>0,86.37,0-18-16-14-13-5-0,0.00-15.81-112.17-211.35-322.56-434.37-556.99,0.00-15.81-130.67-251.85-385.56-521.37-669.49-</t>
  </si>
  <si>
    <t>0,135.56,0-9-19-5-10-0,0.00-32.02-154.02-268.02-403.56-511.06,0.00-32.02-195.02-351.02-537.56-686.06-</t>
  </si>
  <si>
    <t>0,99.55,0-12-16-13-22-0,0.00-15.00-145.72-254.34-371.55-484.48,0.00-15.00-189.72-342.34-507.55-663.48-</t>
  </si>
  <si>
    <t>0,126.93,0-14-18-23-4-0,0.00-32.02-152.43-275.93-398.93-511.93,0.00-32.02-197.43-357.93-534.93-691.93-</t>
  </si>
  <si>
    <t>0,122.96,0-6-18-16-23-4-12-0,0.00-11.18-78.36-174.72-310.15-433.15-536.96-639.96,0.00-11.18-83.96-187.72-331.95-465.75-578.36-690.16-</t>
  </si>
  <si>
    <t>0,184.7,0-19-20-15-9-0,0.00-32.02-146.43-276.28-402.70-516.72,0.00-32.02-154.83-291.48-424.50-546.72-</t>
  </si>
  <si>
    <t>0,64.38,0-22-2-13-5-0,0.00-26.93-125.14-198.57-310.38-433.00,0.00-26.93-133.74-213.57-334.98-467.80-</t>
  </si>
  <si>
    <t>0,116.07,0-11-16-13-5-0,0.00-33.54-153.64-262.26-374.07-496.69,0.00-33.54-172.14-302.76-438.57-586.69-</t>
  </si>
  <si>
    <t>0,148.08,0-17-14-23-9-0,0.00-30.41-106.77-237.08-400.08-514.10,0.00-30.41-120.27-273.08-463.08-597.60-</t>
  </si>
  <si>
    <t>0,91.09,0-18-12-1-19-0,0.00-15.81-120.22-224.86-323.09-439.11,0.00-15.81-138.72-265.36-381.09-518.11-</t>
  </si>
  <si>
    <t>0,95.74,0-2-4-13-23-0,0.00-18.00-102.22-215.72-343.74-487.80,0.00-18.00-134.22-291.72-467.74-665.80-</t>
  </si>
  <si>
    <t>0,111.58,0-8-5-1-22-0,0.00-26.25-108.18-242.38-351.58-464.51,0.00-26.25-142.18-327.38-471.58-627.51-</t>
  </si>
  <si>
    <t>0,124.88,0-12-7-16-10-0,0.00-15.00-136.54-228.16-360.88-468.38,0.00-15.00-180.54-302.16-478.88-627.38-</t>
  </si>
  <si>
    <t>0,71.78,0-1-3-9-20-10-0,0.00-15.23-99.79-190.79-283.97-367.78-475.28,0.00-15.23-99.79-190.79-283.97-367.78-475.28-</t>
  </si>
  <si>
    <t>0,72.41,0-11-19-18-5-0,0.00-33.54-114.61-219.23-304.41-427.03,0.00-33.54-114.61-219.23-304.41-427.03-</t>
  </si>
  <si>
    <t>0,69.16,0-12-13-16-14-0,0.00-15.00-125.36-241.98-341.16-463.18,0.00-15.00-125.36-241.98-341.16-463.18-</t>
  </si>
  <si>
    <t>0,78.79,0-1-20-11-19-10-0,0.00-15.23-101.72-194.72-275.79-374.79-482.29,0.00-15.23-108.72-201.72-283.19-383.19-490.69-</t>
  </si>
  <si>
    <t>0,84.19,0-12-3-9-13-0,0.00-15.00-114.18-205.18-330.19-437.37,0.00-15.00-122.98-213.98-338.99-446.97-</t>
  </si>
  <si>
    <t>0,82.9,0-1-20-9-3-4-0,0.00-15.23-101.72-180.90-277.90-378.90-491.90,0.00-15.23-119.22-198.40-298.40-399.40-513.90-</t>
  </si>
  <si>
    <t>0,51.99,0-12-21-22-23-0,0.00-15.00-118.81-200.81-297.99-442.05,0.00-15.00-140.81-222.81-319.99-469.05-</t>
  </si>
  <si>
    <t>0,70.56,0-18-16-14-13-0,0.00-15.81-112.17-211.35-322.56-429.74,0.00-15.81-130.67-233.35-345.06-453.74-</t>
  </si>
  <si>
    <t>0,83.81,0-19-11-10-5-0,0.00-32.02-123.09-208.27-323.81-446.43,0.00-32.02-144.09-229.27-344.81-471.93-</t>
  </si>
  <si>
    <t>0,71.78,0-1-3-9-20-10-0,0.00-15.23-99.79-190.79-283.97-367.78-475.28,0.00-15.23-134.79-228.79-324.97-408.78-516.28-</t>
  </si>
  <si>
    <t>0,79.26,0-11-19-18-13-0,0.00-33.54-114.61-219.23-311.26-418.44,0.00-33.54-151.61-261.23-353.26-466.44-</t>
  </si>
  <si>
    <t>0,80.37,0-12-14-16-5-0,0.00-15.00-146.01-247.19-346.37-468.99,0.00-15.00-190.01-292.19-391.37-519.99-</t>
  </si>
  <si>
    <t>0,61.71,0-1-19-11-10-0,0.00-15.23-113.46-204.53-289.71-397.21,0.00-15.23-120.46-219.93-312.51-428.21-</t>
  </si>
  <si>
    <t>0,84.19,0-12-3-9-13-0,0.00-15.00-114.18-205.18-330.19-437.37,0.00-15.00-122.98-221.58-354.79-471.57-</t>
  </si>
  <si>
    <t>0,69.35,0-18-16-14-5-0,0.00-15.81-112.17-211.35-321.35-443.97,0.00-15.81-119.57-227.55-346.55-479.37-</t>
  </si>
  <si>
    <t>0,69.32,0-1-11-19-18-0,0.00-15.23-111.63-192.70-297.32-387.13,0.00-15.23-129.13-228.70-354.32-462.63-</t>
  </si>
  <si>
    <t>0,62.98,0-13-16-14-5-0,0.00-11.18-127.80-226.98-336.98-459.60,0.00-11.18-151.80-272.98-405.48-553.60-</t>
  </si>
  <si>
    <t>0,78.7,0-1-11-19-5-0,0.00-15.23-111.63-192.70-306.70-429.32,0.00-15.23-146.63-264.70-420.70-594.32-</t>
  </si>
  <si>
    <t>0,66.18,0-12-3-9-10-0,0.00-15.00-114.18-205.18-312.18-419.68,0.00-15.00-158.18-287.18-435.18-583.68-</t>
  </si>
  <si>
    <t>0,70.56,0-18-16-14-13-0,0.00-15.81-112.17-211.35-322.56-429.74,0.00-15.81-149.17-292.35-448.56-603.74-</t>
  </si>
  <si>
    <t>0,54.21,0-21-22-23-4-0,0.00-18.03-100.03-197.21-320.21-433.21,0.00-18.03-136.03-276.21-453.21-610.21-</t>
  </si>
  <si>
    <t>0,83.59,0-11-19-18-10-0,0.00-33.54-114.61-219.23-315.59-423.09,0.00-33.54-122.01-235.03-338.79-454.49-</t>
  </si>
  <si>
    <t>0,54.75,0-13-14-16-5-0,0.00-11.18-128.39-229.57-328.75-451.37,0.00-11.18-137.99-248.17-356.15-488.97-</t>
  </si>
  <si>
    <t>0,73.03,0-1-9-3-4-0,0.00-15.23-103.03-200.03-301.03-414.03,0.00-15.23-120.53-238.03-358.03-493.03-</t>
  </si>
  <si>
    <t>0,51.99,0-12-21-22-23-0,0.00-15.00-118.81-200.81-297.99-442.05,0.00-15.00-140.81-240.81-359.49-530.55-</t>
  </si>
  <si>
    <t>0,49.35,0-18-5-16-14-0,0.00-15.81-100.99-214.17-313.35-435.37,0.00-15.81-119.49-258.17-379.35-523.87-</t>
  </si>
  <si>
    <t>0,85.27,0-19-11-10-13-0,0.00-32.02-123.09-208.27-325.27-432.45,0.00-32.02-144.09-247.77-385.27-516.45-</t>
  </si>
  <si>
    <t>0,60.02,0-1-9-20-10-0,0.00-15.23-103.03-196.21-280.02-387.52,0.00-15.23-103.03-196.21-280.02-387.52-</t>
  </si>
  <si>
    <t>0,57.99,0-2-15-22-23-0,0.00-18.00-95.00-176.81-273.99-418.05,0.00-18.00-95.00-176.81-273.99-418.05-</t>
  </si>
  <si>
    <t>0,86.4,0-8-19-11-5-0,0.00-26.25-111.97-203.04-312.40-435.02,0.00-26.25-111.97-203.04-312.40-435.02-</t>
  </si>
  <si>
    <t>0,70.02,0-21-12-3-4-0,0.00-18.03-105.84-205.02-306.02-419.02,0.00-18.03-105.84-205.02-306.02-419.02-</t>
  </si>
  <si>
    <t>0,60.02,0-1-9-20-10-0,0.00-15.23-103.03-196.21-280.02-387.52,0.00-15.23-110.03-204.41-288.22-395.72-</t>
  </si>
  <si>
    <t>0,76.04,0-8-19-11-18-0,0.00-26.25-111.97-203.04-302.04-391.85,0.00-26.25-118.77-211.44-310.44-400.25-</t>
  </si>
  <si>
    <t>0,76.68,0-12-3-4-13-0,0.00-15.00-114.18-215.18-328.68-435.86,0.00-15.00-122.98-223.98-337.48-445.46-</t>
  </si>
  <si>
    <t>0,68.58,0-15-14-16-5-0,0.00-30.41-112.22-213.40-312.58-435.20,0.00-30.41-118.82-222.40-321.58-445.40-</t>
  </si>
  <si>
    <t>0,51.86,0-21-2-22-23-0,0.00-18.03-100.47-176.68-273.86-417.92,0.00-18.03-107.67-183.88-282.46-428.72-</t>
  </si>
  <si>
    <t>0,60.02,0-1-9-20-10-0,0.00-15.23-103.03-196.21-280.02-387.52,0.00-15.23-120.53-216.71-300.52-408.02-</t>
  </si>
  <si>
    <t>0,70.61,0-11-19-5-0,0.00-33.54-114.61-228.61-351.23,0.00-33.54-133.11-249.61-376.73-</t>
  </si>
  <si>
    <t>0,76.68,0-12-3-4-13-0,0.00-15.00-114.18-215.18-328.68-435.86,0.00-15.00-136.18-237.18-350.68-459.86-</t>
  </si>
  <si>
    <t>0,60.43,0-18-8-16-14-0,0.00-15.81-100.25-191.25-290.43-412.45,0.00-15.81-118.75-209.75-312.43-434.95-</t>
  </si>
  <si>
    <t>0,51.86,0-21-2-22-23-0,0.00-18.03-100.47-176.68-273.86-417.92,0.00-18.03-118.47-194.68-295.36-444.92-</t>
  </si>
  <si>
    <t>0,86.93,0-1-9-20-13-0,0.00-15.23-103.03-196.21-306.93-414.11,0.00-15.23-138.03-237.21-347.93-462.11-</t>
  </si>
  <si>
    <t>0,57.99,0-2-15-14-16-0,0.00-18.00-95.00-176.81-277.99-395.14,0.00-18.00-127.00-209.81-322.99-440.14-</t>
  </si>
  <si>
    <t>0,72.72,0-12-3-18-5-0,0.00-15.00-114.18-225.54-310.72-433.34,0.00-15.00-158.18-269.54-354.72-484.34-</t>
  </si>
  <si>
    <t>0,57.9,0-1-20-9-3-0,0.00-15.23-101.72-180.90-277.90-376.26,0.00-15.23-108.72-194.70-299.90-405.86-</t>
  </si>
  <si>
    <t>0,57.99,0-2-15-14-16-0,0.00-18.00-95.00-176.81-277.99-395.14,0.00-18.00-101.40-189.81-299.99-425.94-</t>
  </si>
  <si>
    <t>0,62.22,0-8-19-11-10-0,0.00-26.25-111.97-203.04-288.22-395.72,0.00-26.25-118.77-218.24-310.82-426.52-</t>
  </si>
  <si>
    <t>0,66.57,0-12-13-18-5-0,0.00-15.00-125.36-239.39-324.57-447.19,0.00-15.00-134.16-257.79-350.37-483.19-</t>
  </si>
  <si>
    <t>0,60.02,0-1-9-20-10-0,0.00-15.23-103.03-196.21-280.02-387.52,0.00-15.23-138.03-272.21-390.02-538.52-</t>
  </si>
  <si>
    <t>0,58.2,0-12-3-13-0,0.00-15.00-114.18-222.20-329.38,0.00-15.00-158.18-304.20-459.38-</t>
  </si>
  <si>
    <t>0,60.02,0-1-9-20-10-0,0.00-15.23-103.03-196.21-280.02-387.52,0.00-15.23-110.03-211.41-302.02-417.72-</t>
  </si>
  <si>
    <t>0,78.11,0-8-11-19-18-0,0.00-26.25-118.42-199.49-304.11-393.92,0.00-26.25-125.22-213.69-326.71-423.92-</t>
  </si>
  <si>
    <t>0,81.18,0-12-3-23-4-0,0.00-15.00-114.18-230.18-353.18-466.18,0.00-15.00-122.98-246.58-380.38-502.18-</t>
  </si>
  <si>
    <t>0,68.58,0-15-14-16-5-0,0.00-30.41-112.22-213.40-312.58-435.20,0.00-30.41-118.82-229.00-336.98-469.80-</t>
  </si>
  <si>
    <t>0,49.67,0-21-22-2-13-0,0.00-18.03-100.03-198.24-271.67-378.85,0.00-18.03-107.23-214.04-293.87-410.65-</t>
  </si>
  <si>
    <t>0,60.02,0-1-9-20-10-0,0.00-15.23-103.03-196.21-280.02-387.52,0.00-15.23-120.53-234.21-335.02-463.02-</t>
  </si>
  <si>
    <t>0,60.43,0-8-16-14-0,0.00-26.25-117.25-216.43-338.45,0.00-26.25-134.25-255.43-399.95-</t>
  </si>
  <si>
    <t>0,72.41,0-11-19-18-5-0,0.00-33.54-114.61-219.23-304.41-427.03,0.00-33.54-133.11-258.73-362.41-510.53-</t>
  </si>
  <si>
    <t>0,58.2,0-12-3-13-0,0.00-15.00-114.18-222.20-329.38,0.00-15.00-136.18-263.20-394.38-</t>
  </si>
  <si>
    <t>0,90.31,0-1-9-20-4-0,0.00-15.23-103.03-196.21-310.31-423.31,0.00-15.23-138.03-272.21-420.31-577.31-</t>
  </si>
  <si>
    <t>0,54.68,0-18-19-11-10-0,0.00-15.81-110.43-201.50-286.68-394.18,0.00-15.81-147.43-280.50-402.68-551.18-</t>
  </si>
  <si>
    <t>Tmax_Q</t>
    <phoneticPr fontId="1" type="noConversion"/>
  </si>
  <si>
    <t>0,15.2,0-21-22-25-0,0.00-10.20-102.20-195.20-340.33,0.00-10.20-111.20-204.20-353.33-</t>
    <phoneticPr fontId="1" type="noConversion"/>
  </si>
  <si>
    <t>route1_info (0,travel_time,normal_arrival_times,uncertain_arrival_times)</t>
    <phoneticPr fontId="1" type="noConversion"/>
  </si>
  <si>
    <t>route2_info (0,travel_time,normal_arrival_times,uncertain_arrival_times)</t>
    <phoneticPr fontId="1" type="noConversion"/>
  </si>
  <si>
    <t>route3_info (0,travel_time,normal_arrival_times,uncertain_arrival_times)</t>
    <phoneticPr fontId="1" type="noConversion"/>
  </si>
  <si>
    <t>route4_info (0,travel_time,normal_arrival_times,uncertain_arrival_times)</t>
    <phoneticPr fontId="1" type="noConversion"/>
  </si>
  <si>
    <t>route5_info (0,travel_time,normal_arrival_times,uncertain_arrival_times)</t>
    <phoneticPr fontId="1" type="noConversion"/>
  </si>
  <si>
    <t>RC</t>
  </si>
  <si>
    <t>0,71.32,0-10-11-2-0,0.00-31.62-143.62-311.32-452.13,0.00-31.62-143.62-311.32-452.13-</t>
  </si>
  <si>
    <t>0,45.81,0-19-6-4-1-0,0.00-14.14-115.35-210.74-347.81-475.89,0.00-14.14-115.35-210.74-347.81-475.89-</t>
  </si>
  <si>
    <t>0,44.08,0-6-4-2-0,0.00-33.30-128.69-264.08-404.89,0.00-33.30-137.69-277.08-417.89-</t>
  </si>
  <si>
    <t>0,53.93,0-21-10-11-0,0.00-26.93-147.93-259.93-423.46,0.00-26.93-157.53-270.93-436.46-</t>
  </si>
  <si>
    <t>0,44.08,0-6-4-2-0,0.00-33.30-128.69-264.08-404.89,0.00-33.30-151.19-296.58-437.39-</t>
  </si>
  <si>
    <t>0,53.93,0-21-10-11-0,0.00-26.93-147.93-259.93-423.46,0.00-26.93-171.93-287.43-455.96-</t>
  </si>
  <si>
    <t>0,44.08,0-6-4-2-0,0.00-33.30-128.69-264.08-404.89,0.00-33.30-173.69-329.08-469.89-</t>
  </si>
  <si>
    <t>0,39.78,0-12-10-11-0,0.00-32.39-127.78-239.78-403.31,0.00-32.39-172.78-294.78-468.31-</t>
  </si>
  <si>
    <t>0,44.08,0-6-4-2-0,0.00-33.30-128.69-264.08-404.89,0.00-33.30-137.69-286.08-437.89-</t>
  </si>
  <si>
    <t>0,53.93,0-21-10-11-0,0.00-26.93-147.93-259.93-423.46,0.00-26.93-157.53-280.53-457.06-</t>
  </si>
  <si>
    <t>0,45.76,0-6-4-1-0,0.00-33.30-128.69-265.76-393.84,0.00-33.30-151.19-320.76-471.34-</t>
  </si>
  <si>
    <t>0,43.19,0-14-11-10-0,0.00-35.36-111.19-243.19-384.81,0.00-35.36-128.69-293.19-462.31-</t>
  </si>
  <si>
    <t>0,41.45,0-4-2-0,0.00-36.06-171.45-312.26,0.00-36.06-236.45-432.26-</t>
  </si>
  <si>
    <t>0,33.62,0-10-11-0,0.00-31.62-143.62-307.15,0.00-31.62-198.62-427.15-</t>
  </si>
  <si>
    <t>0,50.54,0-1-4-2-0,0.00-38.08-135.15-270.54-411.35,0.00-38.08-144.15-292.54-444.35-</t>
  </si>
  <si>
    <t>0,60.25,0-10-11-21-0,0.00-31.62-143.62-300.25-423.18,0.00-31.62-154.62-324.25-456.78-</t>
  </si>
  <si>
    <t>0,41.89,0-19-4-2-0,0.00-14.14-118.50-253.89-394.70,0.00-14.14-139.00-306.89-475.20-</t>
  </si>
  <si>
    <t>0,53.56,0-21-11-0,0.00-26.93-149.56-313.09,0.00-26.93-197.56-426.09-</t>
  </si>
  <si>
    <t>0,45.36,0-14-12-11-10-0,0.00-35.36-108.36-203.36-335.36-476.98,0.00-35.36-108.36-203.36-335.36-476.98-</t>
  </si>
  <si>
    <t>0,43.74,0-19-7-6-4-0,0.00-14.14-117.35-210.35-305.74-471.80,0.00-14.14-117.35-210.35-305.74-471.80-</t>
  </si>
  <si>
    <t>0,67.87,0-24-5-1-2-0,0.00-26.93-136.43-231.43-331.87-472.68,0.00-26.93-136.43-231.43-331.87-472.68-</t>
  </si>
  <si>
    <t>0,46.3,0-6-7-8-4-0,0.00-33.30-126.30-221.30-296.30-462.36,0.00-33.30-135.30-230.30-305.30-475.36-</t>
  </si>
  <si>
    <t>0,56.51,0-19-5-1-2-0,0.00-14.14-123.07-218.07-318.51-459.32,0.00-14.14-131.27-227.07-327.51-470.32-</t>
  </si>
  <si>
    <t>0,54.17,0-14-12-15-10-0,0.00-35.36-108.36-206.17-304.17-445.79,0.00-35.36-125.86-228.67-326.67-473.29-</t>
  </si>
  <si>
    <t>0,54.68,0-21-9-11-0,0.00-26.93-145.29-240.68-404.21,0.00-26.93-169.29-264.68-436.71-</t>
  </si>
  <si>
    <t>0,48.97,0-9-15-11-0,0.00-33.54-132.97-228.97-392.50,0.00-33.54-177.97-273.97-457.50-</t>
  </si>
  <si>
    <t>0,62.05,0-21-12-10-0,0.00-26.93-152.66-248.05-389.67,0.00-26.93-200.66-296.05-444.67-</t>
  </si>
  <si>
    <t>0,50.7,0-5-4-2-0,0.00-40.31-135.31-270.70-411.51,0.00-40.31-144.31-292.70-444.51-</t>
  </si>
  <si>
    <t>0,50.56,0-19-7-6-1-0,0.00-14.14-117.35-210.35-312.56-440.64,0.00-14.14-125.55-227.55-338.76-475.84-</t>
  </si>
  <si>
    <t>0,80.51,0-12-15-2-0,0.00-32.39-130.20-260.51-401.32,0.00-32.39-152.70-305.51-473.82-</t>
  </si>
  <si>
    <t>0,38.39,0-17-12-10-0,0.00-20.00-93.00-188.39-330.01,0.00-20.00-123.00-263.39-460.01-</t>
  </si>
  <si>
    <t>0,65.56,0-9-11-21-0,0.00-33.54-128.93-285.56-408.49,0.00-33.54-137.93-307.56-440.09-</t>
  </si>
  <si>
    <t>0,51.68,0-19-14-12-10-0,0.00-14.14-125.29-198.29-293.68-435.30,0.00-14.14-133.49-213.49-317.88-470.50-</t>
  </si>
  <si>
    <t>0,83.28,0-9-15-2-0,0.00-33.54-132.97-263.28-404.09,0.00-33.54-155.47-308.28-476.59-</t>
  </si>
  <si>
    <t>0,44.93,0-24-7-6-0,0.00-26.93-125.93-218.93-342.23,0.00-26.93-167.93-305.93-474.23-</t>
  </si>
  <si>
    <t>0,52.38,0-5-3-1-4-0,0.00-40.31-132.31-205.31-302.38-468.44,0.00-40.31-132.31-205.31-302.38-468.44-</t>
  </si>
  <si>
    <t>0,51.12,0-19-14-11-10-0,0.00-14.14-125.29-201.12-333.12-474.74,0.00-14.14-125.29-201.12-333.12-474.74-</t>
  </si>
  <si>
    <t>0,67.3,0-21-9-12-15-0,0.00-26.93-145.29-245.49-343.30-472.59,0.00-26.93-145.29-245.49-343.30-472.59-</t>
  </si>
  <si>
    <t>0,48.93,0-24-7-6-2-0,0.00-26.93-125.93-218.93-312.93-453.74,0.00-26.93-125.93-218.93-312.93-453.74-</t>
  </si>
  <si>
    <t>0,54.68,0-21-9-11-0,0.00-26.93-145.29-240.68-404.21,0.00-26.93-154.89-250.28-417.21-</t>
  </si>
  <si>
    <t>0,59.29,0-24-12-15-10-0,0.00-26.93-127.48-225.29-323.29-464.91,0.00-26.93-135.88-234.29-332.29-475.91-</t>
  </si>
  <si>
    <t>0,52.38,0-5-1-4-0,0.00-40.31-135.31-232.38-398.44,0.00-40.31-157.81-254.88-430.94-</t>
  </si>
  <si>
    <t>0,42.35,0-19-7-6-2-0,0.00-14.14-117.35-210.35-304.35-445.16,0.00-14.14-137.85-232.85-326.85-472.66-</t>
  </si>
  <si>
    <t>0,50.7,0-5-4-2-0,0.00-40.31-135.31-270.70-411.51,0.00-40.31-180.31-335.70-476.51-</t>
  </si>
  <si>
    <t>0,52.13,0-7-6-3-1-0,0.00-35.36-128.36-229.13-302.13-430.21,0.00-35.36-173.36-274.13-347.13-475.21-</t>
  </si>
  <si>
    <t>0,46.2,0-12-15-11-0,0.00-32.39-130.20-226.20-389.73,0.00-32.39-175.20-271.20-454.73-</t>
  </si>
  <si>
    <t>0,54.29,0-21-9-10-0,0.00-26.93-145.29-240.29-381.91,0.00-26.93-193.29-288.29-436.91-</t>
  </si>
  <si>
    <t>0,61.09,0-13-9-12-15-0,0.00-38.08-113.08-213.28-311.09-440.38,0.00-38.08-120.08-229.28-336.09-474.38-</t>
  </si>
  <si>
    <t>0,52.38,0-5-1-4-0,0.00-40.31-135.31-232.38-398.44,0.00-40.31-157.81-277.38-475.94-</t>
  </si>
  <si>
    <t>0,42.36,0-7-6-2-0,0.00-35.36-128.36-222.36-363.17,0.00-35.36-150.86-267.36-435.67-</t>
  </si>
  <si>
    <t>0,43.39,0-12-11-15-0,0.00-32.39-127.39-263.39-392.68,0.00-32.39-149.89-318.39-470.18-</t>
  </si>
  <si>
    <t>0,54.29,0-21-9-10-0,0.00-26.93-145.29-240.29-381.91,0.00-26.93-169.29-286.79-455.91-</t>
  </si>
  <si>
    <t>0,65.44,0-13-9-21-0,0.00-38.08-113.08-225.44-348.37,0.00-38.08-148.08-305.44-476.37-</t>
  </si>
  <si>
    <t>0,45.56,0-19-6-1-0,0.00-14.14-115.35-217.56-345.64,0.00-14.14-156.35-303.56-476.64-</t>
  </si>
  <si>
    <t>0,52.38,0-5-1-4-0,0.00-40.31-135.31-232.38-398.44,0.00-40.31-144.31-250.38-429.44-</t>
  </si>
  <si>
    <t>0,57.38,0-9-12-15-14-0,0.00-33.54-133.74-231.55-327.38-432.74,0.00-33.54-142.74-249.55-354.38-466.74-</t>
  </si>
  <si>
    <t>0,48.97,0-19-8-6-2-0,0.00-14.14-121.14-196.97-290.97-431.78,0.00-14.14-129.34-212.17-315.17-466.98-</t>
  </si>
  <si>
    <t>0,55.56,0-21-11-10-0,0.00-26.93-149.56-281.56-423.18,0.00-26.93-159.16-304.16-456.78-</t>
  </si>
  <si>
    <t>0,52.38,0-5-4-7-0,0.00-40.31-135.31-272.38-397.74,0.00-40.31-157.81-327.38-475.24-</t>
  </si>
  <si>
    <t>0,47.74,0-6-2-1-0,0.00-33.30-127.30-247.74-375.82,0.00-33.30-149.80-297.74-448.32-</t>
  </si>
  <si>
    <t>0,46.2,0-12-15-11-0,0.00-32.39-130.20-226.20-389.73,0.00-32.39-152.70-271.20-467.23-</t>
  </si>
  <si>
    <t>0,65.39,0-20-21-10-0,0.00-18.03-128.39-249.39-391.01,0.00-18.03-150.39-295.39-464.51-</t>
  </si>
  <si>
    <t>0,61.01,0-7-6-1-2-0,0.00-35.36-128.36-230.57-331.01-471.82,0.00-35.36-128.36-230.57-331.01-471.82-</t>
  </si>
  <si>
    <t>0,65.68,0-10-13-23-22-0,0.00-31.62-148.69-234.50-333.68-470.85,0.00-31.62-148.69-234.50-333.68-470.85-</t>
  </si>
  <si>
    <t>0,66.43,0-18-3-5-4-0,0.00-18.03-141.43-213.43-308.43-474.49,0.00-18.03-141.43-213.43-308.43-474.49-</t>
  </si>
  <si>
    <t>0,50.69,0-19-24-12-11-0,0.00-14.14-111.14-211.69-306.69-470.22,0.00-14.14-111.14-211.69-306.69-470.22-</t>
  </si>
  <si>
    <t>0,72.18,0-20-21-9-15-0,0.00-18.03-128.39-246.75-346.18-475.47,0.00-18.03-128.39-246.75-346.18-475.47-</t>
  </si>
  <si>
    <t>0,50.37,0-9-13-15-11-0,0.00-33.54-128.54-204.37-300.37-463.90,0.00-33.54-137.54-213.37-309.37-476.90-</t>
  </si>
  <si>
    <t>0,84.06,0-14-12-10-20-0,0.00-35.36-108.36-203.75-354.06-460.09,0.00-35.36-115.36-212.75-365.06-471.09-</t>
  </si>
  <si>
    <t>0,48.46,0-19-5-3-4-0,0.00-14.14-123.07-215.07-290.46-456.52,0.00-14.14-131.27-224.07-299.46-469.52-</t>
  </si>
  <si>
    <t>0,113.52,0-21-22-2-0,0.00-26.93-144.14-299.52-440.33,0.00-26.93-153.74-309.12-451.33-</t>
  </si>
  <si>
    <t>0,57.14,0-24-7-6-1-0,0.00-26.93-125.93-218.93-321.14-449.22,0.00-26.93-134.33-227.93-330.14-458.22-</t>
  </si>
  <si>
    <t>0,55.75,0-5-3-1-2-0,0.00-40.31-132.31-205.31-305.75-446.56,0.00-40.31-154.81-227.81-328.25-474.06-</t>
  </si>
  <si>
    <t>0,43.75,0-7-6-4-0,0.00-35.36-128.36-223.75-389.81,0.00-35.36-150.86-246.25-422.31-</t>
  </si>
  <si>
    <t>0,69.26,0-13-9-23-22-0,0.00-38.08-113.08-218.08-317.26-454.43,0.00-38.08-130.58-240.58-339.76-476.93-</t>
  </si>
  <si>
    <t>0,67.02,0-20-21-11-0,0.00-18.03-128.39-251.02-414.55,0.00-18.03-150.39-275.02-447.05-</t>
  </si>
  <si>
    <t>0,59.72,0-9-23-22-0,0.00-33.54-138.54-237.72-374.89,0.00-33.54-183.54-282.72-419.89-</t>
  </si>
  <si>
    <t>0,65.39,0-20-21-10-0,0.00-18.03-128.39-249.39-391.01,0.00-18.03-172.39-297.39-446.01-</t>
  </si>
  <si>
    <t>0,51.53,0-19-7-5-1-0,0.00-14.14-117.35-218.53-313.53-441.61,0.00-14.14-125.55-235.73-339.73-476.81-</t>
  </si>
  <si>
    <t>0,60.34,0-20-10-11-0,0.00-18.03-146.34-258.34-421.87,0.00-18.03-155.14-278.14-454.67-</t>
  </si>
  <si>
    <t>0,113.52,0-21-22-2-0,0.00-26.93-144.14-299.52-440.33,0.00-26.93-153.74-318.12-469.93-</t>
  </si>
  <si>
    <t>0,47.62,0-24-6-4-0,0.00-26.93-126.23-221.62-387.68,0.00-26.93-134.63-239.02-418.08-</t>
  </si>
  <si>
    <t>0,56.74,0-7-5-2-0,0.00-35.36-136.54-236.74-377.55,0.00-35.36-159.04-281.74-450.05-</t>
  </si>
  <si>
    <t>0,48.74,0-9-12-11-0,0.00-33.54-133.74-228.74-392.27,0.00-33.54-156.24-273.74-469.77-</t>
  </si>
  <si>
    <t>0,86.31,0-23-22-15-0,0.00-42.43-141.61-264.31-393.60,0.00-42.43-163.61-308.81-460.60-</t>
  </si>
  <si>
    <t>0,64.64,0-19-18-20-0,0.00-14.14-121.14-228.64-334.67,0.00-14.14-162.14-310.64-460.67-</t>
  </si>
  <si>
    <t>0,43.37,0-6-7-4-0,0.00-33.30-126.30-223.37-389.43,0.00-33.30-135.30-241.37-420.43-</t>
  </si>
  <si>
    <t>0,76.63,0-9-11-2-0,0.00-33.54-128.93-296.63-437.44,0.00-33.54-137.93-318.63-470.44-</t>
  </si>
  <si>
    <t>0,49.22,0-12-14-15-10-0,0.00-32.39-125.39-201.22-299.22-440.84,0.00-32.39-134.39-217.22-324.22-476.84-</t>
  </si>
  <si>
    <t>0,46.07,0-19-5-3-1-0,0.00-14.14-123.07-215.07-288.07-416.15,0.00-14.14-131.27-232.27-312.27-449.35-</t>
  </si>
  <si>
    <t>0,61.6,0-20-21-22-0,0.00-18.03-128.39-245.60-382.77,0.00-18.03-137.19-264.00-410.17-</t>
  </si>
  <si>
    <t>0,66.34,0-20-10-15-0,0.00-18.03-146.34-264.34-393.63,0.00-18.03-168.34-313.84-465.63-</t>
  </si>
  <si>
    <t>0,58.73,0-21-23-22-0,0.00-26.93-143.55-242.73-379.90,0.00-26.93-167.55-288.73-448.40-</t>
  </si>
  <si>
    <t>0,46.17,0-14-12-15-0,0.00-35.36-108.36-206.17-335.46,0.00-35.36-143.36-286.17-460.46-</t>
  </si>
  <si>
    <t>0,68.58,0-25-20-21-0,0.00-15.81-114.22-224.58-347.51,0.00-15.81-148.22-302.58-473.51-</t>
  </si>
  <si>
    <t>0,64.94,0-6-7-5-1-4-2-0,0.00-33.30-126.30-227.48-322.48-419.55-554.94-695.75,0.00-33.30-126.30-227.48-322.48-419.55-554.94-695.75-</t>
  </si>
  <si>
    <t>0,72.88,0-21-9-12-10-11-15-0,0.00-26.93-145.29-245.49-340.88-452.88-588.88-718.17,0.00-26.93-145.29-245.49-340.88-452.88-588.88-718.17-</t>
  </si>
  <si>
    <t>0,97.64,0-7-4-1-2-11-0,0.00-35.36-132.43-269.50-369.94-517.64-681.17,0.00-35.36-141.43-282.50-382.94-530.64-694.17-</t>
  </si>
  <si>
    <t>0,88.76,0-20-21-9-12-15-10-0,0.00-18.03-128.39-246.75-346.95-444.76-542.76-684.38,0.00-18.03-137.19-256.35-356.55-454.36-552.36-695.38-</t>
  </si>
  <si>
    <t>0,66.02,0-7-6-5-1-4-2-0,0.00-35.36-128.36-228.56-323.56-420.63-556.02-696.83,0.00-35.36-150.86-251.06-346.06-443.13-588.52-729.33-</t>
  </si>
  <si>
    <t>0,63.97,0-19-12-9-10-11-15-0,0.00-14.14-122.77-222.97-317.97-429.97-565.97-695.26,0.00-14.14-143.27-245.47-340.47-457.47-598.47-727.76-</t>
  </si>
  <si>
    <t>0,63.03,0-7-6-1-4-2-0,0.00-35.36-128.36-230.57-327.64-463.03-603.84,0.00-35.36-173.36-275.57-372.64-528.03-668.84-</t>
  </si>
  <si>
    <t>0,68.72,0-21-9-15-10-11-0,0.00-26.93-145.29-244.72-342.72-454.72-618.25,0.00-26.93-193.29-292.72-390.72-509.72-683.25-</t>
  </si>
  <si>
    <t>0,61.25,0-19-7-6-4-1-2-0,0.00-14.14-117.35-210.35-305.74-442.81-543.25-684.06,0.00-14.14-125.55-227.55-331.94-482.01-591.45-735.06-</t>
  </si>
  <si>
    <t>0,70.05,0-21-12-10-11-15-0,0.00-26.93-152.66-248.05-360.05-496.05-625.34,0.00-26.93-162.26-266.65-389.65-538.65-676.94-</t>
  </si>
  <si>
    <t>0,59.58,0-7-6-4-2-1-0,0.00-35.36-128.36-223.75-359.14-479.58-607.66,0.00-35.36-150.86-268.75-436.64-584.58-735.16-</t>
  </si>
  <si>
    <t>0,59.55,0-9-12-15-11-10-0,0.00-33.54-133.74-231.55-327.55-459.55-601.17,0.00-33.54-156.24-276.55-395.05-559.55-728.67-</t>
  </si>
  <si>
    <t>0,56.2,0-6-4-1-2-0,0.00-33.30-128.69-265.76-366.20-507.01,0.00-33.30-173.69-375.76-521.20-717.01-</t>
  </si>
  <si>
    <t>0,64.05,0-21-12-10-11-0,0.00-26.93-152.66-248.05-360.05-523.58,0.00-26.93-200.66-341.05-508.05-736.58-</t>
  </si>
  <si>
    <t>0,82.73,0-6-7-4-19-2-0,0.00-33.30-126.30-223.37-375.73-474.73-615.54,0.00-33.30-135.30-241.37-406.73-513.93-665.74-</t>
  </si>
  <si>
    <t>0,71.13,0-21-10-12-15-11-0,0.00-26.93-147.93-263.32-361.13-457.13-620.66,0.00-26.93-157.53-283.92-390.73-495.73-672.26-</t>
  </si>
  <si>
    <t>0,160.14,0-2-22-13-9-19-0,0.00-30.81-206.19-323.12-398.12-520.14-616.28,0.00-30.81-233.69-373.12-465.62-610.14-726.78-</t>
  </si>
  <si>
    <t>0,127.6,0-21-6-4-15-0,0.00-26.93-174.35-269.74-443.60-572.89,0.00-26.93-198.35-316.24-522.60-674.39-</t>
  </si>
  <si>
    <t>0,59.94,0-7-4-1-2-0,0.00-35.36-132.43-269.50-369.94-510.75,0.00-35.36-177.43-379.50-524.94-720.75-</t>
  </si>
  <si>
    <t>0,47.39,0-12-11-10-15-0,0.00-32.39-127.39-259.39-377.39-506.68,0.00-32.39-172.39-369.39-542.39-716.68-</t>
  </si>
  <si>
    <t>0,130.39,0-18-20-21-23-22-15-0,0.00-18.03-125.53-235.89-352.51-451.69-574.39-703.68,0.00-18.03-125.53-235.89-352.51-451.69-574.39-703.68-</t>
  </si>
  <si>
    <t>0,62.89,0-19-24-12-9-10-11-0,0.00-14.14-111.14-211.69-311.89-406.89-518.89-682.42,0.00-14.14-111.14-211.69-311.89-406.89-518.89-682.42-</t>
  </si>
  <si>
    <t>0,128.79,0-9-23-22-21-20-18-0,0.00-33.54-138.54-237.72-348.93-467.29-580.79-680.82,0.00-33.54-147.54-246.72-357.93-476.89-590.39-690.42-</t>
  </si>
  <si>
    <t>0,61.01,0-19-6-5-1-4-2-0,0.00-14.14-115.35-215.55-310.55-407.62-543.01-683.82,0.00-14.14-123.55-224.55-319.55-416.62-556.01-696.82-</t>
  </si>
  <si>
    <t>0,86.13,0-24-7-12-10-11-15-0,0.00-26.93-125.93-246.74-342.13-454.13-590.13-719.42,0.00-26.93-134.33-255.74-351.13-465.13-603.13-732.42-</t>
  </si>
  <si>
    <t>0,73.32,0-19-24-12-9-15-10-0,0.00-14.14-111.14-211.69-311.89-411.32-509.32-650.94,0.00-14.14-131.64-232.69-334.39-433.82-531.82-678.44-</t>
  </si>
  <si>
    <t>0,103,0-20-21-23-22-11-0,0.00-18.03-128.39-245.01-344.19-465.00-628.53,0.00-18.03-150.39-269.01-368.19-489.00-661.03-</t>
  </si>
  <si>
    <t>0,60.63,0-7-6-5-1-4-0,0.00-35.36-128.36-228.56-323.56-420.63-586.69,0.00-35.36-173.36-273.56-368.56-465.63-651.69-</t>
  </si>
  <si>
    <t>0,105.63,0-19-24-12-9-15-2-0,0.00-14.14-111.14-211.69-311.89-411.32-541.63-682.44,0.00-14.14-152.14-253.69-356.89-456.32-586.63-737.44-</t>
  </si>
  <si>
    <t>0,94.01,0-20-21-22-10-11-0,0.00-18.03-128.39-245.60-366.01-478.01-641.54,0.00-18.03-172.39-293.60-414.01-533.01-706.54-</t>
  </si>
  <si>
    <t>0,133.3,0-20-18-5-12-11-0,0.00-18.03-131.53-256.54-388.30-483.30-646.83,0.00-18.03-140.33-273.54-414.30-518.30-694.83-</t>
  </si>
  <si>
    <t>0,87.32,0-21-22-23-9-10-15-0,0.00-26.93-144.14-245.32-348.32-443.32-561.32-690.61,0.00-26.93-153.74-263.92-375.72-479.72-608.72-738.21-</t>
  </si>
  <si>
    <t>0,60.88,0-6-7-4-1-2-0,0.00-33.30-126.30-223.37-360.44-460.88-601.69,0.00-33.30-148.80-268.37-437.94-560.88-729.19-</t>
  </si>
  <si>
    <t>0,104.89,0-20-21-23-22-15-0,0.00-18.03-128.39-245.01-344.19-466.89-596.18,0.00-18.03-150.39-291.01-412.19-557.39-709.18-</t>
  </si>
  <si>
    <t>0,61.07,0-24-12-9-11-10-0,0.00-26.93-127.48-227.68-323.07-455.07-596.69,0.00-26.93-148.48-271.18-389.07-553.57-722.69-</t>
  </si>
  <si>
    <t>0,55.57,0-6-5-1-4-0,0.00-33.30-133.50-228.50-325.57-491.63,0.00-33.30-178.50-318.50-460.57-691.63-</t>
  </si>
  <si>
    <t>0,50.97,0-9-15-11-10-0,0.00-33.54-132.97-228.97-360.97-502.59,0.00-33.54-177.97-318.97-515.97-712.59-</t>
  </si>
  <si>
    <t>0,103.23,0-20-21-12-2-0,0.00-18.03-128.39-254.12-377.23-518.04,0.00-18.03-172.39-346.12-514.23-710.04-</t>
  </si>
  <si>
    <t>0,82.99,0-7-6-5-1-4-19-0,0.00-35.36-128.36-228.56-323.56-420.63-572.99-669.13,0.00-35.36-137.36-246.56-350.56-456.63-621.99-726.33-</t>
  </si>
  <si>
    <t>0,100.8,0-9-23-22-12-10-0,0.00-33.54-138.54-237.72-363.41-458.80-600.42,0.00-33.54-147.54-255.52-390.21-494.60-647.22-</t>
  </si>
  <si>
    <t>0,113.33,0-20-21-11-15-2-0,0.00-18.03-128.39-251.02-387.02-517.33-658.14,0.00-18.03-137.19-269.42-418.42-557.73-709.54-</t>
  </si>
  <si>
    <t>0,88.4,0-5-4-2-11-0,0.00-40.31-135.31-270.70-418.40-581.93,0.00-40.31-157.81-325.70-500.90-696.93-</t>
  </si>
  <si>
    <t>0,101.1,0-19-7-6-1-15-0,0.00-14.14-117.35-210.35-312.56-453.10-582.39,0.00-14.14-137.85-253.35-378.06-541.10-692.89-</t>
  </si>
  <si>
    <t>0,78.34,0-20-21-9-12-10-0,0.00-18.03-128.39-246.75-346.95-442.34-583.96,0.00-18.03-150.39-292.75-415.45-533.34-702.46-</t>
  </si>
  <si>
    <t>0,61.34,0-6-1-2-4-0,0.00-33.30-135.51-235.95-351.34-517.40,0.00-33.30-180.51-325.95-496.34-727.40-</t>
  </si>
  <si>
    <t>0,106.68,0-7-12-15-22-0,0.00-35.36-156.17-253.98-376.68-513.85,0.00-35.36-201.17-343.98-511.68-693.85-</t>
  </si>
  <si>
    <t>0,56.29,0-21-9-10-11-0,0.00-26.93-145.29-240.29-352.29-515.82,0.00-26.93-193.29-333.29-500.29-728.82-</t>
  </si>
  <si>
    <t>0,55.56,0-14-12-9-10-11-0,0.00-35.36-108.36-208.56-303.56-415.56-579.09,0.00-35.36-108.36-208.56-303.56-415.56-579.09-</t>
  </si>
  <si>
    <t>0,73.11,0-18-5-3-1-4-0,0.00-18.03-143.04-235.04-308.04-405.11-571.17,0.00-18.03-143.04-235.04-308.04-405.11-571.17-</t>
  </si>
  <si>
    <t>0,51.14,0-19-24-7-6-2-0,0.00-14.14-111.14-210.14-303.14-397.14-537.95,0.00-14.14-111.14-210.14-303.14-397.14-537.95-</t>
  </si>
  <si>
    <t>0,104.89,0-20-21-23-22-15-0,0.00-18.03-128.39-245.01-344.19-466.89-596.18,0.00-18.03-128.39-245.01-344.19-466.89-596.18-</t>
  </si>
  <si>
    <t>0,60.63,0-7-6-5-1-4-0,0.00-35.36-128.36-228.56-323.56-420.63-586.69,0.00-35.36-137.36-237.56-332.56-429.63-599.69-</t>
  </si>
  <si>
    <t>0,119.93,0-13-9-23-15-2-0,0.00-38.08-113.08-218.08-327.62-457.93-598.74,0.00-38.08-120.08-227.08-336.62-466.93-609.74-</t>
  </si>
  <si>
    <t>0,53.08,0-19-24-12-10-11-0,0.00-14.14-111.14-211.69-307.08-419.08-582.61,0.00-14.14-119.34-220.09-316.08-430.08-595.61-</t>
  </si>
  <si>
    <t>0,96.06,0-25-18-20-21-22-0,0.00-15.81-94.99-202.49-312.85-430.06-567.23,0.00-15.81-101.79-210.69-321.65-439.66-576.83-</t>
  </si>
  <si>
    <t>0,103.29,0-9-23-22-21-20-0,0.00-33.54-138.54-237.72-348.93-467.29-573.32,0.00-33.54-161.04-260.22-371.43-491.29-597.32-</t>
  </si>
  <si>
    <t>0,76.87,0-18-3-5-1-2-0,0.00-18.03-141.43-213.43-308.43-408.87-549.68,0.00-18.03-161.93-233.93-330.93-431.37-577.18-</t>
  </si>
  <si>
    <t>0,87.6,0-19-7-6-4-15-0,0.00-14.14-117.35-210.35-305.74-479.60-608.89,0.00-14.14-137.85-232.85-328.24-512.10-641.39-</t>
  </si>
  <si>
    <t>0,54.96,0-24-14-12-11-10-0,0.00-26.93-128.96-201.96-296.96-428.96-570.58,0.00-26.93-149.96-222.96-319.46-461.46-603.08-</t>
  </si>
  <si>
    <t>0,103.29,0-9-23-22-21-20-0,0.00-33.54-138.54-237.72-348.93-467.29-573.32,0.00-33.54-183.54-282.72-393.93-515.29-621.32-</t>
  </si>
  <si>
    <t>0,61,0-19-7-6-1-2-0,0.00-14.14-117.35-210.35-312.56-413.00-553.81,0.00-14.14-158.35-255.35-357.56-458.00-608.81-</t>
  </si>
  <si>
    <t>0,61.29,0-24-12-15-10-11-0,0.00-26.93-127.48-225.29-323.29-435.29-598.82,0.00-26.93-169.48-270.29-368.29-490.29-663.82-</t>
  </si>
  <si>
    <t>0,77.39,0-25-18-5-3-4-0,0.00-15.81-94.99-220.00-312.00-387.39-553.45,0.00-15.81-128.99-261.00-357.00-432.39-618.45-</t>
  </si>
  <si>
    <t>0,54.72,0-9-14-12-11-10-0,0.00-33.54-134.72-207.72-302.72-434.72-576.34,0.00-33.54-143.72-223.72-327.72-472.72-625.34-</t>
  </si>
  <si>
    <t>0,53.94,0-19-6-5-4-2-0,0.00-14.14-115.35-215.55-310.55-445.94-586.75,0.00-14.14-123.55-232.75-336.75-485.14-636.95-</t>
  </si>
  <si>
    <t>0,104.89,0-20-21-23-22-15-0,0.00-18.03-128.39-245.01-344.19-466.89-596.18,0.00-18.03-137.19-263.41-371.39-503.09-641.38-</t>
  </si>
  <si>
    <t>0,96.19,0-24-7-3-1-18-0,0.00-26.93-125.93-228.14-301.14-430.19-530.22,0.00-26.93-134.33-245.54-325.54-463.59-571.82-</t>
  </si>
  <si>
    <t>0,109.86,0-5-3-1-18-20-0,0.00-40.31-132.31-205.31-334.36-441.86-547.89,0.00-40.31-154.81-245.31-396.86-524.86-652.89-</t>
  </si>
  <si>
    <t>0,49.13,0-19-7-6-4-2-0,0.00-14.14-117.35-210.35-305.74-441.13-581.94,0.00-14.14-137.85-253.35-371.24-539.13-707.44-</t>
  </si>
  <si>
    <t>0,89.14,0-21-23-22-10-0,0.00-26.93-143.55-242.73-363.14-504.76,0.00-26.93-167.55-288.73-431.64-600.76-</t>
  </si>
  <si>
    <t>0,65.07,0-24-12-9-11-15-0,0.00-26.93-127.48-227.68-323.07-459.07-588.36,0.00-26.93-148.48-271.18-389.07-557.57-709.36-</t>
  </si>
  <si>
    <t>0,87.61,0-7-6-4-15-0,0.00-35.36-128.36-223.75-397.61-526.90,0.00-35.36-173.36-313.75-552.61-726.90-</t>
  </si>
  <si>
    <t>0,56.51,0-19-5-1-2-0,0.00-14.14-123.07-218.07-318.51-459.32,0.00-14.14-164.07-304.07-449.51-645.32-</t>
  </si>
  <si>
    <t>0,92.01,0-20-21-22-10-0,0.00-18.03-128.39-245.60-366.01-507.63,0.00-18.03-172.39-337.60-503.01-699.63-</t>
  </si>
  <si>
    <t>0,72.63,0-23-9-12-11-0,0.00-42.43-145.43-245.63-340.63-504.16,0.00-42.43-189.43-334.63-474.63-703.16-</t>
  </si>
  <si>
    <t>0,134.53,0-9-23-21-20-22-0,0.00-33.54-138.54-247.16-365.52-496.53-633.70,0.00-33.54-147.54-264.96-392.92-532.73-678.90-</t>
  </si>
  <si>
    <t>0,57.36,0-14-12-11-15-10-0,0.00-35.36-108.36-203.36-339.36-437.36-578.98,0.00-35.36-115.36-219.36-368.36-475.36-627.98-</t>
  </si>
  <si>
    <t>0,84.89,0-18-19-6-1-2-0,0.00-18.03-125.03-226.24-328.45-428.89-569.70,0.00-18.03-133.23-242.64-353.85-463.29-615.10-</t>
  </si>
  <si>
    <t>0,60.5,0-24-7-5-3-4-0,0.00-26.93-125.93-227.11-319.11-394.50-560.56,0.00-26.93-134.33-244.51-345.51-427.90-606.96-</t>
  </si>
  <si>
    <t>0,90.53,0-9-23-22-11-0,0.00-33.54-138.54-237.72-358.53-522.06,0.00-33.54-161.04-282.22-425.53-621.56-</t>
  </si>
  <si>
    <t>0,67.63,0-18-19-6-4-0,0.00-18.03-125.03-226.24-321.63-487.69,0.00-18.03-145.53-267.24-385.13-583.69-</t>
  </si>
  <si>
    <t>0,85.93,0-20-21-12-15-10-0,0.00-18.03-128.39-254.12-351.93-449.93-591.55,0.00-18.03-150.39-300.12-420.43-540.93-710.05-</t>
  </si>
  <si>
    <t>0,68.55,0-24-7-5-1-2-0,0.00-26.93-125.93-227.11-322.11-422.55-563.36,0.00-26.93-146.93-270.61-388.11-511.05-679.36-</t>
  </si>
  <si>
    <t>0,62.82,0-5-4-1-2-0,0.00-40.31-135.31-272.38-372.82-513.63,0.00-40.31-180.31-382.38-527.82-723.63-</t>
  </si>
  <si>
    <t>0,75.37,0-7-6-12-10-0,0.00-35.36-128.36-249.98-345.37-486.99,0.00-35.36-173.36-339.98-480.37-676.99-</t>
  </si>
  <si>
    <t>0,101.74,0-21-23-22-20-0,0.00-26.93-143.55-242.73-375.74-481.77,0.00-26.93-191.55-334.73-512.74-662.77-</t>
  </si>
  <si>
    <t>0,62.94,0-24-11-9-15-0,0.00-26.93-132.12-267.51-366.94-496.23,0.00-26.93-174.12-374.51-518.94-693.23-</t>
  </si>
  <si>
    <t>0,61.56,0-8-5-3-1-2-0,0.00-39.05-116.12-208.12-281.12-381.56-522.37,0.00-39.05-116.12-208.12-281.12-381.56-522.37-</t>
  </si>
  <si>
    <t>0,57.36,0-14-13-9-10-11-0,0.00-35.36-115.36-190.36-285.36-397.36-560.89,0.00-35.36-115.36-190.36-285.36-397.36-560.89-</t>
  </si>
  <si>
    <t>0,101.74,0-21-23-22-20-0,0.00-26.93-143.55-242.73-375.74-481.77,0.00-26.93-143.55-242.73-375.74-481.77-</t>
  </si>
  <si>
    <t>0,50.32,0-24-7-6-4-0,0.00-26.93-125.93-218.93-314.32-480.38,0.00-26.93-125.93-218.93-314.32-480.38-</t>
  </si>
  <si>
    <t>0,86.43,0-25-18-19-12-15-0,0.00-15.81-94.99-201.99-310.62-408.43-537.72,0.00-15.81-94.99-201.99-310.62-408.43-537.72-</t>
  </si>
  <si>
    <t>0,58.19,0-8-5-3-1-4-0,0.00-39.05-116.12-208.12-281.12-378.19-544.25,0.00-39.05-123.12-217.12-290.12-387.19-557.25-</t>
  </si>
  <si>
    <t>0,66.89,0-13-14-12-15-10-0,0.00-38.08-118.08-191.08-288.89-386.89-528.51,0.00-38.08-125.08-198.08-297.89-395.89-539.51-</t>
  </si>
  <si>
    <t>0,51.14,0-19-24-7-6-2-0,0.00-14.14-111.14-210.14-303.14-397.14-537.95,0.00-14.14-119.34-218.54-312.14-406.14-548.95-</t>
  </si>
  <si>
    <t>0,67.94,0-21-23-9-11-0,0.00-26.93-143.55-246.55-341.94-505.47,0.00-26.93-153.15-256.15-351.54-518.47-</t>
  </si>
  <si>
    <t>0,95.5,0-25-18-20-22-0,0.00-15.81-94.99-202.49-333.50-470.67,0.00-15.81-101.79-210.69-342.30-479.67-</t>
  </si>
  <si>
    <t>0,58.19,0-8-5-3-1-4-0,0.00-39.05-116.12-208.12-281.12-378.19-544.25,0.00-39.05-133.62-230.62-303.62-400.69-576.75-</t>
  </si>
  <si>
    <t>0,68.37,0-14-13-9-12-15-0,0.00-35.36-115.36-190.36-290.56-388.37-517.66,0.00-35.36-132.86-207.86-313.06-410.87-540.16-</t>
  </si>
  <si>
    <t>0,51.14,0-19-24-7-6-2-0,0.00-14.14-111.14-210.14-303.14-397.14-537.95,0.00-14.14-131.64-231.14-325.64-419.64-565.45-</t>
  </si>
  <si>
    <t>0,89.14,0-21-23-22-10-0,0.00-26.93-143.55-242.73-363.14-504.76,0.00-26.93-167.55-266.73-387.14-532.26-</t>
  </si>
  <si>
    <t>0,94.79,0-25-18-20-11-0,0.00-15.81-94.99-202.49-332.79-496.32,0.00-15.81-111.99-222.99-354.79-528.82-</t>
  </si>
  <si>
    <t>0,61.56,0-8-5-3-1-2-0,0.00-39.05-116.12-208.12-281.12-381.56-522.37,0.00-39.05-151.12-253.12-326.12-426.56-577.37-</t>
  </si>
  <si>
    <t>0,69.26,0-13-9-23-22-0,0.00-38.08-113.08-218.08-317.26-454.43,0.00-38.08-148.08-263.08-362.26-499.43-</t>
  </si>
  <si>
    <t>0,43.74,0-19-7-6-4-0,0.00-14.14-117.35-210.35-305.74-471.80,0.00-14.14-158.35-255.35-350.74-536.80-</t>
  </si>
  <si>
    <t>0,61.77,0-24-14-12-15-11-0,0.00-26.93-128.96-201.96-299.77-395.77-559.30,0.00-26.93-170.96-243.96-344.77-440.77-624.30-</t>
  </si>
  <si>
    <t>0,99.85,0-25-18-20-21-10-0,0.00-15.81-94.99-202.49-312.85-433.85-575.47,0.00-15.81-128.99-243.49-356.85-481.85-630.47-</t>
  </si>
  <si>
    <t>0,60.23,0-8-7-5-4-0,0.00-39.05-114.05-215.23-310.23-476.29,0.00-39.05-121.05-231.23-335.23-514.29-</t>
  </si>
  <si>
    <t>0,69.26,0-13-9-23-22-0,0.00-38.08-113.08-218.08-317.26-454.43,0.00-38.08-120.08-234.08-342.06-488.23-</t>
  </si>
  <si>
    <t>0,57.56,0-19-6-3-1-2-0,0.00-14.14-115.35-216.12-289.12-389.56-530.37,0.00-14.14-123.55-233.32-313.32-422.76-574.57-</t>
  </si>
  <si>
    <t>0,58.96,0-24-14-12-11-15-0,0.00-26.93-128.96-201.96-296.96-432.96-562.25,0.00-26.93-137.36-217.36-321.36-470.36-608.65-</t>
  </si>
  <si>
    <t>0,99.85,0-25-18-20-21-10-0,0.00-15.81-94.99-202.49-312.85-433.85-575.47,0.00-15.81-101.79-217.49-336.65-467.25-619.87-</t>
  </si>
  <si>
    <t>0,52.38,0-5-3-1-4-0,0.00-40.31-132.31-205.31-302.38-468.44,0.00-40.31-154.81-245.31-364.88-563.44-</t>
  </si>
  <si>
    <t>0,42.35,0-19-7-6-2-0,0.00-14.14-117.35-210.35-304.35-445.16,0.00-14.14-137.85-253.35-369.85-538.16-</t>
  </si>
  <si>
    <t>0,88.05,0-21-23-9-22-0,0.00-26.93-143.55-246.55-362.05-499.22,0.00-26.93-167.55-292.55-430.55-590.22-</t>
  </si>
  <si>
    <t>0,54.48,0-24-12-11-15-0,0.00-26.93-127.48-222.48-358.48-487.77,0.00-26.93-148.48-265.98-434.48-586.27-</t>
  </si>
  <si>
    <t>0,92.8,0-25-18-20-10-0,0.00-15.81-94.99-202.49-330.80-472.42,0.00-15.81-111.99-239.99-390.30-559.42-</t>
  </si>
  <si>
    <t>0,58.28,0-13-9-12-11-0,0.00-38.08-113.08-213.28-308.28-471.81,0.00-38.08-148.08-293.28-433.28-661.81-</t>
  </si>
  <si>
    <t>0,53.14,0-19-5-1-4-0,0.00-14.14-123.07-218.07-315.14-481.20,0.00-14.14-164.07-304.07-446.14-677.20-</t>
  </si>
  <si>
    <t>0,91.43,0-21-23-22-15-0,0.00-26.93-143.55-242.73-365.43-494.72,0.00-26.93-191.55-334.73-502.43-676.72-</t>
  </si>
  <si>
    <t>0,48.93,0-24-7-6-2-0,0.00-26.93-125.93-218.93-312.93-453.74,0.00-26.93-167.93-305.93-444.93-640.74-</t>
  </si>
  <si>
    <t>0,92.8,0-25-18-20-10-0,0.00-15.81-94.99-202.49-330.80-472.42,0.00-15.81-128.99-277.49-449.80-646.42-</t>
  </si>
  <si>
    <t>0,57.82,0-7-8-5-4-2-0,0.00-35.36-130.36-207.43-302.43-437.82-578.63,0.00-35.36-139.36-223.43-327.43-475.82-627.63-</t>
  </si>
  <si>
    <t>0,96.87,0-13-23-21-20-0,0.00-38.08-123.89-232.51-350.87-456.90,0.00-38.08-130.89-248.31-376.27-491.10-</t>
  </si>
  <si>
    <t>0,90.69,0-14-12-9-15-22-0,0.00-35.36-108.36-208.56-307.99-430.69-567.86,0.00-35.36-115.36-224.56-332.99-464.69-610.86-</t>
  </si>
  <si>
    <t>0,51.76,0-19-24-10-11-0,0.00-14.14-111.14-215.76-327.76-491.29,0.00-14.14-119.34-232.36-355.36-531.89-</t>
  </si>
  <si>
    <t>0,91.37,0-25-18-3-6-1-0,0.00-15.81-94.99-218.39-299.16-401.37-529.45,0.00-15.81-101.79-233.39-321.16-432.37-569.45-</t>
  </si>
  <si>
    <t>0,60.09,0-13-9-14-11-0,0.00-38.08-113.08-214.26-290.09-453.62,0.00-38.08-130.58-254.26-347.59-543.62-</t>
  </si>
  <si>
    <t>0,90.89,0-18-20-21-10-0,0.00-18.03-125.53-235.89-356.89-498.51,0.00-18.03-146.03-278.39-423.39-592.51-</t>
  </si>
  <si>
    <t>0,56.51,0-19-5-3-1-2-0,0.00-14.14-123.07-215.07-288.07-388.51-529.32,0.00-14.14-143.57-258.07-348.57-471.51-639.82-</t>
  </si>
  <si>
    <t>0,94.12,0-23-22-15-12-0,0.00-42.43-141.61-264.31-362.12-484.51,0.00-42.43-163.61-308.81-429.12-574.01-</t>
  </si>
  <si>
    <t>0,50.32,0-24-7-6-4-0,0.00-26.93-125.93-218.93-314.32-480.38,0.00-26.93-146.93-262.43-380.32-578.88-</t>
  </si>
  <si>
    <t>0,56.8,0-3-5-1-2-0,0.00-39.36-111.36-206.36-306.80-447.61,0.00-39.36-146.36-286.36-431.80-627.61-</t>
  </si>
  <si>
    <t>0,58.51,0-13-9-15-11-0,0.00-38.08-113.08-212.51-308.51-472.04,0.00-38.08-148.08-292.51-433.51-662.04-</t>
  </si>
  <si>
    <t>0,107.81,0-19-18-20-12-0,0.00-14.14-121.14-228.64-359.81-482.20,0.00-14.14-162.14-310.64-485.81-653.20-</t>
  </si>
  <si>
    <t>0,89.14,0-21-23-22-10-0,0.00-26.93-143.55-242.73-363.14-504.76,0.00-26.93-191.55-334.73-500.14-696.76-</t>
  </si>
  <si>
    <t>0,50.32,0-24-7-6-4-0,0.00-26.93-125.93-218.93-314.32-480.38,0.00-26.93-167.93-305.93-446.32-677.38-</t>
  </si>
  <si>
    <t>0,105.25,0-6-7-5-1-4-2-15-0,0.00-33.30-126.30-227.48-322.48-419.55-554.94-705.25-834.54,0.00-33.30-126.30-227.48-322.48-419.55-554.94-705.25-834.54-</t>
  </si>
  <si>
    <t>0,110.36,0-20-21-9-12-11-10-22-0,0.00-18.03-128.39-246.75-346.95-441.95-573.95-714.36-851.53,0.00-18.03-128.39-246.75-346.95-441.95-573.95-714.36-851.53-</t>
  </si>
  <si>
    <t>0,66.01,0-19-7-6-5-1-4-2-0,0.00-14.14-117.35-210.35-310.55-405.55-502.62-638.01-778.82,0.00-14.14-125.55-219.35-319.55-414.55-511.62-651.01-791.82-</t>
  </si>
  <si>
    <t>0,97.23,0-21-22-9-12-10-11-15-0,0.00-26.93-144.14-259.64-359.84-455.23-567.23-703.23-832.52,0.00-26.93-153.74-269.24-369.44-464.83-578.23-716.23-845.52-</t>
  </si>
  <si>
    <t>0,64.99,0-19-6-7-5-1-4-2-0,0.00-14.14-115.35-208.35-309.53-404.53-501.60-636.99-777.80,0.00-14.14-135.85-230.85-332.03-427.03-524.10-669.49-810.30-</t>
  </si>
  <si>
    <t>0,90.76,0-20-21-9-12-15-10-11-0,0.00-18.03-128.39-246.75-346.95-444.76-542.76-654.76-818.29,0.00-18.03-150.39-270.75-370.95-468.76-566.76-682.26-850.79-</t>
  </si>
  <si>
    <t>0,77.3,0-21-9-12-15-10-11-0,0.00-26.93-145.29-245.49-343.30-441.30-553.30-716.83,0.00-26.93-193.29-293.49-391.30-489.30-608.30-781.83-</t>
  </si>
  <si>
    <t>0,72.59,0-24-7-6-5-1-4-2-0,0.00-26.93-125.93-218.93-319.13-414.13-511.20-646.59-787.40,0.00-26.93-167.93-263.93-364.13-459.13-556.20-711.59-852.40-</t>
  </si>
  <si>
    <t>0,100.73,0-7-6-1-4-2-11-0,0.00-35.36-128.36-230.57-327.64-463.03-610.73-774.26,0.00-35.36-137.36-248.57-354.64-503.03-661.73-829.26-</t>
  </si>
  <si>
    <t>0,102.02,0-20-21-23-9-12-15-10-0,0.00-18.03-128.39-245.01-348.01-448.21-546.02-644.02-785.64,0.00-18.03-137.19-263.41-375.21-484.41-591.22-689.42-833.24-</t>
  </si>
  <si>
    <t>0,66.02,0-7-6-5-1-4-2-0,0.00-35.36-128.36-228.56-323.56-420.63-556.02-696.83,0.00-35.36-150.86-273.56-391.06-510.63-678.52-824.33-</t>
  </si>
  <si>
    <t>0,75.3,0-21-9-12-15-11-10-0,0.00-26.93-145.29-245.49-343.30-439.30-571.30-712.92,0.00-26.93-169.29-291.99-412.30-530.80-695.30-841.92-</t>
  </si>
  <si>
    <t>0,101.33,0-12-15-6-1-2-0,0.00-32.39-130.20-258.68-360.89-461.33-602.14,0.00-32.39-175.20-348.68-495.89-641.33-837.14-</t>
  </si>
  <si>
    <t>0,95.69,0-21-10-11-4-0,0.00-26.93-147.93-259.93-431.69-597.75,0.00-26.93-195.93-362.93-599.69-830.75-</t>
  </si>
  <si>
    <t>0,126.41,0-19-1-4-12-11-2-0,0.00-14.14-121.64-218.71-385.71-480.71-648.41-789.22,0.00-14.14-129.84-235.91-415.91-519.91-700.61-852.42-</t>
  </si>
  <si>
    <t>0,100.78,0-20-21-22-23-9-10-15-0,0.00-18.03-128.39-245.60-346.78-449.78-544.78-662.78-792.07,0.00-18.03-137.19-264.00-374.18-485.98-589.98-718.98-857.27-</t>
  </si>
  <si>
    <t>0,59.25,0-19-6-7-4-2-1-0,0.00-14.14-115.35-208.35-305.42-440.81-561.25-689.33,0.00-14.14-135.85-251.35-370.92-538.81-686.75-837.33-</t>
  </si>
  <si>
    <t>0,75.3,0-21-9-12-15-11-10-0,0.00-26.93-145.29-245.49-343.30-439.30-571.30-712.92,0.00-26.93-169.29-291.99-412.30-530.80-695.30-864.42-</t>
  </si>
  <si>
    <t>0,61.26,0-7-6-4-1-2-0,0.00-35.36-128.36-223.75-360.82-461.26-602.07,0.00-35.36-173.36-313.75-515.82-661.26-857.07-</t>
  </si>
  <si>
    <t>0,59.55,0-9-12-15-11-10-0,0.00-33.54-133.74-231.55-327.55-459.55-601.17,0.00-33.54-178.74-321.55-462.55-659.55-856.17-</t>
  </si>
  <si>
    <t>0,128.79,0-9-23-22-21-20-18-0,0.00-33.54-138.54-237.72-348.93-467.29-580.79-680.82,0.00-33.54-138.54-237.72-348.93-467.29-580.79-680.82-</t>
  </si>
  <si>
    <t>0,60.62,0-19-7-6-5-1-4-0,0.00-14.14-117.35-210.35-310.55-405.55-502.62-668.68,0.00-14.14-117.35-210.35-310.55-405.55-502.62-668.68-</t>
  </si>
  <si>
    <t>0,96.29,0-24-12-15-11-10-2-0,0.00-26.93-127.48-225.29-321.29-453.29-600.29-741.10,0.00-26.93-127.48-225.29-321.29-453.29-600.29-741.10-</t>
  </si>
  <si>
    <t>0,66.02,0-7-6-5-1-4-2-0,0.00-35.36-128.36-228.56-323.56-420.63-556.02-696.83,0.00-35.36-137.36-237.56-332.56-429.63-569.02-709.83-</t>
  </si>
  <si>
    <t>0,61.5,0-19-24-12-15-11-10-0,0.00-14.14-111.14-211.69-309.50-405.50-537.50-679.12,0.00-14.14-119.34-220.09-318.50-414.50-550.50-692.12-</t>
  </si>
  <si>
    <t>0,126.23,0-18-19-5-1-12-15-0,0.00-18.03-125.03-233.96-328.96-462.42-560.23-689.52,0.00-18.03-145.53-254.46-351.46-484.92-582.73-712.02-</t>
  </si>
  <si>
    <t>0,81.32,0-21-22-23-9-10-11-0,0.00-26.93-144.14-245.32-348.32-443.32-555.32-718.85,0.00-26.93-168.14-269.32-372.32-467.32-582.82-751.35-</t>
  </si>
  <si>
    <t>0,104.54,0-24-7-6-4-2-20-0,0.00-26.93-125.93-218.93-314.32-449.71-608.54-714.57,0.00-26.93-146.93-241.43-336.82-482.21-641.04-747.07-</t>
  </si>
  <si>
    <t>0,66.02,0-7-6-5-1-4-2-0,0.00-35.36-128.36-228.56-323.56-420.63-556.02-696.83,0.00-35.36-173.36-273.56-368.56-465.63-621.02-761.83-</t>
  </si>
  <si>
    <t>0,63.5,0-19-24-12-15-10-11-0,0.00-14.14-111.14-211.69-309.50-407.50-519.50-683.03,0.00-14.14-152.14-253.69-354.50-452.50-574.50-748.03-</t>
  </si>
  <si>
    <t>0,139.82,0-21-22-23-9-20-18-0,0.00-26.93-144.14-245.32-348.32-478.32-591.82-691.85,0.00-26.93-192.14-293.32-396.32-526.32-639.82-739.85-</t>
  </si>
  <si>
    <t>0,59.6,0-19-6-7-5-1-4-0,0.00-14.14-115.35-208.35-309.53-404.53-501.60-667.66,0.00-14.14-123.55-225.55-335.73-439.73-545.80-716.66-</t>
  </si>
  <si>
    <t>0,163.79,0-21-22-23-20-18-2-0,0.00-26.93-144.14-245.32-376.04-489.54-607.79-748.60,0.00-26.93-153.74-263.92-403.44-525.74-652.19-795.80-</t>
  </si>
  <si>
    <t>0,73.07,0-24-12-9-11-15-10-0,0.00-26.93-127.48-227.68-323.07-459.07-557.07-698.69,0.00-26.93-135.88-245.08-349.47-498.47-605.47-749.69-</t>
  </si>
  <si>
    <t>0,67.71,0-19-5-7-6-4-1-0,0.00-14.14-123.07-224.25-317.25-412.64-549.71-677.79,0.00-14.14-143.57-267.25-382.75-500.64-670.21-800.29-</t>
  </si>
  <si>
    <t>0,163.49,0-21-23-22-20-18-2-0,0.00-26.93-143.55-242.73-375.74-489.24-607.49-748.30,0.00-26.93-167.55-288.73-444.24-579.74-718.49-866.30-</t>
  </si>
  <si>
    <t>0,71.11,0-24-12-9-15-11-10-0,0.00-26.93-127.48-227.68-327.11-423.11-555.11-696.73,0.00-26.93-148.48-271.18-393.11-511.61-676.11-824.23-</t>
  </si>
  <si>
    <t>0,102.6,0-20-21-23-22-10-0,0.00-18.03-128.39-245.01-344.19-464.60-606.22,0.00-18.03-172.39-337.01-480.19-645.60-842.22-</t>
  </si>
  <si>
    <t>0,69.11,0-24-12-9-15-11-0,0.00-26.93-127.48-227.68-327.11-423.11-586.64,0.00-26.93-169.48-314.68-459.11-600.11-828.64-</t>
  </si>
  <si>
    <t>0,86,0-18-5-7-6-4-2-0,0.00-18.03-143.04-244.22-337.22-432.61-568.00-708.81,0.00-18.03-151.24-261.42-363.42-467.81-616.20-768.01-</t>
  </si>
  <si>
    <t>0,107.6,0-19-24-12-15-11-1-0,0.00-14.14-111.14-211.69-309.50-405.50-583.60-711.68,0.00-14.14-119.34-228.29-335.10-440.10-631.20-768.28-</t>
  </si>
  <si>
    <t>0,119.34,0-20-21-9-23-22-10-0,0.00-18.03-128.39-246.75-351.75-450.93-571.34-712.96,0.00-18.03-137.19-265.15-379.15-487.13-616.54-769.16-</t>
  </si>
  <si>
    <t>0,81.28,0-6-5-7-1-4-2-0,0.00-33.30-133.50-234.68-338.82-435.89-571.28-712.09,0.00-33.30-156.00-279.68-406.32-525.89-693.78-862.09-</t>
  </si>
  <si>
    <t>0,133.85,0-19-24-10-12-22-20-0,0.00-14.14-111.14-215.76-331.15-456.84-589.85-695.88,0.00-14.14-131.64-257.26-400.15-548.34-703.85-831.88-</t>
  </si>
  <si>
    <t>0,73.94,0-21-23-9-11-15-0,0.00-26.93-143.55-246.55-341.94-477.94-607.23,0.00-26.93-167.55-292.55-410.44-578.94-730.73-</t>
  </si>
  <si>
    <t>0,97.66,0-5-6-4-11-0,0.00-40.31-140.51-235.90-407.66-571.19,0.00-40.31-185.51-325.90-562.66-791.19-</t>
  </si>
  <si>
    <t>0,86.64,0-21-22-9-10-15-0,0.00-26.93-144.14-259.64-354.64-472.64-601.93,0.00-26.93-192.14-352.64-492.64-665.64-839.93-</t>
  </si>
  <si>
    <t>0,99.62,0-24-7-1-2-12-0,0.00-26.93-125.93-230.07-330.51-473.62-596.01,0.00-26.93-167.93-317.07-462.51-660.62-828.01-</t>
  </si>
  <si>
    <t>0,62.87,0-7-8-5-3-1-2-0,0.00-35.36-130.36-207.43-299.43-372.43-472.87-613.68,0.00-35.36-130.36-207.43-299.43-372.43-472.87-613.68-</t>
  </si>
  <si>
    <t>0,103.29,0-9-23-22-21-20-0,0.00-33.54-138.54-237.72-348.93-467.29-573.32,0.00-33.54-138.54-237.72-348.93-467.29-573.32-</t>
  </si>
  <si>
    <t>0,59.29,0-24-12-15-11-10-0,0.00-26.93-127.48-225.29-321.29-453.29-594.91,0.00-26.93-127.48-225.29-321.29-453.29-594.91-</t>
  </si>
  <si>
    <t>0,76.59,0-25-18-19-6-4-0,0.00-15.81-94.99-201.99-303.20-398.59-564.65,0.00-15.81-94.99-201.99-303.20-398.59-564.65-</t>
  </si>
  <si>
    <t>0,67.09,0-13-9-12-15-11-0,0.00-38.08-113.08-213.28-311.09-407.09-570.62,0.00-38.08-120.08-222.28-320.09-416.09-583.62-</t>
  </si>
  <si>
    <t>0,85.12,0-19-5-3-1-18-0,0.00-14.14-123.07-215.07-288.07-417.12-517.15,0.00-14.14-131.27-224.07-297.07-426.12-526.15-</t>
  </si>
  <si>
    <t>0,102.6,0-20-21-23-22-10-0,0.00-18.03-128.39-245.01-344.19-464.60-606.22,0.00-18.03-137.19-254.61-353.79-474.20-617.22-</t>
  </si>
  <si>
    <t>0,55.71,0-24-7-6-4-2-0,0.00-26.93-125.93-218.93-314.32-449.71-590.52,0.00-26.93-134.33-227.93-323.32-462.71-603.52-</t>
  </si>
  <si>
    <t>0,49.13,0-19-7-6-4-2-0,0.00-14.14-117.35-210.35-305.74-441.13-581.94,0.00-14.14-137.85-232.85-328.24-473.63-614.44-</t>
  </si>
  <si>
    <t>0,61.29,0-24-12-15-10-11-0,0.00-26.93-127.48-225.29-323.29-435.29-598.82,0.00-26.93-148.48-247.79-345.79-462.79-631.32-</t>
  </si>
  <si>
    <t>0,75.39,0-25-18-3-5-1-0,0.00-15.81-94.99-218.39-290.39-385.39-513.47,0.00-15.81-111.99-238.89-310.89-407.89-535.97-</t>
  </si>
  <si>
    <t>0,98.55,0-8-5-3-1-10-0,0.00-39.05-116.12-208.12-281.12-418.55-560.17,0.00-39.05-151.12-253.12-326.12-463.55-615.17-</t>
  </si>
  <si>
    <t>0,49.13,0-19-7-6-4-2-0,0.00-14.14-117.35-210.35-305.74-441.13-581.94,0.00-14.14-158.35-255.35-350.74-506.13-646.94-</t>
  </si>
  <si>
    <t>0,127.24,0-21-23-22-20-18-0,0.00-26.93-143.55-242.73-375.74-489.24-589.27,0.00-26.93-191.55-290.73-423.74-537.24-637.27-</t>
  </si>
  <si>
    <t>0,69.11,0-24-12-9-15-11-0,0.00-26.93-127.48-227.68-327.11-423.11-586.64,0.00-26.93-169.48-272.68-372.11-468.11-651.64-</t>
  </si>
  <si>
    <t>0,90.53,0-9-23-22-11-0,0.00-33.54-138.54-237.72-358.53-522.06,0.00-33.54-147.54-255.52-385.33-561.86-</t>
  </si>
  <si>
    <t>0,101.01,0-18-20-21-12-10-0,0.00-18.03-125.53-235.89-361.62-457.01-598.63,0.00-18.03-133.73-252.89-388.22-492.61-645.23-</t>
  </si>
  <si>
    <t>0,87.6,0-19-7-6-4-15-0,0.00-14.14-117.35-210.35-305.74-479.60-608.89,0.00-14.14-125.55-227.55-331.94-518.80-657.09-</t>
  </si>
  <si>
    <t>0,67.87,0-24-5-3-1-2-0,0.00-26.93-136.43-228.43-301.43-401.87-542.68,0.00-26.93-144.83-245.83-325.83-435.27-587.08-</t>
  </si>
  <si>
    <t>0,49.14,0-7-6-4-2-0,0.00-35.36-128.36-223.75-359.14-499.95,0.00-35.36-150.86-268.75-436.64-604.95-</t>
  </si>
  <si>
    <t>0,85.12,0-19-5-3-1-18-0,0.00-14.14-123.07-215.07-288.07-417.12-517.15,0.00-14.14-143.57-258.07-348.57-500.12-620.65-</t>
  </si>
  <si>
    <t>0,131.06,0-21-23-9-22-20-0,0.00-26.93-143.55-246.55-362.05-495.06-601.09,0.00-26.93-167.55-292.55-430.55-586.06-714.09-</t>
  </si>
  <si>
    <t>0,56.87,0-24-12-10-11-15-0,0.00-26.93-127.48-222.87-334.87-470.87-600.16,0.00-26.93-148.48-266.37-405.87-574.37-726.16-</t>
  </si>
  <si>
    <t>0,60.63,0-7-6-5-1-4-0,0.00-35.36-128.36-228.56-323.56-420.63-586.69,0.00-35.36-173.36-318.56-458.56-600.63-831.69-</t>
  </si>
  <si>
    <t>0,87.1,0-18-20-21-22-0,0.00-18.03-125.53-235.89-353.10-490.27,0.00-18.03-166.53-320.89-486.10-668.27-</t>
  </si>
  <si>
    <t>0,93.81,0-19-24-12-15-2-0,0.00-14.14-111.14-211.69-309.50-439.81-580.62,0.00-14.14-152.14-294.69-437.50-612.81-808.62-</t>
  </si>
  <si>
    <t>0,64.43,0-23-9-10-11-0,0.00-42.43-145.43-240.43-352.43-515.96,0.00-42.43-189.43-329.43-496.43-724.96-</t>
  </si>
  <si>
    <t>0,63.87,0-3-5-4-1-2-0,0.00-39.36-111.36-206.36-343.43-443.87-584.68,0.00-39.36-118.36-222.36-372.43-481.87-633.68-</t>
  </si>
  <si>
    <t>0,108.07,0-7-6-19-18-20-0,0.00-35.36-128.36-237.57-344.57-452.07-558.10,0.00-35.36-137.36-255.57-370.77-486.47-601.30-</t>
  </si>
  <si>
    <t>0,97.96,0-21-23-9-10-22-0,0.00-26.93-143.55-246.55-341.55-481.96-619.13,0.00-26.93-153.15-264.95-368.95-520.36-666.53-</t>
  </si>
  <si>
    <t>0,61.77,0-24-14-12-15-11-0,0.00-26.93-128.96-201.96-299.77-395.77-559.30,0.00-26.93-137.36-217.36-324.17-429.17-605.70-</t>
  </si>
  <si>
    <t>0,125.74,0-18-3-1-5-20-0,0.00-18.03-141.43-214.43-309.43-457.74-563.77,0.00-18.03-161.93-252.43-369.93-540.74-668.77-</t>
  </si>
  <si>
    <t>0,89.54,0-21-23-22-11-0,0.00-26.93-143.55-242.73-363.54-527.07,0.00-26.93-167.55-288.73-432.04-628.07-</t>
  </si>
  <si>
    <t>0,66.68,0-24-12-9-10-15-0,0.00-26.93-127.48-227.68-322.68-440.68-569.97,0.00-26.93-148.48-271.18-388.68-534.18-685.97-</t>
  </si>
  <si>
    <t>0,57.55,0-9-12-15-11-0,0.00-33.54-133.74-231.55-327.55-491.08,0.00-33.54-178.74-321.55-462.55-691.08-</t>
  </si>
  <si>
    <t>0,110.62,0-19-5-1-18-20-0,0.00-14.14-123.07-218.07-347.12-454.62-560.65,0.00-14.14-164.07-304.07-478.12-626.62-776.65-</t>
  </si>
  <si>
    <t>0,55.71,0-24-7-6-4-2-0,0.00-26.93-125.93-218.93-314.32-449.71-590.52,0.00-26.93-167.93-305.93-446.32-646.71-842.52-</t>
  </si>
  <si>
    <t>0,89.54,0-21-23-22-11-0,0.00-26.93-143.55-242.73-363.54-527.07,0.00-26.93-143.55-242.73-363.54-527.07-</t>
  </si>
  <si>
    <t>0,64.96,0-24-14-13-9-10-0,0.00-26.93-128.96-208.96-283.96-378.96-520.58,0.00-26.93-128.96-208.96-283.96-378.96-520.58-</t>
  </si>
  <si>
    <t>0,103.47,0-25-18-20-12-15-0,0.00-15.81-94.99-202.49-333.66-431.47-560.76,0.00-15.81-94.99-202.49-333.66-431.47-560.76-</t>
  </si>
  <si>
    <t>0,57.83,0-8-7-6-4-2-0,0.00-39.05-114.05-207.05-302.44-437.83-578.64,0.00-39.05-121.05-216.05-311.44-450.83-591.64-</t>
  </si>
  <si>
    <t>0,63.36,0-14-13-9-10-15-0,0.00-35.36-115.36-190.36-285.36-403.36-532.65,0.00-35.36-122.36-197.36-294.36-414.36-543.65-</t>
  </si>
  <si>
    <t>0,50.69,0-19-24-12-11-0,0.00-14.14-111.14-211.69-306.69-470.22,0.00-14.14-119.34-220.09-315.69-483.22-</t>
  </si>
  <si>
    <t>0,101.74,0-21-23-22-20-0,0.00-26.93-143.55-242.73-375.74-481.77,0.00-26.93-153.15-252.33-385.34-491.37-</t>
  </si>
  <si>
    <t>0,92.34,0-25-3-5-1-18-0,0.00-15.81-114.29-186.29-281.29-410.34-510.37,0.00-15.81-121.09-193.29-290.29-419.34-519.37-</t>
  </si>
  <si>
    <t>0,61.56,0-8-5-3-1-2-0,0.00-39.05-116.12-208.12-281.12-381.56-522.37,0.00-39.05-133.62-230.62-303.62-404.06-549.87-</t>
  </si>
  <si>
    <t>0,65.79,0-14-13-9-15-11-0,0.00-35.36-115.36-190.36-289.79-385.79-549.32,0.00-35.36-132.86-207.86-312.29-408.29-581.82-</t>
  </si>
  <si>
    <t>0,101.74,0-21-23-22-20-0,0.00-26.93-143.55-242.73-375.74-481.77,0.00-26.93-167.55-266.73-399.74-505.77-</t>
  </si>
  <si>
    <t>0,50.32,0-24-7-6-4-0,0.00-26.93-125.93-218.93-314.32-480.38,0.00-26.93-146.93-241.43-336.82-512.88-</t>
  </si>
  <si>
    <t>0,84.01,0-25-18-19-12-10-0,0.00-15.81-94.99-201.99-310.62-406.01-547.63,0.00-15.81-111.99-222.49-331.12-428.51-575.13-</t>
  </si>
  <si>
    <t>0,50.08,0-13-9-10-11-0,0.00-38.08-113.08-208.08-320.08-483.61,0.00-38.08-148.08-253.08-375.08-548.61-</t>
  </si>
  <si>
    <t>0,101.74,0-21-23-22-20-0,0.00-26.93-143.55-242.73-375.74-481.77,0.00-26.93-191.55-290.73-423.74-529.77-</t>
  </si>
  <si>
    <t>0,112.42,0-24-14-12-15-18-0,0.00-26.93-128.96-201.96-299.77-446.42-546.45,0.00-26.93-170.96-243.96-344.77-491.42-591.45-</t>
  </si>
  <si>
    <t>0,61.56,0-8-5-3-1-2-0,0.00-39.05-116.12-208.12-281.12-381.56-522.37,0.00-39.05-123.12-224.12-304.12-413.56-565.37-</t>
  </si>
  <si>
    <t>0,65.95,0-14-13-9-12-10-0,0.00-35.36-115.36-190.36-290.56-385.95-527.57,0.00-35.36-122.36-204.36-313.56-417.95-570.57-</t>
  </si>
  <si>
    <t>0,101.74,0-21-23-22-20-0,0.00-26.93-143.55-242.73-375.74-481.77,0.00-26.93-153.15-261.13-403.14-517.97-</t>
  </si>
  <si>
    <t>0,50.32,0-24-7-6-4-0,0.00-26.93-125.93-218.93-314.32-480.38,0.00-26.93-134.33-236.33-340.72-519.78-</t>
  </si>
  <si>
    <t>0,87.72,0-25-18-19-11-15-0,0.00-15.81-94.99-201.99-313.72-449.72-579.01,0.00-15.81-101.79-216.99-336.92-485.92-624.21-</t>
  </si>
  <si>
    <t>0,61.56,0-8-5-3-1-2-0,0.00-39.05-116.12-208.12-281.12-381.56-522.37,0.00-39.05-133.62-248.12-338.62-461.56-629.87-</t>
  </si>
  <si>
    <t>0,45.75,0-14-12-10-11-0,0.00-35.36-108.36-203.75-315.75-479.28,0.00-35.36-125.86-243.75-383.25-579.28-</t>
  </si>
  <si>
    <t>0,68.02,0-18-6-7-4-0,0.00-18.03-139.95-232.95-330.02-496.08,0.00-18.03-160.45-275.95-395.52-594.08-</t>
  </si>
  <si>
    <t>0,64.07,0-19-24-9-15-0,0.00-14.14-111.14-220.64-320.07-449.36,0.00-14.14-131.64-262.14-384.07-535.86-</t>
  </si>
  <si>
    <t>0,101.74,0-21-23-22-20-0,0.00-26.93-143.55-242.73-375.74-481.77,0.00-26.93-167.55-288.73-444.24-572.27-</t>
  </si>
  <si>
    <t>0,62.29,0-21-9-10-15-0,0.00-26.93-145.29-240.29-358.29-487.58,0.00-26.93-193.29-333.29-506.29-680.58-</t>
  </si>
  <si>
    <t>0,84.42,0-23-22-11-0,0.00-42.43-141.61-262.42-425.95,0.00-42.43-185.61-351.42-579.95-</t>
  </si>
  <si>
    <t>0,95.66,0-25-18-20-12-0,0.00-15.81-94.99-202.49-333.66-456.05,0.00-15.81-128.99-277.49-452.66-620.05-</t>
  </si>
  <si>
    <t>0,103.91,0-8-7-5-6-15-0,0.00-39.05-114.05-215.23-315.43-443.91-573.20,0.00-39.05-121.05-231.23-340.43-477.91-616.20-</t>
  </si>
  <si>
    <t>0,60.75,0-14-13-9-10-12-0,0.00-35.36-115.36-190.36-285.36-400.75-523.14,0.00-35.36-122.36-204.36-308.36-434.75-566.14-</t>
  </si>
  <si>
    <t>0,79.22,0-18-19-24-11-0,0.00-18.03-125.03-222.03-327.22-490.75,0.00-18.03-133.23-238.43-352.02-528.55-</t>
  </si>
  <si>
    <t>0,93.14,0-20-23-22-21-0,0.00-18.03-148.75-247.93-359.14-482.07,0.00-18.03-157.55-265.53-385.74-518.27-</t>
  </si>
  <si>
    <t>0,61.75,0-25-3-1-4-2-0,0.00-15.81-114.29-187.29-284.36-419.75-560.56,0.00-15.81-121.09-201.09-307.16-455.55-607.36-</t>
  </si>
  <si>
    <t>0,63.36,0-14-13-9-10-15-0,0.00-35.36-115.36-190.36-285.36-403.36-532.65,0.00-35.36-132.86-225.36-342.86-488.36-640.15-</t>
  </si>
  <si>
    <t>0,57.56,0-19-6-3-1-2-0,0.00-14.14-115.35-216.12-289.12-389.56-530.37,0.00-14.14-135.85-259.12-349.62-472.56-640.87-</t>
  </si>
  <si>
    <t>0,58.11,0-24-7-5-4-0,0.00-26.93-125.93-227.11-322.11-488.17,0.00-26.93-146.93-270.61-388.11-586.67-</t>
  </si>
  <si>
    <t>0,81.33,0-25-18-12-11-0,0.00-15.81-94.99-226.33-321.33-484.86,0.00-15.81-111.99-263.83-381.33-577.36-</t>
  </si>
  <si>
    <t>0,61.98,0-7-5-1-2-0,0.00-35.36-136.54-231.54-331.98-472.79,0.00-35.36-181.54-321.54-466.98-662.79-</t>
  </si>
  <si>
    <t>0,49.51,0-19-6-3-4-0,0.00-14.14-115.35-216.12-291.51-457.57,0.00-14.14-156.35-302.12-412.51-643.57-</t>
  </si>
  <si>
    <t>0,80.86,0-21-22-23-15-0,0.00-26.93-144.14-245.32-354.86-484.15,0.00-26.93-192.14-338.32-491.86-666.15-</t>
  </si>
  <si>
    <t>0,68.02,0-24-9-12-10-0,0.00-26.93-136.43-236.63-332.02-473.64,0.00-26.93-178.43-323.63-464.02-660.64-</t>
  </si>
  <si>
    <t>0,94.79,0-25-18-20-11-0,0.00-15.81-94.99-202.49-332.79-496.32,0.00-15.81-128.99-277.49-451.79-680.32-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</si>
</sst>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 applyAlignment="1"/>
    <xf numFmtId="11" fontId="0" fillId="0" borderId="0" xfId="0" applyNumberFormat="1" applyAlignment="1"/>
    <xf numFmtId="0" fontId="0" fillId="3" borderId="0" xfId="0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61"/>
  <sheetViews>
    <sheetView tabSelected="1" workbookViewId="0">
      <pane ySplit="1" topLeftCell="A2" activePane="bottomLeft" state="frozen"/>
      <selection pane="bottomLeft" activeCell="N86" sqref="N86"/>
    </sheetView>
  </sheetViews>
  <sheetFormatPr defaultColWidth="8.77734375" defaultRowHeight="13.8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659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661</v>
      </c>
      <c r="S1" s="1" t="s">
        <v>662</v>
      </c>
      <c r="T1" s="1" t="s">
        <v>663</v>
      </c>
      <c r="U1" s="1" t="s">
        <v>664</v>
      </c>
      <c r="V1" s="1" t="s">
        <v>665</v>
      </c>
      <c r="W1" s="1" t="s">
        <v>661</v>
      </c>
    </row>
    <row r="2" spans="1:23" x14ac:dyDescent="0.25">
      <c r="A2" s="1" t="s">
        <v>16</v>
      </c>
      <c r="B2" s="1">
        <v>26</v>
      </c>
      <c r="C2" s="1">
        <v>2</v>
      </c>
      <c r="D2" s="1">
        <v>1</v>
      </c>
      <c r="E2" s="1">
        <v>385</v>
      </c>
      <c r="F2" s="1">
        <v>0</v>
      </c>
      <c r="G2" s="1">
        <v>0</v>
      </c>
      <c r="H2" s="1">
        <v>148.54300000000001</v>
      </c>
      <c r="I2" s="1">
        <v>437.47899999999998</v>
      </c>
      <c r="J2" s="1">
        <v>1.94512</v>
      </c>
      <c r="K2" s="1">
        <v>3603.35</v>
      </c>
      <c r="L2" s="1">
        <v>3371.14</v>
      </c>
      <c r="M2" s="1">
        <f>IF(J2&lt;0.001,1,0)</f>
        <v>0</v>
      </c>
      <c r="N2" s="1">
        <f>IF(AND(K2&lt;3600,J2&gt;0.01),1,0)</f>
        <v>0</v>
      </c>
      <c r="O2" s="1">
        <v>1547030</v>
      </c>
      <c r="P2" s="1">
        <v>5</v>
      </c>
      <c r="Q2" s="1"/>
      <c r="R2" s="1"/>
      <c r="S2" s="1"/>
      <c r="T2" s="1"/>
      <c r="U2" s="1"/>
      <c r="V2" s="1"/>
      <c r="W2" s="1"/>
    </row>
    <row r="3" spans="1:23" x14ac:dyDescent="0.25">
      <c r="A3" s="1" t="s">
        <v>16</v>
      </c>
      <c r="B3" s="1">
        <v>26</v>
      </c>
      <c r="C3" s="1">
        <v>2</v>
      </c>
      <c r="D3" s="1">
        <v>1</v>
      </c>
      <c r="E3" s="1">
        <v>385</v>
      </c>
      <c r="F3" s="1">
        <v>1</v>
      </c>
      <c r="G3" s="1">
        <v>0.1</v>
      </c>
      <c r="H3" s="1">
        <v>147.86500000000001</v>
      </c>
      <c r="I3" s="1">
        <v>440.35399999999998</v>
      </c>
      <c r="J3" s="1">
        <v>1.9780800000000001</v>
      </c>
      <c r="K3" s="1">
        <v>3600.01</v>
      </c>
      <c r="L3" s="1">
        <v>3319.72</v>
      </c>
      <c r="M3" s="1">
        <f t="shared" ref="M3:M66" si="0">IF(J3&lt;0.001,1,0)</f>
        <v>0</v>
      </c>
      <c r="N3" s="1">
        <f t="shared" ref="N3:N66" si="1">IF(AND(K3&lt;3600,J3&gt;0.01),1,0)</f>
        <v>0</v>
      </c>
      <c r="O3" s="1">
        <v>2391200</v>
      </c>
      <c r="P3" s="1">
        <v>5</v>
      </c>
      <c r="Q3" s="1">
        <v>0.32144600000000001</v>
      </c>
      <c r="R3" s="1" t="s">
        <v>17</v>
      </c>
      <c r="S3" s="1" t="s">
        <v>660</v>
      </c>
      <c r="T3" s="1">
        <v>56.26</v>
      </c>
      <c r="U3" s="1"/>
      <c r="V3" s="1"/>
      <c r="W3" s="1"/>
    </row>
    <row r="4" spans="1:23" x14ac:dyDescent="0.25">
      <c r="A4" s="1" t="s">
        <v>16</v>
      </c>
      <c r="B4" s="1">
        <v>26</v>
      </c>
      <c r="C4" s="1">
        <v>2</v>
      </c>
      <c r="D4" s="1">
        <v>1</v>
      </c>
      <c r="E4" s="1">
        <v>385</v>
      </c>
      <c r="F4" s="1">
        <v>1</v>
      </c>
      <c r="G4" s="1">
        <v>0.25</v>
      </c>
      <c r="H4" s="1">
        <v>146.84800000000001</v>
      </c>
      <c r="I4" s="1">
        <v>440.53</v>
      </c>
      <c r="J4" s="1">
        <v>1.9999</v>
      </c>
      <c r="K4" s="1">
        <v>3600</v>
      </c>
      <c r="L4" s="1">
        <v>3263.09</v>
      </c>
      <c r="M4" s="1">
        <f t="shared" si="0"/>
        <v>0</v>
      </c>
      <c r="N4" s="1">
        <f t="shared" si="1"/>
        <v>0</v>
      </c>
      <c r="O4" s="1">
        <v>1810126</v>
      </c>
      <c r="P4" s="1">
        <v>5</v>
      </c>
      <c r="Q4" s="1">
        <v>0.31923600000000002</v>
      </c>
      <c r="R4" s="1" t="s">
        <v>19</v>
      </c>
      <c r="S4" s="1" t="s">
        <v>20</v>
      </c>
      <c r="T4" s="1">
        <v>56.26</v>
      </c>
      <c r="U4" s="1"/>
      <c r="V4" s="1"/>
      <c r="W4" s="1"/>
    </row>
    <row r="5" spans="1:23" x14ac:dyDescent="0.25">
      <c r="A5" s="1" t="s">
        <v>16</v>
      </c>
      <c r="B5" s="1">
        <v>26</v>
      </c>
      <c r="C5" s="1">
        <v>2</v>
      </c>
      <c r="D5" s="1">
        <v>1</v>
      </c>
      <c r="E5" s="1">
        <v>385</v>
      </c>
      <c r="F5" s="1">
        <v>1</v>
      </c>
      <c r="G5" s="1">
        <v>0.5</v>
      </c>
      <c r="H5" s="1">
        <v>128.97499999999999</v>
      </c>
      <c r="I5" s="1">
        <v>436.63200000000001</v>
      </c>
      <c r="J5" s="1">
        <v>2.3853900000000001</v>
      </c>
      <c r="K5" s="1">
        <v>3600</v>
      </c>
      <c r="L5" s="1">
        <v>3253.09</v>
      </c>
      <c r="M5" s="1">
        <f t="shared" si="0"/>
        <v>0</v>
      </c>
      <c r="N5" s="1">
        <f t="shared" si="1"/>
        <v>0</v>
      </c>
      <c r="O5" s="1">
        <v>1020208</v>
      </c>
      <c r="P5" s="1">
        <v>4</v>
      </c>
      <c r="Q5" s="1">
        <v>0.28038099999999999</v>
      </c>
      <c r="R5" s="1" t="s">
        <v>21</v>
      </c>
      <c r="S5" s="1" t="s">
        <v>22</v>
      </c>
      <c r="T5" s="1">
        <v>83.73</v>
      </c>
      <c r="U5" s="1"/>
      <c r="V5" s="1"/>
      <c r="W5" s="1"/>
    </row>
    <row r="6" spans="1:23" x14ac:dyDescent="0.25">
      <c r="A6" s="1" t="s">
        <v>16</v>
      </c>
      <c r="B6" s="1">
        <v>26</v>
      </c>
      <c r="C6" s="1">
        <v>2</v>
      </c>
      <c r="D6" s="1">
        <v>1</v>
      </c>
      <c r="E6" s="1">
        <v>385</v>
      </c>
      <c r="F6" s="1">
        <v>5</v>
      </c>
      <c r="G6" s="1">
        <v>0.1</v>
      </c>
      <c r="H6" s="1">
        <v>147.649</v>
      </c>
      <c r="I6" s="1">
        <v>442.96300000000002</v>
      </c>
      <c r="J6" s="1">
        <v>2.0001000000000002</v>
      </c>
      <c r="K6" s="1">
        <v>3600.06</v>
      </c>
      <c r="L6" s="1">
        <v>3415.14</v>
      </c>
      <c r="M6" s="1">
        <f t="shared" si="0"/>
        <v>0</v>
      </c>
      <c r="N6" s="1">
        <f t="shared" si="1"/>
        <v>0</v>
      </c>
      <c r="O6" s="1">
        <v>353245</v>
      </c>
      <c r="P6" s="1">
        <v>5</v>
      </c>
      <c r="Q6" s="1">
        <v>0.32097700000000001</v>
      </c>
      <c r="R6" s="1" t="s">
        <v>23</v>
      </c>
      <c r="S6" s="1" t="s">
        <v>24</v>
      </c>
      <c r="T6" s="1">
        <v>56.26</v>
      </c>
      <c r="U6" s="1"/>
      <c r="V6" s="1"/>
      <c r="W6" s="1"/>
    </row>
    <row r="7" spans="1:23" x14ac:dyDescent="0.25">
      <c r="A7" s="1" t="s">
        <v>16</v>
      </c>
      <c r="B7" s="1">
        <v>26</v>
      </c>
      <c r="C7" s="1">
        <v>2</v>
      </c>
      <c r="D7" s="1">
        <v>1</v>
      </c>
      <c r="E7" s="1">
        <v>385</v>
      </c>
      <c r="F7" s="1">
        <v>5</v>
      </c>
      <c r="G7" s="1">
        <v>0.25</v>
      </c>
      <c r="H7" s="1">
        <v>130.69900000000001</v>
      </c>
      <c r="I7" s="1">
        <v>439.21899999999999</v>
      </c>
      <c r="J7" s="1">
        <v>2.3605499999999999</v>
      </c>
      <c r="K7" s="1">
        <v>3600.05</v>
      </c>
      <c r="L7" s="1">
        <v>3389.29</v>
      </c>
      <c r="M7" s="1">
        <f t="shared" si="0"/>
        <v>0</v>
      </c>
      <c r="N7" s="1">
        <f t="shared" si="1"/>
        <v>0</v>
      </c>
      <c r="O7" s="1">
        <v>213045</v>
      </c>
      <c r="P7" s="1">
        <v>4</v>
      </c>
      <c r="Q7" s="1">
        <v>0.28412799999999999</v>
      </c>
      <c r="R7" s="1" t="s">
        <v>25</v>
      </c>
      <c r="S7" s="1" t="s">
        <v>26</v>
      </c>
      <c r="T7" s="1">
        <v>88.56</v>
      </c>
      <c r="U7" s="1"/>
      <c r="V7" s="1"/>
      <c r="W7" s="1"/>
    </row>
    <row r="8" spans="1:23" x14ac:dyDescent="0.25">
      <c r="A8" s="1" t="s">
        <v>16</v>
      </c>
      <c r="B8" s="1">
        <v>26</v>
      </c>
      <c r="C8" s="1">
        <v>2</v>
      </c>
      <c r="D8" s="1">
        <v>1</v>
      </c>
      <c r="E8" s="1">
        <v>385</v>
      </c>
      <c r="F8" s="1">
        <v>5</v>
      </c>
      <c r="G8" s="1">
        <v>0.5</v>
      </c>
      <c r="H8" s="1">
        <v>102.791</v>
      </c>
      <c r="I8" s="1">
        <v>398.52</v>
      </c>
      <c r="J8" s="1">
        <v>2.8770099999999998</v>
      </c>
      <c r="K8" s="1">
        <v>3600.01</v>
      </c>
      <c r="L8" s="1">
        <v>3266.14</v>
      </c>
      <c r="M8" s="1">
        <f t="shared" si="0"/>
        <v>0</v>
      </c>
      <c r="N8" s="1">
        <f t="shared" si="1"/>
        <v>0</v>
      </c>
      <c r="O8" s="1">
        <v>308945</v>
      </c>
      <c r="P8" s="1">
        <v>4</v>
      </c>
      <c r="Q8" s="1">
        <v>0.22345799999999999</v>
      </c>
      <c r="R8" s="1" t="s">
        <v>27</v>
      </c>
      <c r="S8" s="1" t="s">
        <v>28</v>
      </c>
      <c r="T8" s="1">
        <v>56.17</v>
      </c>
      <c r="U8" s="1"/>
      <c r="V8" s="1"/>
      <c r="W8" s="1"/>
    </row>
    <row r="9" spans="1:23" x14ac:dyDescent="0.25">
      <c r="A9" s="1" t="s">
        <v>16</v>
      </c>
      <c r="B9" s="1">
        <v>26</v>
      </c>
      <c r="C9" s="1">
        <v>2</v>
      </c>
      <c r="D9" s="1">
        <v>1</v>
      </c>
      <c r="E9" s="1">
        <v>385</v>
      </c>
      <c r="F9" s="1">
        <v>10</v>
      </c>
      <c r="G9" s="1">
        <v>0.1</v>
      </c>
      <c r="H9" s="1">
        <v>139.66</v>
      </c>
      <c r="I9" s="1">
        <v>443.55599999999998</v>
      </c>
      <c r="J9" s="1">
        <v>2.17598</v>
      </c>
      <c r="K9" s="1">
        <v>3600.05</v>
      </c>
      <c r="L9" s="1">
        <v>3511.7</v>
      </c>
      <c r="M9" s="1">
        <f t="shared" si="0"/>
        <v>0</v>
      </c>
      <c r="N9" s="1">
        <f t="shared" si="1"/>
        <v>0</v>
      </c>
      <c r="O9" s="1">
        <v>107415</v>
      </c>
      <c r="P9" s="1">
        <v>4</v>
      </c>
      <c r="Q9" s="1">
        <v>0.30360799999999999</v>
      </c>
      <c r="R9" s="1" t="s">
        <v>29</v>
      </c>
      <c r="S9" s="1" t="s">
        <v>30</v>
      </c>
      <c r="T9" s="1">
        <v>109.89</v>
      </c>
      <c r="U9" s="1"/>
      <c r="V9" s="1"/>
      <c r="W9" s="1"/>
    </row>
    <row r="10" spans="1:23" x14ac:dyDescent="0.25">
      <c r="A10" s="1" t="s">
        <v>16</v>
      </c>
      <c r="B10" s="1">
        <v>26</v>
      </c>
      <c r="C10" s="1">
        <v>2</v>
      </c>
      <c r="D10" s="1">
        <v>1</v>
      </c>
      <c r="E10" s="1">
        <v>385</v>
      </c>
      <c r="F10" s="1">
        <v>10</v>
      </c>
      <c r="G10" s="1">
        <v>0.25</v>
      </c>
      <c r="H10" s="1">
        <v>130.69900000000001</v>
      </c>
      <c r="I10" s="1">
        <v>440.26499999999999</v>
      </c>
      <c r="J10" s="1">
        <v>2.3685499999999999</v>
      </c>
      <c r="K10" s="1">
        <v>3600.07</v>
      </c>
      <c r="L10" s="1">
        <v>3233.77</v>
      </c>
      <c r="M10" s="1">
        <f t="shared" si="0"/>
        <v>0</v>
      </c>
      <c r="N10" s="1">
        <f t="shared" si="1"/>
        <v>0</v>
      </c>
      <c r="O10" s="1">
        <v>95781</v>
      </c>
      <c r="P10" s="1">
        <v>4</v>
      </c>
      <c r="Q10" s="1">
        <v>0.28412799999999999</v>
      </c>
      <c r="R10" s="1" t="s">
        <v>25</v>
      </c>
      <c r="S10" s="1" t="s">
        <v>26</v>
      </c>
      <c r="T10" s="1">
        <v>88.56</v>
      </c>
      <c r="U10" s="1"/>
      <c r="V10" s="1"/>
      <c r="W10" s="1"/>
    </row>
    <row r="11" spans="1:23" x14ac:dyDescent="0.25">
      <c r="A11" s="1" t="s">
        <v>16</v>
      </c>
      <c r="B11" s="1">
        <v>26</v>
      </c>
      <c r="C11" s="1">
        <v>2</v>
      </c>
      <c r="D11" s="1">
        <v>1</v>
      </c>
      <c r="E11" s="1">
        <v>385</v>
      </c>
      <c r="F11" s="1">
        <v>10</v>
      </c>
      <c r="G11" s="1">
        <v>0.5</v>
      </c>
      <c r="H11" s="1">
        <v>102.791</v>
      </c>
      <c r="I11" s="1">
        <v>386.779</v>
      </c>
      <c r="J11" s="1">
        <v>2.7627799999999998</v>
      </c>
      <c r="K11" s="1">
        <v>3600.01</v>
      </c>
      <c r="L11" s="1">
        <v>3142.52</v>
      </c>
      <c r="M11" s="1">
        <f t="shared" si="0"/>
        <v>0</v>
      </c>
      <c r="N11" s="1">
        <f t="shared" si="1"/>
        <v>0</v>
      </c>
      <c r="O11" s="1">
        <v>126953</v>
      </c>
      <c r="P11" s="1">
        <v>4</v>
      </c>
      <c r="Q11" s="1">
        <v>0.22345799999999999</v>
      </c>
      <c r="R11" s="1" t="s">
        <v>27</v>
      </c>
      <c r="S11" s="1" t="s">
        <v>28</v>
      </c>
      <c r="T11" s="1">
        <v>56.17</v>
      </c>
      <c r="U11" s="1"/>
      <c r="V11" s="1"/>
      <c r="W11" s="1"/>
    </row>
    <row r="12" spans="1:23" x14ac:dyDescent="0.25">
      <c r="A12" s="1" t="s">
        <v>16</v>
      </c>
      <c r="B12" s="1">
        <v>26</v>
      </c>
      <c r="C12" s="1">
        <v>3</v>
      </c>
      <c r="D12" s="1">
        <v>1</v>
      </c>
      <c r="E12" s="1">
        <v>385</v>
      </c>
      <c r="F12" s="1">
        <v>0</v>
      </c>
      <c r="G12" s="1">
        <v>0</v>
      </c>
      <c r="H12" s="1">
        <v>209.47300000000001</v>
      </c>
      <c r="I12" s="1">
        <v>438.822</v>
      </c>
      <c r="J12" s="1">
        <v>1.0948899999999999</v>
      </c>
      <c r="K12" s="1">
        <v>3877.09</v>
      </c>
      <c r="L12" s="1">
        <v>3405.42</v>
      </c>
      <c r="M12" s="1">
        <f t="shared" si="0"/>
        <v>0</v>
      </c>
      <c r="N12" s="1">
        <f t="shared" si="1"/>
        <v>0</v>
      </c>
      <c r="O12" s="1">
        <v>1585567</v>
      </c>
      <c r="P12" s="1">
        <v>8</v>
      </c>
      <c r="Q12" s="1"/>
      <c r="R12" s="1" t="s">
        <v>31</v>
      </c>
      <c r="S12" s="1" t="s">
        <v>32</v>
      </c>
      <c r="T12" s="1" t="s">
        <v>33</v>
      </c>
      <c r="U12" s="1"/>
      <c r="V12" s="1"/>
      <c r="W12" s="1"/>
    </row>
    <row r="13" spans="1:23" x14ac:dyDescent="0.25">
      <c r="A13" s="1" t="s">
        <v>16</v>
      </c>
      <c r="B13" s="1">
        <v>26</v>
      </c>
      <c r="C13" s="1">
        <v>3</v>
      </c>
      <c r="D13" s="1">
        <v>1</v>
      </c>
      <c r="E13" s="1">
        <v>385</v>
      </c>
      <c r="F13" s="1">
        <v>1</v>
      </c>
      <c r="G13" s="1">
        <v>0.1</v>
      </c>
      <c r="H13" s="1">
        <v>209.78299999999999</v>
      </c>
      <c r="I13" s="1">
        <v>441.48899999999998</v>
      </c>
      <c r="J13" s="1">
        <v>1.1045100000000001</v>
      </c>
      <c r="K13" s="1">
        <v>3600.05</v>
      </c>
      <c r="L13" s="1">
        <v>3412.19</v>
      </c>
      <c r="M13" s="1">
        <f t="shared" si="0"/>
        <v>0</v>
      </c>
      <c r="N13" s="1">
        <f t="shared" si="1"/>
        <v>0</v>
      </c>
      <c r="O13" s="1">
        <v>2959062</v>
      </c>
      <c r="P13" s="1">
        <v>8</v>
      </c>
      <c r="Q13" s="1">
        <v>0.45605000000000001</v>
      </c>
      <c r="R13" s="1" t="s">
        <v>34</v>
      </c>
      <c r="S13" s="1" t="s">
        <v>17</v>
      </c>
      <c r="T13" s="1" t="s">
        <v>18</v>
      </c>
      <c r="U13" s="1">
        <v>92.55</v>
      </c>
      <c r="V13" s="1"/>
      <c r="W13" s="1"/>
    </row>
    <row r="14" spans="1:23" x14ac:dyDescent="0.25">
      <c r="A14" s="1" t="s">
        <v>16</v>
      </c>
      <c r="B14" s="1">
        <v>26</v>
      </c>
      <c r="C14" s="1">
        <v>3</v>
      </c>
      <c r="D14" s="1">
        <v>1</v>
      </c>
      <c r="E14" s="1">
        <v>385</v>
      </c>
      <c r="F14" s="1">
        <v>1</v>
      </c>
      <c r="G14" s="1">
        <v>0.25</v>
      </c>
      <c r="H14" s="1">
        <v>208.15799999999999</v>
      </c>
      <c r="I14" s="1">
        <v>440.52699999999999</v>
      </c>
      <c r="J14" s="1">
        <v>1.1163099999999999</v>
      </c>
      <c r="K14" s="1">
        <v>3600</v>
      </c>
      <c r="L14" s="1">
        <v>3357.86</v>
      </c>
      <c r="M14" s="1">
        <f t="shared" si="0"/>
        <v>0</v>
      </c>
      <c r="N14" s="1">
        <f t="shared" si="1"/>
        <v>0</v>
      </c>
      <c r="O14" s="1">
        <v>3009300</v>
      </c>
      <c r="P14" s="1">
        <v>8</v>
      </c>
      <c r="Q14" s="1">
        <v>0.45251799999999998</v>
      </c>
      <c r="R14" s="1" t="s">
        <v>35</v>
      </c>
      <c r="S14" s="1" t="s">
        <v>19</v>
      </c>
      <c r="T14" s="1" t="s">
        <v>20</v>
      </c>
      <c r="U14" s="1">
        <v>92.55</v>
      </c>
      <c r="V14" s="1"/>
      <c r="W14" s="1"/>
    </row>
    <row r="15" spans="1:23" x14ac:dyDescent="0.25">
      <c r="A15" s="1" t="s">
        <v>16</v>
      </c>
      <c r="B15" s="1">
        <v>26</v>
      </c>
      <c r="C15" s="1">
        <v>3</v>
      </c>
      <c r="D15" s="1">
        <v>1</v>
      </c>
      <c r="E15" s="1">
        <v>385</v>
      </c>
      <c r="F15" s="1">
        <v>1</v>
      </c>
      <c r="G15" s="1">
        <v>0.5</v>
      </c>
      <c r="H15" s="1">
        <v>184.99799999999999</v>
      </c>
      <c r="I15" s="1">
        <v>438.28300000000002</v>
      </c>
      <c r="J15" s="1">
        <v>1.36913</v>
      </c>
      <c r="K15" s="1">
        <v>3600.01</v>
      </c>
      <c r="L15" s="1">
        <v>3250.23</v>
      </c>
      <c r="M15" s="1">
        <f t="shared" si="0"/>
        <v>0</v>
      </c>
      <c r="N15" s="1">
        <f t="shared" si="1"/>
        <v>0</v>
      </c>
      <c r="O15" s="1">
        <v>2562754</v>
      </c>
      <c r="P15" s="1">
        <v>6</v>
      </c>
      <c r="Q15" s="1">
        <v>0.40217000000000003</v>
      </c>
      <c r="R15" s="1" t="s">
        <v>21</v>
      </c>
      <c r="S15" s="1" t="s">
        <v>22</v>
      </c>
      <c r="T15" s="1" t="s">
        <v>36</v>
      </c>
      <c r="U15" s="1">
        <v>128.41</v>
      </c>
      <c r="V15" s="1"/>
      <c r="W15" s="1"/>
    </row>
    <row r="16" spans="1:23" x14ac:dyDescent="0.25">
      <c r="A16" s="1" t="s">
        <v>16</v>
      </c>
      <c r="B16" s="1">
        <v>26</v>
      </c>
      <c r="C16" s="1">
        <v>3</v>
      </c>
      <c r="D16" s="1">
        <v>1</v>
      </c>
      <c r="E16" s="1">
        <v>385</v>
      </c>
      <c r="F16" s="1">
        <v>5</v>
      </c>
      <c r="G16" s="1">
        <v>0.1</v>
      </c>
      <c r="H16" s="1">
        <v>196.65700000000001</v>
      </c>
      <c r="I16" s="1">
        <v>442.755</v>
      </c>
      <c r="J16" s="1">
        <v>1.2514099999999999</v>
      </c>
      <c r="K16" s="1">
        <v>3827.39</v>
      </c>
      <c r="L16" s="1">
        <v>3249.01</v>
      </c>
      <c r="M16" s="1">
        <f t="shared" si="0"/>
        <v>0</v>
      </c>
      <c r="N16" s="1">
        <f t="shared" si="1"/>
        <v>0</v>
      </c>
      <c r="O16" s="1">
        <v>774700</v>
      </c>
      <c r="P16" s="1">
        <v>8</v>
      </c>
      <c r="Q16" s="1">
        <v>0.42751499999999998</v>
      </c>
      <c r="R16" s="1" t="s">
        <v>23</v>
      </c>
      <c r="S16" s="1" t="s">
        <v>37</v>
      </c>
      <c r="T16" s="1" t="s">
        <v>24</v>
      </c>
      <c r="U16" s="1">
        <v>116.33</v>
      </c>
      <c r="V16" s="1"/>
      <c r="W16" s="1"/>
    </row>
    <row r="17" spans="1:23" x14ac:dyDescent="0.25">
      <c r="A17" s="1" t="s">
        <v>16</v>
      </c>
      <c r="B17" s="1">
        <v>26</v>
      </c>
      <c r="C17" s="1">
        <v>3</v>
      </c>
      <c r="D17" s="1">
        <v>1</v>
      </c>
      <c r="E17" s="1">
        <v>385</v>
      </c>
      <c r="F17" s="1">
        <v>5</v>
      </c>
      <c r="G17" s="1">
        <v>0.25</v>
      </c>
      <c r="H17" s="1">
        <v>186.75700000000001</v>
      </c>
      <c r="I17" s="1">
        <v>444.90699999999998</v>
      </c>
      <c r="J17" s="1">
        <v>1.3822700000000001</v>
      </c>
      <c r="K17" s="1">
        <v>3939.47</v>
      </c>
      <c r="L17" s="1">
        <v>3344.38</v>
      </c>
      <c r="M17" s="1">
        <f t="shared" si="0"/>
        <v>0</v>
      </c>
      <c r="N17" s="1">
        <f t="shared" si="1"/>
        <v>0</v>
      </c>
      <c r="O17" s="1">
        <v>21501</v>
      </c>
      <c r="P17" s="1">
        <v>6</v>
      </c>
      <c r="Q17" s="1">
        <v>0.40599400000000002</v>
      </c>
      <c r="R17" s="1" t="s">
        <v>25</v>
      </c>
      <c r="S17" s="1" t="s">
        <v>38</v>
      </c>
      <c r="T17" s="1" t="s">
        <v>39</v>
      </c>
      <c r="U17" s="1">
        <v>132</v>
      </c>
      <c r="V17" s="1"/>
      <c r="W17" s="1"/>
    </row>
    <row r="18" spans="1:23" x14ac:dyDescent="0.25">
      <c r="A18" s="1" t="s">
        <v>16</v>
      </c>
      <c r="B18" s="1">
        <v>26</v>
      </c>
      <c r="C18" s="1">
        <v>3</v>
      </c>
      <c r="D18" s="1">
        <v>1</v>
      </c>
      <c r="E18" s="1">
        <v>385</v>
      </c>
      <c r="F18" s="1">
        <v>5</v>
      </c>
      <c r="G18" s="1">
        <v>0.5</v>
      </c>
      <c r="H18" s="1">
        <v>146.21899999999999</v>
      </c>
      <c r="I18" s="1">
        <v>440.87599999999998</v>
      </c>
      <c r="J18" s="1">
        <v>2.01518</v>
      </c>
      <c r="K18" s="1">
        <v>3658.05</v>
      </c>
      <c r="L18" s="1">
        <v>1862.38</v>
      </c>
      <c r="M18" s="1">
        <f t="shared" si="0"/>
        <v>0</v>
      </c>
      <c r="N18" s="1">
        <f t="shared" si="1"/>
        <v>0</v>
      </c>
      <c r="O18" s="1">
        <v>28424</v>
      </c>
      <c r="P18" s="1">
        <v>6</v>
      </c>
      <c r="Q18" s="1">
        <v>0.31786700000000001</v>
      </c>
      <c r="R18" s="1" t="s">
        <v>40</v>
      </c>
      <c r="S18" s="1" t="s">
        <v>41</v>
      </c>
      <c r="T18" s="1" t="s">
        <v>42</v>
      </c>
      <c r="U18" s="1">
        <v>102.74</v>
      </c>
      <c r="V18" s="1"/>
      <c r="W18" s="1"/>
    </row>
    <row r="19" spans="1:23" x14ac:dyDescent="0.25">
      <c r="A19" s="1" t="s">
        <v>16</v>
      </c>
      <c r="B19" s="1">
        <v>26</v>
      </c>
      <c r="C19" s="1">
        <v>3</v>
      </c>
      <c r="D19" s="1">
        <v>1</v>
      </c>
      <c r="E19" s="1">
        <v>385</v>
      </c>
      <c r="F19" s="1">
        <v>10</v>
      </c>
      <c r="G19" s="1">
        <v>0.1</v>
      </c>
      <c r="H19" s="1">
        <v>161.40299999999999</v>
      </c>
      <c r="I19" s="1">
        <v>444.27</v>
      </c>
      <c r="J19" s="1">
        <v>1.7525500000000001</v>
      </c>
      <c r="K19" s="1">
        <v>3665.41</v>
      </c>
      <c r="L19" s="1">
        <v>1876.98</v>
      </c>
      <c r="M19" s="1">
        <f t="shared" si="0"/>
        <v>0</v>
      </c>
      <c r="N19" s="1">
        <f t="shared" si="1"/>
        <v>0</v>
      </c>
      <c r="O19" s="1">
        <v>20700</v>
      </c>
      <c r="P19" s="1">
        <v>9</v>
      </c>
      <c r="Q19" s="1">
        <v>0.35087499999999999</v>
      </c>
      <c r="R19" s="1" t="s">
        <v>43</v>
      </c>
      <c r="S19" s="1" t="s">
        <v>44</v>
      </c>
      <c r="T19" s="1" t="s">
        <v>45</v>
      </c>
      <c r="U19" s="1">
        <v>133.01</v>
      </c>
      <c r="V19" s="1"/>
      <c r="W19" s="1"/>
    </row>
    <row r="20" spans="1:23" x14ac:dyDescent="0.25">
      <c r="A20" s="1" t="s">
        <v>16</v>
      </c>
      <c r="B20" s="1">
        <v>26</v>
      </c>
      <c r="C20" s="1">
        <v>3</v>
      </c>
      <c r="D20" s="1">
        <v>1</v>
      </c>
      <c r="E20" s="1">
        <v>385</v>
      </c>
      <c r="F20" s="1">
        <v>10</v>
      </c>
      <c r="G20" s="1">
        <v>0.25</v>
      </c>
      <c r="H20" s="1">
        <v>145.22399999999999</v>
      </c>
      <c r="I20" s="1">
        <v>446.13499999999999</v>
      </c>
      <c r="J20" s="1">
        <v>2.0720399999999999</v>
      </c>
      <c r="K20" s="1">
        <v>3968.06</v>
      </c>
      <c r="L20" s="1">
        <v>3401.63</v>
      </c>
      <c r="M20" s="1">
        <f t="shared" si="0"/>
        <v>0</v>
      </c>
      <c r="N20" s="1">
        <f t="shared" si="1"/>
        <v>0</v>
      </c>
      <c r="O20" s="1">
        <v>11186</v>
      </c>
      <c r="P20" s="1">
        <v>8</v>
      </c>
      <c r="Q20" s="1">
        <v>0.31570500000000001</v>
      </c>
      <c r="R20" s="1" t="s">
        <v>46</v>
      </c>
      <c r="S20" s="1" t="s">
        <v>47</v>
      </c>
      <c r="T20" s="1" t="s">
        <v>26</v>
      </c>
      <c r="U20" s="1">
        <v>116.95</v>
      </c>
      <c r="V20" s="1"/>
      <c r="W20" s="1"/>
    </row>
    <row r="21" spans="1:23" x14ac:dyDescent="0.25">
      <c r="A21" s="1" t="s">
        <v>16</v>
      </c>
      <c r="B21" s="1">
        <v>26</v>
      </c>
      <c r="C21" s="1">
        <v>3</v>
      </c>
      <c r="D21" s="1">
        <v>1</v>
      </c>
      <c r="E21" s="1">
        <v>385</v>
      </c>
      <c r="F21" s="1">
        <v>10</v>
      </c>
      <c r="G21" s="1">
        <v>0.5</v>
      </c>
      <c r="H21" s="1">
        <v>136.66900000000001</v>
      </c>
      <c r="I21" s="1">
        <v>446.13499999999999</v>
      </c>
      <c r="J21" s="1">
        <v>2.2643499999999999</v>
      </c>
      <c r="K21" s="1">
        <v>3664.68</v>
      </c>
      <c r="L21" s="1">
        <v>2442.1799999999998</v>
      </c>
      <c r="M21" s="1">
        <f t="shared" si="0"/>
        <v>0</v>
      </c>
      <c r="N21" s="1">
        <f t="shared" si="1"/>
        <v>0</v>
      </c>
      <c r="O21" s="1">
        <v>5912</v>
      </c>
      <c r="P21" s="1">
        <v>6</v>
      </c>
      <c r="Q21" s="1">
        <v>0.29710599999999998</v>
      </c>
      <c r="R21" s="1" t="s">
        <v>48</v>
      </c>
      <c r="S21" s="1" t="s">
        <v>27</v>
      </c>
      <c r="T21" s="1" t="s">
        <v>49</v>
      </c>
      <c r="U21" s="1">
        <v>117.39</v>
      </c>
      <c r="V21" s="1"/>
      <c r="W21" s="1"/>
    </row>
    <row r="22" spans="1:23" x14ac:dyDescent="0.25">
      <c r="A22" s="1" t="s">
        <v>16</v>
      </c>
      <c r="B22" s="1">
        <v>26</v>
      </c>
      <c r="C22" s="1">
        <v>4</v>
      </c>
      <c r="D22" s="1">
        <v>1</v>
      </c>
      <c r="E22" s="1">
        <v>385</v>
      </c>
      <c r="F22" s="1">
        <v>0</v>
      </c>
      <c r="G22" s="1">
        <v>0</v>
      </c>
      <c r="H22" s="1">
        <v>241.00700000000001</v>
      </c>
      <c r="I22" s="1">
        <v>440.654</v>
      </c>
      <c r="J22" s="1">
        <v>0.82838900000000004</v>
      </c>
      <c r="K22" s="1">
        <v>3653.31</v>
      </c>
      <c r="L22" s="1">
        <v>3512.34</v>
      </c>
      <c r="M22" s="1">
        <f t="shared" si="0"/>
        <v>0</v>
      </c>
      <c r="N22" s="1">
        <f t="shared" si="1"/>
        <v>0</v>
      </c>
      <c r="O22" s="1">
        <v>206524</v>
      </c>
      <c r="P22" s="1">
        <v>13</v>
      </c>
      <c r="Q22" s="1"/>
      <c r="R22" s="1" t="s">
        <v>50</v>
      </c>
      <c r="S22" s="1" t="s">
        <v>51</v>
      </c>
      <c r="T22" s="1" t="s">
        <v>52</v>
      </c>
      <c r="U22" s="1" t="s">
        <v>53</v>
      </c>
      <c r="V22" s="1"/>
      <c r="W22" s="1"/>
    </row>
    <row r="23" spans="1:23" x14ac:dyDescent="0.25">
      <c r="A23" s="1" t="s">
        <v>16</v>
      </c>
      <c r="B23" s="1">
        <v>26</v>
      </c>
      <c r="C23" s="1">
        <v>4</v>
      </c>
      <c r="D23" s="1">
        <v>1</v>
      </c>
      <c r="E23" s="1">
        <v>385</v>
      </c>
      <c r="F23" s="1">
        <v>1</v>
      </c>
      <c r="G23" s="1">
        <v>0.1</v>
      </c>
      <c r="H23" s="1">
        <v>193.501</v>
      </c>
      <c r="I23" s="1">
        <v>443.38</v>
      </c>
      <c r="J23" s="1">
        <v>1.2913600000000001</v>
      </c>
      <c r="K23" s="1">
        <v>3657.05</v>
      </c>
      <c r="L23" s="1">
        <v>3081.55</v>
      </c>
      <c r="M23" s="1">
        <f t="shared" si="0"/>
        <v>0</v>
      </c>
      <c r="N23" s="1">
        <f t="shared" si="1"/>
        <v>0</v>
      </c>
      <c r="O23" s="1">
        <v>324831</v>
      </c>
      <c r="P23" s="1">
        <v>12</v>
      </c>
      <c r="Q23" s="1">
        <v>0.42065399999999997</v>
      </c>
      <c r="R23" s="1" t="s">
        <v>54</v>
      </c>
      <c r="S23" s="1" t="s">
        <v>55</v>
      </c>
      <c r="T23" s="1" t="s">
        <v>56</v>
      </c>
      <c r="U23" s="1" t="s">
        <v>57</v>
      </c>
      <c r="V23" s="1">
        <v>209.6</v>
      </c>
      <c r="W23" s="1"/>
    </row>
    <row r="24" spans="1:23" x14ac:dyDescent="0.25">
      <c r="A24" s="1" t="s">
        <v>16</v>
      </c>
      <c r="B24" s="1">
        <v>26</v>
      </c>
      <c r="C24" s="1">
        <v>4</v>
      </c>
      <c r="D24" s="1">
        <v>1</v>
      </c>
      <c r="E24" s="1">
        <v>385</v>
      </c>
      <c r="F24" s="1">
        <v>1</v>
      </c>
      <c r="G24" s="1">
        <v>0.25</v>
      </c>
      <c r="H24" s="1">
        <v>188.01900000000001</v>
      </c>
      <c r="I24" s="1">
        <v>443.23200000000003</v>
      </c>
      <c r="J24" s="1">
        <v>1.35738</v>
      </c>
      <c r="K24" s="1">
        <v>3658.08</v>
      </c>
      <c r="L24" s="1">
        <v>642.79700000000003</v>
      </c>
      <c r="M24" s="1">
        <f t="shared" si="0"/>
        <v>0</v>
      </c>
      <c r="N24" s="1">
        <f t="shared" si="1"/>
        <v>0</v>
      </c>
      <c r="O24" s="1">
        <v>322852</v>
      </c>
      <c r="P24" s="1">
        <v>13</v>
      </c>
      <c r="Q24" s="1">
        <v>0.40873799999999999</v>
      </c>
      <c r="R24" s="1" t="s">
        <v>58</v>
      </c>
      <c r="S24" s="1" t="s">
        <v>59</v>
      </c>
      <c r="T24" s="1" t="s">
        <v>60</v>
      </c>
      <c r="U24" s="1" t="s">
        <v>61</v>
      </c>
      <c r="V24" s="1">
        <v>154.85</v>
      </c>
      <c r="W24" s="1"/>
    </row>
    <row r="25" spans="1:23" x14ac:dyDescent="0.25">
      <c r="A25" s="1" t="s">
        <v>16</v>
      </c>
      <c r="B25" s="1">
        <v>26</v>
      </c>
      <c r="C25" s="1">
        <v>4</v>
      </c>
      <c r="D25" s="1">
        <v>1</v>
      </c>
      <c r="E25" s="1">
        <v>385</v>
      </c>
      <c r="F25" s="1">
        <v>1</v>
      </c>
      <c r="G25" s="1">
        <v>0.5</v>
      </c>
      <c r="H25" s="1">
        <v>208.958</v>
      </c>
      <c r="I25" s="1">
        <v>442.20100000000002</v>
      </c>
      <c r="J25" s="1">
        <v>1.11622</v>
      </c>
      <c r="K25" s="1">
        <v>3684.42</v>
      </c>
      <c r="L25" s="1">
        <v>662.95</v>
      </c>
      <c r="M25" s="1">
        <f t="shared" si="0"/>
        <v>0</v>
      </c>
      <c r="N25" s="1">
        <f t="shared" si="1"/>
        <v>0</v>
      </c>
      <c r="O25" s="1">
        <v>348731</v>
      </c>
      <c r="P25" s="1">
        <v>9</v>
      </c>
      <c r="Q25" s="1">
        <v>0.45425700000000002</v>
      </c>
      <c r="R25" s="1" t="s">
        <v>62</v>
      </c>
      <c r="S25" s="1" t="s">
        <v>63</v>
      </c>
      <c r="T25" s="1" t="s">
        <v>64</v>
      </c>
      <c r="U25" s="1" t="s">
        <v>65</v>
      </c>
      <c r="V25" s="1">
        <v>137.52000000000001</v>
      </c>
      <c r="W25" s="1"/>
    </row>
    <row r="26" spans="1:23" x14ac:dyDescent="0.25">
      <c r="A26" s="1" t="s">
        <v>16</v>
      </c>
      <c r="B26" s="1">
        <v>26</v>
      </c>
      <c r="C26" s="1">
        <v>4</v>
      </c>
      <c r="D26" s="1">
        <v>1</v>
      </c>
      <c r="E26" s="1">
        <v>385</v>
      </c>
      <c r="F26" s="1">
        <v>5</v>
      </c>
      <c r="G26" s="1">
        <v>0.1</v>
      </c>
      <c r="H26" s="1">
        <v>260.577</v>
      </c>
      <c r="I26" s="1">
        <v>444.27199999999999</v>
      </c>
      <c r="J26" s="1">
        <v>0.70495200000000002</v>
      </c>
      <c r="K26" s="1">
        <v>3600.03</v>
      </c>
      <c r="L26" s="1">
        <v>3404.93</v>
      </c>
      <c r="M26" s="1">
        <f t="shared" si="0"/>
        <v>0</v>
      </c>
      <c r="N26" s="1">
        <f t="shared" si="1"/>
        <v>0</v>
      </c>
      <c r="O26" s="1">
        <v>250900</v>
      </c>
      <c r="P26" s="1">
        <v>11</v>
      </c>
      <c r="Q26" s="1">
        <v>0.566473</v>
      </c>
      <c r="R26" s="1" t="s">
        <v>66</v>
      </c>
      <c r="S26" s="1" t="s">
        <v>67</v>
      </c>
      <c r="T26" s="1" t="s">
        <v>23</v>
      </c>
      <c r="U26" s="1" t="s">
        <v>24</v>
      </c>
      <c r="V26" s="1">
        <v>118.19</v>
      </c>
      <c r="W26" s="1"/>
    </row>
    <row r="27" spans="1:23" x14ac:dyDescent="0.25">
      <c r="A27" s="1" t="s">
        <v>16</v>
      </c>
      <c r="B27" s="1">
        <v>26</v>
      </c>
      <c r="C27" s="1">
        <v>4</v>
      </c>
      <c r="D27" s="1">
        <v>1</v>
      </c>
      <c r="E27" s="1">
        <v>385</v>
      </c>
      <c r="F27" s="1">
        <v>5</v>
      </c>
      <c r="G27" s="1">
        <v>0.25</v>
      </c>
      <c r="H27" s="1">
        <v>237.934</v>
      </c>
      <c r="I27" s="1">
        <v>443.072</v>
      </c>
      <c r="J27" s="1">
        <v>0.86216099999999996</v>
      </c>
      <c r="K27" s="1">
        <v>3600.08</v>
      </c>
      <c r="L27" s="1">
        <v>3544.21</v>
      </c>
      <c r="M27" s="1">
        <f t="shared" si="0"/>
        <v>0</v>
      </c>
      <c r="N27" s="1">
        <f t="shared" si="1"/>
        <v>0</v>
      </c>
      <c r="O27" s="1">
        <v>325440</v>
      </c>
      <c r="P27" s="1">
        <v>9</v>
      </c>
      <c r="Q27" s="1">
        <v>0.51724800000000004</v>
      </c>
      <c r="R27" s="1" t="s">
        <v>25</v>
      </c>
      <c r="S27" s="1" t="s">
        <v>68</v>
      </c>
      <c r="T27" s="1" t="s">
        <v>69</v>
      </c>
      <c r="U27" s="1" t="s">
        <v>39</v>
      </c>
      <c r="V27" s="1">
        <v>165.18</v>
      </c>
      <c r="W27" s="1"/>
    </row>
    <row r="28" spans="1:23" x14ac:dyDescent="0.25">
      <c r="A28" s="1" t="s">
        <v>16</v>
      </c>
      <c r="B28" s="1">
        <v>26</v>
      </c>
      <c r="C28" s="1">
        <v>4</v>
      </c>
      <c r="D28" s="1">
        <v>1</v>
      </c>
      <c r="E28" s="1">
        <v>385</v>
      </c>
      <c r="F28" s="1">
        <v>5</v>
      </c>
      <c r="G28" s="1">
        <v>0.5</v>
      </c>
      <c r="H28" s="1">
        <v>195.13300000000001</v>
      </c>
      <c r="I28" s="1">
        <v>438.572</v>
      </c>
      <c r="J28" s="1">
        <v>1.2475499999999999</v>
      </c>
      <c r="K28" s="1">
        <v>3600.01</v>
      </c>
      <c r="L28" s="1">
        <v>3277.55</v>
      </c>
      <c r="M28" s="1">
        <f t="shared" si="0"/>
        <v>0</v>
      </c>
      <c r="N28" s="1">
        <f t="shared" si="1"/>
        <v>0</v>
      </c>
      <c r="O28" s="1">
        <v>454073</v>
      </c>
      <c r="P28" s="1">
        <v>8</v>
      </c>
      <c r="Q28" s="1">
        <v>0.424203</v>
      </c>
      <c r="R28" s="1" t="s">
        <v>27</v>
      </c>
      <c r="S28" s="1" t="s">
        <v>70</v>
      </c>
      <c r="T28" s="1" t="s">
        <v>71</v>
      </c>
      <c r="U28" s="1" t="s">
        <v>72</v>
      </c>
      <c r="V28" s="1">
        <v>132.31</v>
      </c>
      <c r="W28" s="1"/>
    </row>
    <row r="29" spans="1:23" x14ac:dyDescent="0.25">
      <c r="A29" s="1" t="s">
        <v>16</v>
      </c>
      <c r="B29" s="1">
        <v>26</v>
      </c>
      <c r="C29" s="1">
        <v>4</v>
      </c>
      <c r="D29" s="1">
        <v>1</v>
      </c>
      <c r="E29" s="1">
        <v>385</v>
      </c>
      <c r="F29" s="1">
        <v>10</v>
      </c>
      <c r="G29" s="1">
        <v>0.1</v>
      </c>
      <c r="H29" s="1">
        <v>260.37</v>
      </c>
      <c r="I29" s="1">
        <v>443.97800000000001</v>
      </c>
      <c r="J29" s="1">
        <v>0.70517799999999997</v>
      </c>
      <c r="K29" s="1">
        <v>3600</v>
      </c>
      <c r="L29" s="1">
        <v>3497.02</v>
      </c>
      <c r="M29" s="1">
        <f t="shared" si="0"/>
        <v>0</v>
      </c>
      <c r="N29" s="1">
        <f t="shared" si="1"/>
        <v>0</v>
      </c>
      <c r="O29" s="1">
        <v>280170</v>
      </c>
      <c r="P29" s="1">
        <v>11</v>
      </c>
      <c r="Q29" s="1">
        <v>0.56602200000000003</v>
      </c>
      <c r="R29" s="1" t="s">
        <v>73</v>
      </c>
      <c r="S29" s="1" t="s">
        <v>74</v>
      </c>
      <c r="T29" s="1" t="s">
        <v>23</v>
      </c>
      <c r="U29" s="1" t="s">
        <v>24</v>
      </c>
      <c r="V29" s="1">
        <v>121.29</v>
      </c>
      <c r="W29" s="1"/>
    </row>
    <row r="30" spans="1:23" x14ac:dyDescent="0.25">
      <c r="A30" s="1" t="s">
        <v>16</v>
      </c>
      <c r="B30" s="1">
        <v>26</v>
      </c>
      <c r="C30" s="1">
        <v>4</v>
      </c>
      <c r="D30" s="1">
        <v>1</v>
      </c>
      <c r="E30" s="1">
        <v>385</v>
      </c>
      <c r="F30" s="1">
        <v>10</v>
      </c>
      <c r="G30" s="1">
        <v>0.25</v>
      </c>
      <c r="H30" s="1">
        <v>237.87100000000001</v>
      </c>
      <c r="I30" s="1">
        <v>444.06299999999999</v>
      </c>
      <c r="J30" s="1">
        <v>0.86682499999999996</v>
      </c>
      <c r="K30" s="1">
        <v>3600.05</v>
      </c>
      <c r="L30" s="1">
        <v>3434.31</v>
      </c>
      <c r="M30" s="1">
        <f t="shared" si="0"/>
        <v>0</v>
      </c>
      <c r="N30" s="1">
        <f t="shared" si="1"/>
        <v>0</v>
      </c>
      <c r="O30" s="1">
        <v>162948</v>
      </c>
      <c r="P30" s="1">
        <v>9</v>
      </c>
      <c r="Q30" s="1">
        <v>0.51710999999999996</v>
      </c>
      <c r="R30" s="1" t="s">
        <v>25</v>
      </c>
      <c r="S30" s="1" t="s">
        <v>75</v>
      </c>
      <c r="T30" s="1" t="s">
        <v>69</v>
      </c>
      <c r="U30" s="1" t="s">
        <v>39</v>
      </c>
      <c r="V30" s="1">
        <v>163.94</v>
      </c>
      <c r="W30" s="1"/>
    </row>
    <row r="31" spans="1:23" x14ac:dyDescent="0.25">
      <c r="A31" s="1" t="s">
        <v>16</v>
      </c>
      <c r="B31" s="1">
        <v>26</v>
      </c>
      <c r="C31" s="1">
        <v>4</v>
      </c>
      <c r="D31" s="1">
        <v>1</v>
      </c>
      <c r="E31" s="1">
        <v>385</v>
      </c>
      <c r="F31" s="1">
        <v>10</v>
      </c>
      <c r="G31" s="1">
        <v>0.5</v>
      </c>
      <c r="H31" s="1">
        <v>195.13300000000001</v>
      </c>
      <c r="I31" s="1">
        <v>440.10399999999998</v>
      </c>
      <c r="J31" s="1">
        <v>1.2554000000000001</v>
      </c>
      <c r="K31" s="1">
        <v>3600.02</v>
      </c>
      <c r="L31" s="1">
        <v>3385.29</v>
      </c>
      <c r="M31" s="1">
        <f t="shared" si="0"/>
        <v>0</v>
      </c>
      <c r="N31" s="1">
        <f t="shared" si="1"/>
        <v>0</v>
      </c>
      <c r="O31" s="1">
        <v>193500</v>
      </c>
      <c r="P31" s="1">
        <v>8</v>
      </c>
      <c r="Q31" s="1">
        <v>0.424203</v>
      </c>
      <c r="R31" s="1" t="s">
        <v>27</v>
      </c>
      <c r="S31" s="1" t="s">
        <v>70</v>
      </c>
      <c r="T31" s="1" t="s">
        <v>71</v>
      </c>
      <c r="U31" s="1" t="s">
        <v>72</v>
      </c>
      <c r="V31" s="1">
        <v>132.31</v>
      </c>
      <c r="W31" s="1"/>
    </row>
    <row r="32" spans="1:23" x14ac:dyDescent="0.25">
      <c r="A32" s="1" t="s">
        <v>16</v>
      </c>
      <c r="B32" s="1">
        <v>26</v>
      </c>
      <c r="C32" s="1">
        <v>5</v>
      </c>
      <c r="D32" s="1">
        <v>1</v>
      </c>
      <c r="E32" s="1">
        <v>385</v>
      </c>
      <c r="F32" s="1">
        <v>0</v>
      </c>
      <c r="G32" s="1">
        <v>0</v>
      </c>
      <c r="H32" s="1">
        <v>303.048</v>
      </c>
      <c r="I32" s="1">
        <v>441.43700000000001</v>
      </c>
      <c r="J32" s="1">
        <v>0.45665600000000001</v>
      </c>
      <c r="K32" s="1">
        <v>3659.59</v>
      </c>
      <c r="L32" s="1">
        <v>2781.75</v>
      </c>
      <c r="M32" s="1">
        <f t="shared" si="0"/>
        <v>0</v>
      </c>
      <c r="N32" s="1">
        <f t="shared" si="1"/>
        <v>0</v>
      </c>
      <c r="O32" s="1">
        <v>213313</v>
      </c>
      <c r="P32" s="1">
        <v>16</v>
      </c>
      <c r="Q32" s="1"/>
      <c r="R32" s="1" t="s">
        <v>76</v>
      </c>
      <c r="S32" s="1" t="s">
        <v>77</v>
      </c>
      <c r="T32" s="1" t="s">
        <v>78</v>
      </c>
      <c r="U32" s="1" t="s">
        <v>79</v>
      </c>
      <c r="V32" s="1"/>
      <c r="W32" s="1"/>
    </row>
    <row r="33" spans="1:23" x14ac:dyDescent="0.25">
      <c r="A33" s="1" t="s">
        <v>16</v>
      </c>
      <c r="B33" s="1">
        <v>26</v>
      </c>
      <c r="C33" s="1">
        <v>5</v>
      </c>
      <c r="D33" s="1">
        <v>1</v>
      </c>
      <c r="E33" s="1">
        <v>385</v>
      </c>
      <c r="F33" s="1">
        <v>1</v>
      </c>
      <c r="G33" s="1">
        <v>0.1</v>
      </c>
      <c r="H33" s="1">
        <v>312.13600000000002</v>
      </c>
      <c r="I33" s="1">
        <v>442.26499999999999</v>
      </c>
      <c r="J33" s="1">
        <v>0.41690100000000002</v>
      </c>
      <c r="K33" s="1">
        <v>3600</v>
      </c>
      <c r="L33" s="1">
        <v>3492.33</v>
      </c>
      <c r="M33" s="1">
        <f t="shared" si="0"/>
        <v>0</v>
      </c>
      <c r="N33" s="1">
        <f t="shared" si="1"/>
        <v>0</v>
      </c>
      <c r="O33" s="1">
        <v>3436979</v>
      </c>
      <c r="P33" s="1">
        <v>14</v>
      </c>
      <c r="Q33" s="1">
        <v>0.67855600000000005</v>
      </c>
      <c r="R33" s="1" t="s">
        <v>80</v>
      </c>
      <c r="S33" s="1" t="s">
        <v>81</v>
      </c>
      <c r="T33" s="1" t="s">
        <v>82</v>
      </c>
      <c r="U33" s="1" t="s">
        <v>83</v>
      </c>
      <c r="V33" s="1" t="s">
        <v>18</v>
      </c>
      <c r="W33" s="1">
        <v>196.44</v>
      </c>
    </row>
    <row r="34" spans="1:23" x14ac:dyDescent="0.25">
      <c r="A34" s="1" t="s">
        <v>16</v>
      </c>
      <c r="B34" s="1">
        <v>26</v>
      </c>
      <c r="C34" s="1">
        <v>5</v>
      </c>
      <c r="D34" s="1">
        <v>1</v>
      </c>
      <c r="E34" s="1">
        <v>385</v>
      </c>
      <c r="F34" s="1">
        <v>1</v>
      </c>
      <c r="G34" s="1">
        <v>0.25</v>
      </c>
      <c r="H34" s="1">
        <v>308.60300000000001</v>
      </c>
      <c r="I34" s="1">
        <v>442.05500000000001</v>
      </c>
      <c r="J34" s="1">
        <v>0.43243700000000002</v>
      </c>
      <c r="K34" s="1">
        <v>3600</v>
      </c>
      <c r="L34" s="1">
        <v>3459.26</v>
      </c>
      <c r="M34" s="1">
        <f t="shared" si="0"/>
        <v>0</v>
      </c>
      <c r="N34" s="1">
        <f t="shared" si="1"/>
        <v>0</v>
      </c>
      <c r="O34" s="1">
        <v>2902529</v>
      </c>
      <c r="P34" s="1">
        <v>14</v>
      </c>
      <c r="Q34" s="1">
        <v>0.67087699999999995</v>
      </c>
      <c r="R34" s="1" t="s">
        <v>84</v>
      </c>
      <c r="S34" s="1" t="s">
        <v>35</v>
      </c>
      <c r="T34" s="1" t="s">
        <v>19</v>
      </c>
      <c r="U34" s="1" t="s">
        <v>85</v>
      </c>
      <c r="V34" s="1" t="s">
        <v>20</v>
      </c>
      <c r="W34" s="1">
        <v>169.05</v>
      </c>
    </row>
    <row r="35" spans="1:23" x14ac:dyDescent="0.25">
      <c r="A35" s="1" t="s">
        <v>16</v>
      </c>
      <c r="B35" s="1">
        <v>26</v>
      </c>
      <c r="C35" s="1">
        <v>5</v>
      </c>
      <c r="D35" s="1">
        <v>1</v>
      </c>
      <c r="E35" s="1">
        <v>385</v>
      </c>
      <c r="F35" s="1">
        <v>1</v>
      </c>
      <c r="G35" s="1">
        <v>0.5</v>
      </c>
      <c r="H35" s="1">
        <v>277.08999999999997</v>
      </c>
      <c r="I35" s="1">
        <v>440.649</v>
      </c>
      <c r="J35" s="1">
        <v>0.59027300000000005</v>
      </c>
      <c r="K35" s="1">
        <v>3600.03</v>
      </c>
      <c r="L35" s="1">
        <v>3423.06</v>
      </c>
      <c r="M35" s="1">
        <f t="shared" si="0"/>
        <v>0</v>
      </c>
      <c r="N35" s="1">
        <f t="shared" si="1"/>
        <v>0</v>
      </c>
      <c r="O35" s="1">
        <v>3058948</v>
      </c>
      <c r="P35" s="1">
        <v>12</v>
      </c>
      <c r="Q35" s="1">
        <v>0.60236999999999996</v>
      </c>
      <c r="R35" s="1" t="s">
        <v>21</v>
      </c>
      <c r="S35" s="1" t="s">
        <v>86</v>
      </c>
      <c r="T35" s="1" t="s">
        <v>87</v>
      </c>
      <c r="U35" s="1" t="s">
        <v>22</v>
      </c>
      <c r="V35" s="1" t="s">
        <v>88</v>
      </c>
      <c r="W35" s="1">
        <v>208.11</v>
      </c>
    </row>
    <row r="36" spans="1:23" x14ac:dyDescent="0.25">
      <c r="A36" s="1" t="s">
        <v>16</v>
      </c>
      <c r="B36" s="1">
        <v>26</v>
      </c>
      <c r="C36" s="1">
        <v>5</v>
      </c>
      <c r="D36" s="1">
        <v>1</v>
      </c>
      <c r="E36" s="1">
        <v>385</v>
      </c>
      <c r="F36" s="1">
        <v>5</v>
      </c>
      <c r="G36" s="1">
        <v>0.1</v>
      </c>
      <c r="H36" s="1">
        <v>301.61599999999999</v>
      </c>
      <c r="I36" s="1">
        <v>443.75799999999998</v>
      </c>
      <c r="J36" s="1">
        <v>0.47126699999999999</v>
      </c>
      <c r="K36" s="1">
        <v>3600.12</v>
      </c>
      <c r="L36" s="1">
        <v>3441.58</v>
      </c>
      <c r="M36" s="1">
        <f t="shared" si="0"/>
        <v>0</v>
      </c>
      <c r="N36" s="1">
        <f t="shared" si="1"/>
        <v>0</v>
      </c>
      <c r="O36" s="1">
        <v>612320</v>
      </c>
      <c r="P36" s="1">
        <v>14</v>
      </c>
      <c r="Q36" s="1">
        <v>0.65568700000000002</v>
      </c>
      <c r="R36" s="1" t="s">
        <v>89</v>
      </c>
      <c r="S36" s="1" t="s">
        <v>90</v>
      </c>
      <c r="T36" s="1" t="s">
        <v>91</v>
      </c>
      <c r="U36" s="1" t="s">
        <v>23</v>
      </c>
      <c r="V36" s="1" t="s">
        <v>24</v>
      </c>
      <c r="W36" s="1">
        <v>172.5</v>
      </c>
    </row>
    <row r="37" spans="1:23" x14ac:dyDescent="0.25">
      <c r="A37" s="1" t="s">
        <v>16</v>
      </c>
      <c r="B37" s="1">
        <v>26</v>
      </c>
      <c r="C37" s="1">
        <v>5</v>
      </c>
      <c r="D37" s="1">
        <v>1</v>
      </c>
      <c r="E37" s="1">
        <v>385</v>
      </c>
      <c r="F37" s="1">
        <v>5</v>
      </c>
      <c r="G37" s="1">
        <v>0.25</v>
      </c>
      <c r="H37" s="1">
        <v>249.38</v>
      </c>
      <c r="I37" s="1">
        <v>443.19499999999999</v>
      </c>
      <c r="J37" s="1">
        <v>0.77718600000000004</v>
      </c>
      <c r="K37" s="1">
        <v>3723.55</v>
      </c>
      <c r="L37" s="1">
        <v>772.9</v>
      </c>
      <c r="M37" s="1">
        <f t="shared" si="0"/>
        <v>0</v>
      </c>
      <c r="N37" s="1">
        <f t="shared" si="1"/>
        <v>0</v>
      </c>
      <c r="O37" s="1">
        <v>389660</v>
      </c>
      <c r="P37" s="1">
        <v>12</v>
      </c>
      <c r="Q37" s="1">
        <v>0.54213</v>
      </c>
      <c r="R37" s="1" t="s">
        <v>92</v>
      </c>
      <c r="S37" s="1" t="s">
        <v>93</v>
      </c>
      <c r="T37" s="1" t="s">
        <v>94</v>
      </c>
      <c r="U37" s="1" t="s">
        <v>95</v>
      </c>
      <c r="V37" s="1" t="s">
        <v>96</v>
      </c>
      <c r="W37" s="1">
        <v>180.93</v>
      </c>
    </row>
    <row r="38" spans="1:23" x14ac:dyDescent="0.25">
      <c r="A38" s="1" t="s">
        <v>16</v>
      </c>
      <c r="B38" s="1">
        <v>26</v>
      </c>
      <c r="C38" s="1">
        <v>5</v>
      </c>
      <c r="D38" s="1">
        <v>1</v>
      </c>
      <c r="E38" s="1">
        <v>385</v>
      </c>
      <c r="F38" s="1">
        <v>5</v>
      </c>
      <c r="G38" s="1">
        <v>0.5</v>
      </c>
      <c r="H38" s="1">
        <v>228.53100000000001</v>
      </c>
      <c r="I38" s="1">
        <v>443.27100000000002</v>
      </c>
      <c r="J38" s="1">
        <v>0.93965600000000005</v>
      </c>
      <c r="K38" s="1">
        <v>3660.27</v>
      </c>
      <c r="L38" s="1">
        <v>1867.69</v>
      </c>
      <c r="M38" s="1">
        <f t="shared" si="0"/>
        <v>0</v>
      </c>
      <c r="N38" s="1">
        <f t="shared" si="1"/>
        <v>0</v>
      </c>
      <c r="O38" s="1">
        <v>56347</v>
      </c>
      <c r="P38" s="1">
        <v>10</v>
      </c>
      <c r="Q38" s="1">
        <v>0.49680600000000003</v>
      </c>
      <c r="R38" s="1" t="s">
        <v>97</v>
      </c>
      <c r="S38" s="1" t="s">
        <v>98</v>
      </c>
      <c r="T38" s="1" t="s">
        <v>99</v>
      </c>
      <c r="U38" s="1" t="s">
        <v>41</v>
      </c>
      <c r="V38" s="1" t="s">
        <v>100</v>
      </c>
      <c r="W38" s="1">
        <v>190.71</v>
      </c>
    </row>
    <row r="39" spans="1:23" x14ac:dyDescent="0.25">
      <c r="A39" s="1" t="s">
        <v>16</v>
      </c>
      <c r="B39" s="1">
        <v>26</v>
      </c>
      <c r="C39" s="1">
        <v>5</v>
      </c>
      <c r="D39" s="1">
        <v>1</v>
      </c>
      <c r="E39" s="1">
        <v>385</v>
      </c>
      <c r="F39" s="1">
        <v>10</v>
      </c>
      <c r="G39" s="1">
        <v>0.1</v>
      </c>
      <c r="H39" s="1">
        <v>221.637</v>
      </c>
      <c r="I39" s="1">
        <v>446.13499999999999</v>
      </c>
      <c r="J39" s="1">
        <v>1.0128999999999999</v>
      </c>
      <c r="K39" s="1">
        <v>3657.6</v>
      </c>
      <c r="L39" s="1">
        <v>2452.54</v>
      </c>
      <c r="M39" s="1">
        <f t="shared" si="0"/>
        <v>0</v>
      </c>
      <c r="N39" s="1">
        <f t="shared" si="1"/>
        <v>0</v>
      </c>
      <c r="O39" s="1">
        <v>27343</v>
      </c>
      <c r="P39" s="1">
        <v>14</v>
      </c>
      <c r="Q39" s="1">
        <v>0.481821</v>
      </c>
      <c r="R39" s="1" t="s">
        <v>101</v>
      </c>
      <c r="S39" s="1" t="s">
        <v>102</v>
      </c>
      <c r="T39" s="1" t="s">
        <v>103</v>
      </c>
      <c r="U39" s="1" t="s">
        <v>104</v>
      </c>
      <c r="V39" s="1" t="s">
        <v>105</v>
      </c>
      <c r="W39" s="1">
        <v>176.32</v>
      </c>
    </row>
    <row r="40" spans="1:23" x14ac:dyDescent="0.25">
      <c r="A40" s="1" t="s">
        <v>16</v>
      </c>
      <c r="B40" s="1">
        <v>26</v>
      </c>
      <c r="C40" s="1">
        <v>5</v>
      </c>
      <c r="D40" s="1">
        <v>1</v>
      </c>
      <c r="E40" s="1">
        <v>385</v>
      </c>
      <c r="F40" s="1">
        <v>10</v>
      </c>
      <c r="G40" s="1">
        <v>0.25</v>
      </c>
      <c r="H40" s="1">
        <v>199.05</v>
      </c>
      <c r="I40" s="1">
        <v>446.13499999999999</v>
      </c>
      <c r="J40" s="1">
        <v>1.24132</v>
      </c>
      <c r="K40" s="1">
        <v>3658.36</v>
      </c>
      <c r="L40" s="1">
        <v>2460.31</v>
      </c>
      <c r="M40" s="1">
        <f t="shared" si="0"/>
        <v>0</v>
      </c>
      <c r="N40" s="1">
        <f t="shared" si="1"/>
        <v>0</v>
      </c>
      <c r="O40" s="1">
        <v>23519</v>
      </c>
      <c r="P40" s="1">
        <v>13</v>
      </c>
      <c r="Q40" s="1">
        <v>0.43271599999999999</v>
      </c>
      <c r="R40" s="1" t="s">
        <v>106</v>
      </c>
      <c r="S40" s="1" t="s">
        <v>107</v>
      </c>
      <c r="T40" s="1" t="s">
        <v>108</v>
      </c>
      <c r="U40" s="1" t="s">
        <v>69</v>
      </c>
      <c r="V40" s="1" t="s">
        <v>109</v>
      </c>
      <c r="W40" s="1">
        <v>195.06</v>
      </c>
    </row>
    <row r="41" spans="1:23" x14ac:dyDescent="0.25">
      <c r="A41" s="1" t="s">
        <v>16</v>
      </c>
      <c r="B41" s="1">
        <v>26</v>
      </c>
      <c r="C41" s="1">
        <v>5</v>
      </c>
      <c r="D41" s="1">
        <v>1</v>
      </c>
      <c r="E41" s="1">
        <v>385</v>
      </c>
      <c r="F41" s="1">
        <v>10</v>
      </c>
      <c r="G41" s="1">
        <v>0.5</v>
      </c>
      <c r="H41" s="1">
        <v>201.22900000000001</v>
      </c>
      <c r="I41" s="1">
        <v>446.13499999999999</v>
      </c>
      <c r="J41" s="1">
        <v>1.21705</v>
      </c>
      <c r="K41" s="1">
        <v>3656.48</v>
      </c>
      <c r="L41" s="1">
        <v>2470.3200000000002</v>
      </c>
      <c r="M41" s="1">
        <f t="shared" si="0"/>
        <v>0</v>
      </c>
      <c r="N41" s="1">
        <f t="shared" si="1"/>
        <v>0</v>
      </c>
      <c r="O41" s="1">
        <v>14298</v>
      </c>
      <c r="P41" s="1">
        <v>10</v>
      </c>
      <c r="Q41" s="1">
        <v>0.43745499999999998</v>
      </c>
      <c r="R41" s="1" t="s">
        <v>110</v>
      </c>
      <c r="S41" s="1" t="s">
        <v>111</v>
      </c>
      <c r="T41" s="1" t="s">
        <v>112</v>
      </c>
      <c r="U41" s="1" t="s">
        <v>113</v>
      </c>
      <c r="V41" s="1" t="s">
        <v>114</v>
      </c>
      <c r="W41" s="1">
        <v>184.81</v>
      </c>
    </row>
    <row r="42" spans="1:23" x14ac:dyDescent="0.25">
      <c r="A42" s="1" t="s">
        <v>16</v>
      </c>
      <c r="B42" s="1">
        <v>26</v>
      </c>
      <c r="C42" s="1">
        <v>2</v>
      </c>
      <c r="D42" s="1">
        <v>2</v>
      </c>
      <c r="E42" s="1">
        <v>667</v>
      </c>
      <c r="F42" s="1">
        <v>0</v>
      </c>
      <c r="G42" s="1">
        <v>0</v>
      </c>
      <c r="H42" s="1">
        <v>175.65199999999999</v>
      </c>
      <c r="I42" s="1">
        <v>442.41199999999998</v>
      </c>
      <c r="J42" s="1">
        <v>1.51868</v>
      </c>
      <c r="K42" s="1">
        <v>3772.46</v>
      </c>
      <c r="L42" s="1">
        <v>2584.7800000000002</v>
      </c>
      <c r="M42" s="1">
        <f t="shared" si="0"/>
        <v>0</v>
      </c>
      <c r="N42" s="1">
        <f t="shared" si="1"/>
        <v>0</v>
      </c>
      <c r="O42" s="1">
        <v>556796</v>
      </c>
      <c r="P42" s="1">
        <v>12</v>
      </c>
      <c r="Q42" s="1">
        <v>0.381853</v>
      </c>
      <c r="R42" s="1" t="s">
        <v>115</v>
      </c>
      <c r="S42" s="1" t="s">
        <v>116</v>
      </c>
      <c r="T42" s="1">
        <v>105.07</v>
      </c>
      <c r="U42" s="1"/>
      <c r="V42" s="1"/>
      <c r="W42" s="1"/>
    </row>
    <row r="43" spans="1:23" x14ac:dyDescent="0.25">
      <c r="A43" s="1" t="s">
        <v>16</v>
      </c>
      <c r="B43" s="1">
        <v>26</v>
      </c>
      <c r="C43" s="1">
        <v>2</v>
      </c>
      <c r="D43" s="1">
        <v>2</v>
      </c>
      <c r="E43" s="1">
        <v>667</v>
      </c>
      <c r="F43" s="1">
        <v>1</v>
      </c>
      <c r="G43" s="1">
        <v>0.1</v>
      </c>
      <c r="H43" s="1">
        <v>226.572</v>
      </c>
      <c r="I43" s="1">
        <v>440.54500000000002</v>
      </c>
      <c r="J43" s="1">
        <v>0.94438699999999998</v>
      </c>
      <c r="K43" s="1">
        <v>3600.01</v>
      </c>
      <c r="L43" s="1">
        <v>3545.81</v>
      </c>
      <c r="M43" s="1">
        <f t="shared" si="0"/>
        <v>0</v>
      </c>
      <c r="N43" s="1">
        <f t="shared" si="1"/>
        <v>0</v>
      </c>
      <c r="O43" s="1">
        <v>2405900</v>
      </c>
      <c r="P43" s="1">
        <v>11</v>
      </c>
      <c r="Q43" s="1">
        <v>0.49254900000000001</v>
      </c>
      <c r="R43" s="1" t="s">
        <v>117</v>
      </c>
      <c r="S43" s="1" t="s">
        <v>118</v>
      </c>
      <c r="T43" s="1">
        <v>109.41</v>
      </c>
      <c r="U43" s="1"/>
      <c r="V43" s="1"/>
      <c r="W43" s="1"/>
    </row>
    <row r="44" spans="1:23" x14ac:dyDescent="0.25">
      <c r="A44" s="1" t="s">
        <v>16</v>
      </c>
      <c r="B44" s="1">
        <v>26</v>
      </c>
      <c r="C44" s="1">
        <v>2</v>
      </c>
      <c r="D44" s="1">
        <v>2</v>
      </c>
      <c r="E44" s="1">
        <v>667</v>
      </c>
      <c r="F44" s="1">
        <v>1</v>
      </c>
      <c r="G44" s="1">
        <v>0.25</v>
      </c>
      <c r="H44" s="1">
        <v>222.11799999999999</v>
      </c>
      <c r="I44" s="1">
        <v>439.72</v>
      </c>
      <c r="J44" s="1">
        <v>0.97966900000000001</v>
      </c>
      <c r="K44" s="1">
        <v>3600</v>
      </c>
      <c r="L44" s="1">
        <v>3481.31</v>
      </c>
      <c r="M44" s="1">
        <f t="shared" si="0"/>
        <v>0</v>
      </c>
      <c r="N44" s="1">
        <f t="shared" si="1"/>
        <v>0</v>
      </c>
      <c r="O44" s="1">
        <v>2350474</v>
      </c>
      <c r="P44" s="1">
        <v>10</v>
      </c>
      <c r="Q44" s="1">
        <v>0.48286499999999999</v>
      </c>
      <c r="R44" s="1" t="s">
        <v>119</v>
      </c>
      <c r="S44" s="1" t="s">
        <v>120</v>
      </c>
      <c r="T44" s="1">
        <v>129.58000000000001</v>
      </c>
      <c r="U44" s="1"/>
      <c r="V44" s="1"/>
      <c r="W44" s="1"/>
    </row>
    <row r="45" spans="1:23" x14ac:dyDescent="0.25">
      <c r="A45" s="1" t="s">
        <v>16</v>
      </c>
      <c r="B45" s="1">
        <v>26</v>
      </c>
      <c r="C45" s="1">
        <v>2</v>
      </c>
      <c r="D45" s="1">
        <v>2</v>
      </c>
      <c r="E45" s="1">
        <v>667</v>
      </c>
      <c r="F45" s="1">
        <v>1</v>
      </c>
      <c r="G45" s="1">
        <v>0.5</v>
      </c>
      <c r="H45" s="1">
        <v>208.08500000000001</v>
      </c>
      <c r="I45" s="1">
        <v>438.887</v>
      </c>
      <c r="J45" s="1">
        <v>1.1091800000000001</v>
      </c>
      <c r="K45" s="1">
        <v>3600</v>
      </c>
      <c r="L45" s="1">
        <v>3497.24</v>
      </c>
      <c r="M45" s="1">
        <f t="shared" si="0"/>
        <v>0</v>
      </c>
      <c r="N45" s="1">
        <f t="shared" si="1"/>
        <v>0</v>
      </c>
      <c r="O45" s="1">
        <v>2608202</v>
      </c>
      <c r="P45" s="1">
        <v>9</v>
      </c>
      <c r="Q45" s="1">
        <v>0.45235799999999998</v>
      </c>
      <c r="R45" s="1" t="s">
        <v>121</v>
      </c>
      <c r="S45" s="1" t="s">
        <v>122</v>
      </c>
      <c r="T45" s="1">
        <v>100.22</v>
      </c>
      <c r="U45" s="1"/>
      <c r="V45" s="1"/>
      <c r="W45" s="1"/>
    </row>
    <row r="46" spans="1:23" x14ac:dyDescent="0.25">
      <c r="A46" s="1" t="s">
        <v>16</v>
      </c>
      <c r="B46" s="1">
        <v>26</v>
      </c>
      <c r="C46" s="1">
        <v>2</v>
      </c>
      <c r="D46" s="1">
        <v>2</v>
      </c>
      <c r="E46" s="1">
        <v>667</v>
      </c>
      <c r="F46" s="1">
        <v>5</v>
      </c>
      <c r="G46" s="1">
        <v>0.1</v>
      </c>
      <c r="H46" s="1">
        <v>211.767</v>
      </c>
      <c r="I46" s="1">
        <v>443.60199999999998</v>
      </c>
      <c r="J46" s="1">
        <v>1.09476</v>
      </c>
      <c r="K46" s="1">
        <v>3600.03</v>
      </c>
      <c r="L46" s="1">
        <v>3492.41</v>
      </c>
      <c r="M46" s="1">
        <f t="shared" si="0"/>
        <v>0</v>
      </c>
      <c r="N46" s="1">
        <f t="shared" si="1"/>
        <v>0</v>
      </c>
      <c r="O46" s="1">
        <v>587400</v>
      </c>
      <c r="P46" s="1">
        <v>9</v>
      </c>
      <c r="Q46" s="1">
        <v>0.460364</v>
      </c>
      <c r="R46" s="1" t="s">
        <v>123</v>
      </c>
      <c r="S46" s="1" t="s">
        <v>124</v>
      </c>
      <c r="T46" s="1">
        <v>108.27</v>
      </c>
      <c r="U46" s="1"/>
      <c r="V46" s="1"/>
      <c r="W46" s="1"/>
    </row>
    <row r="47" spans="1:23" x14ac:dyDescent="0.25">
      <c r="A47" s="1" t="s">
        <v>16</v>
      </c>
      <c r="B47" s="1">
        <v>26</v>
      </c>
      <c r="C47" s="1">
        <v>2</v>
      </c>
      <c r="D47" s="1">
        <v>2</v>
      </c>
      <c r="E47" s="1">
        <v>667</v>
      </c>
      <c r="F47" s="1">
        <v>5</v>
      </c>
      <c r="G47" s="1">
        <v>0.25</v>
      </c>
      <c r="H47" s="1">
        <v>201.053</v>
      </c>
      <c r="I47" s="1">
        <v>442.65800000000002</v>
      </c>
      <c r="J47" s="1">
        <v>1.2016899999999999</v>
      </c>
      <c r="K47" s="1">
        <v>3600.01</v>
      </c>
      <c r="L47" s="1">
        <v>3595.88</v>
      </c>
      <c r="M47" s="1">
        <f t="shared" si="0"/>
        <v>0</v>
      </c>
      <c r="N47" s="1">
        <f t="shared" si="1"/>
        <v>0</v>
      </c>
      <c r="O47" s="1">
        <v>835000</v>
      </c>
      <c r="P47" s="1">
        <v>8</v>
      </c>
      <c r="Q47" s="1">
        <v>0.43707200000000002</v>
      </c>
      <c r="R47" s="1" t="s">
        <v>125</v>
      </c>
      <c r="S47" s="1" t="s">
        <v>126</v>
      </c>
      <c r="T47" s="1">
        <v>103.75</v>
      </c>
      <c r="U47" s="1"/>
      <c r="V47" s="1"/>
      <c r="W47" s="1"/>
    </row>
    <row r="48" spans="1:23" x14ac:dyDescent="0.25">
      <c r="A48" s="1" t="s">
        <v>16</v>
      </c>
      <c r="B48" s="1">
        <v>26</v>
      </c>
      <c r="C48" s="1">
        <v>2</v>
      </c>
      <c r="D48" s="1">
        <v>2</v>
      </c>
      <c r="E48" s="1">
        <v>667</v>
      </c>
      <c r="F48" s="1">
        <v>5</v>
      </c>
      <c r="G48" s="1">
        <v>0.5</v>
      </c>
      <c r="H48" s="1">
        <v>167.12899999999999</v>
      </c>
      <c r="I48" s="1">
        <v>441.17500000000001</v>
      </c>
      <c r="J48" s="1">
        <v>1.6397299999999999</v>
      </c>
      <c r="K48" s="1">
        <v>3600</v>
      </c>
      <c r="L48" s="1">
        <v>3273.27</v>
      </c>
      <c r="M48" s="1">
        <f t="shared" si="0"/>
        <v>0</v>
      </c>
      <c r="N48" s="1">
        <f t="shared" si="1"/>
        <v>0</v>
      </c>
      <c r="O48" s="1">
        <v>979115</v>
      </c>
      <c r="P48" s="1">
        <v>7</v>
      </c>
      <c r="Q48" s="1">
        <v>0.36332300000000001</v>
      </c>
      <c r="R48" s="1" t="s">
        <v>127</v>
      </c>
      <c r="S48" s="1" t="s">
        <v>128</v>
      </c>
      <c r="T48" s="1">
        <v>90.31</v>
      </c>
      <c r="U48" s="1"/>
      <c r="V48" s="1"/>
      <c r="W48" s="1"/>
    </row>
    <row r="49" spans="1:23" x14ac:dyDescent="0.25">
      <c r="A49" s="1" t="s">
        <v>16</v>
      </c>
      <c r="B49" s="1">
        <v>26</v>
      </c>
      <c r="C49" s="1">
        <v>2</v>
      </c>
      <c r="D49" s="1">
        <v>2</v>
      </c>
      <c r="E49" s="1">
        <v>667</v>
      </c>
      <c r="F49" s="1">
        <v>10</v>
      </c>
      <c r="G49" s="1">
        <v>0.1</v>
      </c>
      <c r="H49" s="1">
        <v>208.005</v>
      </c>
      <c r="I49" s="1">
        <v>443.26</v>
      </c>
      <c r="J49" s="1">
        <v>1.1310100000000001</v>
      </c>
      <c r="K49" s="1">
        <v>3600.01</v>
      </c>
      <c r="L49" s="1">
        <v>3407.13</v>
      </c>
      <c r="M49" s="1">
        <f t="shared" si="0"/>
        <v>0</v>
      </c>
      <c r="N49" s="1">
        <f t="shared" si="1"/>
        <v>0</v>
      </c>
      <c r="O49" s="1">
        <v>593800</v>
      </c>
      <c r="P49" s="1">
        <v>10</v>
      </c>
      <c r="Q49" s="1">
        <v>0.452185</v>
      </c>
      <c r="R49" s="1" t="s">
        <v>129</v>
      </c>
      <c r="S49" s="1" t="s">
        <v>130</v>
      </c>
      <c r="T49" s="1">
        <v>123.99</v>
      </c>
      <c r="U49" s="1"/>
      <c r="V49" s="1"/>
      <c r="W49" s="1"/>
    </row>
    <row r="50" spans="1:23" x14ac:dyDescent="0.25">
      <c r="A50" s="1" t="s">
        <v>16</v>
      </c>
      <c r="B50" s="1">
        <v>26</v>
      </c>
      <c r="C50" s="1">
        <v>2</v>
      </c>
      <c r="D50" s="1">
        <v>2</v>
      </c>
      <c r="E50" s="1">
        <v>667</v>
      </c>
      <c r="F50" s="1">
        <v>10</v>
      </c>
      <c r="G50" s="1">
        <v>0.25</v>
      </c>
      <c r="H50" s="1">
        <v>116.502</v>
      </c>
      <c r="I50" s="1">
        <v>443.75400000000002</v>
      </c>
      <c r="J50" s="1">
        <v>2.80898</v>
      </c>
      <c r="K50" s="1">
        <v>3739.46</v>
      </c>
      <c r="L50" s="1">
        <v>351.01900000000001</v>
      </c>
      <c r="M50" s="1">
        <f t="shared" si="0"/>
        <v>0</v>
      </c>
      <c r="N50" s="1">
        <f t="shared" si="1"/>
        <v>0</v>
      </c>
      <c r="O50" s="1">
        <v>180722</v>
      </c>
      <c r="P50" s="1">
        <v>9</v>
      </c>
      <c r="Q50" s="1">
        <v>0.25326500000000002</v>
      </c>
      <c r="R50" s="1" t="s">
        <v>131</v>
      </c>
      <c r="S50" s="1" t="s">
        <v>132</v>
      </c>
      <c r="T50" s="1">
        <v>200.82</v>
      </c>
      <c r="U50" s="1"/>
      <c r="V50" s="1"/>
      <c r="W50" s="1"/>
    </row>
    <row r="51" spans="1:23" x14ac:dyDescent="0.25">
      <c r="A51" s="1" t="s">
        <v>16</v>
      </c>
      <c r="B51" s="1">
        <v>26</v>
      </c>
      <c r="C51" s="1">
        <v>2</v>
      </c>
      <c r="D51" s="1">
        <v>2</v>
      </c>
      <c r="E51" s="1">
        <v>667</v>
      </c>
      <c r="F51" s="1">
        <v>10</v>
      </c>
      <c r="G51" s="1">
        <v>0.5</v>
      </c>
      <c r="H51" s="1">
        <v>119.565</v>
      </c>
      <c r="I51" s="1">
        <v>446.13499999999999</v>
      </c>
      <c r="J51" s="1">
        <v>2.7313200000000002</v>
      </c>
      <c r="K51" s="1">
        <v>3617.64</v>
      </c>
      <c r="L51" s="1">
        <v>1826.97</v>
      </c>
      <c r="M51" s="1">
        <f t="shared" si="0"/>
        <v>0</v>
      </c>
      <c r="N51" s="1">
        <f t="shared" si="1"/>
        <v>0</v>
      </c>
      <c r="O51" s="1">
        <v>14857</v>
      </c>
      <c r="P51" s="1">
        <v>8</v>
      </c>
      <c r="Q51" s="1">
        <v>0.25992399999999999</v>
      </c>
      <c r="R51" s="1" t="s">
        <v>133</v>
      </c>
      <c r="S51" s="1" t="s">
        <v>134</v>
      </c>
      <c r="T51" s="1">
        <v>109.89</v>
      </c>
      <c r="U51" s="1"/>
      <c r="V51" s="1"/>
      <c r="W51" s="1"/>
    </row>
    <row r="52" spans="1:23" x14ac:dyDescent="0.25">
      <c r="A52" s="1" t="s">
        <v>16</v>
      </c>
      <c r="B52" s="1">
        <v>26</v>
      </c>
      <c r="C52" s="1">
        <v>3</v>
      </c>
      <c r="D52" s="1">
        <v>2</v>
      </c>
      <c r="E52" s="1">
        <v>667</v>
      </c>
      <c r="F52" s="1">
        <v>0</v>
      </c>
      <c r="G52" s="1">
        <v>0</v>
      </c>
      <c r="H52" s="1">
        <v>290.92200000000003</v>
      </c>
      <c r="I52" s="1">
        <v>441.87900000000002</v>
      </c>
      <c r="J52" s="1">
        <v>0.51889099999999999</v>
      </c>
      <c r="K52" s="1">
        <v>3600</v>
      </c>
      <c r="L52" s="1">
        <v>3459</v>
      </c>
      <c r="M52" s="1">
        <f t="shared" si="0"/>
        <v>0</v>
      </c>
      <c r="N52" s="1">
        <f t="shared" si="1"/>
        <v>0</v>
      </c>
      <c r="O52" s="1">
        <v>4305970</v>
      </c>
      <c r="P52" s="1">
        <v>18</v>
      </c>
      <c r="Q52" s="1">
        <v>0.63243899999999997</v>
      </c>
      <c r="R52" s="1" t="s">
        <v>135</v>
      </c>
      <c r="S52" s="1" t="s">
        <v>136</v>
      </c>
      <c r="T52" s="1" t="s">
        <v>137</v>
      </c>
      <c r="U52" s="1">
        <v>152.35</v>
      </c>
      <c r="V52" s="1"/>
      <c r="W52" s="1"/>
    </row>
    <row r="53" spans="1:23" x14ac:dyDescent="0.25">
      <c r="A53" s="1" t="s">
        <v>16</v>
      </c>
      <c r="B53" s="1">
        <v>26</v>
      </c>
      <c r="C53" s="1">
        <v>3</v>
      </c>
      <c r="D53" s="1">
        <v>2</v>
      </c>
      <c r="E53" s="1">
        <v>667</v>
      </c>
      <c r="F53" s="1">
        <v>1</v>
      </c>
      <c r="G53" s="1">
        <v>0.1</v>
      </c>
      <c r="H53" s="1">
        <v>248.32599999999999</v>
      </c>
      <c r="I53" s="1">
        <v>442.50200000000001</v>
      </c>
      <c r="J53" s="1">
        <v>0.78193800000000002</v>
      </c>
      <c r="K53" s="1">
        <v>3657.53</v>
      </c>
      <c r="L53" s="1">
        <v>3096.79</v>
      </c>
      <c r="M53" s="1">
        <f t="shared" si="0"/>
        <v>0</v>
      </c>
      <c r="N53" s="1">
        <f t="shared" si="1"/>
        <v>0</v>
      </c>
      <c r="O53" s="1">
        <v>321252</v>
      </c>
      <c r="P53" s="1">
        <v>18</v>
      </c>
      <c r="Q53" s="1">
        <v>0.53983899999999996</v>
      </c>
      <c r="R53" s="1" t="s">
        <v>138</v>
      </c>
      <c r="S53" s="1" t="s">
        <v>139</v>
      </c>
      <c r="T53" s="1" t="s">
        <v>140</v>
      </c>
      <c r="U53" s="1">
        <v>196.47</v>
      </c>
      <c r="V53" s="1"/>
      <c r="W53" s="1"/>
    </row>
    <row r="54" spans="1:23" x14ac:dyDescent="0.25">
      <c r="A54" s="1" t="s">
        <v>16</v>
      </c>
      <c r="B54" s="1">
        <v>26</v>
      </c>
      <c r="C54" s="1">
        <v>3</v>
      </c>
      <c r="D54" s="1">
        <v>2</v>
      </c>
      <c r="E54" s="1">
        <v>667</v>
      </c>
      <c r="F54" s="1">
        <v>1</v>
      </c>
      <c r="G54" s="1">
        <v>0.25</v>
      </c>
      <c r="H54" s="1">
        <v>255.21799999999999</v>
      </c>
      <c r="I54" s="1">
        <v>442.15800000000002</v>
      </c>
      <c r="J54" s="1">
        <v>0.73247399999999996</v>
      </c>
      <c r="K54" s="1">
        <v>3658.2</v>
      </c>
      <c r="L54" s="1">
        <v>3092.41</v>
      </c>
      <c r="M54" s="1">
        <f t="shared" si="0"/>
        <v>0</v>
      </c>
      <c r="N54" s="1">
        <f t="shared" si="1"/>
        <v>0</v>
      </c>
      <c r="O54" s="1">
        <v>335185</v>
      </c>
      <c r="P54" s="1">
        <v>17</v>
      </c>
      <c r="Q54" s="1">
        <v>0.55482100000000001</v>
      </c>
      <c r="R54" s="1" t="s">
        <v>141</v>
      </c>
      <c r="S54" s="1" t="s">
        <v>142</v>
      </c>
      <c r="T54" s="1" t="s">
        <v>143</v>
      </c>
      <c r="U54" s="1">
        <v>180.24</v>
      </c>
      <c r="V54" s="1"/>
      <c r="W54" s="1"/>
    </row>
    <row r="55" spans="1:23" x14ac:dyDescent="0.25">
      <c r="A55" s="1" t="s">
        <v>16</v>
      </c>
      <c r="B55" s="1">
        <v>26</v>
      </c>
      <c r="C55" s="1">
        <v>3</v>
      </c>
      <c r="D55" s="1">
        <v>2</v>
      </c>
      <c r="E55" s="1">
        <v>667</v>
      </c>
      <c r="F55" s="1">
        <v>1</v>
      </c>
      <c r="G55" s="1">
        <v>0.5</v>
      </c>
      <c r="H55" s="1">
        <v>227.93799999999999</v>
      </c>
      <c r="I55" s="1">
        <v>441.51600000000002</v>
      </c>
      <c r="J55" s="1">
        <v>0.93700399999999995</v>
      </c>
      <c r="K55" s="1">
        <v>3657.86</v>
      </c>
      <c r="L55" s="1">
        <v>3057.49</v>
      </c>
      <c r="M55" s="1">
        <f t="shared" si="0"/>
        <v>0</v>
      </c>
      <c r="N55" s="1">
        <f t="shared" si="1"/>
        <v>0</v>
      </c>
      <c r="O55" s="1">
        <v>306361</v>
      </c>
      <c r="P55" s="1">
        <v>17</v>
      </c>
      <c r="Q55" s="1">
        <v>0.49551699999999999</v>
      </c>
      <c r="R55" s="1" t="s">
        <v>144</v>
      </c>
      <c r="S55" s="1" t="s">
        <v>145</v>
      </c>
      <c r="T55" s="1" t="s">
        <v>146</v>
      </c>
      <c r="U55" s="1">
        <v>187.28</v>
      </c>
      <c r="V55" s="1"/>
      <c r="W55" s="1"/>
    </row>
    <row r="56" spans="1:23" x14ac:dyDescent="0.25">
      <c r="A56" s="1" t="s">
        <v>16</v>
      </c>
      <c r="B56" s="1">
        <v>26</v>
      </c>
      <c r="C56" s="1">
        <v>3</v>
      </c>
      <c r="D56" s="1">
        <v>2</v>
      </c>
      <c r="E56" s="1">
        <v>667</v>
      </c>
      <c r="F56" s="1">
        <v>5</v>
      </c>
      <c r="G56" s="1">
        <v>0.1</v>
      </c>
      <c r="H56" s="1">
        <v>190.29</v>
      </c>
      <c r="I56" s="1">
        <v>444.45</v>
      </c>
      <c r="J56" s="1">
        <v>1.3356399999999999</v>
      </c>
      <c r="K56" s="1">
        <v>3660.09</v>
      </c>
      <c r="L56" s="1">
        <v>2460.1</v>
      </c>
      <c r="M56" s="1">
        <f t="shared" si="0"/>
        <v>0</v>
      </c>
      <c r="N56" s="1">
        <f t="shared" si="1"/>
        <v>0</v>
      </c>
      <c r="O56" s="1">
        <v>85870</v>
      </c>
      <c r="P56" s="1">
        <v>16</v>
      </c>
      <c r="Q56" s="1">
        <v>0.41367500000000001</v>
      </c>
      <c r="R56" s="1" t="s">
        <v>147</v>
      </c>
      <c r="S56" s="1" t="s">
        <v>148</v>
      </c>
      <c r="T56" s="1" t="s">
        <v>149</v>
      </c>
      <c r="U56" s="1">
        <v>214.74</v>
      </c>
      <c r="V56" s="1"/>
      <c r="W56" s="1"/>
    </row>
    <row r="57" spans="1:23" x14ac:dyDescent="0.25">
      <c r="A57" s="1" t="s">
        <v>16</v>
      </c>
      <c r="B57" s="1">
        <v>26</v>
      </c>
      <c r="C57" s="1">
        <v>3</v>
      </c>
      <c r="D57" s="1">
        <v>2</v>
      </c>
      <c r="E57" s="1">
        <v>667</v>
      </c>
      <c r="F57" s="1">
        <v>5</v>
      </c>
      <c r="G57" s="1">
        <v>0.25</v>
      </c>
      <c r="H57" s="1">
        <v>189.95</v>
      </c>
      <c r="I57" s="1">
        <v>444.27499999999998</v>
      </c>
      <c r="J57" s="1">
        <v>1.33891</v>
      </c>
      <c r="K57" s="1">
        <v>3657.42</v>
      </c>
      <c r="L57" s="1">
        <v>627.46199999999999</v>
      </c>
      <c r="M57" s="1">
        <f t="shared" si="0"/>
        <v>0</v>
      </c>
      <c r="N57" s="1">
        <f t="shared" si="1"/>
        <v>0</v>
      </c>
      <c r="O57" s="1">
        <v>66748</v>
      </c>
      <c r="P57" s="1">
        <v>14</v>
      </c>
      <c r="Q57" s="1">
        <v>0.41293400000000002</v>
      </c>
      <c r="R57" s="1" t="s">
        <v>150</v>
      </c>
      <c r="S57" s="1" t="s">
        <v>151</v>
      </c>
      <c r="T57" s="1" t="s">
        <v>152</v>
      </c>
      <c r="U57" s="1">
        <v>232.06</v>
      </c>
      <c r="V57" s="1"/>
      <c r="W57" s="1"/>
    </row>
    <row r="58" spans="1:23" x14ac:dyDescent="0.25">
      <c r="A58" s="1" t="s">
        <v>16</v>
      </c>
      <c r="B58" s="1">
        <v>26</v>
      </c>
      <c r="C58" s="1">
        <v>3</v>
      </c>
      <c r="D58" s="1">
        <v>2</v>
      </c>
      <c r="E58" s="1">
        <v>667</v>
      </c>
      <c r="F58" s="1">
        <v>5</v>
      </c>
      <c r="G58" s="1">
        <v>0.5</v>
      </c>
      <c r="H58" s="1">
        <v>176.11</v>
      </c>
      <c r="I58" s="1">
        <v>443.755</v>
      </c>
      <c r="J58" s="1">
        <v>1.51976</v>
      </c>
      <c r="K58" s="1">
        <v>3658.25</v>
      </c>
      <c r="L58" s="1">
        <v>1241.1400000000001</v>
      </c>
      <c r="M58" s="1">
        <f t="shared" si="0"/>
        <v>0</v>
      </c>
      <c r="N58" s="1">
        <f t="shared" si="1"/>
        <v>0</v>
      </c>
      <c r="O58" s="1">
        <v>62650</v>
      </c>
      <c r="P58" s="1">
        <v>12</v>
      </c>
      <c r="Q58" s="1">
        <v>0.38284800000000002</v>
      </c>
      <c r="R58" s="1" t="s">
        <v>153</v>
      </c>
      <c r="S58" s="1" t="s">
        <v>154</v>
      </c>
      <c r="T58" s="1" t="s">
        <v>155</v>
      </c>
      <c r="U58" s="1">
        <v>228.43</v>
      </c>
      <c r="V58" s="1"/>
      <c r="W58" s="1"/>
    </row>
    <row r="59" spans="1:23" x14ac:dyDescent="0.25">
      <c r="A59" s="1" t="s">
        <v>16</v>
      </c>
      <c r="B59" s="1">
        <v>26</v>
      </c>
      <c r="C59" s="1">
        <v>3</v>
      </c>
      <c r="D59" s="1">
        <v>2</v>
      </c>
      <c r="E59" s="1">
        <v>667</v>
      </c>
      <c r="F59" s="1">
        <v>10</v>
      </c>
      <c r="G59" s="1">
        <v>0.1</v>
      </c>
      <c r="H59" s="1">
        <v>258.88600000000002</v>
      </c>
      <c r="I59" s="1">
        <v>446.13499999999999</v>
      </c>
      <c r="J59" s="1">
        <v>0.72328700000000001</v>
      </c>
      <c r="K59" s="1">
        <v>3893.85</v>
      </c>
      <c r="L59" s="1">
        <v>3330.48</v>
      </c>
      <c r="M59" s="1">
        <f t="shared" si="0"/>
        <v>0</v>
      </c>
      <c r="N59" s="1">
        <f t="shared" si="1"/>
        <v>0</v>
      </c>
      <c r="O59" s="1">
        <v>24553</v>
      </c>
      <c r="P59" s="1">
        <v>15</v>
      </c>
      <c r="Q59" s="1">
        <v>0.56279500000000005</v>
      </c>
      <c r="R59" s="1" t="s">
        <v>156</v>
      </c>
      <c r="S59" s="1" t="s">
        <v>157</v>
      </c>
      <c r="T59" s="1" t="s">
        <v>158</v>
      </c>
      <c r="U59" s="1">
        <v>194.66</v>
      </c>
      <c r="V59" s="1"/>
      <c r="W59" s="1"/>
    </row>
    <row r="60" spans="1:23" x14ac:dyDescent="0.25">
      <c r="A60" s="1" t="s">
        <v>16</v>
      </c>
      <c r="B60" s="1">
        <v>26</v>
      </c>
      <c r="C60" s="1">
        <v>3</v>
      </c>
      <c r="D60" s="1">
        <v>2</v>
      </c>
      <c r="E60" s="1">
        <v>667</v>
      </c>
      <c r="F60" s="1">
        <v>10</v>
      </c>
      <c r="G60" s="1">
        <v>0.25</v>
      </c>
      <c r="H60" s="1">
        <v>267.06599999999997</v>
      </c>
      <c r="I60" s="1">
        <v>443.67</v>
      </c>
      <c r="J60" s="1">
        <v>0.66127400000000003</v>
      </c>
      <c r="K60" s="1">
        <v>3600.1</v>
      </c>
      <c r="L60" s="1">
        <v>3512.47</v>
      </c>
      <c r="M60" s="1">
        <f t="shared" si="0"/>
        <v>0</v>
      </c>
      <c r="N60" s="1">
        <f t="shared" si="1"/>
        <v>0</v>
      </c>
      <c r="O60" s="1">
        <v>203549</v>
      </c>
      <c r="P60" s="1">
        <v>13</v>
      </c>
      <c r="Q60" s="1">
        <v>0.58057899999999996</v>
      </c>
      <c r="R60" s="1" t="s">
        <v>159</v>
      </c>
      <c r="S60" s="1" t="s">
        <v>160</v>
      </c>
      <c r="T60" s="1" t="s">
        <v>161</v>
      </c>
      <c r="U60" s="1">
        <v>187.22</v>
      </c>
      <c r="V60" s="1"/>
      <c r="W60" s="1"/>
    </row>
    <row r="61" spans="1:23" x14ac:dyDescent="0.25">
      <c r="A61" s="1" t="s">
        <v>16</v>
      </c>
      <c r="B61" s="1">
        <v>26</v>
      </c>
      <c r="C61" s="1">
        <v>3</v>
      </c>
      <c r="D61" s="1">
        <v>2</v>
      </c>
      <c r="E61" s="1">
        <v>667</v>
      </c>
      <c r="F61" s="1">
        <v>10</v>
      </c>
      <c r="G61" s="1">
        <v>0.5</v>
      </c>
      <c r="H61" s="1">
        <v>233.673</v>
      </c>
      <c r="I61" s="1">
        <v>443.44299999999998</v>
      </c>
      <c r="J61" s="1">
        <v>0.89770799999999995</v>
      </c>
      <c r="K61" s="1">
        <v>3600.19</v>
      </c>
      <c r="L61" s="1">
        <v>3495.09</v>
      </c>
      <c r="M61" s="1">
        <f t="shared" si="0"/>
        <v>0</v>
      </c>
      <c r="N61" s="1">
        <f t="shared" si="1"/>
        <v>0</v>
      </c>
      <c r="O61" s="1">
        <v>145370</v>
      </c>
      <c r="P61" s="1">
        <v>11</v>
      </c>
      <c r="Q61" s="1">
        <v>0.50798399999999999</v>
      </c>
      <c r="R61" s="1" t="s">
        <v>162</v>
      </c>
      <c r="S61" s="1" t="s">
        <v>163</v>
      </c>
      <c r="T61" s="1" t="s">
        <v>164</v>
      </c>
      <c r="U61" s="1">
        <v>135.97999999999999</v>
      </c>
      <c r="V61" s="1"/>
      <c r="W61" s="1"/>
    </row>
    <row r="62" spans="1:23" x14ac:dyDescent="0.25">
      <c r="A62" s="1" t="s">
        <v>16</v>
      </c>
      <c r="B62" s="1">
        <v>26</v>
      </c>
      <c r="C62" s="1">
        <v>4</v>
      </c>
      <c r="D62" s="1">
        <v>2</v>
      </c>
      <c r="E62" s="1">
        <v>667</v>
      </c>
      <c r="F62" s="1">
        <v>0</v>
      </c>
      <c r="G62" s="1">
        <v>0</v>
      </c>
      <c r="H62" s="1">
        <v>325.887</v>
      </c>
      <c r="I62" s="1">
        <v>441.73200000000003</v>
      </c>
      <c r="J62" s="1">
        <v>0.35547600000000001</v>
      </c>
      <c r="K62" s="1">
        <v>3600</v>
      </c>
      <c r="L62" s="1">
        <v>3312.41</v>
      </c>
      <c r="M62" s="1">
        <f t="shared" si="0"/>
        <v>0</v>
      </c>
      <c r="N62" s="1">
        <f t="shared" si="1"/>
        <v>0</v>
      </c>
      <c r="O62" s="1">
        <v>5458848</v>
      </c>
      <c r="P62" s="1">
        <v>23</v>
      </c>
      <c r="Q62" s="1">
        <v>0.70845000000000002</v>
      </c>
      <c r="R62" s="1" t="s">
        <v>165</v>
      </c>
      <c r="S62" s="1" t="s">
        <v>166</v>
      </c>
      <c r="T62" s="1" t="s">
        <v>167</v>
      </c>
      <c r="U62" s="1" t="s">
        <v>168</v>
      </c>
      <c r="V62" s="1">
        <v>187.99</v>
      </c>
      <c r="W62" s="1"/>
    </row>
    <row r="63" spans="1:23" x14ac:dyDescent="0.25">
      <c r="A63" s="1" t="s">
        <v>16</v>
      </c>
      <c r="B63" s="1">
        <v>26</v>
      </c>
      <c r="C63" s="1">
        <v>4</v>
      </c>
      <c r="D63" s="1">
        <v>2</v>
      </c>
      <c r="E63" s="1">
        <v>667</v>
      </c>
      <c r="F63" s="1">
        <v>1</v>
      </c>
      <c r="G63" s="1">
        <v>0.1</v>
      </c>
      <c r="H63" s="1">
        <v>322.18099999999998</v>
      </c>
      <c r="I63" s="1">
        <v>441.87700000000001</v>
      </c>
      <c r="J63" s="1">
        <v>0.37151699999999999</v>
      </c>
      <c r="K63" s="1">
        <v>3600.01</v>
      </c>
      <c r="L63" s="1">
        <v>3353.7</v>
      </c>
      <c r="M63" s="1">
        <f t="shared" si="0"/>
        <v>0</v>
      </c>
      <c r="N63" s="1">
        <f t="shared" si="1"/>
        <v>0</v>
      </c>
      <c r="O63" s="1">
        <v>3242325</v>
      </c>
      <c r="P63" s="1">
        <v>23</v>
      </c>
      <c r="Q63" s="1">
        <v>0.70039399999999996</v>
      </c>
      <c r="R63" s="1" t="s">
        <v>169</v>
      </c>
      <c r="S63" s="1" t="s">
        <v>170</v>
      </c>
      <c r="T63" s="1" t="s">
        <v>171</v>
      </c>
      <c r="U63" s="1" t="s">
        <v>172</v>
      </c>
      <c r="V63" s="1">
        <v>187.99</v>
      </c>
      <c r="W63" s="1"/>
    </row>
    <row r="64" spans="1:23" x14ac:dyDescent="0.25">
      <c r="A64" s="1" t="s">
        <v>16</v>
      </c>
      <c r="B64" s="1">
        <v>26</v>
      </c>
      <c r="C64" s="1">
        <v>4</v>
      </c>
      <c r="D64" s="1">
        <v>2</v>
      </c>
      <c r="E64" s="1">
        <v>667</v>
      </c>
      <c r="F64" s="1">
        <v>1</v>
      </c>
      <c r="G64" s="1">
        <v>0.25</v>
      </c>
      <c r="H64" s="1">
        <v>315.35199999999998</v>
      </c>
      <c r="I64" s="1">
        <v>441.334</v>
      </c>
      <c r="J64" s="1">
        <v>0.39949600000000002</v>
      </c>
      <c r="K64" s="1">
        <v>3600.01</v>
      </c>
      <c r="L64" s="1">
        <v>1118.99</v>
      </c>
      <c r="M64" s="1">
        <f t="shared" si="0"/>
        <v>0</v>
      </c>
      <c r="N64" s="1">
        <f t="shared" si="1"/>
        <v>0</v>
      </c>
      <c r="O64" s="1">
        <v>2182997</v>
      </c>
      <c r="P64" s="1">
        <v>22</v>
      </c>
      <c r="Q64" s="1">
        <v>0.68554800000000005</v>
      </c>
      <c r="R64" s="1" t="s">
        <v>173</v>
      </c>
      <c r="S64" s="1" t="s">
        <v>174</v>
      </c>
      <c r="T64" s="1" t="s">
        <v>175</v>
      </c>
      <c r="U64" s="1" t="s">
        <v>176</v>
      </c>
      <c r="V64" s="1">
        <v>195.69</v>
      </c>
      <c r="W64" s="1"/>
    </row>
    <row r="65" spans="1:23" x14ac:dyDescent="0.25">
      <c r="A65" s="1" t="s">
        <v>16</v>
      </c>
      <c r="B65" s="1">
        <v>26</v>
      </c>
      <c r="C65" s="1">
        <v>4</v>
      </c>
      <c r="D65" s="1">
        <v>2</v>
      </c>
      <c r="E65" s="1">
        <v>667</v>
      </c>
      <c r="F65" s="1">
        <v>1</v>
      </c>
      <c r="G65" s="1">
        <v>0.5</v>
      </c>
      <c r="H65" s="1">
        <v>307.12799999999999</v>
      </c>
      <c r="I65" s="1">
        <v>440.30099999999999</v>
      </c>
      <c r="J65" s="1">
        <v>0.43360700000000002</v>
      </c>
      <c r="K65" s="1">
        <v>3600</v>
      </c>
      <c r="L65" s="1">
        <v>3300.42</v>
      </c>
      <c r="M65" s="1">
        <f t="shared" si="0"/>
        <v>0</v>
      </c>
      <c r="N65" s="1">
        <f t="shared" si="1"/>
        <v>0</v>
      </c>
      <c r="O65" s="1">
        <v>2800800</v>
      </c>
      <c r="P65" s="1">
        <v>22</v>
      </c>
      <c r="Q65" s="1">
        <v>0.66766999999999999</v>
      </c>
      <c r="R65" s="1" t="s">
        <v>177</v>
      </c>
      <c r="S65" s="1" t="s">
        <v>178</v>
      </c>
      <c r="T65" s="1" t="s">
        <v>179</v>
      </c>
      <c r="U65" s="1" t="s">
        <v>180</v>
      </c>
      <c r="V65" s="1">
        <v>201.97</v>
      </c>
      <c r="W65" s="1"/>
    </row>
    <row r="66" spans="1:23" x14ac:dyDescent="0.25">
      <c r="A66" s="1" t="s">
        <v>16</v>
      </c>
      <c r="B66" s="1">
        <v>26</v>
      </c>
      <c r="C66" s="1">
        <v>4</v>
      </c>
      <c r="D66" s="1">
        <v>2</v>
      </c>
      <c r="E66" s="1">
        <v>667</v>
      </c>
      <c r="F66" s="1">
        <v>5</v>
      </c>
      <c r="G66" s="1">
        <v>0.1</v>
      </c>
      <c r="H66" s="1">
        <v>314.95</v>
      </c>
      <c r="I66" s="1">
        <v>443.47500000000002</v>
      </c>
      <c r="J66" s="1">
        <v>0.40808100000000003</v>
      </c>
      <c r="K66" s="1">
        <v>3600.06</v>
      </c>
      <c r="L66" s="1">
        <v>3535.1</v>
      </c>
      <c r="M66" s="1">
        <f t="shared" si="0"/>
        <v>0</v>
      </c>
      <c r="N66" s="1">
        <f t="shared" si="1"/>
        <v>0</v>
      </c>
      <c r="O66" s="1">
        <v>792675</v>
      </c>
      <c r="P66" s="1">
        <v>21</v>
      </c>
      <c r="Q66" s="1">
        <v>0.684674</v>
      </c>
      <c r="R66" s="1" t="s">
        <v>181</v>
      </c>
      <c r="S66" s="1" t="s">
        <v>182</v>
      </c>
      <c r="T66" s="1" t="s">
        <v>183</v>
      </c>
      <c r="U66" s="1" t="s">
        <v>184</v>
      </c>
      <c r="V66" s="1">
        <v>204.25</v>
      </c>
      <c r="W66" s="1"/>
    </row>
    <row r="67" spans="1:23" x14ac:dyDescent="0.25">
      <c r="A67" s="1" t="s">
        <v>16</v>
      </c>
      <c r="B67" s="1">
        <v>26</v>
      </c>
      <c r="C67" s="1">
        <v>4</v>
      </c>
      <c r="D67" s="1">
        <v>2</v>
      </c>
      <c r="E67" s="1">
        <v>667</v>
      </c>
      <c r="F67" s="1">
        <v>5</v>
      </c>
      <c r="G67" s="1">
        <v>0.25</v>
      </c>
      <c r="H67" s="1">
        <v>301.178</v>
      </c>
      <c r="I67" s="1">
        <v>443.03800000000001</v>
      </c>
      <c r="J67" s="1">
        <v>0.47101900000000002</v>
      </c>
      <c r="K67" s="1">
        <v>3600.41</v>
      </c>
      <c r="L67" s="1">
        <v>3523.27</v>
      </c>
      <c r="M67" s="1">
        <f t="shared" ref="M67:M130" si="2">IF(J67&lt;0.001,1,0)</f>
        <v>0</v>
      </c>
      <c r="N67" s="1">
        <f t="shared" ref="N67:N130" si="3">IF(AND(K67&lt;3600,J67&gt;0.01),1,0)</f>
        <v>0</v>
      </c>
      <c r="O67" s="1">
        <v>1180249</v>
      </c>
      <c r="P67" s="1">
        <v>20</v>
      </c>
      <c r="Q67" s="1">
        <v>0.65473400000000004</v>
      </c>
      <c r="R67" s="1" t="s">
        <v>185</v>
      </c>
      <c r="S67" s="1" t="s">
        <v>186</v>
      </c>
      <c r="T67" s="1" t="s">
        <v>187</v>
      </c>
      <c r="U67" s="1" t="s">
        <v>188</v>
      </c>
      <c r="V67" s="1">
        <v>223.47</v>
      </c>
      <c r="W67" s="1"/>
    </row>
    <row r="68" spans="1:23" x14ac:dyDescent="0.25">
      <c r="A68" s="1" t="s">
        <v>16</v>
      </c>
      <c r="B68" s="1">
        <v>26</v>
      </c>
      <c r="C68" s="1">
        <v>4</v>
      </c>
      <c r="D68" s="1">
        <v>2</v>
      </c>
      <c r="E68" s="1">
        <v>667</v>
      </c>
      <c r="F68" s="1">
        <v>5</v>
      </c>
      <c r="G68" s="1">
        <v>0.5</v>
      </c>
      <c r="H68" s="1">
        <v>286.68900000000002</v>
      </c>
      <c r="I68" s="1">
        <v>442.59100000000001</v>
      </c>
      <c r="J68" s="1">
        <v>0.54380300000000004</v>
      </c>
      <c r="K68" s="1">
        <v>3600.08</v>
      </c>
      <c r="L68" s="1">
        <v>3576.1</v>
      </c>
      <c r="M68" s="1">
        <f t="shared" si="2"/>
        <v>0</v>
      </c>
      <c r="N68" s="1">
        <f t="shared" si="3"/>
        <v>0</v>
      </c>
      <c r="O68" s="1">
        <v>417300</v>
      </c>
      <c r="P68" s="1">
        <v>16</v>
      </c>
      <c r="Q68" s="1">
        <v>0.62323600000000001</v>
      </c>
      <c r="R68" s="1" t="s">
        <v>189</v>
      </c>
      <c r="S68" s="1" t="s">
        <v>190</v>
      </c>
      <c r="T68" s="1" t="s">
        <v>191</v>
      </c>
      <c r="U68" s="1" t="s">
        <v>192</v>
      </c>
      <c r="V68" s="1">
        <v>215.7</v>
      </c>
      <c r="W68" s="1"/>
    </row>
    <row r="69" spans="1:23" x14ac:dyDescent="0.25">
      <c r="A69" s="1" t="s">
        <v>16</v>
      </c>
      <c r="B69" s="1">
        <v>26</v>
      </c>
      <c r="C69" s="1">
        <v>4</v>
      </c>
      <c r="D69" s="1">
        <v>2</v>
      </c>
      <c r="E69" s="1">
        <v>667</v>
      </c>
      <c r="F69" s="1">
        <v>10</v>
      </c>
      <c r="G69" s="1">
        <v>0.1</v>
      </c>
      <c r="H69" s="1">
        <v>314.69600000000003</v>
      </c>
      <c r="I69" s="1">
        <v>444.27</v>
      </c>
      <c r="J69" s="1">
        <v>0.411744</v>
      </c>
      <c r="K69" s="1">
        <v>3600.11</v>
      </c>
      <c r="L69" s="1">
        <v>3533.19</v>
      </c>
      <c r="M69" s="1">
        <f t="shared" si="2"/>
        <v>0</v>
      </c>
      <c r="N69" s="1">
        <f t="shared" si="3"/>
        <v>0</v>
      </c>
      <c r="O69" s="1">
        <v>235600</v>
      </c>
      <c r="P69" s="1">
        <v>21</v>
      </c>
      <c r="Q69" s="1">
        <v>0.68412099999999998</v>
      </c>
      <c r="R69" s="1" t="s">
        <v>193</v>
      </c>
      <c r="S69" s="1" t="s">
        <v>194</v>
      </c>
      <c r="T69" s="1" t="s">
        <v>195</v>
      </c>
      <c r="U69" s="1" t="s">
        <v>196</v>
      </c>
      <c r="V69" s="1">
        <v>218.25</v>
      </c>
      <c r="W69" s="1"/>
    </row>
    <row r="70" spans="1:23" x14ac:dyDescent="0.25">
      <c r="A70" s="1" t="s">
        <v>16</v>
      </c>
      <c r="B70" s="1">
        <v>26</v>
      </c>
      <c r="C70" s="1">
        <v>4</v>
      </c>
      <c r="D70" s="1">
        <v>2</v>
      </c>
      <c r="E70" s="1">
        <v>667</v>
      </c>
      <c r="F70" s="1">
        <v>10</v>
      </c>
      <c r="G70" s="1">
        <v>0.25</v>
      </c>
      <c r="H70" s="1">
        <v>304.762</v>
      </c>
      <c r="I70" s="1">
        <v>443.87900000000002</v>
      </c>
      <c r="J70" s="1">
        <v>0.45647700000000002</v>
      </c>
      <c r="K70" s="1">
        <v>3600.04</v>
      </c>
      <c r="L70" s="1">
        <v>3581.16</v>
      </c>
      <c r="M70" s="1">
        <f t="shared" si="2"/>
        <v>0</v>
      </c>
      <c r="N70" s="1">
        <f t="shared" si="3"/>
        <v>0</v>
      </c>
      <c r="O70" s="1">
        <v>489547</v>
      </c>
      <c r="P70" s="1">
        <v>20</v>
      </c>
      <c r="Q70" s="1">
        <v>0.66252699999999998</v>
      </c>
      <c r="R70" s="1" t="s">
        <v>197</v>
      </c>
      <c r="S70" s="1" t="s">
        <v>198</v>
      </c>
      <c r="T70" s="1" t="s">
        <v>199</v>
      </c>
      <c r="U70" s="1" t="s">
        <v>200</v>
      </c>
      <c r="V70" s="1">
        <v>177.41</v>
      </c>
      <c r="W70" s="1"/>
    </row>
    <row r="71" spans="1:23" x14ac:dyDescent="0.25">
      <c r="A71" s="1" t="s">
        <v>16</v>
      </c>
      <c r="B71" s="1">
        <v>26</v>
      </c>
      <c r="C71" s="1">
        <v>4</v>
      </c>
      <c r="D71" s="1">
        <v>2</v>
      </c>
      <c r="E71" s="1">
        <v>667</v>
      </c>
      <c r="F71" s="1">
        <v>10</v>
      </c>
      <c r="G71" s="1">
        <v>0.5</v>
      </c>
      <c r="H71" s="1">
        <v>282.38499999999999</v>
      </c>
      <c r="I71" s="1">
        <v>443.58199999999999</v>
      </c>
      <c r="J71" s="1">
        <v>0.57084299999999999</v>
      </c>
      <c r="K71" s="1">
        <v>3600.02</v>
      </c>
      <c r="L71" s="1">
        <v>3569.91</v>
      </c>
      <c r="M71" s="1">
        <f t="shared" si="2"/>
        <v>0</v>
      </c>
      <c r="N71" s="1">
        <f t="shared" si="3"/>
        <v>0</v>
      </c>
      <c r="O71" s="1">
        <v>423900</v>
      </c>
      <c r="P71" s="1">
        <v>16</v>
      </c>
      <c r="Q71" s="1">
        <v>0.61387999999999998</v>
      </c>
      <c r="R71" s="1" t="s">
        <v>201</v>
      </c>
      <c r="S71" s="1" t="s">
        <v>202</v>
      </c>
      <c r="T71" s="1" t="s">
        <v>203</v>
      </c>
      <c r="U71" s="1" t="s">
        <v>204</v>
      </c>
      <c r="V71" s="1">
        <v>211.4</v>
      </c>
      <c r="W71" s="1"/>
    </row>
    <row r="72" spans="1:23" x14ac:dyDescent="0.25">
      <c r="A72" s="1" t="s">
        <v>16</v>
      </c>
      <c r="B72" s="1">
        <v>26</v>
      </c>
      <c r="C72" s="1">
        <v>5</v>
      </c>
      <c r="D72" s="1">
        <v>2</v>
      </c>
      <c r="E72" s="1">
        <v>667</v>
      </c>
      <c r="F72" s="1">
        <v>0</v>
      </c>
      <c r="G72" s="1">
        <v>0</v>
      </c>
      <c r="H72" s="1">
        <v>353.62900000000002</v>
      </c>
      <c r="I72" s="1">
        <v>442.02499999999998</v>
      </c>
      <c r="J72" s="1">
        <v>0.249969</v>
      </c>
      <c r="K72" s="1">
        <v>3600.13</v>
      </c>
      <c r="L72" s="1">
        <v>532.98299999999995</v>
      </c>
      <c r="M72" s="1">
        <f t="shared" si="2"/>
        <v>0</v>
      </c>
      <c r="N72" s="1">
        <f t="shared" si="3"/>
        <v>0</v>
      </c>
      <c r="O72" s="1">
        <v>5500464</v>
      </c>
      <c r="P72" s="1">
        <v>25</v>
      </c>
      <c r="Q72" s="1">
        <v>0.76875899999999997</v>
      </c>
      <c r="R72" s="1" t="s">
        <v>205</v>
      </c>
      <c r="S72" s="1" t="s">
        <v>206</v>
      </c>
      <c r="T72" s="1" t="s">
        <v>207</v>
      </c>
      <c r="U72" s="1" t="s">
        <v>167</v>
      </c>
      <c r="V72" s="1" t="s">
        <v>208</v>
      </c>
      <c r="W72" s="1">
        <v>211.47</v>
      </c>
    </row>
    <row r="73" spans="1:23" x14ac:dyDescent="0.25">
      <c r="A73" s="1" t="s">
        <v>16</v>
      </c>
      <c r="B73" s="1">
        <v>26</v>
      </c>
      <c r="C73" s="1">
        <v>5</v>
      </c>
      <c r="D73" s="1">
        <v>2</v>
      </c>
      <c r="E73" s="1">
        <v>667</v>
      </c>
      <c r="F73" s="1">
        <v>1</v>
      </c>
      <c r="G73" s="1">
        <v>0.1</v>
      </c>
      <c r="H73" s="1">
        <v>348.01400000000001</v>
      </c>
      <c r="I73" s="1">
        <v>443.57299999999998</v>
      </c>
      <c r="J73" s="1">
        <v>0.27458500000000002</v>
      </c>
      <c r="K73" s="1">
        <v>3675.96</v>
      </c>
      <c r="L73" s="1">
        <v>2485.79</v>
      </c>
      <c r="M73" s="1">
        <f t="shared" si="2"/>
        <v>0</v>
      </c>
      <c r="N73" s="1">
        <f t="shared" si="3"/>
        <v>0</v>
      </c>
      <c r="O73" s="1">
        <v>316300</v>
      </c>
      <c r="P73" s="1">
        <v>25</v>
      </c>
      <c r="Q73" s="1">
        <v>0.75655099999999997</v>
      </c>
      <c r="R73" s="1" t="s">
        <v>209</v>
      </c>
      <c r="S73" s="1" t="s">
        <v>210</v>
      </c>
      <c r="T73" s="1" t="s">
        <v>211</v>
      </c>
      <c r="U73" s="1" t="s">
        <v>212</v>
      </c>
      <c r="V73" s="1" t="s">
        <v>213</v>
      </c>
      <c r="W73" s="1">
        <v>245.75</v>
      </c>
    </row>
    <row r="74" spans="1:23" x14ac:dyDescent="0.25">
      <c r="A74" s="1" t="s">
        <v>16</v>
      </c>
      <c r="B74" s="1">
        <v>26</v>
      </c>
      <c r="C74" s="1">
        <v>5</v>
      </c>
      <c r="D74" s="1">
        <v>2</v>
      </c>
      <c r="E74" s="1">
        <v>667</v>
      </c>
      <c r="F74" s="1">
        <v>1</v>
      </c>
      <c r="G74" s="1">
        <v>0.25</v>
      </c>
      <c r="H74" s="1">
        <v>343.62700000000001</v>
      </c>
      <c r="I74" s="1">
        <v>441.82</v>
      </c>
      <c r="J74" s="1">
        <v>0.28575200000000001</v>
      </c>
      <c r="K74" s="1">
        <v>3600</v>
      </c>
      <c r="L74" s="1">
        <v>3492</v>
      </c>
      <c r="M74" s="1">
        <f t="shared" si="2"/>
        <v>0</v>
      </c>
      <c r="N74" s="1">
        <f t="shared" si="3"/>
        <v>0</v>
      </c>
      <c r="O74" s="1">
        <v>1393599</v>
      </c>
      <c r="P74" s="1">
        <v>25</v>
      </c>
      <c r="Q74" s="1">
        <v>0.74701600000000001</v>
      </c>
      <c r="R74" s="1" t="s">
        <v>214</v>
      </c>
      <c r="S74" s="1" t="s">
        <v>215</v>
      </c>
      <c r="T74" s="1" t="s">
        <v>216</v>
      </c>
      <c r="U74" s="1" t="s">
        <v>217</v>
      </c>
      <c r="V74" s="1" t="s">
        <v>218</v>
      </c>
      <c r="W74" s="1">
        <v>246.3</v>
      </c>
    </row>
    <row r="75" spans="1:23" x14ac:dyDescent="0.25">
      <c r="A75" s="1" t="s">
        <v>16</v>
      </c>
      <c r="B75" s="1">
        <v>26</v>
      </c>
      <c r="C75" s="1">
        <v>5</v>
      </c>
      <c r="D75" s="1">
        <v>2</v>
      </c>
      <c r="E75" s="1">
        <v>667</v>
      </c>
      <c r="F75" s="1">
        <v>1</v>
      </c>
      <c r="G75" s="1">
        <v>0.5</v>
      </c>
      <c r="H75" s="1">
        <v>333.65</v>
      </c>
      <c r="I75" s="1">
        <v>440.72500000000002</v>
      </c>
      <c r="J75" s="1">
        <v>0.32092199999999999</v>
      </c>
      <c r="K75" s="1">
        <v>3600.02</v>
      </c>
      <c r="L75" s="1">
        <v>1379.22</v>
      </c>
      <c r="M75" s="1">
        <f t="shared" si="2"/>
        <v>0</v>
      </c>
      <c r="N75" s="1">
        <f t="shared" si="3"/>
        <v>0</v>
      </c>
      <c r="O75" s="1">
        <v>3275170</v>
      </c>
      <c r="P75" s="1">
        <v>25</v>
      </c>
      <c r="Q75" s="1">
        <v>0.725325</v>
      </c>
      <c r="R75" s="1" t="s">
        <v>219</v>
      </c>
      <c r="S75" s="1" t="s">
        <v>220</v>
      </c>
      <c r="T75" s="1" t="s">
        <v>221</v>
      </c>
      <c r="U75" s="1" t="s">
        <v>222</v>
      </c>
      <c r="V75" s="1" t="s">
        <v>223</v>
      </c>
      <c r="W75" s="1">
        <v>256.45</v>
      </c>
    </row>
    <row r="76" spans="1:23" x14ac:dyDescent="0.25">
      <c r="A76" s="1" t="s">
        <v>16</v>
      </c>
      <c r="B76" s="1">
        <v>26</v>
      </c>
      <c r="C76" s="1">
        <v>5</v>
      </c>
      <c r="D76" s="1">
        <v>2</v>
      </c>
      <c r="E76" s="1">
        <v>667</v>
      </c>
      <c r="F76" s="1">
        <v>5</v>
      </c>
      <c r="G76" s="1">
        <v>0.1</v>
      </c>
      <c r="H76" s="1">
        <v>343.959</v>
      </c>
      <c r="I76" s="1">
        <v>443.39299999999997</v>
      </c>
      <c r="J76" s="1">
        <v>0.28908899999999998</v>
      </c>
      <c r="K76" s="1">
        <v>3600.03</v>
      </c>
      <c r="L76" s="1">
        <v>3555.57</v>
      </c>
      <c r="M76" s="1">
        <f t="shared" si="2"/>
        <v>0</v>
      </c>
      <c r="N76" s="1">
        <f t="shared" si="3"/>
        <v>0</v>
      </c>
      <c r="O76" s="1">
        <v>1361800</v>
      </c>
      <c r="P76" s="1">
        <v>24</v>
      </c>
      <c r="Q76" s="1">
        <v>0.74773599999999996</v>
      </c>
      <c r="R76" s="1" t="s">
        <v>224</v>
      </c>
      <c r="S76" s="1" t="s">
        <v>225</v>
      </c>
      <c r="T76" s="1" t="s">
        <v>226</v>
      </c>
      <c r="U76" s="1" t="s">
        <v>227</v>
      </c>
      <c r="V76" s="1" t="s">
        <v>228</v>
      </c>
      <c r="W76" s="1">
        <v>206.34</v>
      </c>
    </row>
    <row r="77" spans="1:23" x14ac:dyDescent="0.25">
      <c r="A77" s="1" t="s">
        <v>16</v>
      </c>
      <c r="B77" s="1">
        <v>26</v>
      </c>
      <c r="C77" s="1">
        <v>5</v>
      </c>
      <c r="D77" s="1">
        <v>2</v>
      </c>
      <c r="E77" s="1">
        <v>667</v>
      </c>
      <c r="F77" s="1">
        <v>5</v>
      </c>
      <c r="G77" s="1">
        <v>0.25</v>
      </c>
      <c r="H77" s="1">
        <v>331.47800000000001</v>
      </c>
      <c r="I77" s="1">
        <v>443.42700000000002</v>
      </c>
      <c r="J77" s="1">
        <v>0.337725</v>
      </c>
      <c r="K77" s="1">
        <v>3600.02</v>
      </c>
      <c r="L77" s="1">
        <v>3531.53</v>
      </c>
      <c r="M77" s="1">
        <f t="shared" si="2"/>
        <v>0</v>
      </c>
      <c r="N77" s="1">
        <f t="shared" si="3"/>
        <v>0</v>
      </c>
      <c r="O77" s="1">
        <v>1215925</v>
      </c>
      <c r="P77" s="1">
        <v>23</v>
      </c>
      <c r="Q77" s="1">
        <v>0.72060500000000005</v>
      </c>
      <c r="R77" s="1" t="s">
        <v>229</v>
      </c>
      <c r="S77" s="1" t="s">
        <v>230</v>
      </c>
      <c r="T77" s="1" t="s">
        <v>231</v>
      </c>
      <c r="U77" s="1" t="s">
        <v>232</v>
      </c>
      <c r="V77" s="1" t="s">
        <v>233</v>
      </c>
      <c r="W77" s="1">
        <v>213.17</v>
      </c>
    </row>
    <row r="78" spans="1:23" x14ac:dyDescent="0.25">
      <c r="A78" s="1" t="s">
        <v>16</v>
      </c>
      <c r="B78" s="1">
        <v>26</v>
      </c>
      <c r="C78" s="1">
        <v>5</v>
      </c>
      <c r="D78" s="1">
        <v>2</v>
      </c>
      <c r="E78" s="1">
        <v>667</v>
      </c>
      <c r="F78" s="1">
        <v>5</v>
      </c>
      <c r="G78" s="1">
        <v>0.5</v>
      </c>
      <c r="H78" s="1">
        <v>315.06900000000002</v>
      </c>
      <c r="I78" s="1">
        <v>442.07799999999997</v>
      </c>
      <c r="J78" s="1">
        <v>0.40311200000000003</v>
      </c>
      <c r="K78" s="1">
        <v>3600.01</v>
      </c>
      <c r="L78" s="1">
        <v>3557.57</v>
      </c>
      <c r="M78" s="1">
        <f t="shared" si="2"/>
        <v>0</v>
      </c>
      <c r="N78" s="1">
        <f t="shared" si="3"/>
        <v>0</v>
      </c>
      <c r="O78" s="1">
        <v>1218432</v>
      </c>
      <c r="P78" s="1">
        <v>20</v>
      </c>
      <c r="Q78" s="1">
        <v>0.68493400000000004</v>
      </c>
      <c r="R78" s="1" t="s">
        <v>234</v>
      </c>
      <c r="S78" s="1" t="s">
        <v>235</v>
      </c>
      <c r="T78" s="1" t="s">
        <v>236</v>
      </c>
      <c r="U78" s="1" t="s">
        <v>237</v>
      </c>
      <c r="V78" s="1" t="s">
        <v>238</v>
      </c>
      <c r="W78" s="1">
        <v>201.7</v>
      </c>
    </row>
    <row r="79" spans="1:23" x14ac:dyDescent="0.25">
      <c r="A79" s="1" t="s">
        <v>16</v>
      </c>
      <c r="B79" s="1">
        <v>26</v>
      </c>
      <c r="C79" s="1">
        <v>5</v>
      </c>
      <c r="D79" s="1">
        <v>2</v>
      </c>
      <c r="E79" s="1">
        <v>667</v>
      </c>
      <c r="F79" s="1">
        <v>10</v>
      </c>
      <c r="G79" s="1">
        <v>0.1</v>
      </c>
      <c r="H79" s="1">
        <v>345.69799999999998</v>
      </c>
      <c r="I79" s="1">
        <v>443.88900000000001</v>
      </c>
      <c r="J79" s="1">
        <v>0.28403699999999998</v>
      </c>
      <c r="K79" s="1">
        <v>3600.01</v>
      </c>
      <c r="L79" s="1">
        <v>3588.78</v>
      </c>
      <c r="M79" s="1">
        <f t="shared" si="2"/>
        <v>0</v>
      </c>
      <c r="N79" s="1">
        <f t="shared" si="3"/>
        <v>0</v>
      </c>
      <c r="O79" s="1">
        <v>661600</v>
      </c>
      <c r="P79" s="1">
        <v>25</v>
      </c>
      <c r="Q79" s="1">
        <v>0.75151699999999999</v>
      </c>
      <c r="R79" s="1" t="s">
        <v>239</v>
      </c>
      <c r="S79" s="1" t="s">
        <v>240</v>
      </c>
      <c r="T79" s="1" t="s">
        <v>226</v>
      </c>
      <c r="U79" s="1" t="s">
        <v>241</v>
      </c>
      <c r="V79" s="1" t="s">
        <v>242</v>
      </c>
      <c r="W79" s="1">
        <v>201.37</v>
      </c>
    </row>
    <row r="80" spans="1:23" x14ac:dyDescent="0.25">
      <c r="A80" s="1" t="s">
        <v>16</v>
      </c>
      <c r="B80" s="1">
        <v>26</v>
      </c>
      <c r="C80" s="1">
        <v>5</v>
      </c>
      <c r="D80" s="1">
        <v>2</v>
      </c>
      <c r="E80" s="1">
        <v>667</v>
      </c>
      <c r="F80" s="1">
        <v>10</v>
      </c>
      <c r="G80" s="1">
        <v>0.25</v>
      </c>
      <c r="H80" s="1">
        <v>332.185</v>
      </c>
      <c r="I80" s="1">
        <v>443.93200000000002</v>
      </c>
      <c r="J80" s="1">
        <v>0.33640199999999998</v>
      </c>
      <c r="K80" s="1">
        <v>3600.1</v>
      </c>
      <c r="L80" s="1">
        <v>3561.15</v>
      </c>
      <c r="M80" s="1">
        <f t="shared" si="2"/>
        <v>0</v>
      </c>
      <c r="N80" s="1">
        <f t="shared" si="3"/>
        <v>0</v>
      </c>
      <c r="O80" s="1">
        <v>296496</v>
      </c>
      <c r="P80" s="1">
        <v>24</v>
      </c>
      <c r="Q80" s="1">
        <v>0.72214100000000003</v>
      </c>
      <c r="R80" s="1" t="s">
        <v>243</v>
      </c>
      <c r="S80" s="1" t="s">
        <v>244</v>
      </c>
      <c r="T80" s="1" t="s">
        <v>245</v>
      </c>
      <c r="U80" s="1" t="s">
        <v>199</v>
      </c>
      <c r="V80" s="1" t="s">
        <v>246</v>
      </c>
      <c r="W80" s="1">
        <v>213.61</v>
      </c>
    </row>
    <row r="81" spans="1:23" x14ac:dyDescent="0.25">
      <c r="A81" s="1" t="s">
        <v>16</v>
      </c>
      <c r="B81" s="1">
        <v>26</v>
      </c>
      <c r="C81" s="1">
        <v>5</v>
      </c>
      <c r="D81" s="1">
        <v>2</v>
      </c>
      <c r="E81" s="1">
        <v>667</v>
      </c>
      <c r="F81" s="1">
        <v>10</v>
      </c>
      <c r="G81" s="1">
        <v>0.5</v>
      </c>
      <c r="H81" s="1">
        <v>315.23</v>
      </c>
      <c r="I81" s="1">
        <v>443.16699999999997</v>
      </c>
      <c r="J81" s="1">
        <v>0.40585199999999999</v>
      </c>
      <c r="K81" s="1">
        <v>3600.01</v>
      </c>
      <c r="L81" s="1">
        <v>3564.16</v>
      </c>
      <c r="M81" s="1">
        <f t="shared" si="2"/>
        <v>0</v>
      </c>
      <c r="N81" s="1">
        <f t="shared" si="3"/>
        <v>0</v>
      </c>
      <c r="O81" s="1">
        <v>738500</v>
      </c>
      <c r="P81" s="1">
        <v>20</v>
      </c>
      <c r="Q81" s="1">
        <v>0.68528299999999998</v>
      </c>
      <c r="R81" s="1" t="s">
        <v>247</v>
      </c>
      <c r="S81" s="1" t="s">
        <v>248</v>
      </c>
      <c r="T81" s="1" t="s">
        <v>249</v>
      </c>
      <c r="U81" s="1" t="s">
        <v>250</v>
      </c>
      <c r="V81" s="1" t="s">
        <v>238</v>
      </c>
      <c r="W81" s="1">
        <v>187.29</v>
      </c>
    </row>
    <row r="82" spans="1:23" x14ac:dyDescent="0.25">
      <c r="A82" s="1" t="s">
        <v>16</v>
      </c>
      <c r="B82" s="1">
        <v>26</v>
      </c>
      <c r="C82" s="1">
        <v>2</v>
      </c>
      <c r="D82" s="1">
        <v>3</v>
      </c>
      <c r="E82" s="1">
        <v>953</v>
      </c>
      <c r="F82" s="1">
        <v>0</v>
      </c>
      <c r="G82" s="1">
        <v>0</v>
      </c>
      <c r="H82" s="1">
        <v>250.34299999999999</v>
      </c>
      <c r="I82" s="1">
        <v>441.28899999999999</v>
      </c>
      <c r="J82" s="1">
        <v>0.76273899999999994</v>
      </c>
      <c r="K82" s="1">
        <v>3600.01</v>
      </c>
      <c r="L82" s="1">
        <v>3313.29</v>
      </c>
      <c r="M82" s="1">
        <f t="shared" si="2"/>
        <v>0</v>
      </c>
      <c r="N82" s="1">
        <f t="shared" si="3"/>
        <v>0</v>
      </c>
      <c r="O82" s="1">
        <v>4023100</v>
      </c>
      <c r="P82" s="1">
        <v>13</v>
      </c>
      <c r="Q82" s="1">
        <v>0.54422400000000004</v>
      </c>
      <c r="R82" s="1" t="s">
        <v>251</v>
      </c>
      <c r="S82" s="1" t="s">
        <v>252</v>
      </c>
      <c r="T82" s="1">
        <v>118.44</v>
      </c>
      <c r="U82" s="1"/>
      <c r="V82" s="1"/>
      <c r="W82" s="1"/>
    </row>
    <row r="83" spans="1:23" x14ac:dyDescent="0.25">
      <c r="A83" s="1" t="s">
        <v>16</v>
      </c>
      <c r="B83" s="1">
        <v>26</v>
      </c>
      <c r="C83" s="1">
        <v>2</v>
      </c>
      <c r="D83" s="1">
        <v>3</v>
      </c>
      <c r="E83" s="1">
        <v>953</v>
      </c>
      <c r="F83" s="1">
        <v>1</v>
      </c>
      <c r="G83" s="1">
        <v>0.1</v>
      </c>
      <c r="H83" s="1">
        <v>247.553</v>
      </c>
      <c r="I83" s="1">
        <v>440.52699999999999</v>
      </c>
      <c r="J83" s="1">
        <v>0.779528</v>
      </c>
      <c r="K83" s="1">
        <v>3600.01</v>
      </c>
      <c r="L83" s="1">
        <v>3501.14</v>
      </c>
      <c r="M83" s="1">
        <f t="shared" si="2"/>
        <v>0</v>
      </c>
      <c r="N83" s="1">
        <f t="shared" si="3"/>
        <v>0</v>
      </c>
      <c r="O83" s="1">
        <v>3185900</v>
      </c>
      <c r="P83" s="1">
        <v>13</v>
      </c>
      <c r="Q83" s="1">
        <v>0.53815800000000003</v>
      </c>
      <c r="R83" s="1" t="s">
        <v>253</v>
      </c>
      <c r="S83" s="1" t="s">
        <v>254</v>
      </c>
      <c r="T83" s="1">
        <v>126.88</v>
      </c>
      <c r="U83" s="1"/>
      <c r="V83" s="1"/>
      <c r="W83" s="1"/>
    </row>
    <row r="84" spans="1:23" x14ac:dyDescent="0.25">
      <c r="A84" s="1" t="s">
        <v>16</v>
      </c>
      <c r="B84" s="1">
        <v>26</v>
      </c>
      <c r="C84" s="1">
        <v>2</v>
      </c>
      <c r="D84" s="1">
        <v>3</v>
      </c>
      <c r="E84" s="1">
        <v>953</v>
      </c>
      <c r="F84" s="1">
        <v>1</v>
      </c>
      <c r="G84" s="1">
        <v>0.25</v>
      </c>
      <c r="H84" s="1">
        <v>243.59299999999999</v>
      </c>
      <c r="I84" s="1">
        <v>439.73599999999999</v>
      </c>
      <c r="J84" s="1">
        <v>0.80520999999999998</v>
      </c>
      <c r="K84" s="1">
        <v>3600</v>
      </c>
      <c r="L84" s="1">
        <v>3533.49</v>
      </c>
      <c r="M84" s="1">
        <f t="shared" si="2"/>
        <v>0</v>
      </c>
      <c r="N84" s="1">
        <f t="shared" si="3"/>
        <v>0</v>
      </c>
      <c r="O84" s="1">
        <v>2815900</v>
      </c>
      <c r="P84" s="1">
        <v>13</v>
      </c>
      <c r="Q84" s="1">
        <v>0.52954999999999997</v>
      </c>
      <c r="R84" s="1" t="s">
        <v>255</v>
      </c>
      <c r="S84" s="1" t="s">
        <v>256</v>
      </c>
      <c r="T84" s="1">
        <v>118.44</v>
      </c>
      <c r="U84" s="1"/>
      <c r="V84" s="1"/>
      <c r="W84" s="1"/>
    </row>
    <row r="85" spans="1:23" x14ac:dyDescent="0.25">
      <c r="A85" s="1" t="s">
        <v>16</v>
      </c>
      <c r="B85" s="1">
        <v>26</v>
      </c>
      <c r="C85" s="1">
        <v>2</v>
      </c>
      <c r="D85" s="1">
        <v>3</v>
      </c>
      <c r="E85" s="1">
        <v>953</v>
      </c>
      <c r="F85" s="1">
        <v>1</v>
      </c>
      <c r="G85" s="1">
        <v>0.5</v>
      </c>
      <c r="H85" s="1">
        <v>237.226</v>
      </c>
      <c r="I85" s="1">
        <v>439.14100000000002</v>
      </c>
      <c r="J85" s="1">
        <v>0.85114999999999996</v>
      </c>
      <c r="K85" s="1">
        <v>3600</v>
      </c>
      <c r="L85" s="1">
        <v>3519.55</v>
      </c>
      <c r="M85" s="1">
        <f t="shared" si="2"/>
        <v>0</v>
      </c>
      <c r="N85" s="1">
        <f t="shared" si="3"/>
        <v>0</v>
      </c>
      <c r="O85" s="1">
        <v>2460800</v>
      </c>
      <c r="P85" s="1">
        <v>13</v>
      </c>
      <c r="Q85" s="1">
        <v>0.51570899999999997</v>
      </c>
      <c r="R85" s="1" t="s">
        <v>257</v>
      </c>
      <c r="S85" s="1" t="s">
        <v>258</v>
      </c>
      <c r="T85" s="1">
        <v>125.87</v>
      </c>
      <c r="U85" s="1"/>
      <c r="V85" s="1"/>
      <c r="W85" s="1"/>
    </row>
    <row r="86" spans="1:23" x14ac:dyDescent="0.25">
      <c r="A86" s="2" t="s">
        <v>16</v>
      </c>
      <c r="B86" s="2">
        <v>26</v>
      </c>
      <c r="C86" s="2">
        <v>2</v>
      </c>
      <c r="D86" s="2">
        <v>3</v>
      </c>
      <c r="E86" s="2">
        <v>953</v>
      </c>
      <c r="F86" s="2">
        <v>5</v>
      </c>
      <c r="G86" s="2">
        <v>0.1</v>
      </c>
      <c r="H86" s="2">
        <v>227.773</v>
      </c>
      <c r="I86" s="2">
        <v>443.553</v>
      </c>
      <c r="J86" s="2">
        <v>0.94734399999999996</v>
      </c>
      <c r="K86" s="2">
        <v>3060.44</v>
      </c>
      <c r="L86" s="2">
        <v>1525.72</v>
      </c>
      <c r="M86" s="2">
        <f t="shared" si="2"/>
        <v>0</v>
      </c>
      <c r="N86" s="4">
        <f t="shared" si="3"/>
        <v>1</v>
      </c>
      <c r="O86" s="2">
        <v>596096</v>
      </c>
      <c r="P86" s="2">
        <v>15</v>
      </c>
      <c r="Q86" s="2">
        <v>0.49515900000000002</v>
      </c>
      <c r="R86" s="2" t="s">
        <v>259</v>
      </c>
      <c r="S86" s="2" t="s">
        <v>260</v>
      </c>
      <c r="T86" s="2">
        <v>218.64</v>
      </c>
      <c r="U86" s="2"/>
      <c r="V86" s="2"/>
      <c r="W86" s="2"/>
    </row>
    <row r="87" spans="1:23" x14ac:dyDescent="0.25">
      <c r="A87" s="1" t="s">
        <v>16</v>
      </c>
      <c r="B87" s="1">
        <v>26</v>
      </c>
      <c r="C87" s="1">
        <v>2</v>
      </c>
      <c r="D87" s="1">
        <v>3</v>
      </c>
      <c r="E87" s="1">
        <v>953</v>
      </c>
      <c r="F87" s="1">
        <v>5</v>
      </c>
      <c r="G87" s="1">
        <v>0.25</v>
      </c>
      <c r="H87" s="1">
        <v>228.83099999999999</v>
      </c>
      <c r="I87" s="1">
        <v>442.70800000000003</v>
      </c>
      <c r="J87" s="1">
        <v>0.93464700000000001</v>
      </c>
      <c r="K87" s="1">
        <v>3600.03</v>
      </c>
      <c r="L87" s="1">
        <v>3545.86</v>
      </c>
      <c r="M87" s="1">
        <f t="shared" si="2"/>
        <v>0</v>
      </c>
      <c r="N87" s="1">
        <f t="shared" si="3"/>
        <v>0</v>
      </c>
      <c r="O87" s="1">
        <v>651300</v>
      </c>
      <c r="P87" s="1">
        <v>13</v>
      </c>
      <c r="Q87" s="1">
        <v>0.49745899999999998</v>
      </c>
      <c r="R87" s="1" t="s">
        <v>261</v>
      </c>
      <c r="S87" s="1" t="s">
        <v>262</v>
      </c>
      <c r="T87" s="1">
        <v>150.06</v>
      </c>
      <c r="U87" s="1"/>
      <c r="V87" s="1"/>
      <c r="W87" s="1"/>
    </row>
    <row r="88" spans="1:23" x14ac:dyDescent="0.25">
      <c r="A88" s="1" t="s">
        <v>16</v>
      </c>
      <c r="B88" s="1">
        <v>26</v>
      </c>
      <c r="C88" s="1">
        <v>2</v>
      </c>
      <c r="D88" s="1">
        <v>3</v>
      </c>
      <c r="E88" s="1">
        <v>953</v>
      </c>
      <c r="F88" s="1">
        <v>5</v>
      </c>
      <c r="G88" s="1">
        <v>0.5</v>
      </c>
      <c r="H88" s="1">
        <v>207.38200000000001</v>
      </c>
      <c r="I88" s="1">
        <v>442.67200000000003</v>
      </c>
      <c r="J88" s="1">
        <v>1.1345799999999999</v>
      </c>
      <c r="K88" s="1">
        <v>3600.04</v>
      </c>
      <c r="L88" s="1">
        <v>3558.27</v>
      </c>
      <c r="M88" s="1">
        <f t="shared" si="2"/>
        <v>0</v>
      </c>
      <c r="N88" s="1">
        <f t="shared" si="3"/>
        <v>0</v>
      </c>
      <c r="O88" s="1">
        <v>659105</v>
      </c>
      <c r="P88" s="1">
        <v>11</v>
      </c>
      <c r="Q88" s="1">
        <v>0.45083000000000001</v>
      </c>
      <c r="R88" s="1" t="s">
        <v>263</v>
      </c>
      <c r="S88" s="1" t="s">
        <v>264</v>
      </c>
      <c r="T88" s="1">
        <v>135.33000000000001</v>
      </c>
      <c r="U88" s="1"/>
      <c r="V88" s="1"/>
      <c r="W88" s="1"/>
    </row>
    <row r="89" spans="1:23" x14ac:dyDescent="0.25">
      <c r="A89" s="1" t="s">
        <v>16</v>
      </c>
      <c r="B89" s="1">
        <v>26</v>
      </c>
      <c r="C89" s="1">
        <v>2</v>
      </c>
      <c r="D89" s="1">
        <v>3</v>
      </c>
      <c r="E89" s="1">
        <v>953</v>
      </c>
      <c r="F89" s="1">
        <v>10</v>
      </c>
      <c r="G89" s="1">
        <v>0.1</v>
      </c>
      <c r="H89" s="1">
        <v>239.66300000000001</v>
      </c>
      <c r="I89" s="1">
        <v>444.29399999999998</v>
      </c>
      <c r="J89" s="1">
        <v>0.85382499999999995</v>
      </c>
      <c r="K89" s="1">
        <v>3600.07</v>
      </c>
      <c r="L89" s="1">
        <v>3427.96</v>
      </c>
      <c r="M89" s="1">
        <f t="shared" si="2"/>
        <v>0</v>
      </c>
      <c r="N89" s="1">
        <f t="shared" si="3"/>
        <v>0</v>
      </c>
      <c r="O89" s="1">
        <v>280528</v>
      </c>
      <c r="P89" s="1">
        <v>14</v>
      </c>
      <c r="Q89" s="1">
        <v>0.521007</v>
      </c>
      <c r="R89" s="1" t="s">
        <v>265</v>
      </c>
      <c r="S89" s="1" t="s">
        <v>266</v>
      </c>
      <c r="T89" s="1">
        <v>126.46</v>
      </c>
      <c r="U89" s="1"/>
      <c r="V89" s="1"/>
      <c r="W89" s="1"/>
    </row>
    <row r="90" spans="1:23" x14ac:dyDescent="0.25">
      <c r="A90" s="1" t="s">
        <v>16</v>
      </c>
      <c r="B90" s="1">
        <v>26</v>
      </c>
      <c r="C90" s="1">
        <v>2</v>
      </c>
      <c r="D90" s="1">
        <v>3</v>
      </c>
      <c r="E90" s="1">
        <v>953</v>
      </c>
      <c r="F90" s="1">
        <v>10</v>
      </c>
      <c r="G90" s="1">
        <v>0.25</v>
      </c>
      <c r="H90" s="1">
        <v>220.423</v>
      </c>
      <c r="I90" s="1">
        <v>443.714</v>
      </c>
      <c r="J90" s="1">
        <v>1.01301</v>
      </c>
      <c r="K90" s="1">
        <v>3600.09</v>
      </c>
      <c r="L90" s="1">
        <v>3549.63</v>
      </c>
      <c r="M90" s="1">
        <f t="shared" si="2"/>
        <v>0</v>
      </c>
      <c r="N90" s="1">
        <f t="shared" si="3"/>
        <v>0</v>
      </c>
      <c r="O90" s="1">
        <v>263600</v>
      </c>
      <c r="P90" s="1">
        <v>12</v>
      </c>
      <c r="Q90" s="1">
        <v>0.47917999999999999</v>
      </c>
      <c r="R90" s="1" t="s">
        <v>267</v>
      </c>
      <c r="S90" s="1" t="s">
        <v>268</v>
      </c>
      <c r="T90" s="1">
        <v>157.72</v>
      </c>
      <c r="U90" s="1"/>
      <c r="V90" s="1"/>
      <c r="W90" s="1"/>
    </row>
    <row r="91" spans="1:23" x14ac:dyDescent="0.25">
      <c r="A91" s="1" t="s">
        <v>16</v>
      </c>
      <c r="B91" s="1">
        <v>26</v>
      </c>
      <c r="C91" s="1">
        <v>2</v>
      </c>
      <c r="D91" s="1">
        <v>3</v>
      </c>
      <c r="E91" s="1">
        <v>953</v>
      </c>
      <c r="F91" s="1">
        <v>10</v>
      </c>
      <c r="G91" s="1">
        <v>0.5</v>
      </c>
      <c r="H91" s="1">
        <v>206.488</v>
      </c>
      <c r="I91" s="1">
        <v>442.77699999999999</v>
      </c>
      <c r="J91" s="1">
        <v>1.14432</v>
      </c>
      <c r="K91" s="1">
        <v>3600.07</v>
      </c>
      <c r="L91" s="1">
        <v>3563.07</v>
      </c>
      <c r="M91" s="1">
        <f t="shared" si="2"/>
        <v>0</v>
      </c>
      <c r="N91" s="1">
        <f t="shared" si="3"/>
        <v>0</v>
      </c>
      <c r="O91" s="1">
        <v>192188</v>
      </c>
      <c r="P91" s="1">
        <v>10</v>
      </c>
      <c r="Q91" s="1">
        <v>0.44888800000000001</v>
      </c>
      <c r="R91" s="1" t="s">
        <v>269</v>
      </c>
      <c r="S91" s="1" t="s">
        <v>270</v>
      </c>
      <c r="T91" s="1">
        <v>105.57</v>
      </c>
      <c r="U91" s="1"/>
      <c r="V91" s="1"/>
      <c r="W91" s="1"/>
    </row>
    <row r="92" spans="1:23" x14ac:dyDescent="0.25">
      <c r="A92" s="1" t="s">
        <v>16</v>
      </c>
      <c r="B92" s="1">
        <v>26</v>
      </c>
      <c r="C92" s="1">
        <v>3</v>
      </c>
      <c r="D92" s="1">
        <v>3</v>
      </c>
      <c r="E92" s="1">
        <v>953</v>
      </c>
      <c r="F92" s="1">
        <v>0</v>
      </c>
      <c r="G92" s="1">
        <v>0</v>
      </c>
      <c r="H92" s="1">
        <v>283.39800000000002</v>
      </c>
      <c r="I92" s="1">
        <v>443.31799999999998</v>
      </c>
      <c r="J92" s="1">
        <v>0.56429499999999999</v>
      </c>
      <c r="K92" s="1">
        <v>3657.67</v>
      </c>
      <c r="L92" s="1">
        <v>2466.5700000000002</v>
      </c>
      <c r="M92" s="1">
        <f t="shared" si="2"/>
        <v>0</v>
      </c>
      <c r="N92" s="1">
        <f t="shared" si="3"/>
        <v>0</v>
      </c>
      <c r="O92" s="1">
        <v>413438</v>
      </c>
      <c r="P92" s="1">
        <v>20</v>
      </c>
      <c r="Q92" s="1">
        <v>0.61608200000000002</v>
      </c>
      <c r="R92" s="1" t="s">
        <v>271</v>
      </c>
      <c r="S92" s="1" t="s">
        <v>272</v>
      </c>
      <c r="T92" s="1" t="s">
        <v>273</v>
      </c>
      <c r="U92" s="1">
        <v>198.13</v>
      </c>
      <c r="V92" s="1"/>
      <c r="W92" s="1"/>
    </row>
    <row r="93" spans="1:23" x14ac:dyDescent="0.25">
      <c r="A93" s="1" t="s">
        <v>16</v>
      </c>
      <c r="B93" s="1">
        <v>26</v>
      </c>
      <c r="C93" s="1">
        <v>3</v>
      </c>
      <c r="D93" s="1">
        <v>3</v>
      </c>
      <c r="E93" s="1">
        <v>953</v>
      </c>
      <c r="F93" s="1">
        <v>1</v>
      </c>
      <c r="G93" s="1">
        <v>0.1</v>
      </c>
      <c r="H93" s="1">
        <v>287.82600000000002</v>
      </c>
      <c r="I93" s="1">
        <v>441.18700000000001</v>
      </c>
      <c r="J93" s="1">
        <v>0.53282200000000002</v>
      </c>
      <c r="K93" s="1">
        <v>3600.01</v>
      </c>
      <c r="L93" s="1">
        <v>3511.08</v>
      </c>
      <c r="M93" s="1">
        <f t="shared" si="2"/>
        <v>0</v>
      </c>
      <c r="N93" s="1">
        <f t="shared" si="3"/>
        <v>0</v>
      </c>
      <c r="O93" s="1">
        <v>3554300</v>
      </c>
      <c r="P93" s="1">
        <v>18</v>
      </c>
      <c r="Q93" s="1">
        <v>0.62570999999999999</v>
      </c>
      <c r="R93" s="1" t="s">
        <v>274</v>
      </c>
      <c r="S93" s="1" t="s">
        <v>275</v>
      </c>
      <c r="T93" s="1" t="s">
        <v>172</v>
      </c>
      <c r="U93" s="1">
        <v>152.12</v>
      </c>
      <c r="V93" s="1"/>
      <c r="W93" s="1"/>
    </row>
    <row r="94" spans="1:23" x14ac:dyDescent="0.25">
      <c r="A94" s="1" t="s">
        <v>16</v>
      </c>
      <c r="B94" s="1">
        <v>26</v>
      </c>
      <c r="C94" s="1">
        <v>3</v>
      </c>
      <c r="D94" s="1">
        <v>3</v>
      </c>
      <c r="E94" s="1">
        <v>953</v>
      </c>
      <c r="F94" s="1">
        <v>1</v>
      </c>
      <c r="G94" s="1">
        <v>0.25</v>
      </c>
      <c r="H94" s="1">
        <v>282.37299999999999</v>
      </c>
      <c r="I94" s="1">
        <v>440.22899999999998</v>
      </c>
      <c r="J94" s="1">
        <v>0.55903499999999995</v>
      </c>
      <c r="K94" s="1">
        <v>3600</v>
      </c>
      <c r="L94" s="1">
        <v>3529.28</v>
      </c>
      <c r="M94" s="1">
        <f t="shared" si="2"/>
        <v>0</v>
      </c>
      <c r="N94" s="1">
        <f t="shared" si="3"/>
        <v>0</v>
      </c>
      <c r="O94" s="1">
        <v>3056600</v>
      </c>
      <c r="P94" s="1">
        <v>18</v>
      </c>
      <c r="Q94" s="1">
        <v>0.61385400000000001</v>
      </c>
      <c r="R94" s="1" t="s">
        <v>276</v>
      </c>
      <c r="S94" s="1" t="s">
        <v>277</v>
      </c>
      <c r="T94" s="1" t="s">
        <v>278</v>
      </c>
      <c r="U94" s="1">
        <v>173.47</v>
      </c>
      <c r="V94" s="1"/>
      <c r="W94" s="1"/>
    </row>
    <row r="95" spans="1:23" x14ac:dyDescent="0.25">
      <c r="A95" s="1" t="s">
        <v>16</v>
      </c>
      <c r="B95" s="1">
        <v>26</v>
      </c>
      <c r="C95" s="1">
        <v>3</v>
      </c>
      <c r="D95" s="1">
        <v>3</v>
      </c>
      <c r="E95" s="1">
        <v>953</v>
      </c>
      <c r="F95" s="1">
        <v>1</v>
      </c>
      <c r="G95" s="1">
        <v>0.5</v>
      </c>
      <c r="H95" s="1">
        <v>275.60500000000002</v>
      </c>
      <c r="I95" s="1">
        <v>439.72699999999998</v>
      </c>
      <c r="J95" s="1">
        <v>0.59549700000000005</v>
      </c>
      <c r="K95" s="1">
        <v>3600.01</v>
      </c>
      <c r="L95" s="1">
        <v>3320.25</v>
      </c>
      <c r="M95" s="1">
        <f t="shared" si="2"/>
        <v>0</v>
      </c>
      <c r="N95" s="1">
        <f t="shared" si="3"/>
        <v>0</v>
      </c>
      <c r="O95" s="1">
        <v>2887300</v>
      </c>
      <c r="P95" s="1">
        <v>16</v>
      </c>
      <c r="Q95" s="1">
        <v>0.59914100000000003</v>
      </c>
      <c r="R95" s="1" t="s">
        <v>279</v>
      </c>
      <c r="S95" s="1" t="s">
        <v>280</v>
      </c>
      <c r="T95" s="1" t="s">
        <v>281</v>
      </c>
      <c r="U95" s="1">
        <v>163.41</v>
      </c>
      <c r="V95" s="1"/>
      <c r="W95" s="1"/>
    </row>
    <row r="96" spans="1:23" x14ac:dyDescent="0.25">
      <c r="A96" s="1" t="s">
        <v>16</v>
      </c>
      <c r="B96" s="1">
        <v>26</v>
      </c>
      <c r="C96" s="1">
        <v>3</v>
      </c>
      <c r="D96" s="1">
        <v>3</v>
      </c>
      <c r="E96" s="1">
        <v>953</v>
      </c>
      <c r="F96" s="1">
        <v>5</v>
      </c>
      <c r="G96" s="1">
        <v>0.1</v>
      </c>
      <c r="H96" s="1">
        <v>281.76499999999999</v>
      </c>
      <c r="I96" s="1">
        <v>443.11099999999999</v>
      </c>
      <c r="J96" s="1">
        <v>0.572627</v>
      </c>
      <c r="K96" s="1">
        <v>3600.03</v>
      </c>
      <c r="L96" s="1">
        <v>3482.32</v>
      </c>
      <c r="M96" s="1">
        <f t="shared" si="2"/>
        <v>0</v>
      </c>
      <c r="N96" s="1">
        <f t="shared" si="3"/>
        <v>0</v>
      </c>
      <c r="O96" s="1">
        <v>1245600</v>
      </c>
      <c r="P96" s="1">
        <v>16</v>
      </c>
      <c r="Q96" s="1">
        <v>0.61253199999999997</v>
      </c>
      <c r="R96" s="1" t="s">
        <v>282</v>
      </c>
      <c r="S96" s="1" t="s">
        <v>283</v>
      </c>
      <c r="T96" s="1" t="s">
        <v>284</v>
      </c>
      <c r="U96" s="1">
        <v>166.77</v>
      </c>
      <c r="V96" s="1"/>
      <c r="W96" s="1"/>
    </row>
    <row r="97" spans="1:23" x14ac:dyDescent="0.25">
      <c r="A97" s="1" t="s">
        <v>16</v>
      </c>
      <c r="B97" s="1">
        <v>26</v>
      </c>
      <c r="C97" s="1">
        <v>3</v>
      </c>
      <c r="D97" s="1">
        <v>3</v>
      </c>
      <c r="E97" s="1">
        <v>953</v>
      </c>
      <c r="F97" s="1">
        <v>5</v>
      </c>
      <c r="G97" s="1">
        <v>0.25</v>
      </c>
      <c r="H97" s="1">
        <v>271.70499999999998</v>
      </c>
      <c r="I97" s="1">
        <v>442.88799999999998</v>
      </c>
      <c r="J97" s="1">
        <v>0.63003299999999995</v>
      </c>
      <c r="K97" s="1">
        <v>3600.04</v>
      </c>
      <c r="L97" s="1">
        <v>3389.47</v>
      </c>
      <c r="M97" s="1">
        <f t="shared" si="2"/>
        <v>0</v>
      </c>
      <c r="N97" s="1">
        <f t="shared" si="3"/>
        <v>0</v>
      </c>
      <c r="O97" s="1">
        <v>736684</v>
      </c>
      <c r="P97" s="1">
        <v>15</v>
      </c>
      <c r="Q97" s="1">
        <v>0.59066200000000002</v>
      </c>
      <c r="R97" s="1" t="s">
        <v>285</v>
      </c>
      <c r="S97" s="1" t="s">
        <v>286</v>
      </c>
      <c r="T97" s="1" t="s">
        <v>287</v>
      </c>
      <c r="U97" s="1">
        <v>161.47</v>
      </c>
      <c r="V97" s="1"/>
      <c r="W97" s="1"/>
    </row>
    <row r="98" spans="1:23" x14ac:dyDescent="0.25">
      <c r="A98" s="1" t="s">
        <v>16</v>
      </c>
      <c r="B98" s="1">
        <v>26</v>
      </c>
      <c r="C98" s="1">
        <v>3</v>
      </c>
      <c r="D98" s="1">
        <v>3</v>
      </c>
      <c r="E98" s="1">
        <v>953</v>
      </c>
      <c r="F98" s="1">
        <v>5</v>
      </c>
      <c r="G98" s="1">
        <v>0.5</v>
      </c>
      <c r="H98" s="1">
        <v>260.12200000000001</v>
      </c>
      <c r="I98" s="1">
        <v>441.47399999999999</v>
      </c>
      <c r="J98" s="1">
        <v>0.69718199999999997</v>
      </c>
      <c r="K98" s="1">
        <v>3600.01</v>
      </c>
      <c r="L98" s="1">
        <v>3486.3</v>
      </c>
      <c r="M98" s="1">
        <f t="shared" si="2"/>
        <v>0</v>
      </c>
      <c r="N98" s="1">
        <f t="shared" si="3"/>
        <v>0</v>
      </c>
      <c r="O98" s="1">
        <v>1202900</v>
      </c>
      <c r="P98" s="1">
        <v>13</v>
      </c>
      <c r="Q98" s="1">
        <v>0.56548200000000004</v>
      </c>
      <c r="R98" s="1" t="s">
        <v>288</v>
      </c>
      <c r="S98" s="1" t="s">
        <v>289</v>
      </c>
      <c r="T98" s="1" t="s">
        <v>290</v>
      </c>
      <c r="U98" s="1">
        <v>146.04</v>
      </c>
      <c r="V98" s="1"/>
      <c r="W98" s="1"/>
    </row>
    <row r="99" spans="1:23" x14ac:dyDescent="0.25">
      <c r="A99" s="1" t="s">
        <v>16</v>
      </c>
      <c r="B99" s="1">
        <v>26</v>
      </c>
      <c r="C99" s="1">
        <v>3</v>
      </c>
      <c r="D99" s="1">
        <v>3</v>
      </c>
      <c r="E99" s="1">
        <v>953</v>
      </c>
      <c r="F99" s="1">
        <v>10</v>
      </c>
      <c r="G99" s="1">
        <v>0.1</v>
      </c>
      <c r="H99" s="1">
        <v>280.666</v>
      </c>
      <c r="I99" s="1">
        <v>444.15499999999997</v>
      </c>
      <c r="J99" s="1">
        <v>0.58250199999999996</v>
      </c>
      <c r="K99" s="1">
        <v>3600.06</v>
      </c>
      <c r="L99" s="1">
        <v>3567.15</v>
      </c>
      <c r="M99" s="1">
        <f t="shared" si="2"/>
        <v>0</v>
      </c>
      <c r="N99" s="1">
        <f t="shared" si="3"/>
        <v>0</v>
      </c>
      <c r="O99" s="1">
        <v>302816</v>
      </c>
      <c r="P99" s="1">
        <v>17</v>
      </c>
      <c r="Q99" s="1">
        <v>0.61014400000000002</v>
      </c>
      <c r="R99" s="1" t="s">
        <v>291</v>
      </c>
      <c r="S99" s="1" t="s">
        <v>292</v>
      </c>
      <c r="T99" s="1" t="s">
        <v>293</v>
      </c>
      <c r="U99" s="1">
        <v>161.87</v>
      </c>
      <c r="V99" s="1"/>
      <c r="W99" s="1"/>
    </row>
    <row r="100" spans="1:23" x14ac:dyDescent="0.25">
      <c r="A100" s="1" t="s">
        <v>16</v>
      </c>
      <c r="B100" s="1">
        <v>26</v>
      </c>
      <c r="C100" s="1">
        <v>3</v>
      </c>
      <c r="D100" s="1">
        <v>3</v>
      </c>
      <c r="E100" s="1">
        <v>953</v>
      </c>
      <c r="F100" s="1">
        <v>10</v>
      </c>
      <c r="G100" s="1">
        <v>0.25</v>
      </c>
      <c r="H100" s="1">
        <v>268.60700000000003</v>
      </c>
      <c r="I100" s="1">
        <v>443.82600000000002</v>
      </c>
      <c r="J100" s="1">
        <v>0.65232800000000002</v>
      </c>
      <c r="K100" s="1">
        <v>3600.11</v>
      </c>
      <c r="L100" s="1">
        <v>3556.65</v>
      </c>
      <c r="M100" s="1">
        <f t="shared" si="2"/>
        <v>0</v>
      </c>
      <c r="N100" s="1">
        <f t="shared" si="3"/>
        <v>0</v>
      </c>
      <c r="O100" s="1">
        <v>501100</v>
      </c>
      <c r="P100" s="1">
        <v>15</v>
      </c>
      <c r="Q100" s="1">
        <v>0.583928</v>
      </c>
      <c r="R100" s="1" t="s">
        <v>294</v>
      </c>
      <c r="S100" s="1" t="s">
        <v>295</v>
      </c>
      <c r="T100" s="1" t="s">
        <v>296</v>
      </c>
      <c r="U100" s="1">
        <v>211.76</v>
      </c>
      <c r="V100" s="1"/>
      <c r="W100" s="1"/>
    </row>
    <row r="101" spans="1:23" x14ac:dyDescent="0.25">
      <c r="A101" s="1" t="s">
        <v>16</v>
      </c>
      <c r="B101" s="1">
        <v>26</v>
      </c>
      <c r="C101" s="1">
        <v>3</v>
      </c>
      <c r="D101" s="1">
        <v>3</v>
      </c>
      <c r="E101" s="1">
        <v>953</v>
      </c>
      <c r="F101" s="1">
        <v>10</v>
      </c>
      <c r="G101" s="1">
        <v>0.5</v>
      </c>
      <c r="H101" s="1">
        <v>259.49599999999998</v>
      </c>
      <c r="I101" s="1">
        <v>442.49599999999998</v>
      </c>
      <c r="J101" s="1">
        <v>0.70521599999999995</v>
      </c>
      <c r="K101" s="1">
        <v>3600.01</v>
      </c>
      <c r="L101" s="1">
        <v>3529.69</v>
      </c>
      <c r="M101" s="1">
        <f t="shared" si="2"/>
        <v>0</v>
      </c>
      <c r="N101" s="1">
        <f t="shared" si="3"/>
        <v>0</v>
      </c>
      <c r="O101" s="1">
        <v>504570</v>
      </c>
      <c r="P101" s="1">
        <v>13</v>
      </c>
      <c r="Q101" s="1">
        <v>0.56412099999999998</v>
      </c>
      <c r="R101" s="1" t="s">
        <v>288</v>
      </c>
      <c r="S101" s="1" t="s">
        <v>297</v>
      </c>
      <c r="T101" s="1" t="s">
        <v>290</v>
      </c>
      <c r="U101" s="1">
        <v>147.72</v>
      </c>
      <c r="V101" s="1"/>
      <c r="W101" s="1"/>
    </row>
    <row r="102" spans="1:23" x14ac:dyDescent="0.25">
      <c r="A102" s="1" t="s">
        <v>16</v>
      </c>
      <c r="B102" s="1">
        <v>26</v>
      </c>
      <c r="C102" s="1">
        <v>4</v>
      </c>
      <c r="D102" s="1">
        <v>3</v>
      </c>
      <c r="E102" s="1">
        <v>953</v>
      </c>
      <c r="F102" s="1">
        <v>0</v>
      </c>
      <c r="G102" s="1">
        <v>0</v>
      </c>
      <c r="H102" s="1">
        <v>324.64</v>
      </c>
      <c r="I102" s="1">
        <v>443.31299999999999</v>
      </c>
      <c r="J102" s="1">
        <v>0.36555100000000001</v>
      </c>
      <c r="K102" s="1">
        <v>3962.2</v>
      </c>
      <c r="L102" s="1">
        <v>3367.47</v>
      </c>
      <c r="M102" s="1">
        <f t="shared" si="2"/>
        <v>0</v>
      </c>
      <c r="N102" s="1">
        <f t="shared" si="3"/>
        <v>0</v>
      </c>
      <c r="O102" s="1">
        <v>554808</v>
      </c>
      <c r="P102" s="1">
        <v>23</v>
      </c>
      <c r="Q102" s="1">
        <v>0.70573900000000001</v>
      </c>
      <c r="R102" s="1" t="s">
        <v>298</v>
      </c>
      <c r="S102" s="1" t="s">
        <v>299</v>
      </c>
      <c r="T102" s="1" t="s">
        <v>300</v>
      </c>
      <c r="U102" s="1" t="s">
        <v>301</v>
      </c>
      <c r="V102" s="1">
        <v>204.65</v>
      </c>
      <c r="W102" s="1"/>
    </row>
    <row r="103" spans="1:23" x14ac:dyDescent="0.25">
      <c r="A103" s="1" t="s">
        <v>16</v>
      </c>
      <c r="B103" s="1">
        <v>26</v>
      </c>
      <c r="C103" s="1">
        <v>4</v>
      </c>
      <c r="D103" s="1">
        <v>3</v>
      </c>
      <c r="E103" s="1">
        <v>953</v>
      </c>
      <c r="F103" s="1">
        <v>1</v>
      </c>
      <c r="G103" s="1">
        <v>0.1</v>
      </c>
      <c r="H103" s="1">
        <v>320.64600000000002</v>
      </c>
      <c r="I103" s="1">
        <v>441.72699999999998</v>
      </c>
      <c r="J103" s="1">
        <v>0.37761899999999998</v>
      </c>
      <c r="K103" s="1">
        <v>3600</v>
      </c>
      <c r="L103" s="1">
        <v>3385.97</v>
      </c>
      <c r="M103" s="1">
        <f t="shared" si="2"/>
        <v>0</v>
      </c>
      <c r="N103" s="1">
        <f t="shared" si="3"/>
        <v>0</v>
      </c>
      <c r="O103" s="1">
        <v>3069700</v>
      </c>
      <c r="P103" s="1">
        <v>24</v>
      </c>
      <c r="Q103" s="1">
        <v>0.69705600000000001</v>
      </c>
      <c r="R103" s="1" t="s">
        <v>302</v>
      </c>
      <c r="S103" s="1" t="s">
        <v>303</v>
      </c>
      <c r="T103" s="1" t="s">
        <v>304</v>
      </c>
      <c r="U103" s="1" t="s">
        <v>305</v>
      </c>
      <c r="V103" s="1">
        <v>212.11</v>
      </c>
      <c r="W103" s="1"/>
    </row>
    <row r="104" spans="1:23" x14ac:dyDescent="0.25">
      <c r="A104" s="1" t="s">
        <v>16</v>
      </c>
      <c r="B104" s="1">
        <v>26</v>
      </c>
      <c r="C104" s="1">
        <v>4</v>
      </c>
      <c r="D104" s="1">
        <v>3</v>
      </c>
      <c r="E104" s="1">
        <v>953</v>
      </c>
      <c r="F104" s="1">
        <v>1</v>
      </c>
      <c r="G104" s="1">
        <v>0.25</v>
      </c>
      <c r="H104" s="1">
        <v>314.899</v>
      </c>
      <c r="I104" s="1">
        <v>440.91800000000001</v>
      </c>
      <c r="J104" s="1">
        <v>0.40018999999999999</v>
      </c>
      <c r="K104" s="1">
        <v>3600</v>
      </c>
      <c r="L104" s="1">
        <v>3331.37</v>
      </c>
      <c r="M104" s="1">
        <f t="shared" si="2"/>
        <v>0</v>
      </c>
      <c r="N104" s="1">
        <f t="shared" si="3"/>
        <v>0</v>
      </c>
      <c r="O104" s="1">
        <v>3217660</v>
      </c>
      <c r="P104" s="1">
        <v>22</v>
      </c>
      <c r="Q104" s="1">
        <v>0.68456300000000003</v>
      </c>
      <c r="R104" s="1" t="s">
        <v>306</v>
      </c>
      <c r="S104" s="1" t="s">
        <v>307</v>
      </c>
      <c r="T104" s="1" t="s">
        <v>308</v>
      </c>
      <c r="U104" s="1" t="s">
        <v>176</v>
      </c>
      <c r="V104" s="1">
        <v>209.38</v>
      </c>
      <c r="W104" s="1"/>
    </row>
    <row r="105" spans="1:23" x14ac:dyDescent="0.25">
      <c r="A105" s="1" t="s">
        <v>16</v>
      </c>
      <c r="B105" s="1">
        <v>26</v>
      </c>
      <c r="C105" s="1">
        <v>4</v>
      </c>
      <c r="D105" s="1">
        <v>3</v>
      </c>
      <c r="E105" s="1">
        <v>953</v>
      </c>
      <c r="F105" s="1">
        <v>1</v>
      </c>
      <c r="G105" s="1">
        <v>0.5</v>
      </c>
      <c r="H105" s="1">
        <v>307.20999999999998</v>
      </c>
      <c r="I105" s="1">
        <v>439.976</v>
      </c>
      <c r="J105" s="1">
        <v>0.43216700000000002</v>
      </c>
      <c r="K105" s="1">
        <v>3600</v>
      </c>
      <c r="L105" s="1">
        <v>3549.44</v>
      </c>
      <c r="M105" s="1">
        <f t="shared" si="2"/>
        <v>0</v>
      </c>
      <c r="N105" s="1">
        <f t="shared" si="3"/>
        <v>0</v>
      </c>
      <c r="O105" s="1">
        <v>2658660</v>
      </c>
      <c r="P105" s="1">
        <v>21</v>
      </c>
      <c r="Q105" s="1">
        <v>0.667848</v>
      </c>
      <c r="R105" s="1" t="s">
        <v>309</v>
      </c>
      <c r="S105" s="1" t="s">
        <v>310</v>
      </c>
      <c r="T105" s="1" t="s">
        <v>311</v>
      </c>
      <c r="U105" s="1" t="s">
        <v>312</v>
      </c>
      <c r="V105" s="1">
        <v>197.41</v>
      </c>
      <c r="W105" s="1"/>
    </row>
    <row r="106" spans="1:23" x14ac:dyDescent="0.25">
      <c r="A106" s="1" t="s">
        <v>16</v>
      </c>
      <c r="B106" s="1">
        <v>26</v>
      </c>
      <c r="C106" s="1">
        <v>4</v>
      </c>
      <c r="D106" s="1">
        <v>3</v>
      </c>
      <c r="E106" s="1">
        <v>953</v>
      </c>
      <c r="F106" s="1">
        <v>5</v>
      </c>
      <c r="G106" s="1">
        <v>0.1</v>
      </c>
      <c r="H106" s="1">
        <v>316.33</v>
      </c>
      <c r="I106" s="1">
        <v>443.38200000000001</v>
      </c>
      <c r="J106" s="1">
        <v>0.401644</v>
      </c>
      <c r="K106" s="1">
        <v>3600</v>
      </c>
      <c r="L106" s="1">
        <v>3517.68</v>
      </c>
      <c r="M106" s="1">
        <f t="shared" si="2"/>
        <v>0</v>
      </c>
      <c r="N106" s="1">
        <f t="shared" si="3"/>
        <v>0</v>
      </c>
      <c r="O106" s="1">
        <v>1486040</v>
      </c>
      <c r="P106" s="1">
        <v>21</v>
      </c>
      <c r="Q106" s="1">
        <v>0.68767500000000004</v>
      </c>
      <c r="R106" s="1" t="s">
        <v>313</v>
      </c>
      <c r="S106" s="1" t="s">
        <v>314</v>
      </c>
      <c r="T106" s="1" t="s">
        <v>241</v>
      </c>
      <c r="U106" s="1" t="s">
        <v>315</v>
      </c>
      <c r="V106" s="1">
        <v>183.38</v>
      </c>
      <c r="W106" s="1"/>
    </row>
    <row r="107" spans="1:23" x14ac:dyDescent="0.25">
      <c r="A107" s="1" t="s">
        <v>16</v>
      </c>
      <c r="B107" s="1">
        <v>26</v>
      </c>
      <c r="C107" s="1">
        <v>4</v>
      </c>
      <c r="D107" s="1">
        <v>3</v>
      </c>
      <c r="E107" s="1">
        <v>953</v>
      </c>
      <c r="F107" s="1">
        <v>5</v>
      </c>
      <c r="G107" s="1">
        <v>0.25</v>
      </c>
      <c r="H107" s="1">
        <v>302.46899999999999</v>
      </c>
      <c r="I107" s="1">
        <v>443.25799999999998</v>
      </c>
      <c r="J107" s="1">
        <v>0.46546500000000002</v>
      </c>
      <c r="K107" s="1">
        <v>3600.02</v>
      </c>
      <c r="L107" s="1">
        <v>3595.49</v>
      </c>
      <c r="M107" s="1">
        <f t="shared" si="2"/>
        <v>0</v>
      </c>
      <c r="N107" s="1">
        <f t="shared" si="3"/>
        <v>0</v>
      </c>
      <c r="O107" s="1">
        <v>939940</v>
      </c>
      <c r="P107" s="1">
        <v>20</v>
      </c>
      <c r="Q107" s="1">
        <v>0.65754199999999996</v>
      </c>
      <c r="R107" s="1" t="s">
        <v>316</v>
      </c>
      <c r="S107" s="1" t="s">
        <v>317</v>
      </c>
      <c r="T107" s="1" t="s">
        <v>318</v>
      </c>
      <c r="U107" s="1" t="s">
        <v>319</v>
      </c>
      <c r="V107" s="1">
        <v>197.97</v>
      </c>
      <c r="W107" s="1"/>
    </row>
    <row r="108" spans="1:23" x14ac:dyDescent="0.25">
      <c r="A108" s="1" t="s">
        <v>16</v>
      </c>
      <c r="B108" s="1">
        <v>26</v>
      </c>
      <c r="C108" s="1">
        <v>4</v>
      </c>
      <c r="D108" s="1">
        <v>3</v>
      </c>
      <c r="E108" s="1">
        <v>953</v>
      </c>
      <c r="F108" s="1">
        <v>5</v>
      </c>
      <c r="G108" s="1">
        <v>0.5</v>
      </c>
      <c r="H108" s="1">
        <v>289.29899999999998</v>
      </c>
      <c r="I108" s="1">
        <v>442.72899999999998</v>
      </c>
      <c r="J108" s="1">
        <v>0.53035100000000002</v>
      </c>
      <c r="K108" s="1">
        <v>3600.04</v>
      </c>
      <c r="L108" s="1">
        <v>3553.47</v>
      </c>
      <c r="M108" s="1">
        <f t="shared" si="2"/>
        <v>0</v>
      </c>
      <c r="N108" s="1">
        <f t="shared" si="3"/>
        <v>0</v>
      </c>
      <c r="O108" s="1">
        <v>822200</v>
      </c>
      <c r="P108" s="1">
        <v>16</v>
      </c>
      <c r="Q108" s="1">
        <v>0.628911</v>
      </c>
      <c r="R108" s="1" t="s">
        <v>320</v>
      </c>
      <c r="S108" s="1" t="s">
        <v>321</v>
      </c>
      <c r="T108" s="1" t="s">
        <v>322</v>
      </c>
      <c r="U108" s="1" t="s">
        <v>323</v>
      </c>
      <c r="V108" s="1">
        <v>165.96</v>
      </c>
      <c r="W108" s="1"/>
    </row>
    <row r="109" spans="1:23" x14ac:dyDescent="0.25">
      <c r="A109" s="1" t="s">
        <v>16</v>
      </c>
      <c r="B109" s="1">
        <v>26</v>
      </c>
      <c r="C109" s="1">
        <v>4</v>
      </c>
      <c r="D109" s="1">
        <v>3</v>
      </c>
      <c r="E109" s="1">
        <v>953</v>
      </c>
      <c r="F109" s="1">
        <v>10</v>
      </c>
      <c r="G109" s="1">
        <v>0.1</v>
      </c>
      <c r="H109" s="1">
        <v>314.64100000000002</v>
      </c>
      <c r="I109" s="1">
        <v>444.178</v>
      </c>
      <c r="J109" s="1">
        <v>0.41170099999999998</v>
      </c>
      <c r="K109" s="1">
        <v>3600.01</v>
      </c>
      <c r="L109" s="1">
        <v>3581.28</v>
      </c>
      <c r="M109" s="1">
        <f t="shared" si="2"/>
        <v>0</v>
      </c>
      <c r="N109" s="1">
        <f t="shared" si="3"/>
        <v>0</v>
      </c>
      <c r="O109" s="1">
        <v>744000</v>
      </c>
      <c r="P109" s="1">
        <v>22</v>
      </c>
      <c r="Q109" s="1">
        <v>0.68400099999999997</v>
      </c>
      <c r="R109" s="1" t="s">
        <v>324</v>
      </c>
      <c r="S109" s="1" t="s">
        <v>325</v>
      </c>
      <c r="T109" s="1" t="s">
        <v>326</v>
      </c>
      <c r="U109" s="1" t="s">
        <v>327</v>
      </c>
      <c r="V109" s="1">
        <v>207.17</v>
      </c>
      <c r="W109" s="1"/>
    </row>
    <row r="110" spans="1:23" x14ac:dyDescent="0.25">
      <c r="A110" s="1" t="s">
        <v>16</v>
      </c>
      <c r="B110" s="1">
        <v>26</v>
      </c>
      <c r="C110" s="1">
        <v>4</v>
      </c>
      <c r="D110" s="1">
        <v>3</v>
      </c>
      <c r="E110" s="1">
        <v>953</v>
      </c>
      <c r="F110" s="1">
        <v>10</v>
      </c>
      <c r="G110" s="1">
        <v>0.25</v>
      </c>
      <c r="H110" s="1">
        <v>304.87700000000001</v>
      </c>
      <c r="I110" s="1">
        <v>443.41500000000002</v>
      </c>
      <c r="J110" s="1">
        <v>0.45440399999999997</v>
      </c>
      <c r="K110" s="1">
        <v>3600.01</v>
      </c>
      <c r="L110" s="1">
        <v>3585.04</v>
      </c>
      <c r="M110" s="1">
        <f t="shared" si="2"/>
        <v>0</v>
      </c>
      <c r="N110" s="1">
        <f t="shared" si="3"/>
        <v>0</v>
      </c>
      <c r="O110" s="1">
        <v>728600</v>
      </c>
      <c r="P110" s="1">
        <v>20</v>
      </c>
      <c r="Q110" s="1">
        <v>0.66277699999999995</v>
      </c>
      <c r="R110" s="1" t="s">
        <v>328</v>
      </c>
      <c r="S110" s="1" t="s">
        <v>329</v>
      </c>
      <c r="T110" s="1" t="s">
        <v>330</v>
      </c>
      <c r="U110" s="1" t="s">
        <v>331</v>
      </c>
      <c r="V110" s="1">
        <v>177.99</v>
      </c>
      <c r="W110" s="1"/>
    </row>
    <row r="111" spans="1:23" x14ac:dyDescent="0.25">
      <c r="A111" s="1" t="s">
        <v>16</v>
      </c>
      <c r="B111" s="1">
        <v>26</v>
      </c>
      <c r="C111" s="1">
        <v>4</v>
      </c>
      <c r="D111" s="1">
        <v>3</v>
      </c>
      <c r="E111" s="1">
        <v>953</v>
      </c>
      <c r="F111" s="1">
        <v>10</v>
      </c>
      <c r="G111" s="1">
        <v>0.5</v>
      </c>
      <c r="H111" s="1">
        <v>288.69400000000002</v>
      </c>
      <c r="I111" s="1">
        <v>442.863</v>
      </c>
      <c r="J111" s="1">
        <v>0.53402099999999997</v>
      </c>
      <c r="K111" s="1">
        <v>3600.01</v>
      </c>
      <c r="L111" s="1">
        <v>3587.99</v>
      </c>
      <c r="M111" s="1">
        <f t="shared" si="2"/>
        <v>0</v>
      </c>
      <c r="N111" s="1">
        <f t="shared" si="3"/>
        <v>0</v>
      </c>
      <c r="O111" s="1">
        <v>721900</v>
      </c>
      <c r="P111" s="1">
        <v>17</v>
      </c>
      <c r="Q111" s="1">
        <v>0.62759500000000001</v>
      </c>
      <c r="R111" s="1" t="s">
        <v>332</v>
      </c>
      <c r="S111" s="1" t="s">
        <v>333</v>
      </c>
      <c r="T111" s="1" t="s">
        <v>250</v>
      </c>
      <c r="U111" s="1" t="s">
        <v>334</v>
      </c>
      <c r="V111" s="1">
        <v>165.87</v>
      </c>
      <c r="W111" s="1"/>
    </row>
    <row r="112" spans="1:23" x14ac:dyDescent="0.25">
      <c r="A112" s="1" t="s">
        <v>16</v>
      </c>
      <c r="B112" s="1">
        <v>26</v>
      </c>
      <c r="C112" s="1">
        <v>5</v>
      </c>
      <c r="D112" s="1">
        <v>3</v>
      </c>
      <c r="E112" s="1">
        <v>953</v>
      </c>
      <c r="F112" s="1">
        <v>0</v>
      </c>
      <c r="G112" s="1">
        <v>0</v>
      </c>
      <c r="H112" s="1">
        <v>354.55200000000002</v>
      </c>
      <c r="I112" s="1">
        <v>441.71</v>
      </c>
      <c r="J112" s="1">
        <v>0.24582499999999999</v>
      </c>
      <c r="K112" s="1">
        <v>3600</v>
      </c>
      <c r="L112" s="1">
        <v>3277.45</v>
      </c>
      <c r="M112" s="1">
        <f t="shared" si="2"/>
        <v>0</v>
      </c>
      <c r="N112" s="1">
        <f t="shared" si="3"/>
        <v>0</v>
      </c>
      <c r="O112" s="1">
        <v>5560429</v>
      </c>
      <c r="P112" s="1">
        <v>25</v>
      </c>
      <c r="Q112" s="1">
        <v>0.77076599999999995</v>
      </c>
      <c r="R112" s="1" t="s">
        <v>206</v>
      </c>
      <c r="S112" s="1" t="s">
        <v>335</v>
      </c>
      <c r="T112" s="1" t="s">
        <v>336</v>
      </c>
      <c r="U112" s="1" t="s">
        <v>167</v>
      </c>
      <c r="V112" s="1" t="s">
        <v>337</v>
      </c>
      <c r="W112" s="1">
        <v>222.45</v>
      </c>
    </row>
    <row r="113" spans="1:23" x14ac:dyDescent="0.25">
      <c r="A113" s="1" t="s">
        <v>16</v>
      </c>
      <c r="B113" s="1">
        <v>26</v>
      </c>
      <c r="C113" s="1">
        <v>5</v>
      </c>
      <c r="D113" s="1">
        <v>3</v>
      </c>
      <c r="E113" s="1">
        <v>953</v>
      </c>
      <c r="F113" s="1">
        <v>1</v>
      </c>
      <c r="G113" s="1">
        <v>0.1</v>
      </c>
      <c r="H113" s="1">
        <v>350.64699999999999</v>
      </c>
      <c r="I113" s="1">
        <v>442.11500000000001</v>
      </c>
      <c r="J113" s="1">
        <v>0.260855</v>
      </c>
      <c r="K113" s="1">
        <v>3600</v>
      </c>
      <c r="L113" s="1">
        <v>3436.96</v>
      </c>
      <c r="M113" s="1">
        <f t="shared" si="2"/>
        <v>0</v>
      </c>
      <c r="N113" s="1">
        <f t="shared" si="3"/>
        <v>0</v>
      </c>
      <c r="O113" s="1">
        <v>3702993</v>
      </c>
      <c r="P113" s="1">
        <v>25</v>
      </c>
      <c r="Q113" s="1">
        <v>0.76227599999999995</v>
      </c>
      <c r="R113" s="1" t="s">
        <v>338</v>
      </c>
      <c r="S113" s="1" t="s">
        <v>339</v>
      </c>
      <c r="T113" s="1" t="s">
        <v>340</v>
      </c>
      <c r="U113" s="1" t="s">
        <v>171</v>
      </c>
      <c r="V113" s="1" t="s">
        <v>341</v>
      </c>
      <c r="W113" s="1">
        <v>201.37</v>
      </c>
    </row>
    <row r="114" spans="1:23" x14ac:dyDescent="0.25">
      <c r="A114" s="1" t="s">
        <v>16</v>
      </c>
      <c r="B114" s="1">
        <v>26</v>
      </c>
      <c r="C114" s="1">
        <v>5</v>
      </c>
      <c r="D114" s="1">
        <v>3</v>
      </c>
      <c r="E114" s="1">
        <v>953</v>
      </c>
      <c r="F114" s="1">
        <v>1</v>
      </c>
      <c r="G114" s="1">
        <v>0.25</v>
      </c>
      <c r="H114" s="1">
        <v>344.142</v>
      </c>
      <c r="I114" s="1">
        <v>441.44</v>
      </c>
      <c r="J114" s="1">
        <v>0.28272799999999998</v>
      </c>
      <c r="K114" s="1">
        <v>3600</v>
      </c>
      <c r="L114" s="1">
        <v>3296.81</v>
      </c>
      <c r="M114" s="1">
        <f t="shared" si="2"/>
        <v>0</v>
      </c>
      <c r="N114" s="1">
        <f t="shared" si="3"/>
        <v>0</v>
      </c>
      <c r="O114" s="1">
        <v>3694120</v>
      </c>
      <c r="P114" s="1">
        <v>25</v>
      </c>
      <c r="Q114" s="1">
        <v>0.74813499999999999</v>
      </c>
      <c r="R114" s="1" t="s">
        <v>342</v>
      </c>
      <c r="S114" s="1" t="s">
        <v>343</v>
      </c>
      <c r="T114" s="1" t="s">
        <v>344</v>
      </c>
      <c r="U114" s="1" t="s">
        <v>345</v>
      </c>
      <c r="V114" s="1" t="s">
        <v>346</v>
      </c>
      <c r="W114" s="1">
        <v>228.55</v>
      </c>
    </row>
    <row r="115" spans="1:23" x14ac:dyDescent="0.25">
      <c r="A115" s="1" t="s">
        <v>16</v>
      </c>
      <c r="B115" s="1">
        <v>26</v>
      </c>
      <c r="C115" s="1">
        <v>5</v>
      </c>
      <c r="D115" s="1">
        <v>3</v>
      </c>
      <c r="E115" s="1">
        <v>953</v>
      </c>
      <c r="F115" s="1">
        <v>1</v>
      </c>
      <c r="G115" s="1">
        <v>0.5</v>
      </c>
      <c r="H115" s="1">
        <v>334.56200000000001</v>
      </c>
      <c r="I115" s="1">
        <v>440.54599999999999</v>
      </c>
      <c r="J115" s="1">
        <v>0.31678400000000001</v>
      </c>
      <c r="K115" s="1">
        <v>3600</v>
      </c>
      <c r="L115" s="1">
        <v>3588.18</v>
      </c>
      <c r="M115" s="1">
        <f t="shared" si="2"/>
        <v>0</v>
      </c>
      <c r="N115" s="1">
        <f t="shared" si="3"/>
        <v>0</v>
      </c>
      <c r="O115" s="1">
        <v>3374915</v>
      </c>
      <c r="P115" s="1">
        <v>25</v>
      </c>
      <c r="Q115" s="1">
        <v>0.72731000000000001</v>
      </c>
      <c r="R115" s="1" t="s">
        <v>347</v>
      </c>
      <c r="S115" s="1" t="s">
        <v>310</v>
      </c>
      <c r="T115" s="1" t="s">
        <v>348</v>
      </c>
      <c r="U115" s="1" t="s">
        <v>349</v>
      </c>
      <c r="V115" s="1" t="s">
        <v>350</v>
      </c>
      <c r="W115" s="1">
        <v>228.79</v>
      </c>
    </row>
    <row r="116" spans="1:23" x14ac:dyDescent="0.25">
      <c r="A116" s="1" t="s">
        <v>16</v>
      </c>
      <c r="B116" s="1">
        <v>26</v>
      </c>
      <c r="C116" s="1">
        <v>5</v>
      </c>
      <c r="D116" s="1">
        <v>3</v>
      </c>
      <c r="E116" s="1">
        <v>953</v>
      </c>
      <c r="F116" s="1">
        <v>5</v>
      </c>
      <c r="G116" s="1">
        <v>0.1</v>
      </c>
      <c r="H116" s="1">
        <v>344.92099999999999</v>
      </c>
      <c r="I116" s="1">
        <v>443.411</v>
      </c>
      <c r="J116" s="1">
        <v>0.28554299999999999</v>
      </c>
      <c r="K116" s="1">
        <v>3600.03</v>
      </c>
      <c r="L116" s="1">
        <v>3525.37</v>
      </c>
      <c r="M116" s="1">
        <f t="shared" si="2"/>
        <v>0</v>
      </c>
      <c r="N116" s="1">
        <f t="shared" si="3"/>
        <v>0</v>
      </c>
      <c r="O116" s="1">
        <v>1484100</v>
      </c>
      <c r="P116" s="1">
        <v>25</v>
      </c>
      <c r="Q116" s="1">
        <v>0.74982800000000005</v>
      </c>
      <c r="R116" s="1" t="s">
        <v>351</v>
      </c>
      <c r="S116" s="1" t="s">
        <v>352</v>
      </c>
      <c r="T116" s="1" t="s">
        <v>353</v>
      </c>
      <c r="U116" s="1" t="s">
        <v>241</v>
      </c>
      <c r="V116" s="1" t="s">
        <v>242</v>
      </c>
      <c r="W116" s="1">
        <v>227.43</v>
      </c>
    </row>
    <row r="117" spans="1:23" x14ac:dyDescent="0.25">
      <c r="A117" s="1" t="s">
        <v>16</v>
      </c>
      <c r="B117" s="1">
        <v>26</v>
      </c>
      <c r="C117" s="1">
        <v>5</v>
      </c>
      <c r="D117" s="1">
        <v>3</v>
      </c>
      <c r="E117" s="1">
        <v>953</v>
      </c>
      <c r="F117" s="1">
        <v>5</v>
      </c>
      <c r="G117" s="1">
        <v>0.25</v>
      </c>
      <c r="H117" s="1">
        <v>331.05</v>
      </c>
      <c r="I117" s="1">
        <v>443.41899999999998</v>
      </c>
      <c r="J117" s="1">
        <v>0.33943200000000001</v>
      </c>
      <c r="K117" s="1">
        <v>3600.07</v>
      </c>
      <c r="L117" s="1">
        <v>3565.87</v>
      </c>
      <c r="M117" s="1">
        <f t="shared" si="2"/>
        <v>0</v>
      </c>
      <c r="N117" s="1">
        <f t="shared" si="3"/>
        <v>0</v>
      </c>
      <c r="O117" s="1">
        <v>1097468</v>
      </c>
      <c r="P117" s="1">
        <v>24</v>
      </c>
      <c r="Q117" s="1">
        <v>0.71967400000000004</v>
      </c>
      <c r="R117" s="1" t="s">
        <v>354</v>
      </c>
      <c r="S117" s="1" t="s">
        <v>355</v>
      </c>
      <c r="T117" s="1" t="s">
        <v>356</v>
      </c>
      <c r="U117" s="1" t="s">
        <v>357</v>
      </c>
      <c r="V117" s="1" t="s">
        <v>358</v>
      </c>
      <c r="W117" s="1">
        <v>247.17</v>
      </c>
    </row>
    <row r="118" spans="1:23" x14ac:dyDescent="0.25">
      <c r="A118" s="1" t="s">
        <v>16</v>
      </c>
      <c r="B118" s="1">
        <v>26</v>
      </c>
      <c r="C118" s="1">
        <v>5</v>
      </c>
      <c r="D118" s="1">
        <v>3</v>
      </c>
      <c r="E118" s="1">
        <v>953</v>
      </c>
      <c r="F118" s="1">
        <v>5</v>
      </c>
      <c r="G118" s="1">
        <v>0.5</v>
      </c>
      <c r="H118" s="1">
        <v>315.19900000000001</v>
      </c>
      <c r="I118" s="1">
        <v>442.48</v>
      </c>
      <c r="J118" s="1">
        <v>0.40381</v>
      </c>
      <c r="K118" s="1">
        <v>3600.03</v>
      </c>
      <c r="L118" s="1">
        <v>3536.1</v>
      </c>
      <c r="M118" s="1">
        <f t="shared" si="2"/>
        <v>0</v>
      </c>
      <c r="N118" s="1">
        <f t="shared" si="3"/>
        <v>0</v>
      </c>
      <c r="O118" s="1">
        <v>934600</v>
      </c>
      <c r="P118" s="1">
        <v>21</v>
      </c>
      <c r="Q118" s="1">
        <v>0.68521600000000005</v>
      </c>
      <c r="R118" s="1" t="s">
        <v>359</v>
      </c>
      <c r="S118" s="1" t="s">
        <v>360</v>
      </c>
      <c r="T118" s="1" t="s">
        <v>235</v>
      </c>
      <c r="U118" s="1" t="s">
        <v>250</v>
      </c>
      <c r="V118" s="1" t="s">
        <v>238</v>
      </c>
      <c r="W118" s="1">
        <v>205.13</v>
      </c>
    </row>
    <row r="119" spans="1:23" x14ac:dyDescent="0.25">
      <c r="A119" s="1" t="s">
        <v>16</v>
      </c>
      <c r="B119" s="1">
        <v>26</v>
      </c>
      <c r="C119" s="1">
        <v>5</v>
      </c>
      <c r="D119" s="1">
        <v>3</v>
      </c>
      <c r="E119" s="1">
        <v>953</v>
      </c>
      <c r="F119" s="1">
        <v>10</v>
      </c>
      <c r="G119" s="1">
        <v>0.1</v>
      </c>
      <c r="H119" s="1">
        <v>342.73899999999998</v>
      </c>
      <c r="I119" s="1">
        <v>444.23500000000001</v>
      </c>
      <c r="J119" s="1">
        <v>0.29613200000000001</v>
      </c>
      <c r="K119" s="1">
        <v>3600.01</v>
      </c>
      <c r="L119" s="1">
        <v>3479.75</v>
      </c>
      <c r="M119" s="1">
        <f t="shared" si="2"/>
        <v>0</v>
      </c>
      <c r="N119" s="1">
        <f t="shared" si="3"/>
        <v>0</v>
      </c>
      <c r="O119" s="1">
        <v>670865</v>
      </c>
      <c r="P119" s="1">
        <v>24</v>
      </c>
      <c r="Q119" s="1">
        <v>0.74508399999999997</v>
      </c>
      <c r="R119" s="1" t="s">
        <v>361</v>
      </c>
      <c r="S119" s="1" t="s">
        <v>362</v>
      </c>
      <c r="T119" s="1" t="s">
        <v>363</v>
      </c>
      <c r="U119" s="1" t="s">
        <v>364</v>
      </c>
      <c r="V119" s="1" t="s">
        <v>365</v>
      </c>
      <c r="W119" s="1">
        <v>250.79</v>
      </c>
    </row>
    <row r="120" spans="1:23" x14ac:dyDescent="0.25">
      <c r="A120" s="1" t="s">
        <v>16</v>
      </c>
      <c r="B120" s="1">
        <v>26</v>
      </c>
      <c r="C120" s="1">
        <v>5</v>
      </c>
      <c r="D120" s="1">
        <v>3</v>
      </c>
      <c r="E120" s="1">
        <v>953</v>
      </c>
      <c r="F120" s="1">
        <v>10</v>
      </c>
      <c r="G120" s="1">
        <v>0.25</v>
      </c>
      <c r="H120" s="1">
        <v>332.62200000000001</v>
      </c>
      <c r="I120" s="1">
        <v>443.54899999999998</v>
      </c>
      <c r="J120" s="1">
        <v>0.33349200000000001</v>
      </c>
      <c r="K120" s="1">
        <v>3600.01</v>
      </c>
      <c r="L120" s="1">
        <v>3581.5</v>
      </c>
      <c r="M120" s="1">
        <f t="shared" si="2"/>
        <v>0</v>
      </c>
      <c r="N120" s="1">
        <f t="shared" si="3"/>
        <v>0</v>
      </c>
      <c r="O120" s="1">
        <v>672597</v>
      </c>
      <c r="P120" s="1">
        <v>24</v>
      </c>
      <c r="Q120" s="1">
        <v>0.72309100000000004</v>
      </c>
      <c r="R120" s="1" t="s">
        <v>366</v>
      </c>
      <c r="S120" s="1" t="s">
        <v>367</v>
      </c>
      <c r="T120" s="1" t="s">
        <v>368</v>
      </c>
      <c r="U120" s="1" t="s">
        <v>199</v>
      </c>
      <c r="V120" s="1" t="s">
        <v>246</v>
      </c>
      <c r="W120" s="1">
        <v>217.77</v>
      </c>
    </row>
    <row r="121" spans="1:23" x14ac:dyDescent="0.25">
      <c r="A121" s="1" t="s">
        <v>16</v>
      </c>
      <c r="B121" s="1">
        <v>26</v>
      </c>
      <c r="C121" s="1">
        <v>5</v>
      </c>
      <c r="D121" s="1">
        <v>3</v>
      </c>
      <c r="E121" s="1">
        <v>953</v>
      </c>
      <c r="F121" s="1">
        <v>10</v>
      </c>
      <c r="G121" s="1">
        <v>0.5</v>
      </c>
      <c r="H121" s="1">
        <v>314.18200000000002</v>
      </c>
      <c r="I121" s="1">
        <v>443.08300000000003</v>
      </c>
      <c r="J121" s="1">
        <v>0.410275</v>
      </c>
      <c r="K121" s="1">
        <v>3600.01</v>
      </c>
      <c r="L121" s="1">
        <v>3561.36</v>
      </c>
      <c r="M121" s="1">
        <f t="shared" si="2"/>
        <v>0</v>
      </c>
      <c r="N121" s="1">
        <f t="shared" si="3"/>
        <v>0</v>
      </c>
      <c r="O121" s="1">
        <v>804790</v>
      </c>
      <c r="P121" s="1">
        <v>20</v>
      </c>
      <c r="Q121" s="1">
        <v>0.68300399999999994</v>
      </c>
      <c r="R121" s="1" t="s">
        <v>369</v>
      </c>
      <c r="S121" s="1" t="s">
        <v>370</v>
      </c>
      <c r="T121" s="1" t="s">
        <v>371</v>
      </c>
      <c r="U121" s="1" t="s">
        <v>372</v>
      </c>
      <c r="V121" s="1" t="s">
        <v>373</v>
      </c>
      <c r="W121" s="1">
        <v>200.53</v>
      </c>
    </row>
    <row r="122" spans="1:23" x14ac:dyDescent="0.25">
      <c r="A122" s="1" t="s">
        <v>374</v>
      </c>
      <c r="B122" s="1">
        <v>26</v>
      </c>
      <c r="C122" s="1">
        <v>2</v>
      </c>
      <c r="D122" s="1">
        <v>1</v>
      </c>
      <c r="E122" s="1">
        <v>308</v>
      </c>
      <c r="F122" s="1">
        <v>0</v>
      </c>
      <c r="G122" s="1">
        <v>0</v>
      </c>
      <c r="H122" s="1">
        <v>89.823899999999995</v>
      </c>
      <c r="I122" s="1">
        <v>301.17099999999999</v>
      </c>
      <c r="J122" s="1">
        <v>2.3529</v>
      </c>
      <c r="K122" s="1">
        <v>3600</v>
      </c>
      <c r="L122" s="1">
        <v>181.93899999999999</v>
      </c>
      <c r="M122" s="1">
        <f t="shared" si="2"/>
        <v>0</v>
      </c>
      <c r="N122" s="1">
        <f t="shared" si="3"/>
        <v>0</v>
      </c>
      <c r="O122" s="1">
        <v>1173749</v>
      </c>
      <c r="P122" s="1">
        <v>4</v>
      </c>
      <c r="Q122" s="1">
        <v>0.27055400000000002</v>
      </c>
      <c r="R122" s="1" t="s">
        <v>375</v>
      </c>
      <c r="S122" s="1" t="s">
        <v>376</v>
      </c>
      <c r="T122" s="1">
        <v>66.989999999999995</v>
      </c>
      <c r="U122" s="1"/>
      <c r="V122" s="1"/>
      <c r="W122" s="1"/>
    </row>
    <row r="123" spans="1:23" x14ac:dyDescent="0.25">
      <c r="A123" s="1" t="s">
        <v>374</v>
      </c>
      <c r="B123" s="1">
        <v>26</v>
      </c>
      <c r="C123" s="1">
        <v>2</v>
      </c>
      <c r="D123" s="1">
        <v>1</v>
      </c>
      <c r="E123" s="1">
        <v>308</v>
      </c>
      <c r="F123" s="1">
        <v>1</v>
      </c>
      <c r="G123" s="1">
        <v>0.1</v>
      </c>
      <c r="H123" s="1">
        <v>89.355900000000005</v>
      </c>
      <c r="I123" s="1">
        <v>194.25299999999999</v>
      </c>
      <c r="J123" s="1">
        <v>1.1739200000000001</v>
      </c>
      <c r="K123" s="1">
        <v>3600</v>
      </c>
      <c r="L123" s="1">
        <v>77.072400000000002</v>
      </c>
      <c r="M123" s="1">
        <f t="shared" si="2"/>
        <v>0</v>
      </c>
      <c r="N123" s="1">
        <f t="shared" si="3"/>
        <v>0</v>
      </c>
      <c r="O123" s="1">
        <v>675806</v>
      </c>
      <c r="P123" s="1">
        <v>4</v>
      </c>
      <c r="Q123" s="1">
        <v>0.26914399999999999</v>
      </c>
      <c r="R123" s="1" t="s">
        <v>377</v>
      </c>
      <c r="S123" s="1" t="s">
        <v>378</v>
      </c>
      <c r="T123" s="1">
        <v>66.989999999999995</v>
      </c>
      <c r="U123" s="1"/>
      <c r="V123" s="1"/>
      <c r="W123" s="1"/>
    </row>
    <row r="124" spans="1:23" x14ac:dyDescent="0.25">
      <c r="A124" s="1" t="s">
        <v>374</v>
      </c>
      <c r="B124" s="1">
        <v>26</v>
      </c>
      <c r="C124" s="1">
        <v>2</v>
      </c>
      <c r="D124" s="1">
        <v>1</v>
      </c>
      <c r="E124" s="1">
        <v>308</v>
      </c>
      <c r="F124" s="1">
        <v>1</v>
      </c>
      <c r="G124" s="1">
        <v>0.25</v>
      </c>
      <c r="H124" s="1">
        <v>88.653899999999993</v>
      </c>
      <c r="I124" s="1">
        <v>88.653899999999993</v>
      </c>
      <c r="J124" s="1">
        <v>0</v>
      </c>
      <c r="K124" s="1">
        <v>905.53300000000002</v>
      </c>
      <c r="L124" s="1">
        <v>167.55099999999999</v>
      </c>
      <c r="M124" s="1">
        <f t="shared" si="2"/>
        <v>1</v>
      </c>
      <c r="N124" s="1">
        <f t="shared" si="3"/>
        <v>0</v>
      </c>
      <c r="O124" s="1">
        <v>223146</v>
      </c>
      <c r="P124" s="1">
        <v>4</v>
      </c>
      <c r="Q124" s="1">
        <v>0.26702999999999999</v>
      </c>
      <c r="R124" s="1" t="s">
        <v>379</v>
      </c>
      <c r="S124" s="1" t="s">
        <v>380</v>
      </c>
      <c r="T124" s="1">
        <v>66.989999999999995</v>
      </c>
      <c r="U124" s="1"/>
      <c r="V124" s="1"/>
      <c r="W124" s="1"/>
    </row>
    <row r="125" spans="1:23" x14ac:dyDescent="0.25">
      <c r="A125" s="1" t="s">
        <v>374</v>
      </c>
      <c r="B125" s="1">
        <v>26</v>
      </c>
      <c r="C125" s="1">
        <v>2</v>
      </c>
      <c r="D125" s="1">
        <v>1</v>
      </c>
      <c r="E125" s="1">
        <v>308</v>
      </c>
      <c r="F125" s="1">
        <v>1</v>
      </c>
      <c r="G125" s="1">
        <v>0.5</v>
      </c>
      <c r="H125" s="1">
        <v>80.251499999999993</v>
      </c>
      <c r="I125" s="1">
        <v>80.251499999999993</v>
      </c>
      <c r="J125" s="1">
        <v>0</v>
      </c>
      <c r="K125" s="1">
        <v>149.03700000000001</v>
      </c>
      <c r="L125" s="1">
        <v>80.261300000000006</v>
      </c>
      <c r="M125" s="1">
        <f t="shared" si="2"/>
        <v>1</v>
      </c>
      <c r="N125" s="1">
        <f t="shared" si="3"/>
        <v>0</v>
      </c>
      <c r="O125" s="1">
        <v>69220</v>
      </c>
      <c r="P125" s="1">
        <v>4</v>
      </c>
      <c r="Q125" s="1">
        <v>0.24172099999999999</v>
      </c>
      <c r="R125" s="1" t="s">
        <v>381</v>
      </c>
      <c r="S125" s="1" t="s">
        <v>382</v>
      </c>
      <c r="T125" s="1">
        <v>63.05</v>
      </c>
      <c r="U125" s="1"/>
      <c r="V125" s="1"/>
      <c r="W125" s="1"/>
    </row>
    <row r="126" spans="1:23" x14ac:dyDescent="0.25">
      <c r="A126" s="1" t="s">
        <v>374</v>
      </c>
      <c r="B126" s="1">
        <v>26</v>
      </c>
      <c r="C126" s="1">
        <v>2</v>
      </c>
      <c r="D126" s="1">
        <v>1</v>
      </c>
      <c r="E126" s="1">
        <v>308</v>
      </c>
      <c r="F126" s="1">
        <v>5</v>
      </c>
      <c r="G126" s="1">
        <v>0.1</v>
      </c>
      <c r="H126" s="1">
        <v>89.355900000000005</v>
      </c>
      <c r="I126" s="1">
        <v>157.09899999999999</v>
      </c>
      <c r="J126" s="1">
        <v>0.75812500000000005</v>
      </c>
      <c r="K126" s="1">
        <v>3600.01</v>
      </c>
      <c r="L126" s="1">
        <v>3338.64</v>
      </c>
      <c r="M126" s="1">
        <f t="shared" si="2"/>
        <v>0</v>
      </c>
      <c r="N126" s="1">
        <f t="shared" si="3"/>
        <v>0</v>
      </c>
      <c r="O126" s="1">
        <v>256000</v>
      </c>
      <c r="P126" s="1">
        <v>4</v>
      </c>
      <c r="Q126" s="1">
        <v>0.26914399999999999</v>
      </c>
      <c r="R126" s="1" t="s">
        <v>383</v>
      </c>
      <c r="S126" s="1" t="s">
        <v>384</v>
      </c>
      <c r="T126" s="1">
        <v>66.989999999999995</v>
      </c>
      <c r="U126" s="1"/>
      <c r="V126" s="1"/>
      <c r="W126" s="1"/>
    </row>
    <row r="127" spans="1:23" x14ac:dyDescent="0.25">
      <c r="A127" s="1" t="s">
        <v>374</v>
      </c>
      <c r="B127" s="1">
        <v>26</v>
      </c>
      <c r="C127" s="1">
        <v>2</v>
      </c>
      <c r="D127" s="1">
        <v>1</v>
      </c>
      <c r="E127" s="1">
        <v>308</v>
      </c>
      <c r="F127" s="1">
        <v>5</v>
      </c>
      <c r="G127" s="1">
        <v>0.25</v>
      </c>
      <c r="H127" s="1">
        <v>81.313500000000005</v>
      </c>
      <c r="I127" s="1">
        <v>81.313500000000005</v>
      </c>
      <c r="J127" s="1">
        <v>0</v>
      </c>
      <c r="K127" s="1">
        <v>839.96400000000006</v>
      </c>
      <c r="L127" s="1">
        <v>16.877500000000001</v>
      </c>
      <c r="M127" s="1">
        <f t="shared" si="2"/>
        <v>1</v>
      </c>
      <c r="N127" s="1">
        <f t="shared" si="3"/>
        <v>0</v>
      </c>
      <c r="O127" s="1">
        <v>104199</v>
      </c>
      <c r="P127" s="1">
        <v>4</v>
      </c>
      <c r="Q127" s="1">
        <v>0.24492</v>
      </c>
      <c r="R127" s="1" t="s">
        <v>385</v>
      </c>
      <c r="S127" s="1" t="s">
        <v>386</v>
      </c>
      <c r="T127" s="1">
        <v>63.05</v>
      </c>
      <c r="U127" s="1"/>
      <c r="V127" s="1"/>
      <c r="W127" s="1"/>
    </row>
    <row r="128" spans="1:23" x14ac:dyDescent="0.25">
      <c r="A128" s="1" t="s">
        <v>374</v>
      </c>
      <c r="B128" s="1">
        <v>26</v>
      </c>
      <c r="C128" s="1">
        <v>2</v>
      </c>
      <c r="D128" s="1">
        <v>1</v>
      </c>
      <c r="E128" s="1">
        <v>308</v>
      </c>
      <c r="F128" s="1">
        <v>5</v>
      </c>
      <c r="G128" s="1">
        <v>0.5</v>
      </c>
      <c r="H128" s="1">
        <v>59.202399999999997</v>
      </c>
      <c r="I128" s="1">
        <v>59.203899999999997</v>
      </c>
      <c r="J128" s="3">
        <v>2.4802400000000002E-5</v>
      </c>
      <c r="K128" s="1">
        <v>6.8539000000000003</v>
      </c>
      <c r="L128" s="1">
        <v>6.7233799999999997</v>
      </c>
      <c r="M128" s="1">
        <f t="shared" si="2"/>
        <v>1</v>
      </c>
      <c r="N128" s="1">
        <f t="shared" si="3"/>
        <v>0</v>
      </c>
      <c r="O128" s="1">
        <v>1531</v>
      </c>
      <c r="P128" s="1">
        <v>3</v>
      </c>
      <c r="Q128" s="1">
        <v>0.17832000000000001</v>
      </c>
      <c r="R128" s="1" t="s">
        <v>387</v>
      </c>
      <c r="S128" s="1" t="s">
        <v>388</v>
      </c>
      <c r="T128" s="1">
        <v>69.900000000000006</v>
      </c>
      <c r="U128" s="1"/>
      <c r="V128" s="1"/>
      <c r="W128" s="1"/>
    </row>
    <row r="129" spans="1:23" x14ac:dyDescent="0.25">
      <c r="A129" s="1" t="s">
        <v>374</v>
      </c>
      <c r="B129" s="1">
        <v>26</v>
      </c>
      <c r="C129" s="1">
        <v>2</v>
      </c>
      <c r="D129" s="1">
        <v>1</v>
      </c>
      <c r="E129" s="1">
        <v>308</v>
      </c>
      <c r="F129" s="1">
        <v>10</v>
      </c>
      <c r="G129" s="1">
        <v>0.1</v>
      </c>
      <c r="H129" s="1">
        <v>89.355900000000005</v>
      </c>
      <c r="I129" s="1">
        <v>207.655</v>
      </c>
      <c r="J129" s="1">
        <v>1.3239000000000001</v>
      </c>
      <c r="K129" s="1">
        <v>3600.01</v>
      </c>
      <c r="L129" s="1">
        <v>3302.57</v>
      </c>
      <c r="M129" s="1">
        <f t="shared" si="2"/>
        <v>0</v>
      </c>
      <c r="N129" s="1">
        <f t="shared" si="3"/>
        <v>0</v>
      </c>
      <c r="O129" s="1">
        <v>116980</v>
      </c>
      <c r="P129" s="1">
        <v>4</v>
      </c>
      <c r="Q129" s="1">
        <v>0.26914399999999999</v>
      </c>
      <c r="R129" s="1" t="s">
        <v>383</v>
      </c>
      <c r="S129" s="1" t="s">
        <v>384</v>
      </c>
      <c r="T129" s="1">
        <v>66.989999999999995</v>
      </c>
      <c r="U129" s="1"/>
      <c r="V129" s="1"/>
      <c r="W129" s="1"/>
    </row>
    <row r="130" spans="1:23" x14ac:dyDescent="0.25">
      <c r="A130" s="1" t="s">
        <v>374</v>
      </c>
      <c r="B130" s="1">
        <v>26</v>
      </c>
      <c r="C130" s="1">
        <v>2</v>
      </c>
      <c r="D130" s="1">
        <v>1</v>
      </c>
      <c r="E130" s="1">
        <v>308</v>
      </c>
      <c r="F130" s="1">
        <v>10</v>
      </c>
      <c r="G130" s="1">
        <v>0.25</v>
      </c>
      <c r="H130" s="1">
        <v>81.313500000000005</v>
      </c>
      <c r="I130" s="1">
        <v>81.3142</v>
      </c>
      <c r="J130" s="3">
        <v>9.0193599999999993E-6</v>
      </c>
      <c r="K130" s="1">
        <v>645.18700000000001</v>
      </c>
      <c r="L130" s="1">
        <v>625.78700000000003</v>
      </c>
      <c r="M130" s="1">
        <f t="shared" si="2"/>
        <v>1</v>
      </c>
      <c r="N130" s="1">
        <f t="shared" si="3"/>
        <v>0</v>
      </c>
      <c r="O130" s="1">
        <v>51796</v>
      </c>
      <c r="P130" s="1">
        <v>4</v>
      </c>
      <c r="Q130" s="1">
        <v>0.24492</v>
      </c>
      <c r="R130" s="1" t="s">
        <v>385</v>
      </c>
      <c r="S130" s="1" t="s">
        <v>386</v>
      </c>
      <c r="T130" s="1">
        <v>63.05</v>
      </c>
      <c r="U130" s="1"/>
      <c r="V130" s="1"/>
      <c r="W130" s="1"/>
    </row>
    <row r="131" spans="1:23" x14ac:dyDescent="0.25">
      <c r="A131" s="1" t="s">
        <v>374</v>
      </c>
      <c r="B131" s="1">
        <v>26</v>
      </c>
      <c r="C131" s="1">
        <v>2</v>
      </c>
      <c r="D131" s="1">
        <v>1</v>
      </c>
      <c r="E131" s="1">
        <v>308</v>
      </c>
      <c r="F131" s="1">
        <v>10</v>
      </c>
      <c r="G131" s="1">
        <v>0.5</v>
      </c>
      <c r="H131" s="1">
        <v>59.202399999999997</v>
      </c>
      <c r="I131" s="1">
        <v>59.202399999999997</v>
      </c>
      <c r="J131" s="1">
        <v>0</v>
      </c>
      <c r="K131" s="1">
        <v>0.83578300000000005</v>
      </c>
      <c r="L131" s="1">
        <v>0.83185500000000001</v>
      </c>
      <c r="M131" s="1">
        <f t="shared" ref="M131:M194" si="4">IF(J131&lt;0.001,1,0)</f>
        <v>1</v>
      </c>
      <c r="N131" s="1">
        <f t="shared" ref="N131:N194" si="5">IF(AND(K131&lt;3600,J131&gt;0.01),1,0)</f>
        <v>0</v>
      </c>
      <c r="O131" s="1">
        <v>22</v>
      </c>
      <c r="P131" s="1">
        <v>3</v>
      </c>
      <c r="Q131" s="1">
        <v>0.17832000000000001</v>
      </c>
      <c r="R131" s="1" t="s">
        <v>387</v>
      </c>
      <c r="S131" s="1" t="s">
        <v>388</v>
      </c>
      <c r="T131" s="1">
        <v>69.900000000000006</v>
      </c>
      <c r="U131" s="1"/>
      <c r="V131" s="1"/>
      <c r="W131" s="1"/>
    </row>
    <row r="132" spans="1:23" x14ac:dyDescent="0.25">
      <c r="A132" s="1" t="s">
        <v>374</v>
      </c>
      <c r="B132" s="1">
        <v>26</v>
      </c>
      <c r="C132" s="1">
        <v>3</v>
      </c>
      <c r="D132" s="1">
        <v>1</v>
      </c>
      <c r="E132" s="1">
        <v>308</v>
      </c>
      <c r="F132" s="1">
        <v>0</v>
      </c>
      <c r="G132" s="1">
        <v>0</v>
      </c>
      <c r="H132" s="1">
        <v>130.57499999999999</v>
      </c>
      <c r="I132" s="1">
        <v>307.863</v>
      </c>
      <c r="J132" s="1">
        <v>1.3577399999999999</v>
      </c>
      <c r="K132" s="1">
        <v>3600</v>
      </c>
      <c r="L132" s="1">
        <v>3247.04</v>
      </c>
      <c r="M132" s="1">
        <f t="shared" si="4"/>
        <v>0</v>
      </c>
      <c r="N132" s="1">
        <f t="shared" si="5"/>
        <v>0</v>
      </c>
      <c r="O132" s="1">
        <v>3207817</v>
      </c>
      <c r="P132" s="1">
        <v>7</v>
      </c>
      <c r="Q132" s="1">
        <v>0.39329900000000001</v>
      </c>
      <c r="R132" s="1" t="s">
        <v>389</v>
      </c>
      <c r="S132" s="1" t="s">
        <v>390</v>
      </c>
      <c r="T132" s="1" t="s">
        <v>391</v>
      </c>
      <c r="U132" s="1">
        <v>127.66</v>
      </c>
      <c r="V132" s="1"/>
      <c r="W132" s="1"/>
    </row>
    <row r="133" spans="1:23" x14ac:dyDescent="0.25">
      <c r="A133" s="1" t="s">
        <v>374</v>
      </c>
      <c r="B133" s="1">
        <v>26</v>
      </c>
      <c r="C133" s="1">
        <v>3</v>
      </c>
      <c r="D133" s="1">
        <v>1</v>
      </c>
      <c r="E133" s="1">
        <v>308</v>
      </c>
      <c r="F133" s="1">
        <v>1</v>
      </c>
      <c r="G133" s="1">
        <v>0.1</v>
      </c>
      <c r="H133" s="1">
        <v>124.285</v>
      </c>
      <c r="I133" s="1">
        <v>308.423</v>
      </c>
      <c r="J133" s="1">
        <v>1.4815799999999999</v>
      </c>
      <c r="K133" s="1">
        <v>3600</v>
      </c>
      <c r="L133" s="1">
        <v>3250.09</v>
      </c>
      <c r="M133" s="1">
        <f t="shared" si="4"/>
        <v>0</v>
      </c>
      <c r="N133" s="1">
        <f t="shared" si="5"/>
        <v>0</v>
      </c>
      <c r="O133" s="1">
        <v>1969991</v>
      </c>
      <c r="P133" s="1">
        <v>6</v>
      </c>
      <c r="Q133" s="1">
        <v>0.37435200000000002</v>
      </c>
      <c r="R133" s="1" t="s">
        <v>392</v>
      </c>
      <c r="S133" s="1" t="s">
        <v>393</v>
      </c>
      <c r="T133" s="1" t="s">
        <v>394</v>
      </c>
      <c r="U133" s="1">
        <v>126.03</v>
      </c>
      <c r="V133" s="1"/>
      <c r="W133" s="1"/>
    </row>
    <row r="134" spans="1:23" x14ac:dyDescent="0.25">
      <c r="A134" s="1" t="s">
        <v>374</v>
      </c>
      <c r="B134" s="1">
        <v>26</v>
      </c>
      <c r="C134" s="1">
        <v>3</v>
      </c>
      <c r="D134" s="1">
        <v>1</v>
      </c>
      <c r="E134" s="1">
        <v>308</v>
      </c>
      <c r="F134" s="1">
        <v>1</v>
      </c>
      <c r="G134" s="1">
        <v>0.25</v>
      </c>
      <c r="H134" s="1">
        <v>123.20099999999999</v>
      </c>
      <c r="I134" s="1">
        <v>303.274</v>
      </c>
      <c r="J134" s="1">
        <v>1.4616199999999999</v>
      </c>
      <c r="K134" s="1">
        <v>4114.6400000000003</v>
      </c>
      <c r="L134" s="1">
        <v>1146.96</v>
      </c>
      <c r="M134" s="1">
        <f t="shared" si="4"/>
        <v>0</v>
      </c>
      <c r="N134" s="1">
        <f t="shared" si="5"/>
        <v>0</v>
      </c>
      <c r="O134" s="1">
        <v>1858354</v>
      </c>
      <c r="P134" s="1">
        <v>6</v>
      </c>
      <c r="Q134" s="1">
        <v>0.371087</v>
      </c>
      <c r="R134" s="1" t="s">
        <v>395</v>
      </c>
      <c r="S134" s="1" t="s">
        <v>396</v>
      </c>
      <c r="T134" s="1" t="s">
        <v>397</v>
      </c>
      <c r="U134" s="1">
        <v>134.11000000000001</v>
      </c>
      <c r="V134" s="1"/>
      <c r="W134" s="1"/>
    </row>
    <row r="135" spans="1:23" x14ac:dyDescent="0.25">
      <c r="A135" s="1" t="s">
        <v>374</v>
      </c>
      <c r="B135" s="1">
        <v>26</v>
      </c>
      <c r="C135" s="1">
        <v>3</v>
      </c>
      <c r="D135" s="1">
        <v>1</v>
      </c>
      <c r="E135" s="1">
        <v>308</v>
      </c>
      <c r="F135" s="1">
        <v>1</v>
      </c>
      <c r="G135" s="1">
        <v>0.5</v>
      </c>
      <c r="H135" s="1">
        <v>113.819</v>
      </c>
      <c r="I135" s="1">
        <v>241.58500000000001</v>
      </c>
      <c r="J135" s="1">
        <v>1.1225499999999999</v>
      </c>
      <c r="K135" s="1">
        <v>3652.6</v>
      </c>
      <c r="L135" s="1">
        <v>34.191499999999998</v>
      </c>
      <c r="M135" s="1">
        <f t="shared" si="4"/>
        <v>0</v>
      </c>
      <c r="N135" s="1">
        <f t="shared" si="5"/>
        <v>0</v>
      </c>
      <c r="O135" s="1">
        <v>151830</v>
      </c>
      <c r="P135" s="1">
        <v>6</v>
      </c>
      <c r="Q135" s="1">
        <v>0.34282699999999999</v>
      </c>
      <c r="R135" s="1" t="s">
        <v>398</v>
      </c>
      <c r="S135" s="1" t="s">
        <v>399</v>
      </c>
      <c r="T135" s="1" t="s">
        <v>382</v>
      </c>
      <c r="U135" s="1">
        <v>113.07</v>
      </c>
      <c r="V135" s="1"/>
      <c r="W135" s="1"/>
    </row>
    <row r="136" spans="1:23" x14ac:dyDescent="0.25">
      <c r="A136" s="1" t="s">
        <v>374</v>
      </c>
      <c r="B136" s="1">
        <v>26</v>
      </c>
      <c r="C136" s="1">
        <v>3</v>
      </c>
      <c r="D136" s="1">
        <v>1</v>
      </c>
      <c r="E136" s="1">
        <v>308</v>
      </c>
      <c r="F136" s="1">
        <v>5</v>
      </c>
      <c r="G136" s="1">
        <v>0.1</v>
      </c>
      <c r="H136" s="1">
        <v>116.10599999999999</v>
      </c>
      <c r="I136" s="1">
        <v>313.42700000000002</v>
      </c>
      <c r="J136" s="1">
        <v>1.6994800000000001</v>
      </c>
      <c r="K136" s="1">
        <v>3656.87</v>
      </c>
      <c r="L136" s="1">
        <v>28.760899999999999</v>
      </c>
      <c r="M136" s="1">
        <f t="shared" si="4"/>
        <v>0</v>
      </c>
      <c r="N136" s="1">
        <f t="shared" si="5"/>
        <v>0</v>
      </c>
      <c r="O136" s="1">
        <v>30256</v>
      </c>
      <c r="P136" s="1">
        <v>6</v>
      </c>
      <c r="Q136" s="1">
        <v>0.34971799999999997</v>
      </c>
      <c r="R136" s="1" t="s">
        <v>400</v>
      </c>
      <c r="S136" s="1" t="s">
        <v>401</v>
      </c>
      <c r="T136" s="1" t="s">
        <v>402</v>
      </c>
      <c r="U136" s="1">
        <v>173.49</v>
      </c>
      <c r="V136" s="1"/>
      <c r="W136" s="1"/>
    </row>
    <row r="137" spans="1:23" x14ac:dyDescent="0.25">
      <c r="A137" s="1" t="s">
        <v>374</v>
      </c>
      <c r="B137" s="1">
        <v>26</v>
      </c>
      <c r="C137" s="1">
        <v>3</v>
      </c>
      <c r="D137" s="1">
        <v>1</v>
      </c>
      <c r="E137" s="1">
        <v>308</v>
      </c>
      <c r="F137" s="1">
        <v>5</v>
      </c>
      <c r="G137" s="1">
        <v>0.25</v>
      </c>
      <c r="H137" s="1">
        <v>115.083</v>
      </c>
      <c r="I137" s="1">
        <v>258.63799999999998</v>
      </c>
      <c r="J137" s="1">
        <v>1.2474000000000001</v>
      </c>
      <c r="K137" s="1">
        <v>3658.96</v>
      </c>
      <c r="L137" s="1">
        <v>638.99</v>
      </c>
      <c r="M137" s="1">
        <f t="shared" si="4"/>
        <v>0</v>
      </c>
      <c r="N137" s="1">
        <f t="shared" si="5"/>
        <v>0</v>
      </c>
      <c r="O137" s="1">
        <v>53411</v>
      </c>
      <c r="P137" s="1">
        <v>6</v>
      </c>
      <c r="Q137" s="1">
        <v>0.346636</v>
      </c>
      <c r="R137" s="1" t="s">
        <v>403</v>
      </c>
      <c r="S137" s="1" t="s">
        <v>404</v>
      </c>
      <c r="T137" s="1" t="s">
        <v>386</v>
      </c>
      <c r="U137" s="1">
        <v>100.25</v>
      </c>
      <c r="V137" s="1"/>
      <c r="W137" s="1"/>
    </row>
    <row r="138" spans="1:23" x14ac:dyDescent="0.25">
      <c r="A138" s="1" t="s">
        <v>374</v>
      </c>
      <c r="B138" s="1">
        <v>26</v>
      </c>
      <c r="C138" s="1">
        <v>3</v>
      </c>
      <c r="D138" s="1">
        <v>1</v>
      </c>
      <c r="E138" s="1">
        <v>308</v>
      </c>
      <c r="F138" s="1">
        <v>5</v>
      </c>
      <c r="G138" s="1">
        <v>0.5</v>
      </c>
      <c r="H138" s="1">
        <v>87.144300000000001</v>
      </c>
      <c r="I138" s="1">
        <v>87.148300000000006</v>
      </c>
      <c r="J138" s="3">
        <v>4.6237199999999998E-5</v>
      </c>
      <c r="K138" s="1">
        <v>17.346</v>
      </c>
      <c r="L138" s="1">
        <v>17.2729</v>
      </c>
      <c r="M138" s="1">
        <f t="shared" si="4"/>
        <v>1</v>
      </c>
      <c r="N138" s="1">
        <f t="shared" si="5"/>
        <v>0</v>
      </c>
      <c r="O138" s="1">
        <v>3862</v>
      </c>
      <c r="P138" s="1">
        <v>5</v>
      </c>
      <c r="Q138" s="1">
        <v>0.26248300000000002</v>
      </c>
      <c r="R138" s="1" t="s">
        <v>405</v>
      </c>
      <c r="S138" s="1" t="s">
        <v>387</v>
      </c>
      <c r="T138" s="1" t="s">
        <v>388</v>
      </c>
      <c r="U138" s="1">
        <v>96.08</v>
      </c>
      <c r="V138" s="1"/>
      <c r="W138" s="1"/>
    </row>
    <row r="139" spans="1:23" x14ac:dyDescent="0.25">
      <c r="A139" s="1" t="s">
        <v>374</v>
      </c>
      <c r="B139" s="1">
        <v>26</v>
      </c>
      <c r="C139" s="1">
        <v>3</v>
      </c>
      <c r="D139" s="1">
        <v>1</v>
      </c>
      <c r="E139" s="1">
        <v>308</v>
      </c>
      <c r="F139" s="1">
        <v>10</v>
      </c>
      <c r="G139" s="1">
        <v>0.1</v>
      </c>
      <c r="H139" s="1">
        <v>124.285</v>
      </c>
      <c r="I139" s="1">
        <v>297.08199999999999</v>
      </c>
      <c r="J139" s="1">
        <v>1.3903300000000001</v>
      </c>
      <c r="K139" s="1">
        <v>3600</v>
      </c>
      <c r="L139" s="1">
        <v>3313.79</v>
      </c>
      <c r="M139" s="1">
        <f t="shared" si="4"/>
        <v>0</v>
      </c>
      <c r="N139" s="1">
        <f t="shared" si="5"/>
        <v>0</v>
      </c>
      <c r="O139" s="1">
        <v>45544</v>
      </c>
      <c r="P139" s="1">
        <v>6</v>
      </c>
      <c r="Q139" s="1">
        <v>0.37435200000000002</v>
      </c>
      <c r="R139" s="1" t="s">
        <v>406</v>
      </c>
      <c r="S139" s="1" t="s">
        <v>407</v>
      </c>
      <c r="T139" s="1" t="s">
        <v>408</v>
      </c>
      <c r="U139" s="1">
        <v>126.03</v>
      </c>
      <c r="V139" s="1"/>
      <c r="W139" s="1"/>
    </row>
    <row r="140" spans="1:23" x14ac:dyDescent="0.25">
      <c r="A140" s="1" t="s">
        <v>374</v>
      </c>
      <c r="B140" s="1">
        <v>26</v>
      </c>
      <c r="C140" s="1">
        <v>3</v>
      </c>
      <c r="D140" s="1">
        <v>1</v>
      </c>
      <c r="E140" s="1">
        <v>308</v>
      </c>
      <c r="F140" s="1">
        <v>10</v>
      </c>
      <c r="G140" s="1">
        <v>0.25</v>
      </c>
      <c r="H140" s="1">
        <v>116.077</v>
      </c>
      <c r="I140" s="1">
        <v>196.63300000000001</v>
      </c>
      <c r="J140" s="1">
        <v>0.69398499999999996</v>
      </c>
      <c r="K140" s="1">
        <v>3600.01</v>
      </c>
      <c r="L140" s="1">
        <v>3466.98</v>
      </c>
      <c r="M140" s="1">
        <f t="shared" si="4"/>
        <v>0</v>
      </c>
      <c r="N140" s="1">
        <f t="shared" si="5"/>
        <v>0</v>
      </c>
      <c r="O140" s="1">
        <v>173700</v>
      </c>
      <c r="P140" s="1">
        <v>6</v>
      </c>
      <c r="Q140" s="1">
        <v>0.34963</v>
      </c>
      <c r="R140" s="1" t="s">
        <v>409</v>
      </c>
      <c r="S140" s="1" t="s">
        <v>385</v>
      </c>
      <c r="T140" s="1" t="s">
        <v>386</v>
      </c>
      <c r="U140" s="1">
        <v>93.86</v>
      </c>
      <c r="V140" s="1"/>
      <c r="W140" s="1"/>
    </row>
    <row r="141" spans="1:23" x14ac:dyDescent="0.25">
      <c r="A141" s="1" t="s">
        <v>374</v>
      </c>
      <c r="B141" s="1">
        <v>26</v>
      </c>
      <c r="C141" s="1">
        <v>3</v>
      </c>
      <c r="D141" s="1">
        <v>1</v>
      </c>
      <c r="E141" s="1">
        <v>308</v>
      </c>
      <c r="F141" s="1">
        <v>10</v>
      </c>
      <c r="G141" s="1">
        <v>0.5</v>
      </c>
      <c r="H141" s="1">
        <v>87.144300000000001</v>
      </c>
      <c r="I141" s="1">
        <v>87.144300000000001</v>
      </c>
      <c r="J141" s="1">
        <v>0</v>
      </c>
      <c r="K141" s="1">
        <v>0.70910799999999996</v>
      </c>
      <c r="L141" s="1">
        <v>0.60929800000000001</v>
      </c>
      <c r="M141" s="1">
        <f t="shared" si="4"/>
        <v>1</v>
      </c>
      <c r="N141" s="1">
        <f t="shared" si="5"/>
        <v>0</v>
      </c>
      <c r="O141" s="1">
        <v>9</v>
      </c>
      <c r="P141" s="1">
        <v>5</v>
      </c>
      <c r="Q141" s="1">
        <v>0.26248300000000002</v>
      </c>
      <c r="R141" s="1" t="s">
        <v>405</v>
      </c>
      <c r="S141" s="1" t="s">
        <v>387</v>
      </c>
      <c r="T141" s="1" t="s">
        <v>388</v>
      </c>
      <c r="U141" s="1">
        <v>96.08</v>
      </c>
      <c r="V141" s="1"/>
      <c r="W141" s="1"/>
    </row>
    <row r="142" spans="1:23" x14ac:dyDescent="0.25">
      <c r="A142" s="1" t="s">
        <v>374</v>
      </c>
      <c r="B142" s="1">
        <v>26</v>
      </c>
      <c r="C142" s="1">
        <v>4</v>
      </c>
      <c r="D142" s="1">
        <v>1</v>
      </c>
      <c r="E142" s="1">
        <v>308</v>
      </c>
      <c r="F142" s="1">
        <v>0</v>
      </c>
      <c r="G142" s="1">
        <v>0</v>
      </c>
      <c r="H142" s="1">
        <v>165.876</v>
      </c>
      <c r="I142" s="1">
        <v>307.89</v>
      </c>
      <c r="J142" s="1">
        <v>0.856151</v>
      </c>
      <c r="K142" s="1">
        <v>3600</v>
      </c>
      <c r="L142" s="1">
        <v>3254.45</v>
      </c>
      <c r="M142" s="1">
        <f t="shared" si="4"/>
        <v>0</v>
      </c>
      <c r="N142" s="1">
        <f t="shared" si="5"/>
        <v>0</v>
      </c>
      <c r="O142" s="1">
        <v>3422892</v>
      </c>
      <c r="P142" s="1">
        <v>10</v>
      </c>
      <c r="Q142" s="1">
        <v>0.49962499999999999</v>
      </c>
      <c r="R142" s="1" t="s">
        <v>410</v>
      </c>
      <c r="S142" s="1" t="s">
        <v>411</v>
      </c>
      <c r="T142" s="1" t="s">
        <v>412</v>
      </c>
      <c r="U142" s="1" t="s">
        <v>391</v>
      </c>
      <c r="V142" s="1">
        <v>189.32</v>
      </c>
      <c r="W142" s="1"/>
    </row>
    <row r="143" spans="1:23" x14ac:dyDescent="0.25">
      <c r="A143" s="1" t="s">
        <v>374</v>
      </c>
      <c r="B143" s="1">
        <v>26</v>
      </c>
      <c r="C143" s="1">
        <v>4</v>
      </c>
      <c r="D143" s="1">
        <v>1</v>
      </c>
      <c r="E143" s="1">
        <v>308</v>
      </c>
      <c r="F143" s="1">
        <v>1</v>
      </c>
      <c r="G143" s="1">
        <v>0.1</v>
      </c>
      <c r="H143" s="1">
        <v>157.94200000000001</v>
      </c>
      <c r="I143" s="1">
        <v>310.06299999999999</v>
      </c>
      <c r="J143" s="1">
        <v>0.96315200000000001</v>
      </c>
      <c r="K143" s="1">
        <v>3600</v>
      </c>
      <c r="L143" s="1">
        <v>2573.58</v>
      </c>
      <c r="M143" s="1">
        <f t="shared" si="4"/>
        <v>0</v>
      </c>
      <c r="N143" s="1">
        <f t="shared" si="5"/>
        <v>0</v>
      </c>
      <c r="O143" s="1">
        <v>2130000</v>
      </c>
      <c r="P143" s="1">
        <v>8</v>
      </c>
      <c r="Q143" s="1">
        <v>0.47572799999999998</v>
      </c>
      <c r="R143" s="1" t="s">
        <v>392</v>
      </c>
      <c r="S143" s="1" t="s">
        <v>378</v>
      </c>
      <c r="T143" s="1" t="s">
        <v>413</v>
      </c>
      <c r="U143" s="1" t="s">
        <v>414</v>
      </c>
      <c r="V143" s="1">
        <v>136.24</v>
      </c>
      <c r="W143" s="1"/>
    </row>
    <row r="144" spans="1:23" x14ac:dyDescent="0.25">
      <c r="A144" s="1" t="s">
        <v>374</v>
      </c>
      <c r="B144" s="1">
        <v>26</v>
      </c>
      <c r="C144" s="1">
        <v>4</v>
      </c>
      <c r="D144" s="1">
        <v>1</v>
      </c>
      <c r="E144" s="1">
        <v>308</v>
      </c>
      <c r="F144" s="1">
        <v>1</v>
      </c>
      <c r="G144" s="1">
        <v>0.25</v>
      </c>
      <c r="H144" s="1">
        <v>156.63999999999999</v>
      </c>
      <c r="I144" s="1">
        <v>308.81099999999998</v>
      </c>
      <c r="J144" s="1">
        <v>0.97146699999999997</v>
      </c>
      <c r="K144" s="1">
        <v>3600.01</v>
      </c>
      <c r="L144" s="1">
        <v>1901.55</v>
      </c>
      <c r="M144" s="1">
        <f t="shared" si="4"/>
        <v>0</v>
      </c>
      <c r="N144" s="1">
        <f t="shared" si="5"/>
        <v>0</v>
      </c>
      <c r="O144" s="1">
        <v>1734313</v>
      </c>
      <c r="P144" s="1">
        <v>8</v>
      </c>
      <c r="Q144" s="1">
        <v>0.47180899999999998</v>
      </c>
      <c r="R144" s="1" t="s">
        <v>415</v>
      </c>
      <c r="S144" s="1" t="s">
        <v>380</v>
      </c>
      <c r="T144" s="1" t="s">
        <v>416</v>
      </c>
      <c r="U144" s="1" t="s">
        <v>417</v>
      </c>
      <c r="V144" s="1">
        <v>136.24</v>
      </c>
      <c r="W144" s="1"/>
    </row>
    <row r="145" spans="1:23" x14ac:dyDescent="0.25">
      <c r="A145" s="1" t="s">
        <v>374</v>
      </c>
      <c r="B145" s="1">
        <v>26</v>
      </c>
      <c r="C145" s="1">
        <v>4</v>
      </c>
      <c r="D145" s="1">
        <v>1</v>
      </c>
      <c r="E145" s="1">
        <v>308</v>
      </c>
      <c r="F145" s="1">
        <v>1</v>
      </c>
      <c r="G145" s="1">
        <v>0.5</v>
      </c>
      <c r="H145" s="1">
        <v>148.30799999999999</v>
      </c>
      <c r="I145" s="1">
        <v>282.58699999999999</v>
      </c>
      <c r="J145" s="1">
        <v>0.90540900000000002</v>
      </c>
      <c r="K145" s="1">
        <v>3600</v>
      </c>
      <c r="L145" s="1">
        <v>373.375</v>
      </c>
      <c r="M145" s="1">
        <f t="shared" si="4"/>
        <v>0</v>
      </c>
      <c r="N145" s="1">
        <f t="shared" si="5"/>
        <v>0</v>
      </c>
      <c r="O145" s="1">
        <v>1781800</v>
      </c>
      <c r="P145" s="1">
        <v>8</v>
      </c>
      <c r="Q145" s="1">
        <v>0.44671</v>
      </c>
      <c r="R145" s="1" t="s">
        <v>418</v>
      </c>
      <c r="S145" s="1" t="s">
        <v>381</v>
      </c>
      <c r="T145" s="1" t="s">
        <v>419</v>
      </c>
      <c r="U145" s="1" t="s">
        <v>382</v>
      </c>
      <c r="V145" s="1">
        <v>134.19</v>
      </c>
      <c r="W145" s="1"/>
    </row>
    <row r="146" spans="1:23" x14ac:dyDescent="0.25">
      <c r="A146" s="1" t="s">
        <v>374</v>
      </c>
      <c r="B146" s="1">
        <v>26</v>
      </c>
      <c r="C146" s="1">
        <v>4</v>
      </c>
      <c r="D146" s="1">
        <v>1</v>
      </c>
      <c r="E146" s="1">
        <v>308</v>
      </c>
      <c r="F146" s="1">
        <v>5</v>
      </c>
      <c r="G146" s="1">
        <v>0.1</v>
      </c>
      <c r="H146" s="1">
        <v>157.94200000000001</v>
      </c>
      <c r="I146" s="1">
        <v>311.23099999999999</v>
      </c>
      <c r="J146" s="1">
        <v>0.97054399999999996</v>
      </c>
      <c r="K146" s="1">
        <v>3600</v>
      </c>
      <c r="L146" s="1">
        <v>3274.16</v>
      </c>
      <c r="M146" s="1">
        <f t="shared" si="4"/>
        <v>0</v>
      </c>
      <c r="N146" s="1">
        <f t="shared" si="5"/>
        <v>0</v>
      </c>
      <c r="O146" s="1">
        <v>630003</v>
      </c>
      <c r="P146" s="1">
        <v>8</v>
      </c>
      <c r="Q146" s="1">
        <v>0.47572799999999998</v>
      </c>
      <c r="R146" s="1" t="s">
        <v>406</v>
      </c>
      <c r="S146" s="1" t="s">
        <v>384</v>
      </c>
      <c r="T146" s="1" t="s">
        <v>401</v>
      </c>
      <c r="U146" s="1" t="s">
        <v>420</v>
      </c>
      <c r="V146" s="1">
        <v>136.24</v>
      </c>
      <c r="W146" s="1"/>
    </row>
    <row r="147" spans="1:23" x14ac:dyDescent="0.25">
      <c r="A147" s="1" t="s">
        <v>374</v>
      </c>
      <c r="B147" s="1">
        <v>26</v>
      </c>
      <c r="C147" s="1">
        <v>4</v>
      </c>
      <c r="D147" s="1">
        <v>1</v>
      </c>
      <c r="E147" s="1">
        <v>308</v>
      </c>
      <c r="F147" s="1">
        <v>5</v>
      </c>
      <c r="G147" s="1">
        <v>0.25</v>
      </c>
      <c r="H147" s="1">
        <v>150.38200000000001</v>
      </c>
      <c r="I147" s="1">
        <v>274.17099999999999</v>
      </c>
      <c r="J147" s="1">
        <v>0.82316800000000001</v>
      </c>
      <c r="K147" s="1">
        <v>3600</v>
      </c>
      <c r="L147" s="1">
        <v>3246.23</v>
      </c>
      <c r="M147" s="1">
        <f t="shared" si="4"/>
        <v>0</v>
      </c>
      <c r="N147" s="1">
        <f t="shared" si="5"/>
        <v>0</v>
      </c>
      <c r="O147" s="1">
        <v>660746</v>
      </c>
      <c r="P147" s="1">
        <v>8</v>
      </c>
      <c r="Q147" s="1">
        <v>0.452957</v>
      </c>
      <c r="R147" s="1" t="s">
        <v>409</v>
      </c>
      <c r="S147" s="1" t="s">
        <v>385</v>
      </c>
      <c r="T147" s="1" t="s">
        <v>421</v>
      </c>
      <c r="U147" s="1" t="s">
        <v>386</v>
      </c>
      <c r="V147" s="1">
        <v>134.19</v>
      </c>
      <c r="W147" s="1"/>
    </row>
    <row r="148" spans="1:23" x14ac:dyDescent="0.25">
      <c r="A148" s="1" t="s">
        <v>374</v>
      </c>
      <c r="B148" s="1">
        <v>26</v>
      </c>
      <c r="C148" s="1">
        <v>4</v>
      </c>
      <c r="D148" s="1">
        <v>1</v>
      </c>
      <c r="E148" s="1">
        <v>308</v>
      </c>
      <c r="F148" s="1">
        <v>5</v>
      </c>
      <c r="G148" s="1">
        <v>0.5</v>
      </c>
      <c r="H148" s="1">
        <v>114.429</v>
      </c>
      <c r="I148" s="1">
        <v>114.435</v>
      </c>
      <c r="J148" s="3">
        <v>5.3273899999999998E-5</v>
      </c>
      <c r="K148" s="1">
        <v>24.2135</v>
      </c>
      <c r="L148" s="1">
        <v>23.991599999999998</v>
      </c>
      <c r="M148" s="1">
        <f t="shared" si="4"/>
        <v>1</v>
      </c>
      <c r="N148" s="1">
        <f t="shared" si="5"/>
        <v>0</v>
      </c>
      <c r="O148" s="1">
        <v>6659</v>
      </c>
      <c r="P148" s="1">
        <v>7</v>
      </c>
      <c r="Q148" s="1">
        <v>0.344665</v>
      </c>
      <c r="R148" s="1" t="s">
        <v>422</v>
      </c>
      <c r="S148" s="1" t="s">
        <v>405</v>
      </c>
      <c r="T148" s="1" t="s">
        <v>387</v>
      </c>
      <c r="U148" s="1" t="s">
        <v>388</v>
      </c>
      <c r="V148" s="1">
        <v>137.91</v>
      </c>
      <c r="W148" s="1"/>
    </row>
    <row r="149" spans="1:23" x14ac:dyDescent="0.25">
      <c r="A149" s="1" t="s">
        <v>374</v>
      </c>
      <c r="B149" s="1">
        <v>26</v>
      </c>
      <c r="C149" s="1">
        <v>4</v>
      </c>
      <c r="D149" s="1">
        <v>1</v>
      </c>
      <c r="E149" s="1">
        <v>308</v>
      </c>
      <c r="F149" s="1">
        <v>10</v>
      </c>
      <c r="G149" s="1">
        <v>0.1</v>
      </c>
      <c r="H149" s="1">
        <v>157.94200000000001</v>
      </c>
      <c r="I149" s="1">
        <v>312.48700000000002</v>
      </c>
      <c r="J149" s="1">
        <v>0.97850000000000004</v>
      </c>
      <c r="K149" s="1">
        <v>3600.01</v>
      </c>
      <c r="L149" s="1">
        <v>3382.62</v>
      </c>
      <c r="M149" s="1">
        <f t="shared" si="4"/>
        <v>0</v>
      </c>
      <c r="N149" s="1">
        <f t="shared" si="5"/>
        <v>0</v>
      </c>
      <c r="O149" s="1">
        <v>225101</v>
      </c>
      <c r="P149" s="1">
        <v>8</v>
      </c>
      <c r="Q149" s="1">
        <v>0.47572799999999998</v>
      </c>
      <c r="R149" s="1" t="s">
        <v>406</v>
      </c>
      <c r="S149" s="1" t="s">
        <v>384</v>
      </c>
      <c r="T149" s="1" t="s">
        <v>401</v>
      </c>
      <c r="U149" s="1" t="s">
        <v>420</v>
      </c>
      <c r="V149" s="1">
        <v>136.24</v>
      </c>
      <c r="W149" s="1"/>
    </row>
    <row r="150" spans="1:23" x14ac:dyDescent="0.25">
      <c r="A150" s="1" t="s">
        <v>374</v>
      </c>
      <c r="B150" s="1">
        <v>26</v>
      </c>
      <c r="C150" s="1">
        <v>4</v>
      </c>
      <c r="D150" s="1">
        <v>1</v>
      </c>
      <c r="E150" s="1">
        <v>308</v>
      </c>
      <c r="F150" s="1">
        <v>10</v>
      </c>
      <c r="G150" s="1">
        <v>0.25</v>
      </c>
      <c r="H150" s="1">
        <v>150.38200000000001</v>
      </c>
      <c r="I150" s="1">
        <v>291.85899999999998</v>
      </c>
      <c r="J150" s="1">
        <v>0.94078700000000004</v>
      </c>
      <c r="K150" s="1">
        <v>3600.01</v>
      </c>
      <c r="L150" s="1">
        <v>3267.4</v>
      </c>
      <c r="M150" s="1">
        <f t="shared" si="4"/>
        <v>0</v>
      </c>
      <c r="N150" s="1">
        <f t="shared" si="5"/>
        <v>0</v>
      </c>
      <c r="O150" s="1">
        <v>280400</v>
      </c>
      <c r="P150" s="1">
        <v>8</v>
      </c>
      <c r="Q150" s="1">
        <v>0.452957</v>
      </c>
      <c r="R150" s="1" t="s">
        <v>409</v>
      </c>
      <c r="S150" s="1" t="s">
        <v>385</v>
      </c>
      <c r="T150" s="1" t="s">
        <v>421</v>
      </c>
      <c r="U150" s="1" t="s">
        <v>386</v>
      </c>
      <c r="V150" s="1">
        <v>134.19</v>
      </c>
      <c r="W150" s="1"/>
    </row>
    <row r="151" spans="1:23" x14ac:dyDescent="0.25">
      <c r="A151" s="1" t="s">
        <v>374</v>
      </c>
      <c r="B151" s="1">
        <v>26</v>
      </c>
      <c r="C151" s="1">
        <v>4</v>
      </c>
      <c r="D151" s="1">
        <v>1</v>
      </c>
      <c r="E151" s="1">
        <v>308</v>
      </c>
      <c r="F151" s="1">
        <v>10</v>
      </c>
      <c r="G151" s="1">
        <v>0.5</v>
      </c>
      <c r="H151" s="1">
        <v>114.429</v>
      </c>
      <c r="I151" s="1">
        <v>114.429</v>
      </c>
      <c r="J151" s="1">
        <v>0</v>
      </c>
      <c r="K151" s="1">
        <v>1.01851</v>
      </c>
      <c r="L151" s="1">
        <v>1.0019199999999999</v>
      </c>
      <c r="M151" s="1">
        <f t="shared" si="4"/>
        <v>1</v>
      </c>
      <c r="N151" s="1">
        <f t="shared" si="5"/>
        <v>0</v>
      </c>
      <c r="O151" s="1">
        <v>31</v>
      </c>
      <c r="P151" s="1">
        <v>7</v>
      </c>
      <c r="Q151" s="1">
        <v>0.344665</v>
      </c>
      <c r="R151" s="1" t="s">
        <v>422</v>
      </c>
      <c r="S151" s="1" t="s">
        <v>405</v>
      </c>
      <c r="T151" s="1" t="s">
        <v>387</v>
      </c>
      <c r="U151" s="1" t="s">
        <v>388</v>
      </c>
      <c r="V151" s="1">
        <v>137.91</v>
      </c>
      <c r="W151" s="1"/>
    </row>
    <row r="152" spans="1:23" x14ac:dyDescent="0.25">
      <c r="A152" s="1" t="s">
        <v>374</v>
      </c>
      <c r="B152" s="1">
        <v>26</v>
      </c>
      <c r="C152" s="1">
        <v>5</v>
      </c>
      <c r="D152" s="1">
        <v>1</v>
      </c>
      <c r="E152" s="1">
        <v>308</v>
      </c>
      <c r="F152" s="1">
        <v>0</v>
      </c>
      <c r="G152" s="1">
        <v>0</v>
      </c>
      <c r="H152" s="1">
        <v>194.22399999999999</v>
      </c>
      <c r="I152" s="1">
        <v>309.69099999999997</v>
      </c>
      <c r="J152" s="1">
        <v>0.59450800000000004</v>
      </c>
      <c r="K152" s="1">
        <v>3600</v>
      </c>
      <c r="L152" s="1">
        <v>3242.22</v>
      </c>
      <c r="M152" s="1">
        <f t="shared" si="4"/>
        <v>0</v>
      </c>
      <c r="N152" s="1">
        <f t="shared" si="5"/>
        <v>0</v>
      </c>
      <c r="O152" s="1">
        <v>5189100</v>
      </c>
      <c r="P152" s="1">
        <v>13</v>
      </c>
      <c r="Q152" s="1">
        <v>0.58501099999999995</v>
      </c>
      <c r="R152" s="1" t="s">
        <v>423</v>
      </c>
      <c r="S152" s="1" t="s">
        <v>390</v>
      </c>
      <c r="T152" s="1" t="s">
        <v>424</v>
      </c>
      <c r="U152" s="1" t="s">
        <v>425</v>
      </c>
      <c r="V152" s="1" t="s">
        <v>426</v>
      </c>
      <c r="W152" s="1">
        <v>213.08</v>
      </c>
    </row>
    <row r="153" spans="1:23" x14ac:dyDescent="0.25">
      <c r="A153" s="1" t="s">
        <v>374</v>
      </c>
      <c r="B153" s="1">
        <v>26</v>
      </c>
      <c r="C153" s="1">
        <v>5</v>
      </c>
      <c r="D153" s="1">
        <v>1</v>
      </c>
      <c r="E153" s="1">
        <v>308</v>
      </c>
      <c r="F153" s="1">
        <v>1</v>
      </c>
      <c r="G153" s="1">
        <v>0.1</v>
      </c>
      <c r="H153" s="1">
        <v>188.696</v>
      </c>
      <c r="I153" s="1">
        <v>310.488</v>
      </c>
      <c r="J153" s="1">
        <v>0.64544000000000001</v>
      </c>
      <c r="K153" s="1">
        <v>3600</v>
      </c>
      <c r="L153" s="1">
        <v>3253.42</v>
      </c>
      <c r="M153" s="1">
        <f t="shared" si="4"/>
        <v>0</v>
      </c>
      <c r="N153" s="1">
        <f t="shared" si="5"/>
        <v>0</v>
      </c>
      <c r="O153" s="1">
        <v>2402557</v>
      </c>
      <c r="P153" s="1">
        <v>11</v>
      </c>
      <c r="Q153" s="1">
        <v>0.56836200000000003</v>
      </c>
      <c r="R153" s="1" t="s">
        <v>427</v>
      </c>
      <c r="S153" s="1" t="s">
        <v>392</v>
      </c>
      <c r="T153" s="1" t="s">
        <v>378</v>
      </c>
      <c r="U153" s="1" t="s">
        <v>413</v>
      </c>
      <c r="V153" s="1" t="s">
        <v>414</v>
      </c>
      <c r="W153" s="1">
        <v>189.39</v>
      </c>
    </row>
    <row r="154" spans="1:23" x14ac:dyDescent="0.25">
      <c r="A154" s="1" t="s">
        <v>374</v>
      </c>
      <c r="B154" s="1">
        <v>26</v>
      </c>
      <c r="C154" s="1">
        <v>5</v>
      </c>
      <c r="D154" s="1">
        <v>1</v>
      </c>
      <c r="E154" s="1">
        <v>308</v>
      </c>
      <c r="F154" s="1">
        <v>1</v>
      </c>
      <c r="G154" s="1">
        <v>0.25</v>
      </c>
      <c r="H154" s="1">
        <v>185.67099999999999</v>
      </c>
      <c r="I154" s="1">
        <v>309.13200000000001</v>
      </c>
      <c r="J154" s="1">
        <v>0.66493999999999998</v>
      </c>
      <c r="K154" s="1">
        <v>3600</v>
      </c>
      <c r="L154" s="1">
        <v>734.63599999999997</v>
      </c>
      <c r="M154" s="1">
        <f t="shared" si="4"/>
        <v>0</v>
      </c>
      <c r="N154" s="1">
        <f t="shared" si="5"/>
        <v>0</v>
      </c>
      <c r="O154" s="1">
        <v>1935745</v>
      </c>
      <c r="P154" s="1">
        <v>10</v>
      </c>
      <c r="Q154" s="1">
        <v>0.55925100000000005</v>
      </c>
      <c r="R154" s="1" t="s">
        <v>415</v>
      </c>
      <c r="S154" s="1" t="s">
        <v>380</v>
      </c>
      <c r="T154" s="1" t="s">
        <v>416</v>
      </c>
      <c r="U154" s="1" t="s">
        <v>428</v>
      </c>
      <c r="V154" s="1" t="s">
        <v>417</v>
      </c>
      <c r="W154" s="1">
        <v>183.26</v>
      </c>
    </row>
    <row r="155" spans="1:23" x14ac:dyDescent="0.25">
      <c r="A155" s="1" t="s">
        <v>374</v>
      </c>
      <c r="B155" s="1">
        <v>26</v>
      </c>
      <c r="C155" s="1">
        <v>5</v>
      </c>
      <c r="D155" s="1">
        <v>1</v>
      </c>
      <c r="E155" s="1">
        <v>308</v>
      </c>
      <c r="F155" s="1">
        <v>1</v>
      </c>
      <c r="G155" s="1">
        <v>0.5</v>
      </c>
      <c r="H155" s="1">
        <v>177.88200000000001</v>
      </c>
      <c r="I155" s="1">
        <v>297.63200000000001</v>
      </c>
      <c r="J155" s="1">
        <v>0.67320000000000002</v>
      </c>
      <c r="K155" s="1">
        <v>3600</v>
      </c>
      <c r="L155" s="1">
        <v>1036.75</v>
      </c>
      <c r="M155" s="1">
        <f t="shared" si="4"/>
        <v>0</v>
      </c>
      <c r="N155" s="1">
        <f t="shared" si="5"/>
        <v>0</v>
      </c>
      <c r="O155" s="1">
        <v>1704400</v>
      </c>
      <c r="P155" s="1">
        <v>10</v>
      </c>
      <c r="Q155" s="1">
        <v>0.53578899999999996</v>
      </c>
      <c r="R155" s="1" t="s">
        <v>429</v>
      </c>
      <c r="S155" s="1" t="s">
        <v>381</v>
      </c>
      <c r="T155" s="1" t="s">
        <v>419</v>
      </c>
      <c r="U155" s="1" t="s">
        <v>382</v>
      </c>
      <c r="V155" s="1" t="s">
        <v>430</v>
      </c>
      <c r="W155" s="1">
        <v>191.47</v>
      </c>
    </row>
    <row r="156" spans="1:23" x14ac:dyDescent="0.25">
      <c r="A156" s="1" t="s">
        <v>374</v>
      </c>
      <c r="B156" s="1">
        <v>26</v>
      </c>
      <c r="C156" s="1">
        <v>5</v>
      </c>
      <c r="D156" s="1">
        <v>1</v>
      </c>
      <c r="E156" s="1">
        <v>308</v>
      </c>
      <c r="F156" s="1">
        <v>5</v>
      </c>
      <c r="G156" s="1">
        <v>0.1</v>
      </c>
      <c r="H156" s="1">
        <v>187.22499999999999</v>
      </c>
      <c r="I156" s="1">
        <v>312.42500000000001</v>
      </c>
      <c r="J156" s="1">
        <v>0.66871700000000001</v>
      </c>
      <c r="K156" s="1">
        <v>3600.09</v>
      </c>
      <c r="L156" s="1">
        <v>3244.76</v>
      </c>
      <c r="M156" s="1">
        <f t="shared" si="4"/>
        <v>0</v>
      </c>
      <c r="N156" s="1">
        <f t="shared" si="5"/>
        <v>0</v>
      </c>
      <c r="O156" s="1">
        <v>377871</v>
      </c>
      <c r="P156" s="1">
        <v>10</v>
      </c>
      <c r="Q156" s="1">
        <v>0.56392900000000001</v>
      </c>
      <c r="R156" s="1" t="s">
        <v>406</v>
      </c>
      <c r="S156" s="1" t="s">
        <v>384</v>
      </c>
      <c r="T156" s="1" t="s">
        <v>401</v>
      </c>
      <c r="U156" s="1" t="s">
        <v>431</v>
      </c>
      <c r="V156" s="1" t="s">
        <v>420</v>
      </c>
      <c r="W156" s="1">
        <v>183.26</v>
      </c>
    </row>
    <row r="157" spans="1:23" x14ac:dyDescent="0.25">
      <c r="A157" s="1" t="s">
        <v>374</v>
      </c>
      <c r="B157" s="1">
        <v>26</v>
      </c>
      <c r="C157" s="1">
        <v>5</v>
      </c>
      <c r="D157" s="1">
        <v>1</v>
      </c>
      <c r="E157" s="1">
        <v>308</v>
      </c>
      <c r="F157" s="1">
        <v>5</v>
      </c>
      <c r="G157" s="1">
        <v>0.25</v>
      </c>
      <c r="H157" s="1">
        <v>180.386</v>
      </c>
      <c r="I157" s="1">
        <v>305.84100000000001</v>
      </c>
      <c r="J157" s="1">
        <v>0.69548200000000004</v>
      </c>
      <c r="K157" s="1">
        <v>3600.01</v>
      </c>
      <c r="L157" s="1">
        <v>3244.76</v>
      </c>
      <c r="M157" s="1">
        <f t="shared" si="4"/>
        <v>0</v>
      </c>
      <c r="N157" s="1">
        <f t="shared" si="5"/>
        <v>0</v>
      </c>
      <c r="O157" s="1">
        <v>607800</v>
      </c>
      <c r="P157" s="1">
        <v>10</v>
      </c>
      <c r="Q157" s="1">
        <v>0.54333100000000001</v>
      </c>
      <c r="R157" s="1" t="s">
        <v>432</v>
      </c>
      <c r="S157" s="1" t="s">
        <v>385</v>
      </c>
      <c r="T157" s="1" t="s">
        <v>421</v>
      </c>
      <c r="U157" s="1" t="s">
        <v>386</v>
      </c>
      <c r="V157" s="1" t="s">
        <v>433</v>
      </c>
      <c r="W157" s="1">
        <v>191.47</v>
      </c>
    </row>
    <row r="158" spans="1:23" x14ac:dyDescent="0.25">
      <c r="A158" s="1" t="s">
        <v>374</v>
      </c>
      <c r="B158" s="1">
        <v>26</v>
      </c>
      <c r="C158" s="1">
        <v>5</v>
      </c>
      <c r="D158" s="1">
        <v>1</v>
      </c>
      <c r="E158" s="1">
        <v>308</v>
      </c>
      <c r="F158" s="1">
        <v>5</v>
      </c>
      <c r="G158" s="1">
        <v>0.5</v>
      </c>
      <c r="H158" s="1">
        <v>141.221</v>
      </c>
      <c r="I158" s="1">
        <v>141.23500000000001</v>
      </c>
      <c r="J158" s="3">
        <v>9.9284199999999994E-5</v>
      </c>
      <c r="K158" s="1">
        <v>36.383699999999997</v>
      </c>
      <c r="L158" s="1">
        <v>28.409300000000002</v>
      </c>
      <c r="M158" s="1">
        <f t="shared" si="4"/>
        <v>1</v>
      </c>
      <c r="N158" s="1">
        <f t="shared" si="5"/>
        <v>0</v>
      </c>
      <c r="O158" s="1">
        <v>11196</v>
      </c>
      <c r="P158" s="1">
        <v>9</v>
      </c>
      <c r="Q158" s="1">
        <v>0.42536600000000002</v>
      </c>
      <c r="R158" s="1" t="s">
        <v>422</v>
      </c>
      <c r="S158" s="1" t="s">
        <v>405</v>
      </c>
      <c r="T158" s="1" t="s">
        <v>387</v>
      </c>
      <c r="U158" s="1" t="s">
        <v>434</v>
      </c>
      <c r="V158" s="1" t="s">
        <v>388</v>
      </c>
      <c r="W158" s="1">
        <v>165.94</v>
      </c>
    </row>
    <row r="159" spans="1:23" x14ac:dyDescent="0.25">
      <c r="A159" s="1" t="s">
        <v>374</v>
      </c>
      <c r="B159" s="1">
        <v>26</v>
      </c>
      <c r="C159" s="1">
        <v>5</v>
      </c>
      <c r="D159" s="1">
        <v>1</v>
      </c>
      <c r="E159" s="1">
        <v>308</v>
      </c>
      <c r="F159" s="1">
        <v>10</v>
      </c>
      <c r="G159" s="1">
        <v>0.1</v>
      </c>
      <c r="H159" s="1">
        <v>187.22499999999999</v>
      </c>
      <c r="I159" s="1">
        <v>313.42399999999998</v>
      </c>
      <c r="J159" s="1">
        <v>0.67405400000000004</v>
      </c>
      <c r="K159" s="1">
        <v>3600.04</v>
      </c>
      <c r="L159" s="1">
        <v>3333.14</v>
      </c>
      <c r="M159" s="1">
        <f t="shared" si="4"/>
        <v>0</v>
      </c>
      <c r="N159" s="1">
        <f t="shared" si="5"/>
        <v>0</v>
      </c>
      <c r="O159" s="1">
        <v>152000</v>
      </c>
      <c r="P159" s="1">
        <v>10</v>
      </c>
      <c r="Q159" s="1">
        <v>0.56392900000000001</v>
      </c>
      <c r="R159" s="1" t="s">
        <v>406</v>
      </c>
      <c r="S159" s="1" t="s">
        <v>384</v>
      </c>
      <c r="T159" s="1" t="s">
        <v>401</v>
      </c>
      <c r="U159" s="1" t="s">
        <v>431</v>
      </c>
      <c r="V159" s="1" t="s">
        <v>420</v>
      </c>
      <c r="W159" s="1">
        <v>183.26</v>
      </c>
    </row>
    <row r="160" spans="1:23" x14ac:dyDescent="0.25">
      <c r="A160" s="1" t="s">
        <v>374</v>
      </c>
      <c r="B160" s="1">
        <v>26</v>
      </c>
      <c r="C160" s="1">
        <v>5</v>
      </c>
      <c r="D160" s="1">
        <v>1</v>
      </c>
      <c r="E160" s="1">
        <v>308</v>
      </c>
      <c r="F160" s="1">
        <v>10</v>
      </c>
      <c r="G160" s="1">
        <v>0.25</v>
      </c>
      <c r="H160" s="1">
        <v>180.386</v>
      </c>
      <c r="I160" s="1">
        <v>302.90100000000001</v>
      </c>
      <c r="J160" s="1">
        <v>0.67918500000000004</v>
      </c>
      <c r="K160" s="1">
        <v>3600.01</v>
      </c>
      <c r="L160" s="1">
        <v>3262.58</v>
      </c>
      <c r="M160" s="1">
        <f t="shared" si="4"/>
        <v>0</v>
      </c>
      <c r="N160" s="1">
        <f t="shared" si="5"/>
        <v>0</v>
      </c>
      <c r="O160" s="1">
        <v>327900</v>
      </c>
      <c r="P160" s="1">
        <v>10</v>
      </c>
      <c r="Q160" s="1">
        <v>0.54333100000000001</v>
      </c>
      <c r="R160" s="1" t="s">
        <v>432</v>
      </c>
      <c r="S160" s="1" t="s">
        <v>385</v>
      </c>
      <c r="T160" s="1" t="s">
        <v>421</v>
      </c>
      <c r="U160" s="1" t="s">
        <v>386</v>
      </c>
      <c r="V160" s="1" t="s">
        <v>433</v>
      </c>
      <c r="W160" s="1">
        <v>191.47</v>
      </c>
    </row>
    <row r="161" spans="1:23" x14ac:dyDescent="0.25">
      <c r="A161" s="1" t="s">
        <v>374</v>
      </c>
      <c r="B161" s="1">
        <v>26</v>
      </c>
      <c r="C161" s="1">
        <v>5</v>
      </c>
      <c r="D161" s="1">
        <v>1</v>
      </c>
      <c r="E161" s="1">
        <v>308</v>
      </c>
      <c r="F161" s="1">
        <v>10</v>
      </c>
      <c r="G161" s="1">
        <v>0.5</v>
      </c>
      <c r="H161" s="1">
        <v>141.221</v>
      </c>
      <c r="I161" s="1">
        <v>141.221</v>
      </c>
      <c r="J161" s="1">
        <v>0</v>
      </c>
      <c r="K161" s="1">
        <v>1.09765</v>
      </c>
      <c r="L161" s="1">
        <v>1.0929</v>
      </c>
      <c r="M161" s="1">
        <f t="shared" si="4"/>
        <v>1</v>
      </c>
      <c r="N161" s="1">
        <f t="shared" si="5"/>
        <v>0</v>
      </c>
      <c r="O161" s="1">
        <v>16</v>
      </c>
      <c r="P161" s="1">
        <v>9</v>
      </c>
      <c r="Q161" s="1">
        <v>0.42536600000000002</v>
      </c>
      <c r="R161" s="1" t="s">
        <v>422</v>
      </c>
      <c r="S161" s="1" t="s">
        <v>405</v>
      </c>
      <c r="T161" s="1" t="s">
        <v>387</v>
      </c>
      <c r="U161" s="1" t="s">
        <v>434</v>
      </c>
      <c r="V161" s="1" t="s">
        <v>388</v>
      </c>
      <c r="W161" s="1">
        <v>165.94</v>
      </c>
    </row>
    <row r="162" spans="1:23" x14ac:dyDescent="0.25">
      <c r="A162" s="1" t="s">
        <v>374</v>
      </c>
      <c r="B162" s="1">
        <v>26</v>
      </c>
      <c r="C162" s="1">
        <v>2</v>
      </c>
      <c r="D162" s="1">
        <v>2</v>
      </c>
      <c r="E162" s="1">
        <v>534</v>
      </c>
      <c r="F162" s="1">
        <v>0</v>
      </c>
      <c r="G162" s="1">
        <v>0</v>
      </c>
      <c r="H162" s="1">
        <v>135.94900000000001</v>
      </c>
      <c r="I162" s="1">
        <v>306.08300000000003</v>
      </c>
      <c r="J162" s="1">
        <v>1.25145</v>
      </c>
      <c r="K162" s="1">
        <v>3600.01</v>
      </c>
      <c r="L162" s="1">
        <v>3306.27</v>
      </c>
      <c r="M162" s="1">
        <f t="shared" si="4"/>
        <v>0</v>
      </c>
      <c r="N162" s="1">
        <f t="shared" si="5"/>
        <v>0</v>
      </c>
      <c r="O162" s="1">
        <v>3777900</v>
      </c>
      <c r="P162" s="1">
        <v>10</v>
      </c>
      <c r="Q162" s="1">
        <v>0.40948600000000002</v>
      </c>
      <c r="R162" s="1" t="s">
        <v>435</v>
      </c>
      <c r="S162" s="1" t="s">
        <v>436</v>
      </c>
      <c r="T162" s="1">
        <v>151.27000000000001</v>
      </c>
      <c r="U162" s="1"/>
      <c r="V162" s="1"/>
      <c r="W162" s="1"/>
    </row>
    <row r="163" spans="1:23" x14ac:dyDescent="0.25">
      <c r="A163" s="1" t="s">
        <v>374</v>
      </c>
      <c r="B163" s="1">
        <v>26</v>
      </c>
      <c r="C163" s="1">
        <v>2</v>
      </c>
      <c r="D163" s="1">
        <v>2</v>
      </c>
      <c r="E163" s="1">
        <v>534</v>
      </c>
      <c r="F163" s="1">
        <v>1</v>
      </c>
      <c r="G163" s="1">
        <v>0.1</v>
      </c>
      <c r="H163" s="1">
        <v>134.69399999999999</v>
      </c>
      <c r="I163" s="1">
        <v>307.416</v>
      </c>
      <c r="J163" s="1">
        <v>1.28233</v>
      </c>
      <c r="K163" s="1">
        <v>3600.01</v>
      </c>
      <c r="L163" s="1">
        <v>3588.6</v>
      </c>
      <c r="M163" s="1">
        <f t="shared" si="4"/>
        <v>0</v>
      </c>
      <c r="N163" s="1">
        <f t="shared" si="5"/>
        <v>0</v>
      </c>
      <c r="O163" s="1">
        <v>2443300</v>
      </c>
      <c r="P163" s="1">
        <v>8</v>
      </c>
      <c r="Q163" s="1">
        <v>0.40570499999999998</v>
      </c>
      <c r="R163" s="1" t="s">
        <v>437</v>
      </c>
      <c r="S163" s="1" t="s">
        <v>438</v>
      </c>
      <c r="T163" s="1">
        <v>155.58000000000001</v>
      </c>
      <c r="U163" s="1"/>
      <c r="V163" s="1"/>
      <c r="W163" s="1"/>
    </row>
    <row r="164" spans="1:23" x14ac:dyDescent="0.25">
      <c r="A164" s="1" t="s">
        <v>374</v>
      </c>
      <c r="B164" s="1">
        <v>26</v>
      </c>
      <c r="C164" s="1">
        <v>2</v>
      </c>
      <c r="D164" s="1">
        <v>2</v>
      </c>
      <c r="E164" s="1">
        <v>534</v>
      </c>
      <c r="F164" s="1">
        <v>1</v>
      </c>
      <c r="G164" s="1">
        <v>0.25</v>
      </c>
      <c r="H164" s="1">
        <v>134.923</v>
      </c>
      <c r="I164" s="1">
        <v>307.678</v>
      </c>
      <c r="J164" s="1">
        <v>1.2803899999999999</v>
      </c>
      <c r="K164" s="1">
        <v>3600</v>
      </c>
      <c r="L164" s="1">
        <v>3447.07</v>
      </c>
      <c r="M164" s="1">
        <f t="shared" si="4"/>
        <v>0</v>
      </c>
      <c r="N164" s="1">
        <f t="shared" si="5"/>
        <v>0</v>
      </c>
      <c r="O164" s="1">
        <v>2318200</v>
      </c>
      <c r="P164" s="1">
        <v>8</v>
      </c>
      <c r="Q164" s="1">
        <v>0.40639500000000001</v>
      </c>
      <c r="R164" s="1" t="s">
        <v>439</v>
      </c>
      <c r="S164" s="1" t="s">
        <v>440</v>
      </c>
      <c r="T164" s="1">
        <v>121.43</v>
      </c>
      <c r="U164" s="1"/>
      <c r="V164" s="1"/>
      <c r="W164" s="1"/>
    </row>
    <row r="165" spans="1:23" x14ac:dyDescent="0.25">
      <c r="A165" s="1" t="s">
        <v>374</v>
      </c>
      <c r="B165" s="1">
        <v>26</v>
      </c>
      <c r="C165" s="1">
        <v>2</v>
      </c>
      <c r="D165" s="1">
        <v>2</v>
      </c>
      <c r="E165" s="1">
        <v>534</v>
      </c>
      <c r="F165" s="1">
        <v>1</v>
      </c>
      <c r="G165" s="1">
        <v>0.5</v>
      </c>
      <c r="H165" s="1">
        <v>131.369</v>
      </c>
      <c r="I165" s="1">
        <v>307.18900000000002</v>
      </c>
      <c r="J165" s="1">
        <v>1.33836</v>
      </c>
      <c r="K165" s="1">
        <v>3600.01</v>
      </c>
      <c r="L165" s="1">
        <v>3479.65</v>
      </c>
      <c r="M165" s="1">
        <f t="shared" si="4"/>
        <v>0</v>
      </c>
      <c r="N165" s="1">
        <f t="shared" si="5"/>
        <v>0</v>
      </c>
      <c r="O165" s="1">
        <v>2557900</v>
      </c>
      <c r="P165" s="1">
        <v>8</v>
      </c>
      <c r="Q165" s="1">
        <v>0.39568999999999999</v>
      </c>
      <c r="R165" s="1" t="s">
        <v>441</v>
      </c>
      <c r="S165" s="1" t="s">
        <v>442</v>
      </c>
      <c r="T165" s="1">
        <v>121.43</v>
      </c>
      <c r="U165" s="1"/>
      <c r="V165" s="1"/>
      <c r="W165" s="1"/>
    </row>
    <row r="166" spans="1:23" x14ac:dyDescent="0.25">
      <c r="A166" s="1" t="s">
        <v>374</v>
      </c>
      <c r="B166" s="1">
        <v>26</v>
      </c>
      <c r="C166" s="1">
        <v>2</v>
      </c>
      <c r="D166" s="1">
        <v>2</v>
      </c>
      <c r="E166" s="1">
        <v>534</v>
      </c>
      <c r="F166" s="1">
        <v>5</v>
      </c>
      <c r="G166" s="1">
        <v>0.1</v>
      </c>
      <c r="H166" s="1">
        <v>133.661</v>
      </c>
      <c r="I166" s="1">
        <v>311.47000000000003</v>
      </c>
      <c r="J166" s="1">
        <v>1.3303</v>
      </c>
      <c r="K166" s="1">
        <v>3600.03</v>
      </c>
      <c r="L166" s="1">
        <v>3542.88</v>
      </c>
      <c r="M166" s="1">
        <f t="shared" si="4"/>
        <v>0</v>
      </c>
      <c r="N166" s="1">
        <f t="shared" si="5"/>
        <v>0</v>
      </c>
      <c r="O166" s="1">
        <v>1184600</v>
      </c>
      <c r="P166" s="1">
        <v>8</v>
      </c>
      <c r="Q166" s="1">
        <v>0.40259400000000001</v>
      </c>
      <c r="R166" s="1" t="s">
        <v>443</v>
      </c>
      <c r="S166" s="1" t="s">
        <v>444</v>
      </c>
      <c r="T166" s="1">
        <v>171.7</v>
      </c>
      <c r="U166" s="1"/>
      <c r="V166" s="1"/>
      <c r="W166" s="1"/>
    </row>
    <row r="167" spans="1:23" x14ac:dyDescent="0.25">
      <c r="A167" s="1" t="s">
        <v>374</v>
      </c>
      <c r="B167" s="1">
        <v>26</v>
      </c>
      <c r="C167" s="1">
        <v>2</v>
      </c>
      <c r="D167" s="1">
        <v>2</v>
      </c>
      <c r="E167" s="1">
        <v>534</v>
      </c>
      <c r="F167" s="1">
        <v>5</v>
      </c>
      <c r="G167" s="1">
        <v>0.25</v>
      </c>
      <c r="H167" s="1">
        <v>120.545</v>
      </c>
      <c r="I167" s="1">
        <v>309.53899999999999</v>
      </c>
      <c r="J167" s="1">
        <v>1.5678300000000001</v>
      </c>
      <c r="K167" s="1">
        <v>3600.01</v>
      </c>
      <c r="L167" s="1">
        <v>3535.23</v>
      </c>
      <c r="M167" s="1">
        <f t="shared" si="4"/>
        <v>0</v>
      </c>
      <c r="N167" s="1">
        <f t="shared" si="5"/>
        <v>0</v>
      </c>
      <c r="O167" s="1">
        <v>651893</v>
      </c>
      <c r="P167" s="1">
        <v>8</v>
      </c>
      <c r="Q167" s="1">
        <v>0.36308699999999999</v>
      </c>
      <c r="R167" s="1" t="s">
        <v>445</v>
      </c>
      <c r="S167" s="1" t="s">
        <v>446</v>
      </c>
      <c r="T167" s="1">
        <v>122.41</v>
      </c>
      <c r="U167" s="1"/>
      <c r="V167" s="1"/>
      <c r="W167" s="1"/>
    </row>
    <row r="168" spans="1:23" x14ac:dyDescent="0.25">
      <c r="A168" s="1" t="s">
        <v>374</v>
      </c>
      <c r="B168" s="1">
        <v>26</v>
      </c>
      <c r="C168" s="1">
        <v>2</v>
      </c>
      <c r="D168" s="1">
        <v>2</v>
      </c>
      <c r="E168" s="1">
        <v>534</v>
      </c>
      <c r="F168" s="1">
        <v>5</v>
      </c>
      <c r="G168" s="1">
        <v>0.5</v>
      </c>
      <c r="H168" s="1">
        <v>111.151</v>
      </c>
      <c r="I168" s="1">
        <v>308.726</v>
      </c>
      <c r="J168" s="1">
        <v>1.7775300000000001</v>
      </c>
      <c r="K168" s="1">
        <v>3600.05</v>
      </c>
      <c r="L168" s="1">
        <v>3261.51</v>
      </c>
      <c r="M168" s="1">
        <f t="shared" si="4"/>
        <v>0</v>
      </c>
      <c r="N168" s="1">
        <f t="shared" si="5"/>
        <v>0</v>
      </c>
      <c r="O168" s="1">
        <v>293030</v>
      </c>
      <c r="P168" s="1">
        <v>6</v>
      </c>
      <c r="Q168" s="1">
        <v>0.33479300000000001</v>
      </c>
      <c r="R168" s="1" t="s">
        <v>447</v>
      </c>
      <c r="S168" s="1" t="s">
        <v>448</v>
      </c>
      <c r="T168" s="1">
        <v>98.2</v>
      </c>
      <c r="U168" s="1"/>
      <c r="V168" s="1"/>
      <c r="W168" s="1"/>
    </row>
    <row r="169" spans="1:23" x14ac:dyDescent="0.25">
      <c r="A169" s="1" t="s">
        <v>374</v>
      </c>
      <c r="B169" s="1">
        <v>26</v>
      </c>
      <c r="C169" s="1">
        <v>2</v>
      </c>
      <c r="D169" s="1">
        <v>2</v>
      </c>
      <c r="E169" s="1">
        <v>534</v>
      </c>
      <c r="F169" s="1">
        <v>10</v>
      </c>
      <c r="G169" s="1">
        <v>0.1</v>
      </c>
      <c r="H169" s="1">
        <v>132.768</v>
      </c>
      <c r="I169" s="1">
        <v>312.52800000000002</v>
      </c>
      <c r="J169" s="1">
        <v>1.3539399999999999</v>
      </c>
      <c r="K169" s="1">
        <v>3600.1</v>
      </c>
      <c r="L169" s="1">
        <v>3561.35</v>
      </c>
      <c r="M169" s="1">
        <f t="shared" si="4"/>
        <v>0</v>
      </c>
      <c r="N169" s="1">
        <f t="shared" si="5"/>
        <v>0</v>
      </c>
      <c r="O169" s="1">
        <v>237043</v>
      </c>
      <c r="P169" s="1">
        <v>8</v>
      </c>
      <c r="Q169" s="1">
        <v>0.39990300000000001</v>
      </c>
      <c r="R169" s="1" t="s">
        <v>449</v>
      </c>
      <c r="S169" s="1" t="s">
        <v>450</v>
      </c>
      <c r="T169" s="1">
        <v>166.06</v>
      </c>
      <c r="U169" s="1"/>
      <c r="V169" s="1"/>
      <c r="W169" s="1"/>
    </row>
    <row r="170" spans="1:23" x14ac:dyDescent="0.25">
      <c r="A170" s="1" t="s">
        <v>374</v>
      </c>
      <c r="B170" s="1">
        <v>26</v>
      </c>
      <c r="C170" s="1">
        <v>2</v>
      </c>
      <c r="D170" s="1">
        <v>2</v>
      </c>
      <c r="E170" s="1">
        <v>534</v>
      </c>
      <c r="F170" s="1">
        <v>10</v>
      </c>
      <c r="G170" s="1">
        <v>0.25</v>
      </c>
      <c r="H170" s="1">
        <v>119.705</v>
      </c>
      <c r="I170" s="1">
        <v>311.23099999999999</v>
      </c>
      <c r="J170" s="1">
        <v>1.59998</v>
      </c>
      <c r="K170" s="1">
        <v>3600.1</v>
      </c>
      <c r="L170" s="1">
        <v>3326.49</v>
      </c>
      <c r="M170" s="1">
        <f t="shared" si="4"/>
        <v>0</v>
      </c>
      <c r="N170" s="1">
        <f t="shared" si="5"/>
        <v>0</v>
      </c>
      <c r="O170" s="1">
        <v>192268</v>
      </c>
      <c r="P170" s="1">
        <v>7</v>
      </c>
      <c r="Q170" s="1">
        <v>0.36055799999999999</v>
      </c>
      <c r="R170" s="1" t="s">
        <v>451</v>
      </c>
      <c r="S170" s="1" t="s">
        <v>452</v>
      </c>
      <c r="T170" s="1">
        <v>162.53</v>
      </c>
      <c r="U170" s="1"/>
      <c r="V170" s="1"/>
      <c r="W170" s="1"/>
    </row>
    <row r="171" spans="1:23" x14ac:dyDescent="0.25">
      <c r="A171" s="1" t="s">
        <v>374</v>
      </c>
      <c r="B171" s="1">
        <v>26</v>
      </c>
      <c r="C171" s="1">
        <v>2</v>
      </c>
      <c r="D171" s="1">
        <v>2</v>
      </c>
      <c r="E171" s="1">
        <v>534</v>
      </c>
      <c r="F171" s="1">
        <v>10</v>
      </c>
      <c r="G171" s="1">
        <v>0.5</v>
      </c>
      <c r="H171" s="1">
        <v>109.521</v>
      </c>
      <c r="I171" s="1">
        <v>309.15199999999999</v>
      </c>
      <c r="J171" s="1">
        <v>1.82277</v>
      </c>
      <c r="K171" s="1">
        <v>3600.08</v>
      </c>
      <c r="L171" s="1">
        <v>3447.94</v>
      </c>
      <c r="M171" s="1">
        <f t="shared" si="4"/>
        <v>0</v>
      </c>
      <c r="N171" s="1">
        <f t="shared" si="5"/>
        <v>0</v>
      </c>
      <c r="O171" s="1">
        <v>188128</v>
      </c>
      <c r="P171" s="1">
        <v>6</v>
      </c>
      <c r="Q171" s="1">
        <v>0.32988200000000001</v>
      </c>
      <c r="R171" s="1" t="s">
        <v>453</v>
      </c>
      <c r="S171" s="1" t="s">
        <v>454</v>
      </c>
      <c r="T171" s="1">
        <v>106.28</v>
      </c>
      <c r="U171" s="1"/>
      <c r="V171" s="1"/>
      <c r="W171" s="1"/>
    </row>
    <row r="172" spans="1:23" x14ac:dyDescent="0.25">
      <c r="A172" s="1" t="s">
        <v>374</v>
      </c>
      <c r="B172" s="1">
        <v>26</v>
      </c>
      <c r="C172" s="1">
        <v>3</v>
      </c>
      <c r="D172" s="1">
        <v>2</v>
      </c>
      <c r="E172" s="1">
        <v>534</v>
      </c>
      <c r="F172" s="1">
        <v>0</v>
      </c>
      <c r="G172" s="1">
        <v>0</v>
      </c>
      <c r="H172" s="1">
        <v>189.78700000000001</v>
      </c>
      <c r="I172" s="1">
        <v>308.149</v>
      </c>
      <c r="J172" s="1">
        <v>0.62365499999999996</v>
      </c>
      <c r="K172" s="1">
        <v>3600</v>
      </c>
      <c r="L172" s="1">
        <v>3360.83</v>
      </c>
      <c r="M172" s="1">
        <f t="shared" si="4"/>
        <v>0</v>
      </c>
      <c r="N172" s="1">
        <f t="shared" si="5"/>
        <v>0</v>
      </c>
      <c r="O172" s="1">
        <v>4712300</v>
      </c>
      <c r="P172" s="1">
        <v>15</v>
      </c>
      <c r="Q172" s="1">
        <v>0.57164899999999996</v>
      </c>
      <c r="R172" s="1" t="s">
        <v>455</v>
      </c>
      <c r="S172" s="1" t="s">
        <v>456</v>
      </c>
      <c r="T172" s="1" t="s">
        <v>457</v>
      </c>
      <c r="U172" s="1">
        <v>223.19</v>
      </c>
      <c r="V172" s="1"/>
      <c r="W172" s="1"/>
    </row>
    <row r="173" spans="1:23" x14ac:dyDescent="0.25">
      <c r="A173" s="1" t="s">
        <v>374</v>
      </c>
      <c r="B173" s="1">
        <v>26</v>
      </c>
      <c r="C173" s="1">
        <v>3</v>
      </c>
      <c r="D173" s="1">
        <v>2</v>
      </c>
      <c r="E173" s="1">
        <v>534</v>
      </c>
      <c r="F173" s="1">
        <v>1</v>
      </c>
      <c r="G173" s="1">
        <v>0.1</v>
      </c>
      <c r="H173" s="1">
        <v>183.48699999999999</v>
      </c>
      <c r="I173" s="1">
        <v>309.61399999999998</v>
      </c>
      <c r="J173" s="1">
        <v>0.68738900000000003</v>
      </c>
      <c r="K173" s="1">
        <v>3600</v>
      </c>
      <c r="L173" s="1">
        <v>3584.03</v>
      </c>
      <c r="M173" s="1">
        <f t="shared" si="4"/>
        <v>0</v>
      </c>
      <c r="N173" s="1">
        <f t="shared" si="5"/>
        <v>0</v>
      </c>
      <c r="O173" s="1">
        <v>3082135</v>
      </c>
      <c r="P173" s="1">
        <v>13</v>
      </c>
      <c r="Q173" s="1">
        <v>0.55267200000000005</v>
      </c>
      <c r="R173" s="1" t="s">
        <v>458</v>
      </c>
      <c r="S173" s="1" t="s">
        <v>459</v>
      </c>
      <c r="T173" s="1" t="s">
        <v>460</v>
      </c>
      <c r="U173" s="1">
        <v>212.86</v>
      </c>
      <c r="V173" s="1"/>
      <c r="W173" s="1"/>
    </row>
    <row r="174" spans="1:23" x14ac:dyDescent="0.25">
      <c r="A174" s="1" t="s">
        <v>374</v>
      </c>
      <c r="B174" s="1">
        <v>26</v>
      </c>
      <c r="C174" s="1">
        <v>3</v>
      </c>
      <c r="D174" s="1">
        <v>2</v>
      </c>
      <c r="E174" s="1">
        <v>534</v>
      </c>
      <c r="F174" s="1">
        <v>1</v>
      </c>
      <c r="G174" s="1">
        <v>0.25</v>
      </c>
      <c r="H174" s="1">
        <v>178.279</v>
      </c>
      <c r="I174" s="1">
        <v>310.02999999999997</v>
      </c>
      <c r="J174" s="1">
        <v>0.73901300000000003</v>
      </c>
      <c r="K174" s="1">
        <v>3600.01</v>
      </c>
      <c r="L174" s="1">
        <v>3301.19</v>
      </c>
      <c r="M174" s="1">
        <f t="shared" si="4"/>
        <v>0</v>
      </c>
      <c r="N174" s="1">
        <f t="shared" si="5"/>
        <v>0</v>
      </c>
      <c r="O174" s="1">
        <v>3030600</v>
      </c>
      <c r="P174" s="1">
        <v>13</v>
      </c>
      <c r="Q174" s="1">
        <v>0.53698500000000005</v>
      </c>
      <c r="R174" s="1" t="s">
        <v>461</v>
      </c>
      <c r="S174" s="1" t="s">
        <v>439</v>
      </c>
      <c r="T174" s="1" t="s">
        <v>440</v>
      </c>
      <c r="U174" s="1">
        <v>215.38</v>
      </c>
      <c r="V174" s="1"/>
      <c r="W174" s="1"/>
    </row>
    <row r="175" spans="1:23" x14ac:dyDescent="0.25">
      <c r="A175" s="1" t="s">
        <v>374</v>
      </c>
      <c r="B175" s="1">
        <v>26</v>
      </c>
      <c r="C175" s="1">
        <v>3</v>
      </c>
      <c r="D175" s="1">
        <v>2</v>
      </c>
      <c r="E175" s="1">
        <v>534</v>
      </c>
      <c r="F175" s="1">
        <v>1</v>
      </c>
      <c r="G175" s="1">
        <v>0.5</v>
      </c>
      <c r="H175" s="1">
        <v>171.964</v>
      </c>
      <c r="I175" s="1">
        <v>309.12700000000001</v>
      </c>
      <c r="J175" s="1">
        <v>0.79762</v>
      </c>
      <c r="K175" s="1">
        <v>3600.01</v>
      </c>
      <c r="L175" s="1">
        <v>3393.25</v>
      </c>
      <c r="M175" s="1">
        <f t="shared" si="4"/>
        <v>0</v>
      </c>
      <c r="N175" s="1">
        <f t="shared" si="5"/>
        <v>0</v>
      </c>
      <c r="O175" s="1">
        <v>2823700</v>
      </c>
      <c r="P175" s="1">
        <v>12</v>
      </c>
      <c r="Q175" s="1">
        <v>0.51796500000000001</v>
      </c>
      <c r="R175" s="1" t="s">
        <v>441</v>
      </c>
      <c r="S175" s="1" t="s">
        <v>442</v>
      </c>
      <c r="T175" s="1" t="s">
        <v>462</v>
      </c>
      <c r="U175" s="1">
        <v>197.86</v>
      </c>
      <c r="V175" s="1"/>
      <c r="W175" s="1"/>
    </row>
    <row r="176" spans="1:23" x14ac:dyDescent="0.25">
      <c r="A176" s="1" t="s">
        <v>374</v>
      </c>
      <c r="B176" s="1">
        <v>26</v>
      </c>
      <c r="C176" s="1">
        <v>3</v>
      </c>
      <c r="D176" s="1">
        <v>2</v>
      </c>
      <c r="E176" s="1">
        <v>534</v>
      </c>
      <c r="F176" s="1">
        <v>5</v>
      </c>
      <c r="G176" s="1">
        <v>0.1</v>
      </c>
      <c r="H176" s="1">
        <v>178.69300000000001</v>
      </c>
      <c r="I176" s="1">
        <v>313.08600000000001</v>
      </c>
      <c r="J176" s="1">
        <v>0.75208799999999998</v>
      </c>
      <c r="K176" s="1">
        <v>3600.09</v>
      </c>
      <c r="L176" s="1">
        <v>3567.01</v>
      </c>
      <c r="M176" s="1">
        <f t="shared" si="4"/>
        <v>0</v>
      </c>
      <c r="N176" s="1">
        <f t="shared" si="5"/>
        <v>0</v>
      </c>
      <c r="O176" s="1">
        <v>503200</v>
      </c>
      <c r="P176" s="1">
        <v>12</v>
      </c>
      <c r="Q176" s="1">
        <v>0.53823200000000004</v>
      </c>
      <c r="R176" s="1" t="s">
        <v>463</v>
      </c>
      <c r="S176" s="1" t="s">
        <v>464</v>
      </c>
      <c r="T176" s="1" t="s">
        <v>465</v>
      </c>
      <c r="U176" s="1">
        <v>236.39</v>
      </c>
      <c r="V176" s="1"/>
      <c r="W176" s="1"/>
    </row>
    <row r="177" spans="1:23" x14ac:dyDescent="0.25">
      <c r="A177" s="1" t="s">
        <v>374</v>
      </c>
      <c r="B177" s="1">
        <v>26</v>
      </c>
      <c r="C177" s="1">
        <v>3</v>
      </c>
      <c r="D177" s="1">
        <v>2</v>
      </c>
      <c r="E177" s="1">
        <v>534</v>
      </c>
      <c r="F177" s="1">
        <v>5</v>
      </c>
      <c r="G177" s="1">
        <v>0.25</v>
      </c>
      <c r="H177" s="1">
        <v>163.375</v>
      </c>
      <c r="I177" s="1">
        <v>312.262</v>
      </c>
      <c r="J177" s="1">
        <v>0.91132299999999999</v>
      </c>
      <c r="K177" s="1">
        <v>3600.01</v>
      </c>
      <c r="L177" s="1">
        <v>3466.37</v>
      </c>
      <c r="M177" s="1">
        <f t="shared" si="4"/>
        <v>0</v>
      </c>
      <c r="N177" s="1">
        <f t="shared" si="5"/>
        <v>0</v>
      </c>
      <c r="O177" s="1">
        <v>840175</v>
      </c>
      <c r="P177" s="1">
        <v>11</v>
      </c>
      <c r="Q177" s="1">
        <v>0.49209199999999997</v>
      </c>
      <c r="R177" s="1" t="s">
        <v>466</v>
      </c>
      <c r="S177" s="1" t="s">
        <v>467</v>
      </c>
      <c r="T177" s="1" t="s">
        <v>468</v>
      </c>
      <c r="U177" s="1">
        <v>232.21</v>
      </c>
      <c r="V177" s="1"/>
      <c r="W177" s="1"/>
    </row>
    <row r="178" spans="1:23" x14ac:dyDescent="0.25">
      <c r="A178" s="1" t="s">
        <v>374</v>
      </c>
      <c r="B178" s="1">
        <v>26</v>
      </c>
      <c r="C178" s="1">
        <v>3</v>
      </c>
      <c r="D178" s="1">
        <v>2</v>
      </c>
      <c r="E178" s="1">
        <v>534</v>
      </c>
      <c r="F178" s="1">
        <v>5</v>
      </c>
      <c r="G178" s="1">
        <v>0.5</v>
      </c>
      <c r="H178" s="1">
        <v>152.33000000000001</v>
      </c>
      <c r="I178" s="1">
        <v>311.04000000000002</v>
      </c>
      <c r="J178" s="1">
        <v>1.0418799999999999</v>
      </c>
      <c r="K178" s="1">
        <v>3600</v>
      </c>
      <c r="L178" s="1">
        <v>3350.03</v>
      </c>
      <c r="M178" s="1">
        <f t="shared" si="4"/>
        <v>0</v>
      </c>
      <c r="N178" s="1">
        <f t="shared" si="5"/>
        <v>0</v>
      </c>
      <c r="O178" s="1">
        <v>804749</v>
      </c>
      <c r="P178" s="1">
        <v>9</v>
      </c>
      <c r="Q178" s="1">
        <v>0.45882600000000001</v>
      </c>
      <c r="R178" s="1" t="s">
        <v>469</v>
      </c>
      <c r="S178" s="1" t="s">
        <v>470</v>
      </c>
      <c r="T178" s="1" t="s">
        <v>454</v>
      </c>
      <c r="U178" s="1">
        <v>185.8</v>
      </c>
      <c r="V178" s="1"/>
      <c r="W178" s="1"/>
    </row>
    <row r="179" spans="1:23" x14ac:dyDescent="0.25">
      <c r="A179" s="1" t="s">
        <v>374</v>
      </c>
      <c r="B179" s="1">
        <v>26</v>
      </c>
      <c r="C179" s="1">
        <v>3</v>
      </c>
      <c r="D179" s="1">
        <v>2</v>
      </c>
      <c r="E179" s="1">
        <v>534</v>
      </c>
      <c r="F179" s="1">
        <v>10</v>
      </c>
      <c r="G179" s="1">
        <v>0.1</v>
      </c>
      <c r="H179" s="1">
        <v>176.54599999999999</v>
      </c>
      <c r="I179" s="1">
        <v>313.298</v>
      </c>
      <c r="J179" s="1">
        <v>0.774594</v>
      </c>
      <c r="K179" s="1">
        <v>3600.03</v>
      </c>
      <c r="L179" s="1">
        <v>3551.45</v>
      </c>
      <c r="M179" s="1">
        <f t="shared" si="4"/>
        <v>0</v>
      </c>
      <c r="N179" s="1">
        <f t="shared" si="5"/>
        <v>0</v>
      </c>
      <c r="O179" s="1">
        <v>385571</v>
      </c>
      <c r="P179" s="1">
        <v>12</v>
      </c>
      <c r="Q179" s="1">
        <v>0.53176599999999996</v>
      </c>
      <c r="R179" s="1" t="s">
        <v>471</v>
      </c>
      <c r="S179" s="1" t="s">
        <v>465</v>
      </c>
      <c r="T179" s="1" t="s">
        <v>472</v>
      </c>
      <c r="U179" s="1">
        <v>248.22</v>
      </c>
      <c r="V179" s="1"/>
      <c r="W179" s="1"/>
    </row>
    <row r="180" spans="1:23" x14ac:dyDescent="0.25">
      <c r="A180" s="1" t="s">
        <v>374</v>
      </c>
      <c r="B180" s="1">
        <v>26</v>
      </c>
      <c r="C180" s="1">
        <v>3</v>
      </c>
      <c r="D180" s="1">
        <v>2</v>
      </c>
      <c r="E180" s="1">
        <v>534</v>
      </c>
      <c r="F180" s="1">
        <v>10</v>
      </c>
      <c r="G180" s="1">
        <v>0.25</v>
      </c>
      <c r="H180" s="1">
        <v>163.375</v>
      </c>
      <c r="I180" s="1">
        <v>312.81799999999998</v>
      </c>
      <c r="J180" s="1">
        <v>0.91472699999999996</v>
      </c>
      <c r="K180" s="1">
        <v>3600.01</v>
      </c>
      <c r="L180" s="1">
        <v>3548.77</v>
      </c>
      <c r="M180" s="1">
        <f t="shared" si="4"/>
        <v>0</v>
      </c>
      <c r="N180" s="1">
        <f t="shared" si="5"/>
        <v>0</v>
      </c>
      <c r="O180" s="1">
        <v>500400</v>
      </c>
      <c r="P180" s="1">
        <v>11</v>
      </c>
      <c r="Q180" s="1">
        <v>0.49209199999999997</v>
      </c>
      <c r="R180" s="1" t="s">
        <v>466</v>
      </c>
      <c r="S180" s="1" t="s">
        <v>467</v>
      </c>
      <c r="T180" s="1" t="s">
        <v>468</v>
      </c>
      <c r="U180" s="1">
        <v>232.21</v>
      </c>
      <c r="V180" s="1"/>
      <c r="W180" s="1"/>
    </row>
    <row r="181" spans="1:23" x14ac:dyDescent="0.25">
      <c r="A181" s="1" t="s">
        <v>374</v>
      </c>
      <c r="B181" s="1">
        <v>26</v>
      </c>
      <c r="C181" s="1">
        <v>3</v>
      </c>
      <c r="D181" s="1">
        <v>2</v>
      </c>
      <c r="E181" s="1">
        <v>534</v>
      </c>
      <c r="F181" s="1">
        <v>10</v>
      </c>
      <c r="G181" s="1">
        <v>0.5</v>
      </c>
      <c r="H181" s="1">
        <v>151.959</v>
      </c>
      <c r="I181" s="1">
        <v>312.125</v>
      </c>
      <c r="J181" s="1">
        <v>1.0540099999999999</v>
      </c>
      <c r="K181" s="1">
        <v>3600</v>
      </c>
      <c r="L181" s="1">
        <v>3461.16</v>
      </c>
      <c r="M181" s="1">
        <f t="shared" si="4"/>
        <v>0</v>
      </c>
      <c r="N181" s="1">
        <f t="shared" si="5"/>
        <v>0</v>
      </c>
      <c r="O181" s="1">
        <v>446614</v>
      </c>
      <c r="P181" s="1">
        <v>9</v>
      </c>
      <c r="Q181" s="1">
        <v>0.45770699999999997</v>
      </c>
      <c r="R181" s="1" t="s">
        <v>473</v>
      </c>
      <c r="S181" s="1" t="s">
        <v>474</v>
      </c>
      <c r="T181" s="1" t="s">
        <v>470</v>
      </c>
      <c r="U181" s="1">
        <v>181.88</v>
      </c>
      <c r="V181" s="1"/>
      <c r="W181" s="1"/>
    </row>
    <row r="182" spans="1:23" x14ac:dyDescent="0.25">
      <c r="A182" s="1" t="s">
        <v>374</v>
      </c>
      <c r="B182" s="1">
        <v>26</v>
      </c>
      <c r="C182" s="1">
        <v>4</v>
      </c>
      <c r="D182" s="1">
        <v>2</v>
      </c>
      <c r="E182" s="1">
        <v>534</v>
      </c>
      <c r="F182" s="1">
        <v>0</v>
      </c>
      <c r="G182" s="1">
        <v>0</v>
      </c>
      <c r="H182" s="1">
        <v>217.393</v>
      </c>
      <c r="I182" s="1">
        <v>308.46899999999999</v>
      </c>
      <c r="J182" s="1">
        <v>0.41894700000000001</v>
      </c>
      <c r="K182" s="1">
        <v>3600</v>
      </c>
      <c r="L182" s="1">
        <v>2038.73</v>
      </c>
      <c r="M182" s="1">
        <f t="shared" si="4"/>
        <v>0</v>
      </c>
      <c r="N182" s="1">
        <f t="shared" si="5"/>
        <v>0</v>
      </c>
      <c r="O182" s="1">
        <v>4813400</v>
      </c>
      <c r="P182" s="1">
        <v>17</v>
      </c>
      <c r="Q182" s="1">
        <v>0.65479699999999996</v>
      </c>
      <c r="R182" s="1" t="s">
        <v>475</v>
      </c>
      <c r="S182" s="1" t="s">
        <v>476</v>
      </c>
      <c r="T182" s="1" t="s">
        <v>477</v>
      </c>
      <c r="U182" s="1" t="s">
        <v>478</v>
      </c>
      <c r="V182" s="1">
        <v>271.64</v>
      </c>
      <c r="W182" s="1"/>
    </row>
    <row r="183" spans="1:23" x14ac:dyDescent="0.25">
      <c r="A183" s="1" t="s">
        <v>374</v>
      </c>
      <c r="B183" s="1">
        <v>26</v>
      </c>
      <c r="C183" s="1">
        <v>4</v>
      </c>
      <c r="D183" s="1">
        <v>2</v>
      </c>
      <c r="E183" s="1">
        <v>534</v>
      </c>
      <c r="F183" s="1">
        <v>1</v>
      </c>
      <c r="G183" s="1">
        <v>0.1</v>
      </c>
      <c r="H183" s="1">
        <v>214.316</v>
      </c>
      <c r="I183" s="1">
        <v>310.33199999999999</v>
      </c>
      <c r="J183" s="1">
        <v>0.44801299999999999</v>
      </c>
      <c r="K183" s="1">
        <v>3600</v>
      </c>
      <c r="L183" s="1">
        <v>3432.13</v>
      </c>
      <c r="M183" s="1">
        <f t="shared" si="4"/>
        <v>0</v>
      </c>
      <c r="N183" s="1">
        <f t="shared" si="5"/>
        <v>0</v>
      </c>
      <c r="O183" s="1">
        <v>3363500</v>
      </c>
      <c r="P183" s="1">
        <v>17</v>
      </c>
      <c r="Q183" s="1">
        <v>0.64552900000000002</v>
      </c>
      <c r="R183" s="1" t="s">
        <v>479</v>
      </c>
      <c r="S183" s="1" t="s">
        <v>480</v>
      </c>
      <c r="T183" s="1" t="s">
        <v>459</v>
      </c>
      <c r="U183" s="1" t="s">
        <v>481</v>
      </c>
      <c r="V183" s="1">
        <v>246.45</v>
      </c>
      <c r="W183" s="1"/>
    </row>
    <row r="184" spans="1:23" x14ac:dyDescent="0.25">
      <c r="A184" s="1" t="s">
        <v>374</v>
      </c>
      <c r="B184" s="1">
        <v>26</v>
      </c>
      <c r="C184" s="1">
        <v>4</v>
      </c>
      <c r="D184" s="1">
        <v>2</v>
      </c>
      <c r="E184" s="1">
        <v>534</v>
      </c>
      <c r="F184" s="1">
        <v>1</v>
      </c>
      <c r="G184" s="1">
        <v>0.25</v>
      </c>
      <c r="H184" s="1">
        <v>210.04400000000001</v>
      </c>
      <c r="I184" s="1">
        <v>310.666</v>
      </c>
      <c r="J184" s="1">
        <v>0.47905199999999998</v>
      </c>
      <c r="K184" s="1">
        <v>3600</v>
      </c>
      <c r="L184" s="1">
        <v>3333.57</v>
      </c>
      <c r="M184" s="1">
        <f t="shared" si="4"/>
        <v>0</v>
      </c>
      <c r="N184" s="1">
        <f t="shared" si="5"/>
        <v>0</v>
      </c>
      <c r="O184" s="1">
        <v>3506500</v>
      </c>
      <c r="P184" s="1">
        <v>17</v>
      </c>
      <c r="Q184" s="1">
        <v>0.632664</v>
      </c>
      <c r="R184" s="1" t="s">
        <v>482</v>
      </c>
      <c r="S184" s="1" t="s">
        <v>483</v>
      </c>
      <c r="T184" s="1" t="s">
        <v>484</v>
      </c>
      <c r="U184" s="1" t="s">
        <v>485</v>
      </c>
      <c r="V184" s="1">
        <v>282.83</v>
      </c>
      <c r="W184" s="1"/>
    </row>
    <row r="185" spans="1:23" x14ac:dyDescent="0.25">
      <c r="A185" s="1" t="s">
        <v>374</v>
      </c>
      <c r="B185" s="1">
        <v>26</v>
      </c>
      <c r="C185" s="1">
        <v>4</v>
      </c>
      <c r="D185" s="1">
        <v>2</v>
      </c>
      <c r="E185" s="1">
        <v>534</v>
      </c>
      <c r="F185" s="1">
        <v>1</v>
      </c>
      <c r="G185" s="1">
        <v>0.5</v>
      </c>
      <c r="H185" s="1">
        <v>203.34399999999999</v>
      </c>
      <c r="I185" s="1">
        <v>309.29500000000002</v>
      </c>
      <c r="J185" s="1">
        <v>0.52104200000000001</v>
      </c>
      <c r="K185" s="1">
        <v>3600</v>
      </c>
      <c r="L185" s="1">
        <v>3333.77</v>
      </c>
      <c r="M185" s="1">
        <f t="shared" si="4"/>
        <v>0</v>
      </c>
      <c r="N185" s="1">
        <f t="shared" si="5"/>
        <v>0</v>
      </c>
      <c r="O185" s="1">
        <v>3281100</v>
      </c>
      <c r="P185" s="1">
        <v>17</v>
      </c>
      <c r="Q185" s="1">
        <v>0.612483</v>
      </c>
      <c r="R185" s="1" t="s">
        <v>486</v>
      </c>
      <c r="S185" s="1" t="s">
        <v>487</v>
      </c>
      <c r="T185" s="1" t="s">
        <v>488</v>
      </c>
      <c r="U185" s="1" t="s">
        <v>489</v>
      </c>
      <c r="V185" s="1">
        <v>282.83</v>
      </c>
      <c r="W185" s="1"/>
    </row>
    <row r="186" spans="1:23" x14ac:dyDescent="0.25">
      <c r="A186" s="1" t="s">
        <v>374</v>
      </c>
      <c r="B186" s="1">
        <v>26</v>
      </c>
      <c r="C186" s="1">
        <v>4</v>
      </c>
      <c r="D186" s="1">
        <v>2</v>
      </c>
      <c r="E186" s="1">
        <v>534</v>
      </c>
      <c r="F186" s="1">
        <v>5</v>
      </c>
      <c r="G186" s="1">
        <v>0.1</v>
      </c>
      <c r="H186" s="1">
        <v>211.70400000000001</v>
      </c>
      <c r="I186" s="1">
        <v>313.03100000000001</v>
      </c>
      <c r="J186" s="1">
        <v>0.47862500000000002</v>
      </c>
      <c r="K186" s="1">
        <v>3600.02</v>
      </c>
      <c r="L186" s="1">
        <v>3426.03</v>
      </c>
      <c r="M186" s="1">
        <f t="shared" si="4"/>
        <v>0</v>
      </c>
      <c r="N186" s="1">
        <f t="shared" si="5"/>
        <v>0</v>
      </c>
      <c r="O186" s="1">
        <v>1049200</v>
      </c>
      <c r="P186" s="1">
        <v>17</v>
      </c>
      <c r="Q186" s="1">
        <v>0.63766400000000001</v>
      </c>
      <c r="R186" s="1" t="s">
        <v>490</v>
      </c>
      <c r="S186" s="1" t="s">
        <v>491</v>
      </c>
      <c r="T186" s="1" t="s">
        <v>492</v>
      </c>
      <c r="U186" s="1" t="s">
        <v>493</v>
      </c>
      <c r="V186" s="1">
        <v>289.26</v>
      </c>
      <c r="W186" s="1"/>
    </row>
    <row r="187" spans="1:23" x14ac:dyDescent="0.25">
      <c r="A187" s="1" t="s">
        <v>374</v>
      </c>
      <c r="B187" s="1">
        <v>26</v>
      </c>
      <c r="C187" s="1">
        <v>4</v>
      </c>
      <c r="D187" s="1">
        <v>2</v>
      </c>
      <c r="E187" s="1">
        <v>534</v>
      </c>
      <c r="F187" s="1">
        <v>5</v>
      </c>
      <c r="G187" s="1">
        <v>0.25</v>
      </c>
      <c r="H187" s="1">
        <v>204.858</v>
      </c>
      <c r="I187" s="1">
        <v>312.37200000000001</v>
      </c>
      <c r="J187" s="1">
        <v>0.52482499999999999</v>
      </c>
      <c r="K187" s="1">
        <v>3600.01</v>
      </c>
      <c r="L187" s="1">
        <v>3471.77</v>
      </c>
      <c r="M187" s="1">
        <f t="shared" si="4"/>
        <v>0</v>
      </c>
      <c r="N187" s="1">
        <f t="shared" si="5"/>
        <v>0</v>
      </c>
      <c r="O187" s="1">
        <v>1012500</v>
      </c>
      <c r="P187" s="1">
        <v>16</v>
      </c>
      <c r="Q187" s="1">
        <v>0.61704099999999995</v>
      </c>
      <c r="R187" s="1" t="s">
        <v>494</v>
      </c>
      <c r="S187" s="1" t="s">
        <v>495</v>
      </c>
      <c r="T187" s="1" t="s">
        <v>496</v>
      </c>
      <c r="U187" s="1" t="s">
        <v>446</v>
      </c>
      <c r="V187" s="1">
        <v>269.64999999999998</v>
      </c>
      <c r="W187" s="1">
        <v>334.07</v>
      </c>
    </row>
    <row r="188" spans="1:23" x14ac:dyDescent="0.25">
      <c r="A188" s="1" t="s">
        <v>374</v>
      </c>
      <c r="B188" s="1">
        <v>26</v>
      </c>
      <c r="C188" s="1">
        <v>4</v>
      </c>
      <c r="D188" s="1">
        <v>2</v>
      </c>
      <c r="E188" s="1">
        <v>534</v>
      </c>
      <c r="F188" s="1">
        <v>5</v>
      </c>
      <c r="G188" s="1">
        <v>0.5</v>
      </c>
      <c r="H188" s="1">
        <v>185.15</v>
      </c>
      <c r="I188" s="1">
        <v>311.81</v>
      </c>
      <c r="J188" s="1">
        <v>0.68408999999999998</v>
      </c>
      <c r="K188" s="1">
        <v>3600.02</v>
      </c>
      <c r="L188" s="1">
        <v>3506.67</v>
      </c>
      <c r="M188" s="1">
        <f t="shared" si="4"/>
        <v>0</v>
      </c>
      <c r="N188" s="1">
        <f t="shared" si="5"/>
        <v>0</v>
      </c>
      <c r="O188" s="1">
        <v>901200</v>
      </c>
      <c r="P188" s="1">
        <v>12</v>
      </c>
      <c r="Q188" s="1">
        <v>0.55768099999999998</v>
      </c>
      <c r="R188" s="1" t="s">
        <v>497</v>
      </c>
      <c r="S188" s="1" t="s">
        <v>498</v>
      </c>
      <c r="T188" s="1" t="s">
        <v>499</v>
      </c>
      <c r="U188" s="1" t="s">
        <v>500</v>
      </c>
      <c r="V188" s="1">
        <v>265.8</v>
      </c>
      <c r="W188" s="1">
        <v>319.58</v>
      </c>
    </row>
    <row r="189" spans="1:23" x14ac:dyDescent="0.25">
      <c r="A189" s="1" t="s">
        <v>374</v>
      </c>
      <c r="B189" s="1">
        <v>26</v>
      </c>
      <c r="C189" s="1">
        <v>4</v>
      </c>
      <c r="D189" s="1">
        <v>2</v>
      </c>
      <c r="E189" s="1">
        <v>534</v>
      </c>
      <c r="F189" s="1">
        <v>10</v>
      </c>
      <c r="G189" s="1">
        <v>0.1</v>
      </c>
      <c r="H189" s="1">
        <v>211.56</v>
      </c>
      <c r="I189" s="1">
        <v>313.45699999999999</v>
      </c>
      <c r="J189" s="1">
        <v>0.48164299999999999</v>
      </c>
      <c r="K189" s="1">
        <v>3600.01</v>
      </c>
      <c r="L189" s="1">
        <v>3554.21</v>
      </c>
      <c r="M189" s="1">
        <f t="shared" si="4"/>
        <v>0</v>
      </c>
      <c r="N189" s="1">
        <f t="shared" si="5"/>
        <v>0</v>
      </c>
      <c r="O189" s="1">
        <v>555400</v>
      </c>
      <c r="P189" s="1">
        <v>16</v>
      </c>
      <c r="Q189" s="1">
        <v>0.63722999999999996</v>
      </c>
      <c r="R189" s="1" t="s">
        <v>501</v>
      </c>
      <c r="S189" s="1" t="s">
        <v>502</v>
      </c>
      <c r="T189" s="1" t="s">
        <v>503</v>
      </c>
      <c r="U189" s="1" t="s">
        <v>504</v>
      </c>
      <c r="V189" s="1">
        <v>231.08</v>
      </c>
      <c r="W189" s="1">
        <v>334.07</v>
      </c>
    </row>
    <row r="190" spans="1:23" x14ac:dyDescent="0.25">
      <c r="A190" s="1" t="s">
        <v>374</v>
      </c>
      <c r="B190" s="1">
        <v>26</v>
      </c>
      <c r="C190" s="1">
        <v>4</v>
      </c>
      <c r="D190" s="1">
        <v>2</v>
      </c>
      <c r="E190" s="1">
        <v>534</v>
      </c>
      <c r="F190" s="1">
        <v>10</v>
      </c>
      <c r="G190" s="1">
        <v>0.25</v>
      </c>
      <c r="H190" s="1">
        <v>200.054</v>
      </c>
      <c r="I190" s="1">
        <v>313.53800000000001</v>
      </c>
      <c r="J190" s="1">
        <v>0.56726399999999999</v>
      </c>
      <c r="K190" s="1">
        <v>3600.07</v>
      </c>
      <c r="L190" s="1">
        <v>3538.83</v>
      </c>
      <c r="M190" s="1">
        <f t="shared" si="4"/>
        <v>0</v>
      </c>
      <c r="N190" s="1">
        <f t="shared" si="5"/>
        <v>0</v>
      </c>
      <c r="O190" s="1">
        <v>273444</v>
      </c>
      <c r="P190" s="1">
        <v>15</v>
      </c>
      <c r="Q190" s="1">
        <v>0.60257300000000003</v>
      </c>
      <c r="R190" s="1" t="s">
        <v>505</v>
      </c>
      <c r="S190" s="1" t="s">
        <v>451</v>
      </c>
      <c r="T190" s="1" t="s">
        <v>468</v>
      </c>
      <c r="U190" s="1" t="s">
        <v>506</v>
      </c>
      <c r="V190" s="1">
        <v>291.86</v>
      </c>
      <c r="W190" s="1">
        <v>311.88</v>
      </c>
    </row>
    <row r="191" spans="1:23" x14ac:dyDescent="0.25">
      <c r="A191" s="1" t="s">
        <v>374</v>
      </c>
      <c r="B191" s="1">
        <v>26</v>
      </c>
      <c r="C191" s="1">
        <v>4</v>
      </c>
      <c r="D191" s="1">
        <v>2</v>
      </c>
      <c r="E191" s="1">
        <v>534</v>
      </c>
      <c r="F191" s="1">
        <v>10</v>
      </c>
      <c r="G191" s="1">
        <v>0.5</v>
      </c>
      <c r="H191" s="1">
        <v>184.84200000000001</v>
      </c>
      <c r="I191" s="1">
        <v>312.29899999999998</v>
      </c>
      <c r="J191" s="1">
        <v>0.68954400000000005</v>
      </c>
      <c r="K191" s="1">
        <v>3600.01</v>
      </c>
      <c r="L191" s="1">
        <v>3473.34</v>
      </c>
      <c r="M191" s="1">
        <f t="shared" si="4"/>
        <v>0</v>
      </c>
      <c r="N191" s="1">
        <f t="shared" si="5"/>
        <v>0</v>
      </c>
      <c r="O191" s="1">
        <v>508000</v>
      </c>
      <c r="P191" s="1">
        <v>12</v>
      </c>
      <c r="Q191" s="1">
        <v>0.55675399999999997</v>
      </c>
      <c r="R191" s="1" t="s">
        <v>507</v>
      </c>
      <c r="S191" s="1" t="s">
        <v>499</v>
      </c>
      <c r="T191" s="1" t="s">
        <v>508</v>
      </c>
      <c r="U191" s="1" t="s">
        <v>454</v>
      </c>
      <c r="V191" s="1">
        <v>246.58</v>
      </c>
      <c r="W191" s="1">
        <v>312.32</v>
      </c>
    </row>
    <row r="192" spans="1:23" x14ac:dyDescent="0.25">
      <c r="A192" s="1" t="s">
        <v>374</v>
      </c>
      <c r="B192" s="1">
        <v>26</v>
      </c>
      <c r="C192" s="1">
        <v>5</v>
      </c>
      <c r="D192" s="1">
        <v>2</v>
      </c>
      <c r="E192" s="1">
        <v>534</v>
      </c>
      <c r="F192" s="1">
        <v>0</v>
      </c>
      <c r="G192" s="1">
        <v>0</v>
      </c>
      <c r="H192" s="1">
        <v>236.899</v>
      </c>
      <c r="I192" s="1">
        <v>308.91199999999998</v>
      </c>
      <c r="J192" s="1">
        <v>0.30397999999999997</v>
      </c>
      <c r="K192" s="1">
        <v>3600</v>
      </c>
      <c r="L192" s="1">
        <v>1439.71</v>
      </c>
      <c r="M192" s="1">
        <f t="shared" si="4"/>
        <v>0</v>
      </c>
      <c r="N192" s="1">
        <f t="shared" si="5"/>
        <v>0</v>
      </c>
      <c r="O192" s="1">
        <v>5006860</v>
      </c>
      <c r="P192" s="1">
        <v>20</v>
      </c>
      <c r="Q192" s="1">
        <v>0.71355199999999996</v>
      </c>
      <c r="R192" s="1" t="s">
        <v>509</v>
      </c>
      <c r="S192" s="1" t="s">
        <v>510</v>
      </c>
      <c r="T192" s="1" t="s">
        <v>511</v>
      </c>
      <c r="U192" s="1" t="s">
        <v>512</v>
      </c>
      <c r="V192" s="1" t="s">
        <v>478</v>
      </c>
      <c r="W192" s="1">
        <v>334.07</v>
      </c>
    </row>
    <row r="193" spans="1:23" x14ac:dyDescent="0.25">
      <c r="A193" s="1" t="s">
        <v>374</v>
      </c>
      <c r="B193" s="1">
        <v>26</v>
      </c>
      <c r="C193" s="1">
        <v>5</v>
      </c>
      <c r="D193" s="1">
        <v>2</v>
      </c>
      <c r="E193" s="1">
        <v>534</v>
      </c>
      <c r="F193" s="1">
        <v>1</v>
      </c>
      <c r="G193" s="1">
        <v>0.1</v>
      </c>
      <c r="H193" s="1">
        <v>233.352</v>
      </c>
      <c r="I193" s="1">
        <v>311.16300000000001</v>
      </c>
      <c r="J193" s="1">
        <v>0.33344800000000002</v>
      </c>
      <c r="K193" s="1">
        <v>3600.18</v>
      </c>
      <c r="L193" s="1">
        <v>3574.54</v>
      </c>
      <c r="M193" s="1">
        <f t="shared" si="4"/>
        <v>0</v>
      </c>
      <c r="N193" s="1">
        <f t="shared" si="5"/>
        <v>0</v>
      </c>
      <c r="O193" s="1">
        <v>3793492</v>
      </c>
      <c r="P193" s="1">
        <v>20</v>
      </c>
      <c r="Q193" s="1">
        <v>0.70286800000000005</v>
      </c>
      <c r="R193" s="1" t="s">
        <v>513</v>
      </c>
      <c r="S193" s="1" t="s">
        <v>514</v>
      </c>
      <c r="T193" s="1" t="s">
        <v>515</v>
      </c>
      <c r="U193" s="1" t="s">
        <v>516</v>
      </c>
      <c r="V193" s="1" t="s">
        <v>517</v>
      </c>
      <c r="W193" s="1">
        <v>272.74</v>
      </c>
    </row>
    <row r="194" spans="1:23" x14ac:dyDescent="0.25">
      <c r="A194" s="1" t="s">
        <v>374</v>
      </c>
      <c r="B194" s="1">
        <v>26</v>
      </c>
      <c r="C194" s="1">
        <v>5</v>
      </c>
      <c r="D194" s="1">
        <v>2</v>
      </c>
      <c r="E194" s="1">
        <v>534</v>
      </c>
      <c r="F194" s="1">
        <v>1</v>
      </c>
      <c r="G194" s="1">
        <v>0.25</v>
      </c>
      <c r="H194" s="1">
        <v>229.351</v>
      </c>
      <c r="I194" s="1">
        <v>310.89299999999997</v>
      </c>
      <c r="J194" s="1">
        <v>0.35553600000000002</v>
      </c>
      <c r="K194" s="1">
        <v>3600.01</v>
      </c>
      <c r="L194" s="1">
        <v>3413.26</v>
      </c>
      <c r="M194" s="1">
        <f t="shared" si="4"/>
        <v>0</v>
      </c>
      <c r="N194" s="1">
        <f t="shared" si="5"/>
        <v>0</v>
      </c>
      <c r="O194" s="1">
        <v>3141200</v>
      </c>
      <c r="P194" s="1">
        <v>20</v>
      </c>
      <c r="Q194" s="1">
        <v>0.69081599999999999</v>
      </c>
      <c r="R194" s="1" t="s">
        <v>518</v>
      </c>
      <c r="S194" s="1" t="s">
        <v>519</v>
      </c>
      <c r="T194" s="1" t="s">
        <v>520</v>
      </c>
      <c r="U194" s="1" t="s">
        <v>521</v>
      </c>
      <c r="V194" s="1" t="s">
        <v>485</v>
      </c>
      <c r="W194" s="1">
        <v>312.83</v>
      </c>
    </row>
    <row r="195" spans="1:23" x14ac:dyDescent="0.25">
      <c r="A195" s="1" t="s">
        <v>374</v>
      </c>
      <c r="B195" s="1">
        <v>26</v>
      </c>
      <c r="C195" s="1">
        <v>5</v>
      </c>
      <c r="D195" s="1">
        <v>2</v>
      </c>
      <c r="E195" s="1">
        <v>534</v>
      </c>
      <c r="F195" s="1">
        <v>1</v>
      </c>
      <c r="G195" s="1">
        <v>0.5</v>
      </c>
      <c r="H195" s="1">
        <v>221.85499999999999</v>
      </c>
      <c r="I195" s="1">
        <v>310.01</v>
      </c>
      <c r="J195" s="1">
        <v>0.39735399999999998</v>
      </c>
      <c r="K195" s="1">
        <v>3600</v>
      </c>
      <c r="L195" s="1">
        <v>3259.71</v>
      </c>
      <c r="M195" s="1">
        <f t="shared" ref="M195:M258" si="6">IF(J195&lt;0.001,1,0)</f>
        <v>0</v>
      </c>
      <c r="N195" s="1">
        <f t="shared" ref="N195:N258" si="7">IF(AND(K195&lt;3600,J195&gt;0.01),1,0)</f>
        <v>0</v>
      </c>
      <c r="O195" s="1">
        <v>3059681</v>
      </c>
      <c r="P195" s="1">
        <v>18</v>
      </c>
      <c r="Q195" s="1">
        <v>0.66823900000000003</v>
      </c>
      <c r="R195" s="1" t="s">
        <v>522</v>
      </c>
      <c r="S195" s="1" t="s">
        <v>523</v>
      </c>
      <c r="T195" s="1" t="s">
        <v>524</v>
      </c>
      <c r="U195" s="1" t="s">
        <v>525</v>
      </c>
      <c r="V195" s="1" t="s">
        <v>526</v>
      </c>
      <c r="W195" s="1">
        <v>323.49</v>
      </c>
    </row>
    <row r="196" spans="1:23" x14ac:dyDescent="0.25">
      <c r="A196" s="1" t="s">
        <v>374</v>
      </c>
      <c r="B196" s="1">
        <v>26</v>
      </c>
      <c r="C196" s="1">
        <v>5</v>
      </c>
      <c r="D196" s="1">
        <v>2</v>
      </c>
      <c r="E196" s="1">
        <v>534</v>
      </c>
      <c r="F196" s="1">
        <v>5</v>
      </c>
      <c r="G196" s="1">
        <v>0.1</v>
      </c>
      <c r="H196" s="1">
        <v>230.38300000000001</v>
      </c>
      <c r="I196" s="1">
        <v>313.13099999999997</v>
      </c>
      <c r="J196" s="1">
        <v>0.359178</v>
      </c>
      <c r="K196" s="1">
        <v>3600.03</v>
      </c>
      <c r="L196" s="1">
        <v>3438.33</v>
      </c>
      <c r="M196" s="1">
        <f t="shared" si="6"/>
        <v>0</v>
      </c>
      <c r="N196" s="1">
        <f t="shared" si="7"/>
        <v>0</v>
      </c>
      <c r="O196" s="1">
        <v>1079600</v>
      </c>
      <c r="P196" s="1">
        <v>19</v>
      </c>
      <c r="Q196" s="1">
        <v>0.69392399999999999</v>
      </c>
      <c r="R196" s="1" t="s">
        <v>527</v>
      </c>
      <c r="S196" s="1" t="s">
        <v>528</v>
      </c>
      <c r="T196" s="1" t="s">
        <v>529</v>
      </c>
      <c r="U196" s="1" t="s">
        <v>530</v>
      </c>
      <c r="V196" s="1" t="s">
        <v>531</v>
      </c>
      <c r="W196" s="1">
        <v>269.36</v>
      </c>
    </row>
    <row r="197" spans="1:23" x14ac:dyDescent="0.25">
      <c r="A197" s="1" t="s">
        <v>374</v>
      </c>
      <c r="B197" s="1">
        <v>26</v>
      </c>
      <c r="C197" s="1">
        <v>5</v>
      </c>
      <c r="D197" s="1">
        <v>2</v>
      </c>
      <c r="E197" s="1">
        <v>534</v>
      </c>
      <c r="F197" s="1">
        <v>5</v>
      </c>
      <c r="G197" s="1">
        <v>0.25</v>
      </c>
      <c r="H197" s="1">
        <v>223.71600000000001</v>
      </c>
      <c r="I197" s="1">
        <v>312.80900000000003</v>
      </c>
      <c r="J197" s="1">
        <v>0.39824100000000001</v>
      </c>
      <c r="K197" s="1">
        <v>3600</v>
      </c>
      <c r="L197" s="1">
        <v>3380.42</v>
      </c>
      <c r="M197" s="1">
        <f t="shared" si="6"/>
        <v>0</v>
      </c>
      <c r="N197" s="1">
        <f t="shared" si="7"/>
        <v>0</v>
      </c>
      <c r="O197" s="1">
        <v>1073154</v>
      </c>
      <c r="P197" s="1">
        <v>18</v>
      </c>
      <c r="Q197" s="1">
        <v>0.673844</v>
      </c>
      <c r="R197" s="1" t="s">
        <v>532</v>
      </c>
      <c r="S197" s="1" t="s">
        <v>533</v>
      </c>
      <c r="T197" s="1" t="s">
        <v>534</v>
      </c>
      <c r="U197" s="1" t="s">
        <v>535</v>
      </c>
      <c r="V197" s="1" t="s">
        <v>446</v>
      </c>
      <c r="W197" s="1"/>
    </row>
    <row r="198" spans="1:23" x14ac:dyDescent="0.25">
      <c r="A198" s="1" t="s">
        <v>374</v>
      </c>
      <c r="B198" s="1">
        <v>26</v>
      </c>
      <c r="C198" s="1">
        <v>5</v>
      </c>
      <c r="D198" s="1">
        <v>2</v>
      </c>
      <c r="E198" s="1">
        <v>534</v>
      </c>
      <c r="F198" s="1">
        <v>5</v>
      </c>
      <c r="G198" s="1">
        <v>0.5</v>
      </c>
      <c r="H198" s="1">
        <v>210.64400000000001</v>
      </c>
      <c r="I198" s="1">
        <v>311.916</v>
      </c>
      <c r="J198" s="1">
        <v>0.48077300000000001</v>
      </c>
      <c r="K198" s="1">
        <v>3600.03</v>
      </c>
      <c r="L198" s="1">
        <v>3315.24</v>
      </c>
      <c r="M198" s="1">
        <f t="shared" si="6"/>
        <v>0</v>
      </c>
      <c r="N198" s="1">
        <f t="shared" si="7"/>
        <v>0</v>
      </c>
      <c r="O198" s="1">
        <v>976700</v>
      </c>
      <c r="P198" s="1">
        <v>15</v>
      </c>
      <c r="Q198" s="1">
        <v>0.63446999999999998</v>
      </c>
      <c r="R198" s="1" t="s">
        <v>536</v>
      </c>
      <c r="S198" s="1" t="s">
        <v>537</v>
      </c>
      <c r="T198" s="1" t="s">
        <v>538</v>
      </c>
      <c r="U198" s="1" t="s">
        <v>474</v>
      </c>
      <c r="V198" s="1" t="s">
        <v>539</v>
      </c>
      <c r="W198" s="1"/>
    </row>
    <row r="199" spans="1:23" x14ac:dyDescent="0.25">
      <c r="A199" s="1" t="s">
        <v>374</v>
      </c>
      <c r="B199" s="1">
        <v>26</v>
      </c>
      <c r="C199" s="1">
        <v>5</v>
      </c>
      <c r="D199" s="1">
        <v>2</v>
      </c>
      <c r="E199" s="1">
        <v>534</v>
      </c>
      <c r="F199" s="1">
        <v>10</v>
      </c>
      <c r="G199" s="1">
        <v>0.1</v>
      </c>
      <c r="H199" s="1">
        <v>229.83500000000001</v>
      </c>
      <c r="I199" s="1">
        <v>313.92500000000001</v>
      </c>
      <c r="J199" s="1">
        <v>0.365871</v>
      </c>
      <c r="K199" s="1">
        <v>3600.05</v>
      </c>
      <c r="L199" s="1">
        <v>3455.86</v>
      </c>
      <c r="M199" s="1">
        <f t="shared" si="6"/>
        <v>0</v>
      </c>
      <c r="N199" s="1">
        <f t="shared" si="7"/>
        <v>0</v>
      </c>
      <c r="O199" s="1">
        <v>300548</v>
      </c>
      <c r="P199" s="1">
        <v>19</v>
      </c>
      <c r="Q199" s="1">
        <v>0.69227399999999994</v>
      </c>
      <c r="R199" s="1" t="s">
        <v>540</v>
      </c>
      <c r="S199" s="1" t="s">
        <v>541</v>
      </c>
      <c r="T199" s="1" t="s">
        <v>542</v>
      </c>
      <c r="U199" s="1" t="s">
        <v>543</v>
      </c>
      <c r="V199" s="1" t="s">
        <v>504</v>
      </c>
      <c r="W199" s="1"/>
    </row>
    <row r="200" spans="1:23" x14ac:dyDescent="0.25">
      <c r="A200" s="1" t="s">
        <v>374</v>
      </c>
      <c r="B200" s="1">
        <v>26</v>
      </c>
      <c r="C200" s="1">
        <v>5</v>
      </c>
      <c r="D200" s="1">
        <v>2</v>
      </c>
      <c r="E200" s="1">
        <v>534</v>
      </c>
      <c r="F200" s="1">
        <v>10</v>
      </c>
      <c r="G200" s="1">
        <v>0.25</v>
      </c>
      <c r="H200" s="1">
        <v>222.851</v>
      </c>
      <c r="I200" s="1">
        <v>313.375</v>
      </c>
      <c r="J200" s="1">
        <v>0.40620600000000001</v>
      </c>
      <c r="K200" s="1">
        <v>3600.11</v>
      </c>
      <c r="L200" s="1">
        <v>3551.08</v>
      </c>
      <c r="M200" s="1">
        <f t="shared" si="6"/>
        <v>0</v>
      </c>
      <c r="N200" s="1">
        <f t="shared" si="7"/>
        <v>0</v>
      </c>
      <c r="O200" s="1">
        <v>333700</v>
      </c>
      <c r="P200" s="1">
        <v>19</v>
      </c>
      <c r="Q200" s="1">
        <v>0.67123900000000003</v>
      </c>
      <c r="R200" s="1" t="s">
        <v>532</v>
      </c>
      <c r="S200" s="1" t="s">
        <v>544</v>
      </c>
      <c r="T200" s="1" t="s">
        <v>545</v>
      </c>
      <c r="U200" s="1" t="s">
        <v>546</v>
      </c>
      <c r="V200" s="1" t="s">
        <v>547</v>
      </c>
      <c r="W200" s="1"/>
    </row>
    <row r="201" spans="1:23" x14ac:dyDescent="0.25">
      <c r="A201" s="1" t="s">
        <v>374</v>
      </c>
      <c r="B201" s="1">
        <v>26</v>
      </c>
      <c r="C201" s="1">
        <v>5</v>
      </c>
      <c r="D201" s="1">
        <v>2</v>
      </c>
      <c r="E201" s="1">
        <v>534</v>
      </c>
      <c r="F201" s="1">
        <v>10</v>
      </c>
      <c r="G201" s="1">
        <v>0.5</v>
      </c>
      <c r="H201" s="1">
        <v>211.91800000000001</v>
      </c>
      <c r="I201" s="1">
        <v>312.56700000000001</v>
      </c>
      <c r="J201" s="1">
        <v>0.47494500000000001</v>
      </c>
      <c r="K201" s="1">
        <v>3600</v>
      </c>
      <c r="L201" s="1">
        <v>3492.55</v>
      </c>
      <c r="M201" s="1">
        <f t="shared" si="6"/>
        <v>0</v>
      </c>
      <c r="N201" s="1">
        <f t="shared" si="7"/>
        <v>0</v>
      </c>
      <c r="O201" s="1">
        <v>541517</v>
      </c>
      <c r="P201" s="1">
        <v>15</v>
      </c>
      <c r="Q201" s="1">
        <v>0.63830699999999996</v>
      </c>
      <c r="R201" s="1" t="s">
        <v>497</v>
      </c>
      <c r="S201" s="1" t="s">
        <v>548</v>
      </c>
      <c r="T201" s="1" t="s">
        <v>453</v>
      </c>
      <c r="U201" s="1" t="s">
        <v>539</v>
      </c>
      <c r="V201" s="1" t="s">
        <v>549</v>
      </c>
      <c r="W201" s="1"/>
    </row>
    <row r="202" spans="1:23" x14ac:dyDescent="0.25">
      <c r="A202" s="1" t="s">
        <v>374</v>
      </c>
      <c r="B202" s="1">
        <v>26</v>
      </c>
      <c r="C202" s="1">
        <v>2</v>
      </c>
      <c r="D202" s="1">
        <v>3</v>
      </c>
      <c r="E202" s="1">
        <v>704</v>
      </c>
      <c r="F202" s="1">
        <v>0</v>
      </c>
      <c r="G202" s="1">
        <v>0</v>
      </c>
      <c r="H202" s="1">
        <v>150.15199999999999</v>
      </c>
      <c r="I202" s="1">
        <v>306.42200000000003</v>
      </c>
      <c r="J202" s="1">
        <v>1.04074</v>
      </c>
      <c r="K202" s="1">
        <v>3600</v>
      </c>
      <c r="L202" s="1">
        <v>1787.53</v>
      </c>
      <c r="M202" s="1">
        <f t="shared" si="6"/>
        <v>0</v>
      </c>
      <c r="N202" s="1">
        <f t="shared" si="7"/>
        <v>0</v>
      </c>
      <c r="O202" s="1">
        <v>4411600</v>
      </c>
      <c r="P202" s="1">
        <v>12</v>
      </c>
      <c r="Q202" s="1">
        <v>0.452266</v>
      </c>
      <c r="R202" s="1" t="s">
        <v>550</v>
      </c>
      <c r="S202" s="1" t="s">
        <v>551</v>
      </c>
      <c r="T202" s="1">
        <v>191.74</v>
      </c>
      <c r="U202" s="1"/>
      <c r="V202" s="1"/>
      <c r="W202" s="1"/>
    </row>
    <row r="203" spans="1:23" x14ac:dyDescent="0.25">
      <c r="A203" s="1" t="s">
        <v>374</v>
      </c>
      <c r="B203" s="1">
        <v>26</v>
      </c>
      <c r="C203" s="1">
        <v>2</v>
      </c>
      <c r="D203" s="1">
        <v>3</v>
      </c>
      <c r="E203" s="1">
        <v>704</v>
      </c>
      <c r="F203" s="1">
        <v>1</v>
      </c>
      <c r="G203" s="1">
        <v>0.1</v>
      </c>
      <c r="H203" s="1">
        <v>147.745</v>
      </c>
      <c r="I203" s="1">
        <v>307.80599999999998</v>
      </c>
      <c r="J203" s="1">
        <v>1.0833699999999999</v>
      </c>
      <c r="K203" s="1">
        <v>3600.01</v>
      </c>
      <c r="L203" s="1">
        <v>3276.78</v>
      </c>
      <c r="M203" s="1">
        <f t="shared" si="6"/>
        <v>0</v>
      </c>
      <c r="N203" s="1">
        <f t="shared" si="7"/>
        <v>0</v>
      </c>
      <c r="O203" s="1">
        <v>3294500</v>
      </c>
      <c r="P203" s="1">
        <v>12</v>
      </c>
      <c r="Q203" s="1">
        <v>0.44501400000000002</v>
      </c>
      <c r="R203" s="1" t="s">
        <v>552</v>
      </c>
      <c r="S203" s="1" t="s">
        <v>553</v>
      </c>
      <c r="T203" s="1">
        <v>191.74</v>
      </c>
      <c r="U203" s="1"/>
      <c r="V203" s="1"/>
      <c r="W203" s="1"/>
    </row>
    <row r="204" spans="1:23" x14ac:dyDescent="0.25">
      <c r="A204" s="1" t="s">
        <v>374</v>
      </c>
      <c r="B204" s="1">
        <v>26</v>
      </c>
      <c r="C204" s="1">
        <v>2</v>
      </c>
      <c r="D204" s="1">
        <v>3</v>
      </c>
      <c r="E204" s="1">
        <v>704</v>
      </c>
      <c r="F204" s="1">
        <v>1</v>
      </c>
      <c r="G204" s="1">
        <v>0.25</v>
      </c>
      <c r="H204" s="1">
        <v>142.26599999999999</v>
      </c>
      <c r="I204" s="1">
        <v>307.98599999999999</v>
      </c>
      <c r="J204" s="1">
        <v>1.16486</v>
      </c>
      <c r="K204" s="1">
        <v>3600.01</v>
      </c>
      <c r="L204" s="1">
        <v>3313.28</v>
      </c>
      <c r="M204" s="1">
        <f t="shared" si="6"/>
        <v>0</v>
      </c>
      <c r="N204" s="1">
        <f t="shared" si="7"/>
        <v>0</v>
      </c>
      <c r="O204" s="1">
        <v>2536500</v>
      </c>
      <c r="P204" s="1">
        <v>11</v>
      </c>
      <c r="Q204" s="1">
        <v>0.428512</v>
      </c>
      <c r="R204" s="1" t="s">
        <v>554</v>
      </c>
      <c r="S204" s="1" t="s">
        <v>555</v>
      </c>
      <c r="T204" s="1">
        <v>246.21</v>
      </c>
      <c r="U204" s="1"/>
      <c r="V204" s="1"/>
      <c r="W204" s="1"/>
    </row>
    <row r="205" spans="1:23" x14ac:dyDescent="0.25">
      <c r="A205" s="1" t="s">
        <v>374</v>
      </c>
      <c r="B205" s="1">
        <v>26</v>
      </c>
      <c r="C205" s="1">
        <v>2</v>
      </c>
      <c r="D205" s="1">
        <v>3</v>
      </c>
      <c r="E205" s="1">
        <v>704</v>
      </c>
      <c r="F205" s="1">
        <v>1</v>
      </c>
      <c r="G205" s="1">
        <v>0.5</v>
      </c>
      <c r="H205" s="1">
        <v>138.40799999999999</v>
      </c>
      <c r="I205" s="1">
        <v>306.67500000000001</v>
      </c>
      <c r="J205" s="1">
        <v>1.21574</v>
      </c>
      <c r="K205" s="1">
        <v>3600</v>
      </c>
      <c r="L205" s="1">
        <v>3568.51</v>
      </c>
      <c r="M205" s="1">
        <f t="shared" si="6"/>
        <v>0</v>
      </c>
      <c r="N205" s="1">
        <f t="shared" si="7"/>
        <v>0</v>
      </c>
      <c r="O205" s="1">
        <v>2506857</v>
      </c>
      <c r="P205" s="1">
        <v>10</v>
      </c>
      <c r="Q205" s="1">
        <v>0.41689100000000001</v>
      </c>
      <c r="R205" s="1" t="s">
        <v>556</v>
      </c>
      <c r="S205" s="1" t="s">
        <v>557</v>
      </c>
      <c r="T205" s="1">
        <v>229.23</v>
      </c>
      <c r="U205" s="1"/>
      <c r="V205" s="1"/>
      <c r="W205" s="1"/>
    </row>
    <row r="206" spans="1:23" x14ac:dyDescent="0.25">
      <c r="A206" s="1" t="s">
        <v>374</v>
      </c>
      <c r="B206" s="1">
        <v>26</v>
      </c>
      <c r="C206" s="1">
        <v>2</v>
      </c>
      <c r="D206" s="1">
        <v>3</v>
      </c>
      <c r="E206" s="1">
        <v>704</v>
      </c>
      <c r="F206" s="1">
        <v>5</v>
      </c>
      <c r="G206" s="1">
        <v>0.1</v>
      </c>
      <c r="H206" s="1">
        <v>143.87799999999999</v>
      </c>
      <c r="I206" s="1">
        <v>310.13200000000001</v>
      </c>
      <c r="J206" s="1">
        <v>1.1555200000000001</v>
      </c>
      <c r="K206" s="1">
        <v>3600.01</v>
      </c>
      <c r="L206" s="1">
        <v>3531.89</v>
      </c>
      <c r="M206" s="1">
        <f t="shared" si="6"/>
        <v>0</v>
      </c>
      <c r="N206" s="1">
        <f t="shared" si="7"/>
        <v>0</v>
      </c>
      <c r="O206" s="1">
        <v>964700</v>
      </c>
      <c r="P206" s="1">
        <v>10</v>
      </c>
      <c r="Q206" s="1">
        <v>0.43336799999999998</v>
      </c>
      <c r="R206" s="1" t="s">
        <v>558</v>
      </c>
      <c r="S206" s="1" t="s">
        <v>559</v>
      </c>
      <c r="T206" s="1">
        <v>191.56</v>
      </c>
      <c r="U206" s="1"/>
      <c r="V206" s="1"/>
      <c r="W206" s="1"/>
    </row>
    <row r="207" spans="1:23" x14ac:dyDescent="0.25">
      <c r="A207" s="1" t="s">
        <v>374</v>
      </c>
      <c r="B207" s="1">
        <v>26</v>
      </c>
      <c r="C207" s="1">
        <v>2</v>
      </c>
      <c r="D207" s="1">
        <v>3</v>
      </c>
      <c r="E207" s="1">
        <v>704</v>
      </c>
      <c r="F207" s="1">
        <v>5</v>
      </c>
      <c r="G207" s="1">
        <v>0.25</v>
      </c>
      <c r="H207" s="1">
        <v>133.25</v>
      </c>
      <c r="I207" s="1">
        <v>309.35000000000002</v>
      </c>
      <c r="J207" s="1">
        <v>1.32159</v>
      </c>
      <c r="K207" s="1">
        <v>3600.03</v>
      </c>
      <c r="L207" s="1">
        <v>3498.52</v>
      </c>
      <c r="M207" s="1">
        <f t="shared" si="6"/>
        <v>0</v>
      </c>
      <c r="N207" s="1">
        <f t="shared" si="7"/>
        <v>0</v>
      </c>
      <c r="O207" s="1">
        <v>748100</v>
      </c>
      <c r="P207" s="1">
        <v>10</v>
      </c>
      <c r="Q207" s="1">
        <v>0.40135399999999999</v>
      </c>
      <c r="R207" s="1" t="s">
        <v>560</v>
      </c>
      <c r="S207" s="1" t="s">
        <v>561</v>
      </c>
      <c r="T207" s="1">
        <v>204.6</v>
      </c>
      <c r="U207" s="1"/>
      <c r="V207" s="1"/>
      <c r="W207" s="1"/>
    </row>
    <row r="208" spans="1:23" x14ac:dyDescent="0.25">
      <c r="A208" s="1" t="s">
        <v>374</v>
      </c>
      <c r="B208" s="1">
        <v>26</v>
      </c>
      <c r="C208" s="1">
        <v>2</v>
      </c>
      <c r="D208" s="1">
        <v>3</v>
      </c>
      <c r="E208" s="1">
        <v>704</v>
      </c>
      <c r="F208" s="1">
        <v>5</v>
      </c>
      <c r="G208" s="1">
        <v>0.5</v>
      </c>
      <c r="H208" s="1">
        <v>125.175</v>
      </c>
      <c r="I208" s="1">
        <v>309.79000000000002</v>
      </c>
      <c r="J208" s="1">
        <v>1.47485</v>
      </c>
      <c r="K208" s="1">
        <v>3600.03</v>
      </c>
      <c r="L208" s="1">
        <v>3373.74</v>
      </c>
      <c r="M208" s="1">
        <f t="shared" si="6"/>
        <v>0</v>
      </c>
      <c r="N208" s="1">
        <f t="shared" si="7"/>
        <v>0</v>
      </c>
      <c r="O208" s="1">
        <v>602310</v>
      </c>
      <c r="P208" s="1">
        <v>8</v>
      </c>
      <c r="Q208" s="1">
        <v>0.37703300000000001</v>
      </c>
      <c r="R208" s="1" t="s">
        <v>562</v>
      </c>
      <c r="S208" s="1" t="s">
        <v>563</v>
      </c>
      <c r="T208" s="1">
        <v>129.66</v>
      </c>
      <c r="U208" s="1"/>
      <c r="V208" s="1"/>
      <c r="W208" s="1"/>
    </row>
    <row r="209" spans="1:23" x14ac:dyDescent="0.25">
      <c r="A209" s="1" t="s">
        <v>374</v>
      </c>
      <c r="B209" s="1">
        <v>26</v>
      </c>
      <c r="C209" s="1">
        <v>2</v>
      </c>
      <c r="D209" s="1">
        <v>3</v>
      </c>
      <c r="E209" s="1">
        <v>704</v>
      </c>
      <c r="F209" s="1">
        <v>10</v>
      </c>
      <c r="G209" s="1">
        <v>0.1</v>
      </c>
      <c r="H209" s="1">
        <v>143.01499999999999</v>
      </c>
      <c r="I209" s="1">
        <v>312.28699999999998</v>
      </c>
      <c r="J209" s="1">
        <v>1.1836</v>
      </c>
      <c r="K209" s="1">
        <v>3600.07</v>
      </c>
      <c r="L209" s="1">
        <v>3560.91</v>
      </c>
      <c r="M209" s="1">
        <f t="shared" si="6"/>
        <v>0</v>
      </c>
      <c r="N209" s="1">
        <f t="shared" si="7"/>
        <v>0</v>
      </c>
      <c r="O209" s="1">
        <v>249880</v>
      </c>
      <c r="P209" s="1">
        <v>10</v>
      </c>
      <c r="Q209" s="1">
        <v>0.43076700000000001</v>
      </c>
      <c r="R209" s="1" t="s">
        <v>564</v>
      </c>
      <c r="S209" s="1" t="s">
        <v>565</v>
      </c>
      <c r="T209" s="1">
        <v>217.41</v>
      </c>
      <c r="U209" s="1"/>
      <c r="V209" s="1"/>
      <c r="W209" s="1"/>
    </row>
    <row r="210" spans="1:23" x14ac:dyDescent="0.25">
      <c r="A210" s="1" t="s">
        <v>374</v>
      </c>
      <c r="B210" s="1">
        <v>26</v>
      </c>
      <c r="C210" s="1">
        <v>2</v>
      </c>
      <c r="D210" s="1">
        <v>3</v>
      </c>
      <c r="E210" s="1">
        <v>704</v>
      </c>
      <c r="F210" s="1">
        <v>10</v>
      </c>
      <c r="G210" s="1">
        <v>0.25</v>
      </c>
      <c r="H210" s="1">
        <v>132.67099999999999</v>
      </c>
      <c r="I210" s="1">
        <v>310.83800000000002</v>
      </c>
      <c r="J210" s="1">
        <v>1.3429199999999999</v>
      </c>
      <c r="K210" s="1">
        <v>3600.06</v>
      </c>
      <c r="L210" s="1">
        <v>3335.13</v>
      </c>
      <c r="M210" s="1">
        <f t="shared" si="6"/>
        <v>0</v>
      </c>
      <c r="N210" s="1">
        <f t="shared" si="7"/>
        <v>0</v>
      </c>
      <c r="O210" s="1">
        <v>192948</v>
      </c>
      <c r="P210" s="1">
        <v>10</v>
      </c>
      <c r="Q210" s="1">
        <v>0.39961200000000002</v>
      </c>
      <c r="R210" s="1" t="s">
        <v>566</v>
      </c>
      <c r="S210" s="1" t="s">
        <v>567</v>
      </c>
      <c r="T210" s="1">
        <v>205.77</v>
      </c>
      <c r="U210" s="1"/>
      <c r="V210" s="1"/>
      <c r="W210" s="1"/>
    </row>
    <row r="211" spans="1:23" x14ac:dyDescent="0.25">
      <c r="A211" s="1" t="s">
        <v>374</v>
      </c>
      <c r="B211" s="1">
        <v>26</v>
      </c>
      <c r="C211" s="1">
        <v>2</v>
      </c>
      <c r="D211" s="1">
        <v>3</v>
      </c>
      <c r="E211" s="1">
        <v>704</v>
      </c>
      <c r="F211" s="1">
        <v>10</v>
      </c>
      <c r="G211" s="1">
        <v>0.5</v>
      </c>
      <c r="H211" s="1">
        <v>124.828</v>
      </c>
      <c r="I211" s="1">
        <v>309.72899999999998</v>
      </c>
      <c r="J211" s="1">
        <v>1.4812399999999999</v>
      </c>
      <c r="K211" s="1">
        <v>3600.03</v>
      </c>
      <c r="L211" s="1">
        <v>3462.14</v>
      </c>
      <c r="M211" s="1">
        <f t="shared" si="6"/>
        <v>0</v>
      </c>
      <c r="N211" s="1">
        <f t="shared" si="7"/>
        <v>0</v>
      </c>
      <c r="O211" s="1">
        <v>384710</v>
      </c>
      <c r="P211" s="1">
        <v>8</v>
      </c>
      <c r="Q211" s="1">
        <v>0.37598799999999999</v>
      </c>
      <c r="R211" s="1" t="s">
        <v>562</v>
      </c>
      <c r="S211" s="1" t="s">
        <v>568</v>
      </c>
      <c r="T211" s="1">
        <v>142.82</v>
      </c>
      <c r="U211" s="1"/>
      <c r="V211" s="1"/>
      <c r="W211" s="1"/>
    </row>
    <row r="212" spans="1:23" x14ac:dyDescent="0.25">
      <c r="A212" s="1" t="s">
        <v>374</v>
      </c>
      <c r="B212" s="1">
        <v>26</v>
      </c>
      <c r="C212" s="1">
        <v>3</v>
      </c>
      <c r="D212" s="1">
        <v>3</v>
      </c>
      <c r="E212" s="1">
        <v>704</v>
      </c>
      <c r="F212" s="1">
        <v>0</v>
      </c>
      <c r="G212" s="1">
        <v>0</v>
      </c>
      <c r="H212" s="1">
        <v>189.85300000000001</v>
      </c>
      <c r="I212" s="1">
        <v>307.45400000000001</v>
      </c>
      <c r="J212" s="1">
        <v>0.61943199999999998</v>
      </c>
      <c r="K212" s="1">
        <v>3600.01</v>
      </c>
      <c r="L212" s="1">
        <v>3514.52</v>
      </c>
      <c r="M212" s="1">
        <f t="shared" si="6"/>
        <v>0</v>
      </c>
      <c r="N212" s="1">
        <f t="shared" si="7"/>
        <v>0</v>
      </c>
      <c r="O212" s="1">
        <v>4555100</v>
      </c>
      <c r="P212" s="1">
        <v>16</v>
      </c>
      <c r="Q212" s="1">
        <v>0.57184599999999997</v>
      </c>
      <c r="R212" s="1" t="s">
        <v>569</v>
      </c>
      <c r="S212" s="1" t="s">
        <v>570</v>
      </c>
      <c r="T212" s="1" t="s">
        <v>571</v>
      </c>
      <c r="U212" s="1">
        <v>304</v>
      </c>
      <c r="V212" s="1"/>
      <c r="W212" s="1"/>
    </row>
    <row r="213" spans="1:23" x14ac:dyDescent="0.25">
      <c r="A213" s="1" t="s">
        <v>374</v>
      </c>
      <c r="B213" s="1">
        <v>26</v>
      </c>
      <c r="C213" s="1">
        <v>3</v>
      </c>
      <c r="D213" s="1">
        <v>3</v>
      </c>
      <c r="E213" s="1">
        <v>704</v>
      </c>
      <c r="F213" s="1">
        <v>1</v>
      </c>
      <c r="G213" s="1">
        <v>0.1</v>
      </c>
      <c r="H213" s="1">
        <v>185.434</v>
      </c>
      <c r="I213" s="1">
        <v>309.50599999999997</v>
      </c>
      <c r="J213" s="1">
        <v>0.66908900000000004</v>
      </c>
      <c r="K213" s="1">
        <v>3600.01</v>
      </c>
      <c r="L213" s="1">
        <v>3495.23</v>
      </c>
      <c r="M213" s="1">
        <f t="shared" si="6"/>
        <v>0</v>
      </c>
      <c r="N213" s="1">
        <f t="shared" si="7"/>
        <v>0</v>
      </c>
      <c r="O213" s="1">
        <v>3402700</v>
      </c>
      <c r="P213" s="1">
        <v>16</v>
      </c>
      <c r="Q213" s="1">
        <v>0.55853600000000003</v>
      </c>
      <c r="R213" s="1" t="s">
        <v>572</v>
      </c>
      <c r="S213" s="1" t="s">
        <v>573</v>
      </c>
      <c r="T213" s="1" t="s">
        <v>574</v>
      </c>
      <c r="U213" s="1">
        <v>284.61</v>
      </c>
      <c r="V213" s="1"/>
      <c r="W213" s="1"/>
    </row>
    <row r="214" spans="1:23" x14ac:dyDescent="0.25">
      <c r="A214" s="1" t="s">
        <v>374</v>
      </c>
      <c r="B214" s="1">
        <v>26</v>
      </c>
      <c r="C214" s="1">
        <v>3</v>
      </c>
      <c r="D214" s="1">
        <v>3</v>
      </c>
      <c r="E214" s="1">
        <v>704</v>
      </c>
      <c r="F214" s="1">
        <v>1</v>
      </c>
      <c r="G214" s="1">
        <v>0.25</v>
      </c>
      <c r="H214" s="1">
        <v>184.16499999999999</v>
      </c>
      <c r="I214" s="1">
        <v>309.26799999999997</v>
      </c>
      <c r="J214" s="1">
        <v>0.67929300000000004</v>
      </c>
      <c r="K214" s="1">
        <v>3600</v>
      </c>
      <c r="L214" s="1">
        <v>3334.47</v>
      </c>
      <c r="M214" s="1">
        <f t="shared" si="6"/>
        <v>0</v>
      </c>
      <c r="N214" s="1">
        <f t="shared" si="7"/>
        <v>0</v>
      </c>
      <c r="O214" s="1">
        <v>2910267</v>
      </c>
      <c r="P214" s="1">
        <v>15</v>
      </c>
      <c r="Q214" s="1">
        <v>0.55471499999999996</v>
      </c>
      <c r="R214" s="1" t="s">
        <v>575</v>
      </c>
      <c r="S214" s="1" t="s">
        <v>576</v>
      </c>
      <c r="T214" s="1" t="s">
        <v>577</v>
      </c>
      <c r="U214" s="1">
        <v>274.2</v>
      </c>
      <c r="V214" s="1"/>
      <c r="W214" s="1"/>
    </row>
    <row r="215" spans="1:23" x14ac:dyDescent="0.25">
      <c r="A215" s="1" t="s">
        <v>374</v>
      </c>
      <c r="B215" s="1">
        <v>26</v>
      </c>
      <c r="C215" s="1">
        <v>3</v>
      </c>
      <c r="D215" s="1">
        <v>3</v>
      </c>
      <c r="E215" s="1">
        <v>704</v>
      </c>
      <c r="F215" s="1">
        <v>1</v>
      </c>
      <c r="G215" s="1">
        <v>0.5</v>
      </c>
      <c r="H215" s="1">
        <v>176.54</v>
      </c>
      <c r="I215" s="1">
        <v>308.90499999999997</v>
      </c>
      <c r="J215" s="1">
        <v>0.74977099999999997</v>
      </c>
      <c r="K215" s="1">
        <v>3600</v>
      </c>
      <c r="L215" s="1">
        <v>3307.73</v>
      </c>
      <c r="M215" s="1">
        <f t="shared" si="6"/>
        <v>0</v>
      </c>
      <c r="N215" s="1">
        <f t="shared" si="7"/>
        <v>0</v>
      </c>
      <c r="O215" s="1">
        <v>3201800</v>
      </c>
      <c r="P215" s="1">
        <v>15</v>
      </c>
      <c r="Q215" s="1">
        <v>0.531748</v>
      </c>
      <c r="R215" s="1" t="s">
        <v>578</v>
      </c>
      <c r="S215" s="1" t="s">
        <v>579</v>
      </c>
      <c r="T215" s="1" t="s">
        <v>580</v>
      </c>
      <c r="U215" s="1">
        <v>261.01</v>
      </c>
      <c r="V215" s="1"/>
      <c r="W215" s="1"/>
    </row>
    <row r="216" spans="1:23" x14ac:dyDescent="0.25">
      <c r="A216" s="1" t="s">
        <v>374</v>
      </c>
      <c r="B216" s="1">
        <v>26</v>
      </c>
      <c r="C216" s="1">
        <v>3</v>
      </c>
      <c r="D216" s="1">
        <v>3</v>
      </c>
      <c r="E216" s="1">
        <v>704</v>
      </c>
      <c r="F216" s="1">
        <v>5</v>
      </c>
      <c r="G216" s="1">
        <v>0.1</v>
      </c>
      <c r="H216" s="1">
        <v>184.53800000000001</v>
      </c>
      <c r="I216" s="1">
        <v>312.56299999999999</v>
      </c>
      <c r="J216" s="1">
        <v>0.69376099999999996</v>
      </c>
      <c r="K216" s="1">
        <v>3600.04</v>
      </c>
      <c r="L216" s="1">
        <v>3568.03</v>
      </c>
      <c r="M216" s="1">
        <f t="shared" si="6"/>
        <v>0</v>
      </c>
      <c r="N216" s="1">
        <f t="shared" si="7"/>
        <v>0</v>
      </c>
      <c r="O216" s="1">
        <v>928818</v>
      </c>
      <c r="P216" s="1">
        <v>15</v>
      </c>
      <c r="Q216" s="1">
        <v>0.55583700000000003</v>
      </c>
      <c r="R216" s="1" t="s">
        <v>581</v>
      </c>
      <c r="S216" s="1" t="s">
        <v>582</v>
      </c>
      <c r="T216" s="1" t="s">
        <v>583</v>
      </c>
      <c r="U216" s="1">
        <v>265.57</v>
      </c>
      <c r="V216" s="1"/>
      <c r="W216" s="1"/>
    </row>
    <row r="217" spans="1:23" x14ac:dyDescent="0.25">
      <c r="A217" s="1" t="s">
        <v>374</v>
      </c>
      <c r="B217" s="1">
        <v>26</v>
      </c>
      <c r="C217" s="1">
        <v>3</v>
      </c>
      <c r="D217" s="1">
        <v>3</v>
      </c>
      <c r="E217" s="1">
        <v>704</v>
      </c>
      <c r="F217" s="1">
        <v>5</v>
      </c>
      <c r="G217" s="1">
        <v>0.25</v>
      </c>
      <c r="H217" s="1">
        <v>175.74600000000001</v>
      </c>
      <c r="I217" s="1">
        <v>312.13499999999999</v>
      </c>
      <c r="J217" s="1">
        <v>0.77605800000000003</v>
      </c>
      <c r="K217" s="1">
        <v>3600.01</v>
      </c>
      <c r="L217" s="1">
        <v>3386.29</v>
      </c>
      <c r="M217" s="1">
        <f t="shared" si="6"/>
        <v>0</v>
      </c>
      <c r="N217" s="1">
        <f t="shared" si="7"/>
        <v>0</v>
      </c>
      <c r="O217" s="1">
        <v>1138600</v>
      </c>
      <c r="P217" s="1">
        <v>14</v>
      </c>
      <c r="Q217" s="1">
        <v>0.52935500000000002</v>
      </c>
      <c r="R217" s="1" t="s">
        <v>584</v>
      </c>
      <c r="S217" s="1" t="s">
        <v>585</v>
      </c>
      <c r="T217" s="1" t="s">
        <v>446</v>
      </c>
      <c r="U217" s="1">
        <v>236.76</v>
      </c>
      <c r="V217" s="1"/>
      <c r="W217" s="1"/>
    </row>
    <row r="218" spans="1:23" x14ac:dyDescent="0.25">
      <c r="A218" s="1" t="s">
        <v>374</v>
      </c>
      <c r="B218" s="1">
        <v>26</v>
      </c>
      <c r="C218" s="1">
        <v>3</v>
      </c>
      <c r="D218" s="1">
        <v>3</v>
      </c>
      <c r="E218" s="1">
        <v>704</v>
      </c>
      <c r="F218" s="1">
        <v>5</v>
      </c>
      <c r="G218" s="1">
        <v>0.5</v>
      </c>
      <c r="H218" s="1">
        <v>155.715</v>
      </c>
      <c r="I218" s="1">
        <v>311.77499999999998</v>
      </c>
      <c r="J218" s="1">
        <v>1.0022200000000001</v>
      </c>
      <c r="K218" s="1">
        <v>4147.57</v>
      </c>
      <c r="L218" s="1">
        <v>3575.06</v>
      </c>
      <c r="M218" s="1">
        <f t="shared" si="6"/>
        <v>0</v>
      </c>
      <c r="N218" s="1">
        <f t="shared" si="7"/>
        <v>0</v>
      </c>
      <c r="O218" s="1">
        <v>308127</v>
      </c>
      <c r="P218" s="1">
        <v>12</v>
      </c>
      <c r="Q218" s="1">
        <v>0.46901999999999999</v>
      </c>
      <c r="R218" s="1" t="s">
        <v>586</v>
      </c>
      <c r="S218" s="1" t="s">
        <v>587</v>
      </c>
      <c r="T218" s="1" t="s">
        <v>588</v>
      </c>
      <c r="U218" s="1">
        <v>362.04</v>
      </c>
      <c r="V218" s="1"/>
      <c r="W218" s="1"/>
    </row>
    <row r="219" spans="1:23" x14ac:dyDescent="0.25">
      <c r="A219" s="1" t="s">
        <v>374</v>
      </c>
      <c r="B219" s="1">
        <v>26</v>
      </c>
      <c r="C219" s="1">
        <v>3</v>
      </c>
      <c r="D219" s="1">
        <v>3</v>
      </c>
      <c r="E219" s="1">
        <v>704</v>
      </c>
      <c r="F219" s="1">
        <v>10</v>
      </c>
      <c r="G219" s="1">
        <v>0.1</v>
      </c>
      <c r="H219" s="1">
        <v>141.72200000000001</v>
      </c>
      <c r="I219" s="1">
        <v>316.19</v>
      </c>
      <c r="J219" s="1">
        <v>1.23105</v>
      </c>
      <c r="K219" s="1">
        <v>3626.18</v>
      </c>
      <c r="L219" s="1">
        <v>2432.13</v>
      </c>
      <c r="M219" s="1">
        <f t="shared" si="6"/>
        <v>0</v>
      </c>
      <c r="N219" s="1">
        <f t="shared" si="7"/>
        <v>0</v>
      </c>
      <c r="O219" s="1">
        <v>16041</v>
      </c>
      <c r="P219" s="1">
        <v>14</v>
      </c>
      <c r="Q219" s="1">
        <v>0.426875</v>
      </c>
      <c r="R219" s="1" t="s">
        <v>589</v>
      </c>
      <c r="S219" s="1" t="s">
        <v>590</v>
      </c>
      <c r="T219" s="1" t="s">
        <v>591</v>
      </c>
      <c r="U219" s="1">
        <v>372.04</v>
      </c>
      <c r="V219" s="1"/>
      <c r="W219" s="1"/>
    </row>
    <row r="220" spans="1:23" x14ac:dyDescent="0.25">
      <c r="A220" s="1" t="s">
        <v>374</v>
      </c>
      <c r="B220" s="1">
        <v>26</v>
      </c>
      <c r="C220" s="1">
        <v>3</v>
      </c>
      <c r="D220" s="1">
        <v>3</v>
      </c>
      <c r="E220" s="1">
        <v>704</v>
      </c>
      <c r="F220" s="1">
        <v>10</v>
      </c>
      <c r="G220" s="1">
        <v>0.25</v>
      </c>
      <c r="H220" s="1">
        <v>134.285</v>
      </c>
      <c r="I220" s="1">
        <v>316.19</v>
      </c>
      <c r="J220" s="1">
        <v>1.3546100000000001</v>
      </c>
      <c r="K220" s="1">
        <v>3664.85</v>
      </c>
      <c r="L220" s="1">
        <v>3085.12</v>
      </c>
      <c r="M220" s="1">
        <f t="shared" si="6"/>
        <v>0</v>
      </c>
      <c r="N220" s="1">
        <f t="shared" si="7"/>
        <v>0</v>
      </c>
      <c r="O220" s="1">
        <v>15100</v>
      </c>
      <c r="P220" s="1">
        <v>12</v>
      </c>
      <c r="Q220" s="1">
        <v>0.404474</v>
      </c>
      <c r="R220" s="1" t="s">
        <v>592</v>
      </c>
      <c r="S220" s="1" t="s">
        <v>593</v>
      </c>
      <c r="T220" s="1" t="s">
        <v>594</v>
      </c>
      <c r="U220" s="1">
        <v>355.24</v>
      </c>
      <c r="V220" s="1"/>
      <c r="W220" s="1"/>
    </row>
    <row r="221" spans="1:23" x14ac:dyDescent="0.25">
      <c r="A221" s="1" t="s">
        <v>374</v>
      </c>
      <c r="B221" s="1">
        <v>26</v>
      </c>
      <c r="C221" s="1">
        <v>3</v>
      </c>
      <c r="D221" s="1">
        <v>3</v>
      </c>
      <c r="E221" s="1">
        <v>704</v>
      </c>
      <c r="F221" s="1">
        <v>10</v>
      </c>
      <c r="G221" s="1">
        <v>0.5</v>
      </c>
      <c r="H221" s="1">
        <v>129.46700000000001</v>
      </c>
      <c r="I221" s="1">
        <v>313.49</v>
      </c>
      <c r="J221" s="1">
        <v>1.4214</v>
      </c>
      <c r="K221" s="1">
        <v>3665.53</v>
      </c>
      <c r="L221" s="1">
        <v>1842.87</v>
      </c>
      <c r="M221" s="1">
        <f t="shared" si="6"/>
        <v>0</v>
      </c>
      <c r="N221" s="1">
        <f t="shared" si="7"/>
        <v>0</v>
      </c>
      <c r="O221" s="1">
        <v>42069</v>
      </c>
      <c r="P221" s="1">
        <v>12</v>
      </c>
      <c r="Q221" s="1">
        <v>0.38995999999999997</v>
      </c>
      <c r="R221" s="1" t="s">
        <v>595</v>
      </c>
      <c r="S221" s="1" t="s">
        <v>596</v>
      </c>
      <c r="T221" s="1" t="s">
        <v>597</v>
      </c>
      <c r="U221" s="1">
        <v>332.2</v>
      </c>
      <c r="V221" s="1"/>
      <c r="W221" s="1"/>
    </row>
    <row r="222" spans="1:23" x14ac:dyDescent="0.25">
      <c r="A222" s="1" t="s">
        <v>374</v>
      </c>
      <c r="B222" s="1">
        <v>26</v>
      </c>
      <c r="C222" s="1">
        <v>4</v>
      </c>
      <c r="D222" s="1">
        <v>3</v>
      </c>
      <c r="E222" s="1">
        <v>704</v>
      </c>
      <c r="F222" s="1">
        <v>0</v>
      </c>
      <c r="G222" s="1">
        <v>0</v>
      </c>
      <c r="H222" s="1">
        <v>216.65799999999999</v>
      </c>
      <c r="I222" s="1">
        <v>308.34100000000001</v>
      </c>
      <c r="J222" s="1">
        <v>0.42317199999999999</v>
      </c>
      <c r="K222" s="1">
        <v>3600</v>
      </c>
      <c r="L222" s="1">
        <v>3397.34</v>
      </c>
      <c r="M222" s="1">
        <f t="shared" si="6"/>
        <v>0</v>
      </c>
      <c r="N222" s="1">
        <f t="shared" si="7"/>
        <v>0</v>
      </c>
      <c r="O222" s="1">
        <v>4811172</v>
      </c>
      <c r="P222" s="1">
        <v>17</v>
      </c>
      <c r="Q222" s="1">
        <v>0.65258400000000005</v>
      </c>
      <c r="R222" s="1" t="s">
        <v>598</v>
      </c>
      <c r="S222" s="1" t="s">
        <v>599</v>
      </c>
      <c r="T222" s="1" t="s">
        <v>600</v>
      </c>
      <c r="U222" s="1" t="s">
        <v>478</v>
      </c>
      <c r="V222" s="1">
        <v>267.56</v>
      </c>
      <c r="W222" s="1"/>
    </row>
    <row r="223" spans="1:23" x14ac:dyDescent="0.25">
      <c r="A223" s="1" t="s">
        <v>374</v>
      </c>
      <c r="B223" s="1">
        <v>26</v>
      </c>
      <c r="C223" s="1">
        <v>4</v>
      </c>
      <c r="D223" s="1">
        <v>3</v>
      </c>
      <c r="E223" s="1">
        <v>704</v>
      </c>
      <c r="F223" s="1">
        <v>1</v>
      </c>
      <c r="G223" s="1">
        <v>0.1</v>
      </c>
      <c r="H223" s="1">
        <v>214.095</v>
      </c>
      <c r="I223" s="1">
        <v>310.68799999999999</v>
      </c>
      <c r="J223" s="1">
        <v>0.45116699999999998</v>
      </c>
      <c r="K223" s="1">
        <v>3600</v>
      </c>
      <c r="L223" s="1">
        <v>2655.13</v>
      </c>
      <c r="M223" s="1">
        <f t="shared" si="6"/>
        <v>0</v>
      </c>
      <c r="N223" s="1">
        <f t="shared" si="7"/>
        <v>0</v>
      </c>
      <c r="O223" s="1">
        <v>3415595</v>
      </c>
      <c r="P223" s="1">
        <v>17</v>
      </c>
      <c r="Q223" s="1">
        <v>0.64486399999999999</v>
      </c>
      <c r="R223" s="1" t="s">
        <v>601</v>
      </c>
      <c r="S223" s="1" t="s">
        <v>602</v>
      </c>
      <c r="T223" s="1" t="s">
        <v>517</v>
      </c>
      <c r="U223" s="1" t="s">
        <v>481</v>
      </c>
      <c r="V223" s="1">
        <v>286.54000000000002</v>
      </c>
      <c r="W223" s="1"/>
    </row>
    <row r="224" spans="1:23" x14ac:dyDescent="0.25">
      <c r="A224" s="1" t="s">
        <v>374</v>
      </c>
      <c r="B224" s="1">
        <v>26</v>
      </c>
      <c r="C224" s="1">
        <v>4</v>
      </c>
      <c r="D224" s="1">
        <v>3</v>
      </c>
      <c r="E224" s="1">
        <v>704</v>
      </c>
      <c r="F224" s="1">
        <v>1</v>
      </c>
      <c r="G224" s="1">
        <v>0.25</v>
      </c>
      <c r="H224" s="1">
        <v>210.35599999999999</v>
      </c>
      <c r="I224" s="1">
        <v>310.55700000000002</v>
      </c>
      <c r="J224" s="1">
        <v>0.47634100000000001</v>
      </c>
      <c r="K224" s="1">
        <v>3600</v>
      </c>
      <c r="L224" s="1">
        <v>3259.68</v>
      </c>
      <c r="M224" s="1">
        <f t="shared" si="6"/>
        <v>0</v>
      </c>
      <c r="N224" s="1">
        <f t="shared" si="7"/>
        <v>0</v>
      </c>
      <c r="O224" s="1">
        <v>3437200</v>
      </c>
      <c r="P224" s="1">
        <v>17</v>
      </c>
      <c r="Q224" s="1">
        <v>0.633602</v>
      </c>
      <c r="R224" s="1" t="s">
        <v>603</v>
      </c>
      <c r="S224" s="1" t="s">
        <v>604</v>
      </c>
      <c r="T224" s="1" t="s">
        <v>605</v>
      </c>
      <c r="U224" s="1" t="s">
        <v>606</v>
      </c>
      <c r="V224" s="1">
        <v>289.26</v>
      </c>
      <c r="W224" s="1"/>
    </row>
    <row r="225" spans="1:23" x14ac:dyDescent="0.25">
      <c r="A225" s="1" t="s">
        <v>374</v>
      </c>
      <c r="B225" s="1">
        <v>26</v>
      </c>
      <c r="C225" s="1">
        <v>4</v>
      </c>
      <c r="D225" s="1">
        <v>3</v>
      </c>
      <c r="E225" s="1">
        <v>704</v>
      </c>
      <c r="F225" s="1">
        <v>1</v>
      </c>
      <c r="G225" s="1">
        <v>0.5</v>
      </c>
      <c r="H225" s="1">
        <v>202.79300000000001</v>
      </c>
      <c r="I225" s="1">
        <v>309.54599999999999</v>
      </c>
      <c r="J225" s="1">
        <v>0.52641099999999996</v>
      </c>
      <c r="K225" s="1">
        <v>3600</v>
      </c>
      <c r="L225" s="1">
        <v>3306.49</v>
      </c>
      <c r="M225" s="1">
        <f t="shared" si="6"/>
        <v>0</v>
      </c>
      <c r="N225" s="1">
        <f t="shared" si="7"/>
        <v>0</v>
      </c>
      <c r="O225" s="1">
        <v>2855300</v>
      </c>
      <c r="P225" s="1">
        <v>17</v>
      </c>
      <c r="Q225" s="1">
        <v>0.610823</v>
      </c>
      <c r="R225" s="1" t="s">
        <v>607</v>
      </c>
      <c r="S225" s="1" t="s">
        <v>608</v>
      </c>
      <c r="T225" s="1" t="s">
        <v>609</v>
      </c>
      <c r="U225" s="1" t="s">
        <v>489</v>
      </c>
      <c r="V225" s="1">
        <v>285.62</v>
      </c>
      <c r="W225" s="1"/>
    </row>
    <row r="226" spans="1:23" x14ac:dyDescent="0.25">
      <c r="A226" s="1" t="s">
        <v>374</v>
      </c>
      <c r="B226" s="1">
        <v>26</v>
      </c>
      <c r="C226" s="1">
        <v>4</v>
      </c>
      <c r="D226" s="1">
        <v>3</v>
      </c>
      <c r="E226" s="1">
        <v>704</v>
      </c>
      <c r="F226" s="1">
        <v>5</v>
      </c>
      <c r="G226" s="1">
        <v>0.1</v>
      </c>
      <c r="H226" s="1">
        <v>211.52</v>
      </c>
      <c r="I226" s="1">
        <v>313.05599999999998</v>
      </c>
      <c r="J226" s="1">
        <v>0.48003200000000001</v>
      </c>
      <c r="K226" s="1">
        <v>3600.01</v>
      </c>
      <c r="L226" s="1">
        <v>3379.4</v>
      </c>
      <c r="M226" s="1">
        <f t="shared" si="6"/>
        <v>0</v>
      </c>
      <c r="N226" s="1">
        <f t="shared" si="7"/>
        <v>0</v>
      </c>
      <c r="O226" s="1">
        <v>1230500</v>
      </c>
      <c r="P226" s="1">
        <v>16</v>
      </c>
      <c r="Q226" s="1">
        <v>0.63710699999999998</v>
      </c>
      <c r="R226" s="1" t="s">
        <v>610</v>
      </c>
      <c r="S226" s="1" t="s">
        <v>611</v>
      </c>
      <c r="T226" s="1" t="s">
        <v>612</v>
      </c>
      <c r="U226" s="1" t="s">
        <v>504</v>
      </c>
      <c r="V226" s="1">
        <v>269.45999999999998</v>
      </c>
      <c r="W226" s="1"/>
    </row>
    <row r="227" spans="1:23" x14ac:dyDescent="0.25">
      <c r="A227" s="1" t="s">
        <v>374</v>
      </c>
      <c r="B227" s="1">
        <v>26</v>
      </c>
      <c r="C227" s="1">
        <v>4</v>
      </c>
      <c r="D227" s="1">
        <v>3</v>
      </c>
      <c r="E227" s="1">
        <v>704</v>
      </c>
      <c r="F227" s="1">
        <v>5</v>
      </c>
      <c r="G227" s="1">
        <v>0.25</v>
      </c>
      <c r="H227" s="1">
        <v>204.273</v>
      </c>
      <c r="I227" s="1">
        <v>312.90300000000002</v>
      </c>
      <c r="J227" s="1">
        <v>0.53178700000000001</v>
      </c>
      <c r="K227" s="1">
        <v>3600.03</v>
      </c>
      <c r="L227" s="1">
        <v>3355.11</v>
      </c>
      <c r="M227" s="1">
        <f t="shared" si="6"/>
        <v>0</v>
      </c>
      <c r="N227" s="1">
        <f t="shared" si="7"/>
        <v>0</v>
      </c>
      <c r="O227" s="1">
        <v>864771</v>
      </c>
      <c r="P227" s="1">
        <v>16</v>
      </c>
      <c r="Q227" s="1">
        <v>0.61528000000000005</v>
      </c>
      <c r="R227" s="1" t="s">
        <v>613</v>
      </c>
      <c r="S227" s="1" t="s">
        <v>495</v>
      </c>
      <c r="T227" s="1" t="s">
        <v>614</v>
      </c>
      <c r="U227" s="1" t="s">
        <v>446</v>
      </c>
      <c r="V227" s="1">
        <v>252.69</v>
      </c>
      <c r="W227" s="1"/>
    </row>
    <row r="228" spans="1:23" x14ac:dyDescent="0.25">
      <c r="A228" s="1" t="s">
        <v>374</v>
      </c>
      <c r="B228" s="1">
        <v>26</v>
      </c>
      <c r="C228" s="1">
        <v>4</v>
      </c>
      <c r="D228" s="1">
        <v>3</v>
      </c>
      <c r="E228" s="1">
        <v>704</v>
      </c>
      <c r="F228" s="1">
        <v>5</v>
      </c>
      <c r="G228" s="1">
        <v>0.5</v>
      </c>
      <c r="H228" s="1">
        <v>193.06100000000001</v>
      </c>
      <c r="I228" s="1">
        <v>311.83600000000001</v>
      </c>
      <c r="J228" s="1">
        <v>0.61522100000000002</v>
      </c>
      <c r="K228" s="1">
        <v>3600.01</v>
      </c>
      <c r="L228" s="1">
        <v>3413.91</v>
      </c>
      <c r="M228" s="1">
        <f t="shared" si="6"/>
        <v>0</v>
      </c>
      <c r="N228" s="1">
        <f t="shared" si="7"/>
        <v>0</v>
      </c>
      <c r="O228" s="1">
        <v>1082200</v>
      </c>
      <c r="P228" s="1">
        <v>16</v>
      </c>
      <c r="Q228" s="1">
        <v>0.58150800000000002</v>
      </c>
      <c r="R228" s="1" t="s">
        <v>615</v>
      </c>
      <c r="S228" s="1" t="s">
        <v>616</v>
      </c>
      <c r="T228" s="1" t="s">
        <v>617</v>
      </c>
      <c r="U228" s="1" t="s">
        <v>618</v>
      </c>
      <c r="V228" s="1">
        <v>269.64999999999998</v>
      </c>
      <c r="W228" s="1"/>
    </row>
    <row r="229" spans="1:23" x14ac:dyDescent="0.25">
      <c r="A229" s="1" t="s">
        <v>374</v>
      </c>
      <c r="B229" s="1">
        <v>26</v>
      </c>
      <c r="C229" s="1">
        <v>4</v>
      </c>
      <c r="D229" s="1">
        <v>3</v>
      </c>
      <c r="E229" s="1">
        <v>704</v>
      </c>
      <c r="F229" s="1">
        <v>10</v>
      </c>
      <c r="G229" s="1">
        <v>0.1</v>
      </c>
      <c r="H229" s="1">
        <v>211.18199999999999</v>
      </c>
      <c r="I229" s="1">
        <v>313.452</v>
      </c>
      <c r="J229" s="1">
        <v>0.48427399999999998</v>
      </c>
      <c r="K229" s="1">
        <v>3600.02</v>
      </c>
      <c r="L229" s="1">
        <v>3410.61</v>
      </c>
      <c r="M229" s="1">
        <f t="shared" si="6"/>
        <v>0</v>
      </c>
      <c r="N229" s="1">
        <f t="shared" si="7"/>
        <v>0</v>
      </c>
      <c r="O229" s="1">
        <v>501888</v>
      </c>
      <c r="P229" s="1">
        <v>16</v>
      </c>
      <c r="Q229" s="1">
        <v>0.63609099999999996</v>
      </c>
      <c r="R229" s="1" t="s">
        <v>501</v>
      </c>
      <c r="S229" s="1" t="s">
        <v>619</v>
      </c>
      <c r="T229" s="1" t="s">
        <v>620</v>
      </c>
      <c r="U229" s="1" t="s">
        <v>504</v>
      </c>
      <c r="V229" s="1">
        <v>251.76</v>
      </c>
      <c r="W229" s="1"/>
    </row>
    <row r="230" spans="1:23" x14ac:dyDescent="0.25">
      <c r="A230" s="1" t="s">
        <v>374</v>
      </c>
      <c r="B230" s="1">
        <v>26</v>
      </c>
      <c r="C230" s="1">
        <v>4</v>
      </c>
      <c r="D230" s="1">
        <v>3</v>
      </c>
      <c r="E230" s="1">
        <v>704</v>
      </c>
      <c r="F230" s="1">
        <v>10</v>
      </c>
      <c r="G230" s="1">
        <v>0.25</v>
      </c>
      <c r="H230" s="1">
        <v>203.94900000000001</v>
      </c>
      <c r="I230" s="1">
        <v>313.25299999999999</v>
      </c>
      <c r="J230" s="1">
        <v>0.53593299999999999</v>
      </c>
      <c r="K230" s="1">
        <v>3600.01</v>
      </c>
      <c r="L230" s="1">
        <v>3534.04</v>
      </c>
      <c r="M230" s="1">
        <f t="shared" si="6"/>
        <v>0</v>
      </c>
      <c r="N230" s="1">
        <f t="shared" si="7"/>
        <v>0</v>
      </c>
      <c r="O230" s="1">
        <v>527570</v>
      </c>
      <c r="P230" s="1">
        <v>16</v>
      </c>
      <c r="Q230" s="1">
        <v>0.61430499999999999</v>
      </c>
      <c r="R230" s="1" t="s">
        <v>621</v>
      </c>
      <c r="S230" s="1" t="s">
        <v>622</v>
      </c>
      <c r="T230" s="1" t="s">
        <v>623</v>
      </c>
      <c r="U230" s="1" t="s">
        <v>624</v>
      </c>
      <c r="V230" s="1">
        <v>259.64</v>
      </c>
      <c r="W230" s="1"/>
    </row>
    <row r="231" spans="1:23" x14ac:dyDescent="0.25">
      <c r="A231" s="1" t="s">
        <v>374</v>
      </c>
      <c r="B231" s="1">
        <v>26</v>
      </c>
      <c r="C231" s="1">
        <v>4</v>
      </c>
      <c r="D231" s="1">
        <v>3</v>
      </c>
      <c r="E231" s="1">
        <v>704</v>
      </c>
      <c r="F231" s="1">
        <v>10</v>
      </c>
      <c r="G231" s="1">
        <v>0.5</v>
      </c>
      <c r="H231" s="1">
        <v>193.06100000000001</v>
      </c>
      <c r="I231" s="1">
        <v>312.36500000000001</v>
      </c>
      <c r="J231" s="1">
        <v>0.61796099999999998</v>
      </c>
      <c r="K231" s="1">
        <v>3600.02</v>
      </c>
      <c r="L231" s="1">
        <v>3397.61</v>
      </c>
      <c r="M231" s="1">
        <f t="shared" si="6"/>
        <v>0</v>
      </c>
      <c r="N231" s="1">
        <f t="shared" si="7"/>
        <v>0</v>
      </c>
      <c r="O231" s="1">
        <v>583500</v>
      </c>
      <c r="P231" s="1">
        <v>16</v>
      </c>
      <c r="Q231" s="1">
        <v>0.58150800000000002</v>
      </c>
      <c r="R231" s="1" t="s">
        <v>615</v>
      </c>
      <c r="S231" s="1" t="s">
        <v>616</v>
      </c>
      <c r="T231" s="1" t="s">
        <v>617</v>
      </c>
      <c r="U231" s="1" t="s">
        <v>618</v>
      </c>
      <c r="V231" s="1">
        <v>269.64999999999998</v>
      </c>
      <c r="W231" s="1"/>
    </row>
    <row r="232" spans="1:23" x14ac:dyDescent="0.25">
      <c r="A232" s="1" t="s">
        <v>374</v>
      </c>
      <c r="B232" s="1">
        <v>26</v>
      </c>
      <c r="C232" s="1">
        <v>5</v>
      </c>
      <c r="D232" s="1">
        <v>3</v>
      </c>
      <c r="E232" s="1">
        <v>704</v>
      </c>
      <c r="F232" s="1">
        <v>0</v>
      </c>
      <c r="G232" s="1">
        <v>0</v>
      </c>
      <c r="H232" s="1">
        <v>236.423</v>
      </c>
      <c r="I232" s="1">
        <v>308.786</v>
      </c>
      <c r="J232" s="1">
        <v>0.30607600000000001</v>
      </c>
      <c r="K232" s="1">
        <v>3600.01</v>
      </c>
      <c r="L232" s="1">
        <v>1579.65</v>
      </c>
      <c r="M232" s="1">
        <f t="shared" si="6"/>
        <v>0</v>
      </c>
      <c r="N232" s="1">
        <f t="shared" si="7"/>
        <v>0</v>
      </c>
      <c r="O232" s="1">
        <v>4621202</v>
      </c>
      <c r="P232" s="1">
        <v>20</v>
      </c>
      <c r="Q232" s="1">
        <v>0.71211599999999997</v>
      </c>
      <c r="R232" s="1" t="s">
        <v>625</v>
      </c>
      <c r="S232" s="1" t="s">
        <v>626</v>
      </c>
      <c r="T232" s="1" t="s">
        <v>627</v>
      </c>
      <c r="U232" s="1" t="s">
        <v>477</v>
      </c>
      <c r="V232" s="1" t="s">
        <v>628</v>
      </c>
      <c r="W232" s="1">
        <v>344.99</v>
      </c>
    </row>
    <row r="233" spans="1:23" x14ac:dyDescent="0.25">
      <c r="A233" s="1" t="s">
        <v>374</v>
      </c>
      <c r="B233" s="1">
        <v>26</v>
      </c>
      <c r="C233" s="1">
        <v>5</v>
      </c>
      <c r="D233" s="1">
        <v>3</v>
      </c>
      <c r="E233" s="1">
        <v>704</v>
      </c>
      <c r="F233" s="1">
        <v>1</v>
      </c>
      <c r="G233" s="1">
        <v>0.1</v>
      </c>
      <c r="H233" s="1">
        <v>233.16200000000001</v>
      </c>
      <c r="I233" s="1">
        <v>311.15499999999997</v>
      </c>
      <c r="J233" s="1">
        <v>0.33449800000000002</v>
      </c>
      <c r="K233" s="1">
        <v>3600.02</v>
      </c>
      <c r="L233" s="1">
        <v>3425.68</v>
      </c>
      <c r="M233" s="1">
        <f t="shared" si="6"/>
        <v>0</v>
      </c>
      <c r="N233" s="1">
        <f t="shared" si="7"/>
        <v>0</v>
      </c>
      <c r="O233" s="1">
        <v>3007350</v>
      </c>
      <c r="P233" s="1">
        <v>20</v>
      </c>
      <c r="Q233" s="1">
        <v>0.70229600000000003</v>
      </c>
      <c r="R233" s="1" t="s">
        <v>629</v>
      </c>
      <c r="S233" s="1" t="s">
        <v>630</v>
      </c>
      <c r="T233" s="1" t="s">
        <v>631</v>
      </c>
      <c r="U233" s="1" t="s">
        <v>632</v>
      </c>
      <c r="V233" s="1" t="s">
        <v>633</v>
      </c>
      <c r="W233" s="1">
        <v>333.18</v>
      </c>
    </row>
    <row r="234" spans="1:23" x14ac:dyDescent="0.25">
      <c r="A234" s="1" t="s">
        <v>374</v>
      </c>
      <c r="B234" s="1">
        <v>26</v>
      </c>
      <c r="C234" s="1">
        <v>5</v>
      </c>
      <c r="D234" s="1">
        <v>3</v>
      </c>
      <c r="E234" s="1">
        <v>704</v>
      </c>
      <c r="F234" s="1">
        <v>1</v>
      </c>
      <c r="G234" s="1">
        <v>0.25</v>
      </c>
      <c r="H234" s="1">
        <v>228.66499999999999</v>
      </c>
      <c r="I234" s="1">
        <v>310.779</v>
      </c>
      <c r="J234" s="1">
        <v>0.359101</v>
      </c>
      <c r="K234" s="1">
        <v>3600.01</v>
      </c>
      <c r="L234" s="1">
        <v>3434.86</v>
      </c>
      <c r="M234" s="1">
        <f t="shared" si="6"/>
        <v>0</v>
      </c>
      <c r="N234" s="1">
        <f t="shared" si="7"/>
        <v>0</v>
      </c>
      <c r="O234" s="1">
        <v>3248400</v>
      </c>
      <c r="P234" s="1">
        <v>19</v>
      </c>
      <c r="Q234" s="1">
        <v>0.68874999999999997</v>
      </c>
      <c r="R234" s="1" t="s">
        <v>634</v>
      </c>
      <c r="S234" s="1" t="s">
        <v>635</v>
      </c>
      <c r="T234" s="1" t="s">
        <v>636</v>
      </c>
      <c r="U234" s="1" t="s">
        <v>637</v>
      </c>
      <c r="V234" s="1" t="s">
        <v>638</v>
      </c>
      <c r="W234" s="1">
        <v>319.60000000000002</v>
      </c>
    </row>
    <row r="235" spans="1:23" x14ac:dyDescent="0.25">
      <c r="A235" s="1" t="s">
        <v>374</v>
      </c>
      <c r="B235" s="1">
        <v>26</v>
      </c>
      <c r="C235" s="1">
        <v>5</v>
      </c>
      <c r="D235" s="1">
        <v>3</v>
      </c>
      <c r="E235" s="1">
        <v>704</v>
      </c>
      <c r="F235" s="1">
        <v>1</v>
      </c>
      <c r="G235" s="1">
        <v>0.5</v>
      </c>
      <c r="H235" s="1">
        <v>221.80199999999999</v>
      </c>
      <c r="I235" s="1">
        <v>309.93</v>
      </c>
      <c r="J235" s="1">
        <v>0.39732499999999998</v>
      </c>
      <c r="K235" s="1">
        <v>3600</v>
      </c>
      <c r="L235" s="1">
        <v>1666.78</v>
      </c>
      <c r="M235" s="1">
        <f t="shared" si="6"/>
        <v>0</v>
      </c>
      <c r="N235" s="1">
        <f t="shared" si="7"/>
        <v>0</v>
      </c>
      <c r="O235" s="1">
        <v>3291168</v>
      </c>
      <c r="P235" s="1">
        <v>20</v>
      </c>
      <c r="Q235" s="1">
        <v>0.66807899999999998</v>
      </c>
      <c r="R235" s="1" t="s">
        <v>639</v>
      </c>
      <c r="S235" s="1" t="s">
        <v>640</v>
      </c>
      <c r="T235" s="1" t="s">
        <v>523</v>
      </c>
      <c r="U235" s="1" t="s">
        <v>641</v>
      </c>
      <c r="V235" s="1" t="s">
        <v>489</v>
      </c>
      <c r="W235" s="1">
        <v>334.07</v>
      </c>
    </row>
    <row r="236" spans="1:23" x14ac:dyDescent="0.25">
      <c r="A236" s="1" t="s">
        <v>374</v>
      </c>
      <c r="B236" s="1">
        <v>26</v>
      </c>
      <c r="C236" s="1">
        <v>5</v>
      </c>
      <c r="D236" s="1">
        <v>3</v>
      </c>
      <c r="E236" s="1">
        <v>704</v>
      </c>
      <c r="F236" s="1">
        <v>5</v>
      </c>
      <c r="G236" s="1">
        <v>0.1</v>
      </c>
      <c r="H236" s="1">
        <v>231.05600000000001</v>
      </c>
      <c r="I236" s="1">
        <v>312.96699999999998</v>
      </c>
      <c r="J236" s="1">
        <v>0.35450500000000001</v>
      </c>
      <c r="K236" s="1">
        <v>3600</v>
      </c>
      <c r="L236" s="1">
        <v>3335.9</v>
      </c>
      <c r="M236" s="1">
        <f t="shared" si="6"/>
        <v>0</v>
      </c>
      <c r="N236" s="1">
        <f t="shared" si="7"/>
        <v>0</v>
      </c>
      <c r="O236" s="1">
        <v>1653976</v>
      </c>
      <c r="P236" s="1">
        <v>20</v>
      </c>
      <c r="Q236" s="1">
        <v>0.69595300000000004</v>
      </c>
      <c r="R236" s="1" t="s">
        <v>642</v>
      </c>
      <c r="S236" s="1" t="s">
        <v>643</v>
      </c>
      <c r="T236" s="1" t="s">
        <v>644</v>
      </c>
      <c r="U236" s="1" t="s">
        <v>645</v>
      </c>
      <c r="V236" s="1" t="s">
        <v>504</v>
      </c>
      <c r="W236" s="1">
        <v>298.89</v>
      </c>
    </row>
    <row r="237" spans="1:23" x14ac:dyDescent="0.25">
      <c r="A237" s="1" t="s">
        <v>374</v>
      </c>
      <c r="B237" s="1">
        <v>26</v>
      </c>
      <c r="C237" s="1">
        <v>5</v>
      </c>
      <c r="D237" s="1">
        <v>3</v>
      </c>
      <c r="E237" s="1">
        <v>704</v>
      </c>
      <c r="F237" s="1">
        <v>5</v>
      </c>
      <c r="G237" s="1">
        <v>0.25</v>
      </c>
      <c r="H237" s="1">
        <v>223.71600000000001</v>
      </c>
      <c r="I237" s="1">
        <v>312.77699999999999</v>
      </c>
      <c r="J237" s="1">
        <v>0.39809600000000001</v>
      </c>
      <c r="K237" s="1">
        <v>3600</v>
      </c>
      <c r="L237" s="1">
        <v>3347.12</v>
      </c>
      <c r="M237" s="1">
        <f t="shared" si="6"/>
        <v>0</v>
      </c>
      <c r="N237" s="1">
        <f t="shared" si="7"/>
        <v>0</v>
      </c>
      <c r="O237" s="1">
        <v>1427991</v>
      </c>
      <c r="P237" s="1">
        <v>18</v>
      </c>
      <c r="Q237" s="1">
        <v>0.673844</v>
      </c>
      <c r="R237" s="1" t="s">
        <v>532</v>
      </c>
      <c r="S237" s="1" t="s">
        <v>533</v>
      </c>
      <c r="T237" s="1" t="s">
        <v>534</v>
      </c>
      <c r="U237" s="1" t="s">
        <v>535</v>
      </c>
      <c r="V237" s="1" t="s">
        <v>446</v>
      </c>
      <c r="W237" s="1">
        <v>285.52</v>
      </c>
    </row>
    <row r="238" spans="1:23" x14ac:dyDescent="0.25">
      <c r="A238" s="1" t="s">
        <v>374</v>
      </c>
      <c r="B238" s="1">
        <v>26</v>
      </c>
      <c r="C238" s="1">
        <v>5</v>
      </c>
      <c r="D238" s="1">
        <v>3</v>
      </c>
      <c r="E238" s="1">
        <v>704</v>
      </c>
      <c r="F238" s="1">
        <v>5</v>
      </c>
      <c r="G238" s="1">
        <v>0.5</v>
      </c>
      <c r="H238" s="1">
        <v>213.803</v>
      </c>
      <c r="I238" s="1">
        <v>312.05099999999999</v>
      </c>
      <c r="J238" s="1">
        <v>0.45952799999999999</v>
      </c>
      <c r="K238" s="1">
        <v>3600.01</v>
      </c>
      <c r="L238" s="1">
        <v>3272.63</v>
      </c>
      <c r="M238" s="1">
        <f t="shared" si="6"/>
        <v>0</v>
      </c>
      <c r="N238" s="1">
        <f t="shared" si="7"/>
        <v>0</v>
      </c>
      <c r="O238" s="1">
        <v>1183986</v>
      </c>
      <c r="P238" s="1">
        <v>17</v>
      </c>
      <c r="Q238" s="1">
        <v>0.643984</v>
      </c>
      <c r="R238" s="1" t="s">
        <v>646</v>
      </c>
      <c r="S238" s="1" t="s">
        <v>537</v>
      </c>
      <c r="T238" s="1" t="s">
        <v>647</v>
      </c>
      <c r="U238" s="1" t="s">
        <v>539</v>
      </c>
      <c r="V238" s="1" t="s">
        <v>618</v>
      </c>
      <c r="W238" s="1">
        <v>292.39</v>
      </c>
    </row>
    <row r="239" spans="1:23" x14ac:dyDescent="0.25">
      <c r="A239" s="2" t="s">
        <v>374</v>
      </c>
      <c r="B239" s="2">
        <v>26</v>
      </c>
      <c r="C239" s="2">
        <v>5</v>
      </c>
      <c r="D239" s="2">
        <v>3</v>
      </c>
      <c r="E239" s="2">
        <v>704</v>
      </c>
      <c r="F239" s="2">
        <v>10</v>
      </c>
      <c r="G239" s="2">
        <v>0.1</v>
      </c>
      <c r="H239" s="2">
        <v>230.02099999999999</v>
      </c>
      <c r="I239" s="2">
        <v>313.82400000000001</v>
      </c>
      <c r="J239" s="2">
        <v>0.36432500000000001</v>
      </c>
      <c r="K239" s="2">
        <v>3578.6</v>
      </c>
      <c r="L239" s="2">
        <v>3560.99</v>
      </c>
      <c r="M239" s="2">
        <f t="shared" si="6"/>
        <v>0</v>
      </c>
      <c r="N239" s="4">
        <f t="shared" si="7"/>
        <v>1</v>
      </c>
      <c r="O239" s="2">
        <v>355767</v>
      </c>
      <c r="P239" s="2">
        <v>20</v>
      </c>
      <c r="Q239" s="2">
        <v>0.69283499999999998</v>
      </c>
      <c r="R239" s="2" t="s">
        <v>648</v>
      </c>
      <c r="S239" s="2" t="s">
        <v>649</v>
      </c>
      <c r="T239" s="2" t="s">
        <v>650</v>
      </c>
      <c r="U239" s="2" t="s">
        <v>651</v>
      </c>
      <c r="V239" s="2" t="s">
        <v>652</v>
      </c>
      <c r="W239" s="2">
        <v>337.56</v>
      </c>
    </row>
    <row r="240" spans="1:23" x14ac:dyDescent="0.25">
      <c r="A240" s="1" t="s">
        <v>374</v>
      </c>
      <c r="B240" s="1">
        <v>26</v>
      </c>
      <c r="C240" s="1">
        <v>5</v>
      </c>
      <c r="D240" s="1">
        <v>3</v>
      </c>
      <c r="E240" s="1">
        <v>704</v>
      </c>
      <c r="F240" s="1">
        <v>10</v>
      </c>
      <c r="G240" s="1">
        <v>0.25</v>
      </c>
      <c r="H240" s="1">
        <v>224.108</v>
      </c>
      <c r="I240" s="1">
        <v>313.40699999999998</v>
      </c>
      <c r="J240" s="1">
        <v>0.39846399999999998</v>
      </c>
      <c r="K240" s="1">
        <v>3600.12</v>
      </c>
      <c r="L240" s="1">
        <v>3569.8</v>
      </c>
      <c r="M240" s="1">
        <f t="shared" si="6"/>
        <v>0</v>
      </c>
      <c r="N240" s="1">
        <f t="shared" si="7"/>
        <v>0</v>
      </c>
      <c r="O240" s="1">
        <v>372120</v>
      </c>
      <c r="P240" s="1">
        <v>18</v>
      </c>
      <c r="Q240" s="1">
        <v>0.67502499999999999</v>
      </c>
      <c r="R240" s="1" t="s">
        <v>653</v>
      </c>
      <c r="S240" s="1" t="s">
        <v>654</v>
      </c>
      <c r="T240" s="1" t="s">
        <v>655</v>
      </c>
      <c r="U240" s="1" t="s">
        <v>656</v>
      </c>
      <c r="V240" s="1" t="s">
        <v>446</v>
      </c>
      <c r="W240" s="1">
        <v>305.27</v>
      </c>
    </row>
    <row r="241" spans="1:23" x14ac:dyDescent="0.25">
      <c r="A241" s="1" t="s">
        <v>374</v>
      </c>
      <c r="B241" s="1">
        <v>26</v>
      </c>
      <c r="C241" s="1">
        <v>5</v>
      </c>
      <c r="D241" s="1">
        <v>3</v>
      </c>
      <c r="E241" s="1">
        <v>704</v>
      </c>
      <c r="F241" s="1">
        <v>10</v>
      </c>
      <c r="G241" s="1">
        <v>0.5</v>
      </c>
      <c r="H241" s="1">
        <v>213.30099999999999</v>
      </c>
      <c r="I241" s="1">
        <v>312.57799999999997</v>
      </c>
      <c r="J241" s="1">
        <v>0.46542600000000001</v>
      </c>
      <c r="K241" s="1">
        <v>3600</v>
      </c>
      <c r="L241" s="1">
        <v>3530.95</v>
      </c>
      <c r="M241" s="1">
        <f t="shared" si="6"/>
        <v>0</v>
      </c>
      <c r="N241" s="1">
        <f t="shared" si="7"/>
        <v>0</v>
      </c>
      <c r="O241" s="1">
        <v>767850</v>
      </c>
      <c r="P241" s="1">
        <v>17</v>
      </c>
      <c r="Q241" s="1">
        <v>0.64247399999999999</v>
      </c>
      <c r="R241" s="1" t="s">
        <v>657</v>
      </c>
      <c r="S241" s="1" t="s">
        <v>647</v>
      </c>
      <c r="T241" s="1" t="s">
        <v>470</v>
      </c>
      <c r="U241" s="1" t="s">
        <v>658</v>
      </c>
      <c r="V241" s="1" t="s">
        <v>549</v>
      </c>
      <c r="W241" s="1">
        <v>302.73</v>
      </c>
    </row>
    <row r="242" spans="1:23" s="1" customFormat="1" x14ac:dyDescent="0.25">
      <c r="A242" s="1" t="s">
        <v>666</v>
      </c>
      <c r="B242" s="1">
        <v>26</v>
      </c>
      <c r="C242" s="1">
        <v>2</v>
      </c>
      <c r="D242" s="1">
        <v>1</v>
      </c>
      <c r="E242" s="1">
        <v>477</v>
      </c>
      <c r="F242" s="1">
        <v>0</v>
      </c>
      <c r="G242" s="1">
        <v>0</v>
      </c>
      <c r="H242" s="1">
        <v>168.55799999999999</v>
      </c>
      <c r="I242" s="1">
        <v>439.53</v>
      </c>
      <c r="J242" s="1">
        <v>1.60758</v>
      </c>
      <c r="K242" s="1">
        <v>3600</v>
      </c>
      <c r="L242" s="1">
        <v>3558.51</v>
      </c>
      <c r="M242" s="1">
        <f t="shared" si="6"/>
        <v>0</v>
      </c>
      <c r="N242" s="1">
        <f t="shared" si="7"/>
        <v>0</v>
      </c>
      <c r="O242" s="1">
        <v>4698600</v>
      </c>
      <c r="P242" s="1">
        <v>7</v>
      </c>
      <c r="Q242" s="1">
        <v>0.36093900000000001</v>
      </c>
      <c r="R242" s="1" t="s">
        <v>667</v>
      </c>
      <c r="S242" s="1" t="s">
        <v>668</v>
      </c>
      <c r="T242" s="1">
        <v>117.13</v>
      </c>
    </row>
    <row r="243" spans="1:23" s="1" customFormat="1" x14ac:dyDescent="0.25">
      <c r="A243" s="1" t="s">
        <v>666</v>
      </c>
      <c r="B243" s="1">
        <v>26</v>
      </c>
      <c r="C243" s="1">
        <v>2</v>
      </c>
      <c r="D243" s="1">
        <v>1</v>
      </c>
      <c r="E243" s="1">
        <v>477</v>
      </c>
      <c r="F243" s="1">
        <v>1</v>
      </c>
      <c r="G243" s="1">
        <v>0.1</v>
      </c>
      <c r="H243" s="1">
        <v>160.96700000000001</v>
      </c>
      <c r="I243" s="1">
        <v>440.61599999999999</v>
      </c>
      <c r="J243" s="1">
        <v>1.7373000000000001</v>
      </c>
      <c r="K243" s="1">
        <v>3600</v>
      </c>
      <c r="L243" s="1">
        <v>3439.95</v>
      </c>
      <c r="M243" s="1">
        <f t="shared" si="6"/>
        <v>0</v>
      </c>
      <c r="N243" s="1">
        <f t="shared" si="7"/>
        <v>0</v>
      </c>
      <c r="O243" s="1">
        <v>2967600</v>
      </c>
      <c r="P243" s="1">
        <v>6</v>
      </c>
      <c r="Q243" s="1">
        <v>0.34468399999999999</v>
      </c>
      <c r="R243" s="1" t="s">
        <v>669</v>
      </c>
      <c r="S243" s="1" t="s">
        <v>670</v>
      </c>
      <c r="T243" s="1">
        <v>98.01</v>
      </c>
    </row>
    <row r="244" spans="1:23" s="1" customFormat="1" x14ac:dyDescent="0.25">
      <c r="A244" s="1" t="s">
        <v>666</v>
      </c>
      <c r="B244" s="1">
        <v>26</v>
      </c>
      <c r="C244" s="1">
        <v>2</v>
      </c>
      <c r="D244" s="1">
        <v>1</v>
      </c>
      <c r="E244" s="1">
        <v>477</v>
      </c>
      <c r="F244" s="1">
        <v>1</v>
      </c>
      <c r="G244" s="1">
        <v>0.25</v>
      </c>
      <c r="H244" s="1">
        <v>159.40899999999999</v>
      </c>
      <c r="I244" s="1">
        <v>440.22199999999998</v>
      </c>
      <c r="J244" s="1">
        <v>1.76159</v>
      </c>
      <c r="K244" s="1">
        <v>3600</v>
      </c>
      <c r="L244" s="1">
        <v>3247.15</v>
      </c>
      <c r="M244" s="1">
        <f t="shared" si="6"/>
        <v>0</v>
      </c>
      <c r="N244" s="1">
        <f t="shared" si="7"/>
        <v>0</v>
      </c>
      <c r="O244" s="1">
        <v>3011800</v>
      </c>
      <c r="P244" s="1">
        <v>6</v>
      </c>
      <c r="Q244" s="1">
        <v>0.34134700000000001</v>
      </c>
      <c r="R244" s="1" t="s">
        <v>671</v>
      </c>
      <c r="S244" s="1" t="s">
        <v>672</v>
      </c>
      <c r="T244" s="1">
        <v>98.01</v>
      </c>
    </row>
    <row r="245" spans="1:23" s="1" customFormat="1" x14ac:dyDescent="0.25">
      <c r="A245" s="1" t="s">
        <v>666</v>
      </c>
      <c r="B245" s="1">
        <v>26</v>
      </c>
      <c r="C245" s="1">
        <v>2</v>
      </c>
      <c r="D245" s="1">
        <v>1</v>
      </c>
      <c r="E245" s="1">
        <v>477</v>
      </c>
      <c r="F245" s="1">
        <v>1</v>
      </c>
      <c r="G245" s="1">
        <v>0.5</v>
      </c>
      <c r="H245" s="1">
        <v>154.87100000000001</v>
      </c>
      <c r="I245" s="1">
        <v>438.46600000000001</v>
      </c>
      <c r="J245" s="1">
        <v>1.83117</v>
      </c>
      <c r="K245" s="1">
        <v>3600</v>
      </c>
      <c r="L245" s="1">
        <v>3309.83</v>
      </c>
      <c r="M245" s="1">
        <f t="shared" si="6"/>
        <v>0</v>
      </c>
      <c r="N245" s="1">
        <f t="shared" si="7"/>
        <v>0</v>
      </c>
      <c r="O245" s="1">
        <v>2189248</v>
      </c>
      <c r="P245" s="1">
        <v>6</v>
      </c>
      <c r="Q245" s="1">
        <v>0.33162900000000001</v>
      </c>
      <c r="R245" s="1" t="s">
        <v>673</v>
      </c>
      <c r="S245" s="1" t="s">
        <v>674</v>
      </c>
      <c r="T245" s="1">
        <v>83.86</v>
      </c>
    </row>
    <row r="246" spans="1:23" s="1" customFormat="1" x14ac:dyDescent="0.25">
      <c r="A246" s="1" t="s">
        <v>666</v>
      </c>
      <c r="B246" s="1">
        <v>26</v>
      </c>
      <c r="C246" s="1">
        <v>2</v>
      </c>
      <c r="D246" s="1">
        <v>1</v>
      </c>
      <c r="E246" s="1">
        <v>477</v>
      </c>
      <c r="F246" s="1">
        <v>5</v>
      </c>
      <c r="G246" s="1">
        <v>0.1</v>
      </c>
      <c r="H246" s="1">
        <v>160.52799999999999</v>
      </c>
      <c r="I246" s="1">
        <v>443.58199999999999</v>
      </c>
      <c r="J246" s="1">
        <v>1.76326</v>
      </c>
      <c r="K246" s="1">
        <v>3600</v>
      </c>
      <c r="L246" s="1">
        <v>3340.17</v>
      </c>
      <c r="M246" s="1">
        <f t="shared" si="6"/>
        <v>0</v>
      </c>
      <c r="N246" s="1">
        <f t="shared" si="7"/>
        <v>0</v>
      </c>
      <c r="O246" s="1">
        <v>897141</v>
      </c>
      <c r="P246" s="1">
        <v>6</v>
      </c>
      <c r="Q246" s="1">
        <v>0.34374399999999999</v>
      </c>
      <c r="R246" s="1" t="s">
        <v>675</v>
      </c>
      <c r="S246" s="1" t="s">
        <v>676</v>
      </c>
      <c r="T246" s="1">
        <v>98.01</v>
      </c>
    </row>
    <row r="247" spans="1:23" s="1" customFormat="1" x14ac:dyDescent="0.25">
      <c r="A247" s="1" t="s">
        <v>666</v>
      </c>
      <c r="B247" s="1">
        <v>26</v>
      </c>
      <c r="C247" s="1">
        <v>2</v>
      </c>
      <c r="D247" s="1">
        <v>1</v>
      </c>
      <c r="E247" s="1">
        <v>477</v>
      </c>
      <c r="F247" s="1">
        <v>5</v>
      </c>
      <c r="G247" s="1">
        <v>0.25</v>
      </c>
      <c r="H247" s="1">
        <v>136.94499999999999</v>
      </c>
      <c r="I247" s="1">
        <v>442.63</v>
      </c>
      <c r="J247" s="1">
        <v>2.23217</v>
      </c>
      <c r="K247" s="1">
        <v>3600.05</v>
      </c>
      <c r="L247" s="1">
        <v>3324.91</v>
      </c>
      <c r="M247" s="1">
        <f t="shared" si="6"/>
        <v>0</v>
      </c>
      <c r="N247" s="1">
        <f t="shared" si="7"/>
        <v>0</v>
      </c>
      <c r="O247" s="1">
        <v>352900</v>
      </c>
      <c r="P247" s="1">
        <v>6</v>
      </c>
      <c r="Q247" s="1">
        <v>0.293244</v>
      </c>
      <c r="R247" s="1" t="s">
        <v>677</v>
      </c>
      <c r="S247" s="1" t="s">
        <v>678</v>
      </c>
      <c r="T247" s="1">
        <v>88.95</v>
      </c>
    </row>
    <row r="248" spans="1:23" s="1" customFormat="1" x14ac:dyDescent="0.25">
      <c r="A248" s="1" t="s">
        <v>666</v>
      </c>
      <c r="B248" s="1">
        <v>26</v>
      </c>
      <c r="C248" s="1">
        <v>2</v>
      </c>
      <c r="D248" s="1">
        <v>1</v>
      </c>
      <c r="E248" s="1">
        <v>477</v>
      </c>
      <c r="F248" s="1">
        <v>5</v>
      </c>
      <c r="G248" s="1">
        <v>0.5</v>
      </c>
      <c r="H248" s="1">
        <v>128.13499999999999</v>
      </c>
      <c r="I248" s="1">
        <v>440.529</v>
      </c>
      <c r="J248" s="1">
        <v>2.4380000000000002</v>
      </c>
      <c r="K248" s="1">
        <v>3600</v>
      </c>
      <c r="L248" s="1">
        <v>3250.04</v>
      </c>
      <c r="M248" s="1">
        <f t="shared" si="6"/>
        <v>0</v>
      </c>
      <c r="N248" s="1">
        <f t="shared" si="7"/>
        <v>0</v>
      </c>
      <c r="O248" s="1">
        <v>507835</v>
      </c>
      <c r="P248" s="1">
        <v>4</v>
      </c>
      <c r="Q248" s="1">
        <v>0.27438000000000001</v>
      </c>
      <c r="R248" s="1" t="s">
        <v>679</v>
      </c>
      <c r="S248" s="1" t="s">
        <v>680</v>
      </c>
      <c r="T248" s="1">
        <v>75.069999999999993</v>
      </c>
    </row>
    <row r="249" spans="1:23" s="1" customFormat="1" x14ac:dyDescent="0.25">
      <c r="A249" s="1" t="s">
        <v>666</v>
      </c>
      <c r="B249" s="1">
        <v>26</v>
      </c>
      <c r="C249" s="1">
        <v>2</v>
      </c>
      <c r="D249" s="1">
        <v>1</v>
      </c>
      <c r="E249" s="1">
        <v>477</v>
      </c>
      <c r="F249" s="1">
        <v>10</v>
      </c>
      <c r="G249" s="1">
        <v>0.1</v>
      </c>
      <c r="H249" s="1">
        <v>158.512</v>
      </c>
      <c r="I249" s="1">
        <v>444.44</v>
      </c>
      <c r="J249" s="1">
        <v>1.80382</v>
      </c>
      <c r="K249" s="1">
        <v>3600.07</v>
      </c>
      <c r="L249" s="1">
        <v>3511.69</v>
      </c>
      <c r="M249" s="1">
        <f t="shared" si="6"/>
        <v>0</v>
      </c>
      <c r="N249" s="1">
        <f t="shared" si="7"/>
        <v>0</v>
      </c>
      <c r="O249" s="1">
        <v>244400</v>
      </c>
      <c r="P249" s="1">
        <v>6</v>
      </c>
      <c r="Q249" s="1">
        <v>0.33942699999999998</v>
      </c>
      <c r="R249" s="1" t="s">
        <v>681</v>
      </c>
      <c r="S249" s="1" t="s">
        <v>682</v>
      </c>
      <c r="T249" s="1">
        <v>110.79</v>
      </c>
    </row>
    <row r="250" spans="1:23" s="1" customFormat="1" x14ac:dyDescent="0.25">
      <c r="A250" s="1" t="s">
        <v>666</v>
      </c>
      <c r="B250" s="1">
        <v>26</v>
      </c>
      <c r="C250" s="1">
        <v>2</v>
      </c>
      <c r="D250" s="1">
        <v>1</v>
      </c>
      <c r="E250" s="1">
        <v>477</v>
      </c>
      <c r="F250" s="1">
        <v>10</v>
      </c>
      <c r="G250" s="1">
        <v>0.25</v>
      </c>
      <c r="H250" s="1">
        <v>144.41800000000001</v>
      </c>
      <c r="I250" s="1">
        <v>443.79599999999999</v>
      </c>
      <c r="J250" s="1">
        <v>2.0729899999999999</v>
      </c>
      <c r="K250" s="1">
        <v>3600.02</v>
      </c>
      <c r="L250" s="1">
        <v>3349.44</v>
      </c>
      <c r="M250" s="1">
        <f t="shared" si="6"/>
        <v>0</v>
      </c>
      <c r="N250" s="1">
        <f t="shared" si="7"/>
        <v>0</v>
      </c>
      <c r="O250" s="1">
        <v>350700</v>
      </c>
      <c r="P250" s="1">
        <v>6</v>
      </c>
      <c r="Q250" s="1">
        <v>0.30924699999999999</v>
      </c>
      <c r="R250" s="1" t="s">
        <v>678</v>
      </c>
      <c r="S250" s="1" t="s">
        <v>683</v>
      </c>
      <c r="T250" s="1">
        <v>85.08</v>
      </c>
    </row>
    <row r="251" spans="1:23" s="1" customFormat="1" x14ac:dyDescent="0.25">
      <c r="A251" s="1" t="s">
        <v>666</v>
      </c>
      <c r="B251" s="1">
        <v>26</v>
      </c>
      <c r="C251" s="1">
        <v>2</v>
      </c>
      <c r="D251" s="1">
        <v>1</v>
      </c>
      <c r="E251" s="1">
        <v>477</v>
      </c>
      <c r="F251" s="1">
        <v>10</v>
      </c>
      <c r="G251" s="1">
        <v>0.5</v>
      </c>
      <c r="H251" s="1">
        <v>121.164</v>
      </c>
      <c r="I251" s="1">
        <v>440.58199999999999</v>
      </c>
      <c r="J251" s="1">
        <v>2.63625</v>
      </c>
      <c r="K251" s="1">
        <v>3600.02</v>
      </c>
      <c r="L251" s="1">
        <v>3313.55</v>
      </c>
      <c r="M251" s="1">
        <f t="shared" si="6"/>
        <v>0</v>
      </c>
      <c r="N251" s="1">
        <f t="shared" si="7"/>
        <v>0</v>
      </c>
      <c r="O251" s="1">
        <v>114400</v>
      </c>
      <c r="P251" s="1">
        <v>4</v>
      </c>
      <c r="Q251" s="1">
        <v>0.25945200000000002</v>
      </c>
      <c r="R251" s="1" t="s">
        <v>679</v>
      </c>
      <c r="S251" s="1" t="s">
        <v>684</v>
      </c>
      <c r="T251" s="1">
        <v>95.01</v>
      </c>
    </row>
    <row r="252" spans="1:23" s="1" customFormat="1" x14ac:dyDescent="0.25">
      <c r="A252" s="1" t="s">
        <v>666</v>
      </c>
      <c r="B252" s="1">
        <v>26</v>
      </c>
      <c r="C252" s="1">
        <v>3</v>
      </c>
      <c r="D252" s="1">
        <v>1</v>
      </c>
      <c r="E252" s="1">
        <v>477</v>
      </c>
      <c r="F252" s="1">
        <v>0</v>
      </c>
      <c r="G252" s="1">
        <v>0</v>
      </c>
      <c r="H252" s="1">
        <v>232.71700000000001</v>
      </c>
      <c r="I252" s="1">
        <v>440.31599999999997</v>
      </c>
      <c r="J252" s="1">
        <v>0.89207000000000003</v>
      </c>
      <c r="K252" s="1">
        <v>3600</v>
      </c>
      <c r="L252" s="1">
        <v>3283.31</v>
      </c>
      <c r="M252" s="1">
        <f t="shared" si="6"/>
        <v>0</v>
      </c>
      <c r="N252" s="1">
        <f t="shared" si="7"/>
        <v>0</v>
      </c>
      <c r="O252" s="1">
        <v>3098019</v>
      </c>
      <c r="P252" s="1">
        <v>12</v>
      </c>
      <c r="Q252" s="1">
        <v>0.49832199999999999</v>
      </c>
      <c r="R252" s="1" t="s">
        <v>685</v>
      </c>
      <c r="S252" s="1" t="s">
        <v>686</v>
      </c>
      <c r="T252" s="1" t="s">
        <v>687</v>
      </c>
      <c r="U252" s="1">
        <v>156.97</v>
      </c>
    </row>
    <row r="253" spans="1:23" s="1" customFormat="1" x14ac:dyDescent="0.25">
      <c r="A253" s="1" t="s">
        <v>666</v>
      </c>
      <c r="B253" s="1">
        <v>26</v>
      </c>
      <c r="C253" s="1">
        <v>3</v>
      </c>
      <c r="D253" s="1">
        <v>1</v>
      </c>
      <c r="E253" s="1">
        <v>477</v>
      </c>
      <c r="F253" s="1">
        <v>1</v>
      </c>
      <c r="G253" s="1">
        <v>0.1</v>
      </c>
      <c r="H253" s="1">
        <v>222.47200000000001</v>
      </c>
      <c r="I253" s="1">
        <v>441.62099999999998</v>
      </c>
      <c r="J253" s="1">
        <v>0.98506400000000005</v>
      </c>
      <c r="K253" s="1">
        <v>3600</v>
      </c>
      <c r="L253" s="1">
        <v>3270.05</v>
      </c>
      <c r="M253" s="1">
        <f t="shared" si="6"/>
        <v>0</v>
      </c>
      <c r="N253" s="1">
        <f t="shared" si="7"/>
        <v>0</v>
      </c>
      <c r="O253" s="1">
        <v>3369364</v>
      </c>
      <c r="P253" s="1">
        <v>11</v>
      </c>
      <c r="Q253" s="1">
        <v>0.476385</v>
      </c>
      <c r="R253" s="1" t="s">
        <v>688</v>
      </c>
      <c r="S253" s="1" t="s">
        <v>689</v>
      </c>
      <c r="T253" s="1" t="s">
        <v>670</v>
      </c>
      <c r="U253" s="1">
        <v>156.74</v>
      </c>
    </row>
    <row r="254" spans="1:23" s="1" customFormat="1" x14ac:dyDescent="0.25">
      <c r="A254" s="1" t="s">
        <v>666</v>
      </c>
      <c r="B254" s="1">
        <v>26</v>
      </c>
      <c r="C254" s="1">
        <v>3</v>
      </c>
      <c r="D254" s="1">
        <v>1</v>
      </c>
      <c r="E254" s="1">
        <v>477</v>
      </c>
      <c r="F254" s="1">
        <v>1</v>
      </c>
      <c r="G254" s="1">
        <v>0.25</v>
      </c>
      <c r="H254" s="1">
        <v>213.71100000000001</v>
      </c>
      <c r="I254" s="1">
        <v>440.79399999999998</v>
      </c>
      <c r="J254" s="1">
        <v>1.06257</v>
      </c>
      <c r="K254" s="1">
        <v>3600</v>
      </c>
      <c r="L254" s="1">
        <v>3375.88</v>
      </c>
      <c r="M254" s="1">
        <f t="shared" si="6"/>
        <v>0</v>
      </c>
      <c r="N254" s="1">
        <f t="shared" si="7"/>
        <v>0</v>
      </c>
      <c r="O254" s="1">
        <v>3056700</v>
      </c>
      <c r="P254" s="1">
        <v>10</v>
      </c>
      <c r="Q254" s="1">
        <v>0.457625</v>
      </c>
      <c r="R254" s="1" t="s">
        <v>671</v>
      </c>
      <c r="S254" s="1" t="s">
        <v>690</v>
      </c>
      <c r="T254" s="1" t="s">
        <v>691</v>
      </c>
      <c r="U254" s="1">
        <v>152.93</v>
      </c>
    </row>
    <row r="255" spans="1:23" s="1" customFormat="1" x14ac:dyDescent="0.25">
      <c r="A255" s="1" t="s">
        <v>666</v>
      </c>
      <c r="B255" s="1">
        <v>26</v>
      </c>
      <c r="C255" s="1">
        <v>3</v>
      </c>
      <c r="D255" s="1">
        <v>1</v>
      </c>
      <c r="E255" s="1">
        <v>477</v>
      </c>
      <c r="F255" s="1">
        <v>1</v>
      </c>
      <c r="G255" s="1">
        <v>0.5</v>
      </c>
      <c r="H255" s="1">
        <v>206.56899999999999</v>
      </c>
      <c r="I255" s="1">
        <v>439.673</v>
      </c>
      <c r="J255" s="1">
        <v>1.12846</v>
      </c>
      <c r="K255" s="1">
        <v>3600</v>
      </c>
      <c r="L255" s="1">
        <v>3501.7</v>
      </c>
      <c r="M255" s="1">
        <f t="shared" si="6"/>
        <v>0</v>
      </c>
      <c r="N255" s="1">
        <f t="shared" si="7"/>
        <v>0</v>
      </c>
      <c r="O255" s="1">
        <v>2504000</v>
      </c>
      <c r="P255" s="1">
        <v>9</v>
      </c>
      <c r="Q255" s="1">
        <v>0.442332</v>
      </c>
      <c r="R255" s="1" t="s">
        <v>673</v>
      </c>
      <c r="S255" s="1" t="s">
        <v>692</v>
      </c>
      <c r="T255" s="1" t="s">
        <v>693</v>
      </c>
      <c r="U255" s="1">
        <v>155.1</v>
      </c>
    </row>
    <row r="256" spans="1:23" s="1" customFormat="1" x14ac:dyDescent="0.25">
      <c r="A256" s="1" t="s">
        <v>666</v>
      </c>
      <c r="B256" s="1">
        <v>26</v>
      </c>
      <c r="C256" s="1">
        <v>3</v>
      </c>
      <c r="D256" s="1">
        <v>1</v>
      </c>
      <c r="E256" s="1">
        <v>477</v>
      </c>
      <c r="F256" s="1">
        <v>5</v>
      </c>
      <c r="G256" s="1">
        <v>0.1</v>
      </c>
      <c r="H256" s="1">
        <v>219.404</v>
      </c>
      <c r="I256" s="1">
        <v>444.06799999999998</v>
      </c>
      <c r="J256" s="1">
        <v>1.02397</v>
      </c>
      <c r="K256" s="1">
        <v>3600</v>
      </c>
      <c r="L256" s="1">
        <v>3297.72</v>
      </c>
      <c r="M256" s="1">
        <f t="shared" si="6"/>
        <v>0</v>
      </c>
      <c r="N256" s="1">
        <f t="shared" si="7"/>
        <v>0</v>
      </c>
      <c r="O256" s="1">
        <v>935317</v>
      </c>
      <c r="P256" s="1">
        <v>10</v>
      </c>
      <c r="Q256" s="1">
        <v>0.46981600000000001</v>
      </c>
      <c r="R256" s="1" t="s">
        <v>694</v>
      </c>
      <c r="S256" s="1" t="s">
        <v>695</v>
      </c>
      <c r="T256" s="1" t="s">
        <v>676</v>
      </c>
      <c r="U256" s="1">
        <v>155.19</v>
      </c>
    </row>
    <row r="257" spans="1:23" s="1" customFormat="1" x14ac:dyDescent="0.25">
      <c r="A257" s="1" t="s">
        <v>666</v>
      </c>
      <c r="B257" s="1">
        <v>26</v>
      </c>
      <c r="C257" s="1">
        <v>3</v>
      </c>
      <c r="D257" s="1">
        <v>1</v>
      </c>
      <c r="E257" s="1">
        <v>477</v>
      </c>
      <c r="F257" s="1">
        <v>5</v>
      </c>
      <c r="G257" s="1">
        <v>0.25</v>
      </c>
      <c r="H257" s="1">
        <v>197.036</v>
      </c>
      <c r="I257" s="1">
        <v>443.798</v>
      </c>
      <c r="J257" s="1">
        <v>1.25237</v>
      </c>
      <c r="K257" s="1">
        <v>3600.03</v>
      </c>
      <c r="L257" s="1">
        <v>3344.36</v>
      </c>
      <c r="M257" s="1">
        <f t="shared" si="6"/>
        <v>0</v>
      </c>
      <c r="N257" s="1">
        <f t="shared" si="7"/>
        <v>0</v>
      </c>
      <c r="O257" s="1">
        <v>450600</v>
      </c>
      <c r="P257" s="1">
        <v>9</v>
      </c>
      <c r="Q257" s="1">
        <v>0.42191800000000002</v>
      </c>
      <c r="R257" s="1" t="s">
        <v>677</v>
      </c>
      <c r="S257" s="1" t="s">
        <v>696</v>
      </c>
      <c r="T257" s="1" t="s">
        <v>678</v>
      </c>
      <c r="U257" s="1">
        <v>169.46</v>
      </c>
    </row>
    <row r="258" spans="1:23" s="1" customFormat="1" x14ac:dyDescent="0.25">
      <c r="A258" s="1" t="s">
        <v>666</v>
      </c>
      <c r="B258" s="1">
        <v>26</v>
      </c>
      <c r="C258" s="1">
        <v>3</v>
      </c>
      <c r="D258" s="1">
        <v>1</v>
      </c>
      <c r="E258" s="1">
        <v>477</v>
      </c>
      <c r="F258" s="1">
        <v>5</v>
      </c>
      <c r="G258" s="1">
        <v>0.5</v>
      </c>
      <c r="H258" s="1">
        <v>166.81700000000001</v>
      </c>
      <c r="I258" s="1">
        <v>442.53199999999998</v>
      </c>
      <c r="J258" s="1">
        <v>1.6528</v>
      </c>
      <c r="K258" s="1">
        <v>3600.04</v>
      </c>
      <c r="L258" s="1">
        <v>3277.52</v>
      </c>
      <c r="M258" s="1">
        <f t="shared" si="6"/>
        <v>0</v>
      </c>
      <c r="N258" s="1">
        <f t="shared" si="7"/>
        <v>0</v>
      </c>
      <c r="O258" s="1">
        <v>309500</v>
      </c>
      <c r="P258" s="1">
        <v>7</v>
      </c>
      <c r="Q258" s="1">
        <v>0.35721000000000003</v>
      </c>
      <c r="R258" s="1" t="s">
        <v>679</v>
      </c>
      <c r="S258" s="1" t="s">
        <v>697</v>
      </c>
      <c r="T258" s="1" t="s">
        <v>684</v>
      </c>
      <c r="U258" s="1">
        <v>133.4</v>
      </c>
    </row>
    <row r="259" spans="1:23" s="1" customFormat="1" x14ac:dyDescent="0.25">
      <c r="A259" s="1" t="s">
        <v>666</v>
      </c>
      <c r="B259" s="1">
        <v>26</v>
      </c>
      <c r="C259" s="1">
        <v>3</v>
      </c>
      <c r="D259" s="1">
        <v>1</v>
      </c>
      <c r="E259" s="1">
        <v>477</v>
      </c>
      <c r="F259" s="1">
        <v>10</v>
      </c>
      <c r="G259" s="1">
        <v>0.1</v>
      </c>
      <c r="H259" s="1">
        <v>209.399</v>
      </c>
      <c r="I259" s="1">
        <v>444.65499999999997</v>
      </c>
      <c r="J259" s="1">
        <v>1.12348</v>
      </c>
      <c r="K259" s="1">
        <v>3600.12</v>
      </c>
      <c r="L259" s="1">
        <v>3567.4</v>
      </c>
      <c r="M259" s="1">
        <f t="shared" ref="M259:M322" si="8">IF(J259&lt;0.001,1,0)</f>
        <v>0</v>
      </c>
      <c r="N259" s="1">
        <f t="shared" ref="N259:N322" si="9">IF(AND(K259&lt;3600,J259&gt;0.01),1,0)</f>
        <v>0</v>
      </c>
      <c r="O259" s="1">
        <v>198497</v>
      </c>
      <c r="P259" s="1">
        <v>10</v>
      </c>
      <c r="Q259" s="1">
        <v>0.44839200000000001</v>
      </c>
      <c r="R259" s="1" t="s">
        <v>681</v>
      </c>
      <c r="S259" s="1" t="s">
        <v>698</v>
      </c>
      <c r="T259" s="1" t="s">
        <v>699</v>
      </c>
      <c r="U259" s="1">
        <v>167.78</v>
      </c>
    </row>
    <row r="260" spans="1:23" s="1" customFormat="1" x14ac:dyDescent="0.25">
      <c r="A260" s="1" t="s">
        <v>666</v>
      </c>
      <c r="B260" s="1">
        <v>26</v>
      </c>
      <c r="C260" s="1">
        <v>3</v>
      </c>
      <c r="D260" s="1">
        <v>1</v>
      </c>
      <c r="E260" s="1">
        <v>477</v>
      </c>
      <c r="F260" s="1">
        <v>10</v>
      </c>
      <c r="G260" s="1">
        <v>0.25</v>
      </c>
      <c r="H260" s="1">
        <v>196.798</v>
      </c>
      <c r="I260" s="1">
        <v>443.87799999999999</v>
      </c>
      <c r="J260" s="1">
        <v>1.2555000000000001</v>
      </c>
      <c r="K260" s="1">
        <v>3600.01</v>
      </c>
      <c r="L260" s="1">
        <v>3562.92</v>
      </c>
      <c r="M260" s="1">
        <f t="shared" si="8"/>
        <v>0</v>
      </c>
      <c r="N260" s="1">
        <f t="shared" si="9"/>
        <v>0</v>
      </c>
      <c r="O260" s="1">
        <v>357600</v>
      </c>
      <c r="P260" s="1">
        <v>9</v>
      </c>
      <c r="Q260" s="1">
        <v>0.42140899999999998</v>
      </c>
      <c r="R260" s="1" t="s">
        <v>677</v>
      </c>
      <c r="S260" s="1" t="s">
        <v>700</v>
      </c>
      <c r="T260" s="1" t="s">
        <v>678</v>
      </c>
      <c r="U260" s="1">
        <v>172.23</v>
      </c>
    </row>
    <row r="261" spans="1:23" s="1" customFormat="1" x14ac:dyDescent="0.25">
      <c r="A261" s="1" t="s">
        <v>666</v>
      </c>
      <c r="B261" s="1">
        <v>26</v>
      </c>
      <c r="C261" s="1">
        <v>3</v>
      </c>
      <c r="D261" s="1">
        <v>1</v>
      </c>
      <c r="E261" s="1">
        <v>477</v>
      </c>
      <c r="F261" s="1">
        <v>10</v>
      </c>
      <c r="G261" s="1">
        <v>0.5</v>
      </c>
      <c r="H261" s="1">
        <v>172.172</v>
      </c>
      <c r="I261" s="1">
        <v>442.84300000000002</v>
      </c>
      <c r="J261" s="1">
        <v>1.5721000000000001</v>
      </c>
      <c r="K261" s="1">
        <v>3600.04</v>
      </c>
      <c r="L261" s="1">
        <v>3380.83</v>
      </c>
      <c r="M261" s="1">
        <f t="shared" si="8"/>
        <v>0</v>
      </c>
      <c r="N261" s="1">
        <f t="shared" si="9"/>
        <v>0</v>
      </c>
      <c r="O261" s="1">
        <v>97000</v>
      </c>
      <c r="P261" s="1">
        <v>7</v>
      </c>
      <c r="Q261" s="1">
        <v>0.36867699999999998</v>
      </c>
      <c r="R261" s="1" t="s">
        <v>679</v>
      </c>
      <c r="S261" s="1" t="s">
        <v>680</v>
      </c>
      <c r="T261" s="1" t="s">
        <v>701</v>
      </c>
      <c r="U261" s="1">
        <v>120</v>
      </c>
    </row>
    <row r="262" spans="1:23" s="1" customFormat="1" x14ac:dyDescent="0.25">
      <c r="A262" s="1" t="s">
        <v>666</v>
      </c>
      <c r="B262" s="1">
        <v>26</v>
      </c>
      <c r="C262" s="1">
        <v>4</v>
      </c>
      <c r="D262" s="1">
        <v>1</v>
      </c>
      <c r="E262" s="1">
        <v>477</v>
      </c>
      <c r="F262" s="1">
        <v>0</v>
      </c>
      <c r="G262" s="1">
        <v>0</v>
      </c>
      <c r="H262" s="1">
        <v>289.54700000000003</v>
      </c>
      <c r="I262" s="1">
        <v>440.52300000000002</v>
      </c>
      <c r="J262" s="1">
        <v>0.52141999999999999</v>
      </c>
      <c r="K262" s="1">
        <v>3600</v>
      </c>
      <c r="L262" s="1">
        <v>3392.08</v>
      </c>
      <c r="M262" s="1">
        <f t="shared" si="8"/>
        <v>0</v>
      </c>
      <c r="N262" s="1">
        <f t="shared" si="9"/>
        <v>0</v>
      </c>
      <c r="O262" s="1">
        <v>4976800</v>
      </c>
      <c r="P262" s="1">
        <v>16</v>
      </c>
      <c r="Q262" s="1">
        <v>0.62001499999999998</v>
      </c>
      <c r="R262" s="1" t="s">
        <v>702</v>
      </c>
      <c r="S262" s="1" t="s">
        <v>703</v>
      </c>
      <c r="T262" s="1" t="s">
        <v>704</v>
      </c>
      <c r="U262" s="1" t="s">
        <v>705</v>
      </c>
      <c r="V262" s="1">
        <v>219.73</v>
      </c>
    </row>
    <row r="263" spans="1:23" s="1" customFormat="1" x14ac:dyDescent="0.25">
      <c r="A263" s="1" t="s">
        <v>666</v>
      </c>
      <c r="B263" s="1">
        <v>26</v>
      </c>
      <c r="C263" s="1">
        <v>4</v>
      </c>
      <c r="D263" s="1">
        <v>1</v>
      </c>
      <c r="E263" s="1">
        <v>477</v>
      </c>
      <c r="F263" s="1">
        <v>1</v>
      </c>
      <c r="G263" s="1">
        <v>0.1</v>
      </c>
      <c r="H263" s="1">
        <v>283.39100000000002</v>
      </c>
      <c r="I263" s="1">
        <v>442.55500000000001</v>
      </c>
      <c r="J263" s="1">
        <v>0.56164099999999995</v>
      </c>
      <c r="K263" s="1">
        <v>3600</v>
      </c>
      <c r="L263" s="1">
        <v>3536.7</v>
      </c>
      <c r="M263" s="1">
        <f t="shared" si="8"/>
        <v>0</v>
      </c>
      <c r="N263" s="1">
        <f t="shared" si="9"/>
        <v>0</v>
      </c>
      <c r="O263" s="1">
        <v>3729428</v>
      </c>
      <c r="P263" s="1">
        <v>15</v>
      </c>
      <c r="Q263" s="1">
        <v>0.60683299999999996</v>
      </c>
      <c r="R263" s="1" t="s">
        <v>688</v>
      </c>
      <c r="S263" s="1" t="s">
        <v>689</v>
      </c>
      <c r="T263" s="1" t="s">
        <v>706</v>
      </c>
      <c r="U263" s="1" t="s">
        <v>707</v>
      </c>
      <c r="V263" s="1">
        <v>216.78</v>
      </c>
    </row>
    <row r="264" spans="1:23" s="1" customFormat="1" x14ac:dyDescent="0.25">
      <c r="A264" s="1" t="s">
        <v>666</v>
      </c>
      <c r="B264" s="1">
        <v>26</v>
      </c>
      <c r="C264" s="1">
        <v>4</v>
      </c>
      <c r="D264" s="1">
        <v>1</v>
      </c>
      <c r="E264" s="1">
        <v>477</v>
      </c>
      <c r="F264" s="1">
        <v>1</v>
      </c>
      <c r="G264" s="1">
        <v>0.25</v>
      </c>
      <c r="H264" s="1">
        <v>272.63400000000001</v>
      </c>
      <c r="I264" s="1">
        <v>441.70600000000002</v>
      </c>
      <c r="J264" s="1">
        <v>0.62014400000000003</v>
      </c>
      <c r="K264" s="1">
        <v>3600</v>
      </c>
      <c r="L264" s="1">
        <v>3349.33</v>
      </c>
      <c r="M264" s="1">
        <f t="shared" si="8"/>
        <v>0</v>
      </c>
      <c r="N264" s="1">
        <f t="shared" si="9"/>
        <v>0</v>
      </c>
      <c r="O264" s="1">
        <v>3321500</v>
      </c>
      <c r="P264" s="1">
        <v>14</v>
      </c>
      <c r="Q264" s="1">
        <v>0.58379899999999996</v>
      </c>
      <c r="R264" s="1" t="s">
        <v>708</v>
      </c>
      <c r="S264" s="1" t="s">
        <v>690</v>
      </c>
      <c r="T264" s="1" t="s">
        <v>709</v>
      </c>
      <c r="U264" s="1" t="s">
        <v>691</v>
      </c>
      <c r="V264" s="1">
        <v>203.58</v>
      </c>
    </row>
    <row r="265" spans="1:23" s="1" customFormat="1" x14ac:dyDescent="0.25">
      <c r="A265" s="1" t="s">
        <v>666</v>
      </c>
      <c r="B265" s="1">
        <v>26</v>
      </c>
      <c r="C265" s="1">
        <v>4</v>
      </c>
      <c r="D265" s="1">
        <v>1</v>
      </c>
      <c r="E265" s="1">
        <v>477</v>
      </c>
      <c r="F265" s="1">
        <v>1</v>
      </c>
      <c r="G265" s="1">
        <v>0.5</v>
      </c>
      <c r="H265" s="1">
        <v>257.63799999999998</v>
      </c>
      <c r="I265" s="1">
        <v>440.67099999999999</v>
      </c>
      <c r="J265" s="1">
        <v>0.710422</v>
      </c>
      <c r="K265" s="1">
        <v>3600</v>
      </c>
      <c r="L265" s="1">
        <v>3462.33</v>
      </c>
      <c r="M265" s="1">
        <f t="shared" si="8"/>
        <v>0</v>
      </c>
      <c r="N265" s="1">
        <f t="shared" si="9"/>
        <v>0</v>
      </c>
      <c r="O265" s="1">
        <v>3170878</v>
      </c>
      <c r="P265" s="1">
        <v>13</v>
      </c>
      <c r="Q265" s="1">
        <v>0.55168799999999996</v>
      </c>
      <c r="R265" s="1" t="s">
        <v>710</v>
      </c>
      <c r="S265" s="1" t="s">
        <v>711</v>
      </c>
      <c r="T265" s="1" t="s">
        <v>712</v>
      </c>
      <c r="U265" s="1" t="s">
        <v>713</v>
      </c>
      <c r="V265" s="1">
        <v>203.32</v>
      </c>
    </row>
    <row r="266" spans="1:23" s="1" customFormat="1" x14ac:dyDescent="0.25">
      <c r="A266" s="1" t="s">
        <v>666</v>
      </c>
      <c r="B266" s="1">
        <v>26</v>
      </c>
      <c r="C266" s="1">
        <v>4</v>
      </c>
      <c r="D266" s="1">
        <v>1</v>
      </c>
      <c r="E266" s="1">
        <v>477</v>
      </c>
      <c r="F266" s="1">
        <v>5</v>
      </c>
      <c r="G266" s="1">
        <v>0.1</v>
      </c>
      <c r="H266" s="1">
        <v>273.29700000000003</v>
      </c>
      <c r="I266" s="1">
        <v>444.221</v>
      </c>
      <c r="J266" s="1">
        <v>0.62541599999999997</v>
      </c>
      <c r="K266" s="1">
        <v>3600</v>
      </c>
      <c r="L266" s="1">
        <v>3541.6</v>
      </c>
      <c r="M266" s="1">
        <f t="shared" si="8"/>
        <v>0</v>
      </c>
      <c r="N266" s="1">
        <f t="shared" si="9"/>
        <v>0</v>
      </c>
      <c r="O266" s="1">
        <v>1248080</v>
      </c>
      <c r="P266" s="1">
        <v>14</v>
      </c>
      <c r="Q266" s="1">
        <v>0.58521800000000002</v>
      </c>
      <c r="R266" s="1" t="s">
        <v>694</v>
      </c>
      <c r="S266" s="1" t="s">
        <v>714</v>
      </c>
      <c r="T266" s="1" t="s">
        <v>695</v>
      </c>
      <c r="U266" s="1" t="s">
        <v>676</v>
      </c>
      <c r="V266" s="1">
        <v>216.28</v>
      </c>
    </row>
    <row r="267" spans="1:23" s="1" customFormat="1" x14ac:dyDescent="0.25">
      <c r="A267" s="1" t="s">
        <v>666</v>
      </c>
      <c r="B267" s="1">
        <v>26</v>
      </c>
      <c r="C267" s="1">
        <v>4</v>
      </c>
      <c r="D267" s="1">
        <v>1</v>
      </c>
      <c r="E267" s="1">
        <v>477</v>
      </c>
      <c r="F267" s="1">
        <v>5</v>
      </c>
      <c r="G267" s="1">
        <v>0.25</v>
      </c>
      <c r="H267" s="1">
        <v>257.55500000000001</v>
      </c>
      <c r="I267" s="1">
        <v>443.20299999999997</v>
      </c>
      <c r="J267" s="1">
        <v>0.72080599999999995</v>
      </c>
      <c r="K267" s="1">
        <v>3600</v>
      </c>
      <c r="L267" s="1">
        <v>3552.88</v>
      </c>
      <c r="M267" s="1">
        <f t="shared" si="8"/>
        <v>0</v>
      </c>
      <c r="N267" s="1">
        <f t="shared" si="9"/>
        <v>0</v>
      </c>
      <c r="O267" s="1">
        <v>1013560</v>
      </c>
      <c r="P267" s="1">
        <v>12</v>
      </c>
      <c r="Q267" s="1">
        <v>0.55150999999999994</v>
      </c>
      <c r="R267" s="1" t="s">
        <v>715</v>
      </c>
      <c r="S267" s="1" t="s">
        <v>716</v>
      </c>
      <c r="T267" s="1" t="s">
        <v>717</v>
      </c>
      <c r="U267" s="1" t="s">
        <v>718</v>
      </c>
      <c r="V267" s="1">
        <v>192.42</v>
      </c>
    </row>
    <row r="268" spans="1:23" s="1" customFormat="1" x14ac:dyDescent="0.25">
      <c r="A268" s="1" t="s">
        <v>666</v>
      </c>
      <c r="B268" s="1">
        <v>26</v>
      </c>
      <c r="C268" s="1">
        <v>4</v>
      </c>
      <c r="D268" s="1">
        <v>1</v>
      </c>
      <c r="E268" s="1">
        <v>477</v>
      </c>
      <c r="F268" s="1">
        <v>5</v>
      </c>
      <c r="G268" s="1">
        <v>0.5</v>
      </c>
      <c r="H268" s="1">
        <v>213.45400000000001</v>
      </c>
      <c r="I268" s="1">
        <v>442.81900000000002</v>
      </c>
      <c r="J268" s="1">
        <v>1.0745400000000001</v>
      </c>
      <c r="K268" s="1">
        <v>3600.03</v>
      </c>
      <c r="L268" s="1">
        <v>3283.21</v>
      </c>
      <c r="M268" s="1">
        <f t="shared" si="8"/>
        <v>0</v>
      </c>
      <c r="N268" s="1">
        <f t="shared" si="9"/>
        <v>0</v>
      </c>
      <c r="O268" s="1">
        <v>421400</v>
      </c>
      <c r="P268" s="1">
        <v>10</v>
      </c>
      <c r="Q268" s="1">
        <v>0.45707399999999998</v>
      </c>
      <c r="R268" s="1" t="s">
        <v>679</v>
      </c>
      <c r="S268" s="1" t="s">
        <v>680</v>
      </c>
      <c r="T268" s="1" t="s">
        <v>719</v>
      </c>
      <c r="U268" s="1" t="s">
        <v>720</v>
      </c>
      <c r="V268" s="1">
        <v>186.07</v>
      </c>
    </row>
    <row r="269" spans="1:23" s="1" customFormat="1" x14ac:dyDescent="0.25">
      <c r="A269" s="1" t="s">
        <v>666</v>
      </c>
      <c r="B269" s="1">
        <v>26</v>
      </c>
      <c r="C269" s="1">
        <v>4</v>
      </c>
      <c r="D269" s="1">
        <v>1</v>
      </c>
      <c r="E269" s="1">
        <v>477</v>
      </c>
      <c r="F269" s="1">
        <v>10</v>
      </c>
      <c r="G269" s="1">
        <v>0.1</v>
      </c>
      <c r="H269" s="1">
        <v>262.14299999999997</v>
      </c>
      <c r="I269" s="1">
        <v>444.774</v>
      </c>
      <c r="J269" s="1">
        <v>0.69668399999999997</v>
      </c>
      <c r="K269" s="1">
        <v>3600.19</v>
      </c>
      <c r="L269" s="1">
        <v>3545.91</v>
      </c>
      <c r="M269" s="1">
        <f t="shared" si="8"/>
        <v>0</v>
      </c>
      <c r="N269" s="1">
        <f t="shared" si="9"/>
        <v>0</v>
      </c>
      <c r="O269" s="1">
        <v>237128</v>
      </c>
      <c r="P269" s="1">
        <v>14</v>
      </c>
      <c r="Q269" s="1">
        <v>0.561334</v>
      </c>
      <c r="R269" s="1" t="s">
        <v>721</v>
      </c>
      <c r="S269" s="1" t="s">
        <v>722</v>
      </c>
      <c r="T269" s="1" t="s">
        <v>723</v>
      </c>
      <c r="U269" s="1" t="s">
        <v>724</v>
      </c>
      <c r="V269" s="1">
        <v>214.29</v>
      </c>
    </row>
    <row r="270" spans="1:23" s="1" customFormat="1" x14ac:dyDescent="0.25">
      <c r="A270" s="1" t="s">
        <v>666</v>
      </c>
      <c r="B270" s="1">
        <v>26</v>
      </c>
      <c r="C270" s="1">
        <v>4</v>
      </c>
      <c r="D270" s="1">
        <v>1</v>
      </c>
      <c r="E270" s="1">
        <v>477</v>
      </c>
      <c r="F270" s="1">
        <v>10</v>
      </c>
      <c r="G270" s="1">
        <v>0.25</v>
      </c>
      <c r="H270" s="1">
        <v>255.00200000000001</v>
      </c>
      <c r="I270" s="1">
        <v>444.15100000000001</v>
      </c>
      <c r="J270" s="1">
        <v>0.74175599999999997</v>
      </c>
      <c r="K270" s="1">
        <v>3600.01</v>
      </c>
      <c r="L270" s="1">
        <v>3597.69</v>
      </c>
      <c r="M270" s="1">
        <f t="shared" si="8"/>
        <v>0</v>
      </c>
      <c r="N270" s="1">
        <f t="shared" si="9"/>
        <v>0</v>
      </c>
      <c r="O270" s="1">
        <v>367300</v>
      </c>
      <c r="P270" s="1">
        <v>12</v>
      </c>
      <c r="Q270" s="1">
        <v>0.54604299999999995</v>
      </c>
      <c r="R270" s="1" t="s">
        <v>725</v>
      </c>
      <c r="S270" s="1" t="s">
        <v>726</v>
      </c>
      <c r="T270" s="1" t="s">
        <v>727</v>
      </c>
      <c r="U270" s="1" t="s">
        <v>728</v>
      </c>
      <c r="V270" s="1">
        <v>211.71</v>
      </c>
    </row>
    <row r="271" spans="1:23" s="1" customFormat="1" x14ac:dyDescent="0.25">
      <c r="A271" s="1" t="s">
        <v>666</v>
      </c>
      <c r="B271" s="1">
        <v>26</v>
      </c>
      <c r="C271" s="1">
        <v>4</v>
      </c>
      <c r="D271" s="1">
        <v>1</v>
      </c>
      <c r="E271" s="1">
        <v>477</v>
      </c>
      <c r="F271" s="1">
        <v>10</v>
      </c>
      <c r="G271" s="1">
        <v>0.5</v>
      </c>
      <c r="H271" s="1">
        <v>213.45400000000001</v>
      </c>
      <c r="I271" s="1">
        <v>443.16699999999997</v>
      </c>
      <c r="J271" s="1">
        <v>1.0761700000000001</v>
      </c>
      <c r="K271" s="1">
        <v>3600.01</v>
      </c>
      <c r="L271" s="1">
        <v>3401.01</v>
      </c>
      <c r="M271" s="1">
        <f t="shared" si="8"/>
        <v>0</v>
      </c>
      <c r="N271" s="1">
        <f t="shared" si="9"/>
        <v>0</v>
      </c>
      <c r="O271" s="1">
        <v>308360</v>
      </c>
      <c r="P271" s="1">
        <v>10</v>
      </c>
      <c r="Q271" s="1">
        <v>0.45707399999999998</v>
      </c>
      <c r="R271" s="1" t="s">
        <v>679</v>
      </c>
      <c r="S271" s="1" t="s">
        <v>680</v>
      </c>
      <c r="T271" s="1" t="s">
        <v>719</v>
      </c>
      <c r="U271" s="1" t="s">
        <v>720</v>
      </c>
      <c r="V271" s="1">
        <v>186.07</v>
      </c>
    </row>
    <row r="272" spans="1:23" s="1" customFormat="1" x14ac:dyDescent="0.25">
      <c r="A272" s="1" t="s">
        <v>666</v>
      </c>
      <c r="B272" s="1">
        <v>26</v>
      </c>
      <c r="C272" s="1">
        <v>5</v>
      </c>
      <c r="D272" s="1">
        <v>1</v>
      </c>
      <c r="E272" s="1">
        <v>477</v>
      </c>
      <c r="F272" s="1">
        <v>0</v>
      </c>
      <c r="G272" s="1">
        <v>0</v>
      </c>
      <c r="H272" s="1">
        <v>343.01499999999999</v>
      </c>
      <c r="I272" s="1">
        <v>441.06799999999998</v>
      </c>
      <c r="J272" s="1">
        <v>0.285854</v>
      </c>
      <c r="K272" s="1">
        <v>3600</v>
      </c>
      <c r="L272" s="1">
        <v>3588.58</v>
      </c>
      <c r="M272" s="1">
        <f t="shared" si="8"/>
        <v>0</v>
      </c>
      <c r="N272" s="1">
        <f t="shared" si="9"/>
        <v>0</v>
      </c>
      <c r="O272" s="1">
        <v>4879000</v>
      </c>
      <c r="P272" s="1">
        <v>20</v>
      </c>
      <c r="Q272" s="1">
        <v>0.73450800000000005</v>
      </c>
      <c r="R272" s="1" t="s">
        <v>729</v>
      </c>
      <c r="S272" s="1" t="s">
        <v>730</v>
      </c>
      <c r="T272" s="1" t="s">
        <v>731</v>
      </c>
      <c r="U272" s="1" t="s">
        <v>732</v>
      </c>
      <c r="V272" s="1" t="s">
        <v>733</v>
      </c>
      <c r="W272" s="1">
        <v>315.99</v>
      </c>
    </row>
    <row r="273" spans="1:23" s="1" customFormat="1" x14ac:dyDescent="0.25">
      <c r="A273" s="1" t="s">
        <v>666</v>
      </c>
      <c r="B273" s="1">
        <v>26</v>
      </c>
      <c r="C273" s="1">
        <v>5</v>
      </c>
      <c r="D273" s="1">
        <v>1</v>
      </c>
      <c r="E273" s="1">
        <v>477</v>
      </c>
      <c r="F273" s="1">
        <v>1</v>
      </c>
      <c r="G273" s="1">
        <v>0.1</v>
      </c>
      <c r="H273" s="1">
        <v>326.45499999999998</v>
      </c>
      <c r="I273" s="1">
        <v>442.60599999999999</v>
      </c>
      <c r="J273" s="1">
        <v>0.355794</v>
      </c>
      <c r="K273" s="1">
        <v>3600</v>
      </c>
      <c r="L273" s="1">
        <v>3489.69</v>
      </c>
      <c r="M273" s="1">
        <f t="shared" si="8"/>
        <v>0</v>
      </c>
      <c r="N273" s="1">
        <f t="shared" si="9"/>
        <v>0</v>
      </c>
      <c r="O273" s="1">
        <v>4967551</v>
      </c>
      <c r="P273" s="1">
        <v>19</v>
      </c>
      <c r="Q273" s="1">
        <v>0.69904699999999997</v>
      </c>
      <c r="R273" s="1" t="s">
        <v>734</v>
      </c>
      <c r="S273" s="1" t="s">
        <v>735</v>
      </c>
      <c r="T273" s="1" t="s">
        <v>736</v>
      </c>
      <c r="U273" s="1" t="s">
        <v>737</v>
      </c>
      <c r="V273" s="1" t="s">
        <v>738</v>
      </c>
      <c r="W273" s="1">
        <v>353.55</v>
      </c>
    </row>
    <row r="274" spans="1:23" s="1" customFormat="1" x14ac:dyDescent="0.25">
      <c r="A274" s="1" t="s">
        <v>666</v>
      </c>
      <c r="B274" s="1">
        <v>26</v>
      </c>
      <c r="C274" s="1">
        <v>5</v>
      </c>
      <c r="D274" s="1">
        <v>1</v>
      </c>
      <c r="E274" s="1">
        <v>477</v>
      </c>
      <c r="F274" s="1">
        <v>1</v>
      </c>
      <c r="G274" s="1">
        <v>0.25</v>
      </c>
      <c r="H274" s="1">
        <v>316.38</v>
      </c>
      <c r="I274" s="1">
        <v>442.29700000000003</v>
      </c>
      <c r="J274" s="1">
        <v>0.39799200000000001</v>
      </c>
      <c r="K274" s="1">
        <v>3600</v>
      </c>
      <c r="L274" s="1">
        <v>3391.81</v>
      </c>
      <c r="M274" s="1">
        <f t="shared" si="8"/>
        <v>0</v>
      </c>
      <c r="N274" s="1">
        <f t="shared" si="9"/>
        <v>0</v>
      </c>
      <c r="O274" s="1">
        <v>4319963</v>
      </c>
      <c r="P274" s="1">
        <v>18</v>
      </c>
      <c r="Q274" s="1">
        <v>0.67747299999999999</v>
      </c>
      <c r="R274" s="1" t="s">
        <v>739</v>
      </c>
      <c r="S274" s="1" t="s">
        <v>740</v>
      </c>
      <c r="T274" s="1" t="s">
        <v>741</v>
      </c>
      <c r="U274" s="1" t="s">
        <v>690</v>
      </c>
      <c r="V274" s="1" t="s">
        <v>742</v>
      </c>
      <c r="W274" s="1">
        <v>289.95</v>
      </c>
    </row>
    <row r="275" spans="1:23" s="1" customFormat="1" x14ac:dyDescent="0.25">
      <c r="A275" s="1" t="s">
        <v>666</v>
      </c>
      <c r="B275" s="1">
        <v>26</v>
      </c>
      <c r="C275" s="1">
        <v>5</v>
      </c>
      <c r="D275" s="1">
        <v>1</v>
      </c>
      <c r="E275" s="1">
        <v>477</v>
      </c>
      <c r="F275" s="1">
        <v>1</v>
      </c>
      <c r="G275" s="1">
        <v>0.5</v>
      </c>
      <c r="H275" s="1">
        <v>303.334</v>
      </c>
      <c r="I275" s="1">
        <v>440.625</v>
      </c>
      <c r="J275" s="1">
        <v>0.45260499999999998</v>
      </c>
      <c r="K275" s="1">
        <v>3600</v>
      </c>
      <c r="L275" s="1">
        <v>3305.88</v>
      </c>
      <c r="M275" s="1">
        <f t="shared" si="8"/>
        <v>0</v>
      </c>
      <c r="N275" s="1">
        <f t="shared" si="9"/>
        <v>0</v>
      </c>
      <c r="O275" s="1">
        <v>3682028</v>
      </c>
      <c r="P275" s="1">
        <v>16</v>
      </c>
      <c r="Q275" s="1">
        <v>0.64953799999999995</v>
      </c>
      <c r="R275" s="1" t="s">
        <v>710</v>
      </c>
      <c r="S275" s="1" t="s">
        <v>711</v>
      </c>
      <c r="T275" s="1" t="s">
        <v>743</v>
      </c>
      <c r="U275" s="1" t="s">
        <v>712</v>
      </c>
      <c r="V275" s="1" t="s">
        <v>744</v>
      </c>
      <c r="W275" s="1">
        <v>274.14</v>
      </c>
    </row>
    <row r="276" spans="1:23" s="1" customFormat="1" x14ac:dyDescent="0.25">
      <c r="A276" s="1" t="s">
        <v>666</v>
      </c>
      <c r="B276" s="1">
        <v>26</v>
      </c>
      <c r="C276" s="1">
        <v>5</v>
      </c>
      <c r="D276" s="1">
        <v>1</v>
      </c>
      <c r="E276" s="1">
        <v>477</v>
      </c>
      <c r="F276" s="1">
        <v>5</v>
      </c>
      <c r="G276" s="1">
        <v>0.1</v>
      </c>
      <c r="H276" s="1">
        <v>318.125</v>
      </c>
      <c r="I276" s="1">
        <v>444.18700000000001</v>
      </c>
      <c r="J276" s="1">
        <v>0.39626899999999998</v>
      </c>
      <c r="K276" s="1">
        <v>3600.02</v>
      </c>
      <c r="L276" s="1">
        <v>3579.24</v>
      </c>
      <c r="M276" s="1">
        <f t="shared" si="8"/>
        <v>0</v>
      </c>
      <c r="N276" s="1">
        <f t="shared" si="9"/>
        <v>0</v>
      </c>
      <c r="O276" s="1">
        <v>1430046</v>
      </c>
      <c r="P276" s="1">
        <v>17</v>
      </c>
      <c r="Q276" s="1">
        <v>0.68120899999999995</v>
      </c>
      <c r="R276" s="1" t="s">
        <v>714</v>
      </c>
      <c r="S276" s="1" t="s">
        <v>745</v>
      </c>
      <c r="T276" s="1" t="s">
        <v>746</v>
      </c>
      <c r="U276" s="1" t="s">
        <v>747</v>
      </c>
      <c r="V276" s="1" t="s">
        <v>748</v>
      </c>
      <c r="W276" s="1">
        <v>334.1</v>
      </c>
    </row>
    <row r="277" spans="1:23" s="1" customFormat="1" x14ac:dyDescent="0.25">
      <c r="A277" s="1" t="s">
        <v>666</v>
      </c>
      <c r="B277" s="1">
        <v>26</v>
      </c>
      <c r="C277" s="1">
        <v>5</v>
      </c>
      <c r="D277" s="1">
        <v>1</v>
      </c>
      <c r="E277" s="1">
        <v>477</v>
      </c>
      <c r="F277" s="1">
        <v>5</v>
      </c>
      <c r="G277" s="1">
        <v>0.25</v>
      </c>
      <c r="H277" s="1">
        <v>303.60599999999999</v>
      </c>
      <c r="I277" s="1">
        <v>444.26600000000002</v>
      </c>
      <c r="J277" s="1">
        <v>0.46329799999999999</v>
      </c>
      <c r="K277" s="1">
        <v>3600.08</v>
      </c>
      <c r="L277" s="1">
        <v>3330.41</v>
      </c>
      <c r="M277" s="1">
        <f t="shared" si="8"/>
        <v>0</v>
      </c>
      <c r="N277" s="1">
        <f t="shared" si="9"/>
        <v>0</v>
      </c>
      <c r="O277" s="1">
        <v>929883</v>
      </c>
      <c r="P277" s="1">
        <v>15</v>
      </c>
      <c r="Q277" s="1">
        <v>0.65012000000000003</v>
      </c>
      <c r="R277" s="1" t="s">
        <v>677</v>
      </c>
      <c r="S277" s="1" t="s">
        <v>749</v>
      </c>
      <c r="T277" s="1" t="s">
        <v>750</v>
      </c>
      <c r="U277" s="1" t="s">
        <v>728</v>
      </c>
      <c r="V277" s="1" t="s">
        <v>751</v>
      </c>
      <c r="W277" s="1">
        <v>302.94</v>
      </c>
    </row>
    <row r="278" spans="1:23" s="1" customFormat="1" x14ac:dyDescent="0.25">
      <c r="A278" s="1" t="s">
        <v>666</v>
      </c>
      <c r="B278" s="1">
        <v>26</v>
      </c>
      <c r="C278" s="1">
        <v>5</v>
      </c>
      <c r="D278" s="1">
        <v>1</v>
      </c>
      <c r="E278" s="1">
        <v>477</v>
      </c>
      <c r="F278" s="1">
        <v>5</v>
      </c>
      <c r="G278" s="1">
        <v>0.5</v>
      </c>
      <c r="H278" s="1">
        <v>252.21100000000001</v>
      </c>
      <c r="I278" s="1">
        <v>442.67099999999999</v>
      </c>
      <c r="J278" s="1">
        <v>0.75516399999999995</v>
      </c>
      <c r="K278" s="1">
        <v>3600.01</v>
      </c>
      <c r="L278" s="1">
        <v>3354.44</v>
      </c>
      <c r="M278" s="1">
        <f t="shared" si="8"/>
        <v>0</v>
      </c>
      <c r="N278" s="1">
        <f t="shared" si="9"/>
        <v>0</v>
      </c>
      <c r="O278" s="1">
        <v>664300</v>
      </c>
      <c r="P278" s="1">
        <v>13</v>
      </c>
      <c r="Q278" s="1">
        <v>0.54006500000000002</v>
      </c>
      <c r="R278" s="1" t="s">
        <v>679</v>
      </c>
      <c r="S278" s="1" t="s">
        <v>680</v>
      </c>
      <c r="T278" s="1" t="s">
        <v>719</v>
      </c>
      <c r="U278" s="1" t="s">
        <v>752</v>
      </c>
      <c r="V278" s="1" t="s">
        <v>701</v>
      </c>
      <c r="W278" s="1">
        <v>250.08</v>
      </c>
    </row>
    <row r="279" spans="1:23" s="1" customFormat="1" x14ac:dyDescent="0.25">
      <c r="A279" s="1" t="s">
        <v>666</v>
      </c>
      <c r="B279" s="1">
        <v>26</v>
      </c>
      <c r="C279" s="1">
        <v>5</v>
      </c>
      <c r="D279" s="1">
        <v>1</v>
      </c>
      <c r="E279" s="1">
        <v>477</v>
      </c>
      <c r="F279" s="1">
        <v>10</v>
      </c>
      <c r="G279" s="1">
        <v>0.1</v>
      </c>
      <c r="H279" s="1">
        <v>313.78100000000001</v>
      </c>
      <c r="I279" s="1">
        <v>444.721</v>
      </c>
      <c r="J279" s="1">
        <v>0.417298</v>
      </c>
      <c r="K279" s="1">
        <v>3600.01</v>
      </c>
      <c r="L279" s="1">
        <v>3507.61</v>
      </c>
      <c r="M279" s="1">
        <f t="shared" si="8"/>
        <v>0</v>
      </c>
      <c r="N279" s="1">
        <f t="shared" si="9"/>
        <v>0</v>
      </c>
      <c r="O279" s="1">
        <v>1011900</v>
      </c>
      <c r="P279" s="1">
        <v>17</v>
      </c>
      <c r="Q279" s="1">
        <v>0.67190799999999995</v>
      </c>
      <c r="R279" s="1" t="s">
        <v>753</v>
      </c>
      <c r="S279" s="1" t="s">
        <v>754</v>
      </c>
      <c r="T279" s="1" t="s">
        <v>755</v>
      </c>
      <c r="U279" s="1" t="s">
        <v>756</v>
      </c>
      <c r="V279" s="1" t="s">
        <v>757</v>
      </c>
      <c r="W279" s="1">
        <v>276.89</v>
      </c>
    </row>
    <row r="280" spans="1:23" s="1" customFormat="1" x14ac:dyDescent="0.25">
      <c r="A280" s="1" t="s">
        <v>666</v>
      </c>
      <c r="B280" s="1">
        <v>26</v>
      </c>
      <c r="C280" s="1">
        <v>5</v>
      </c>
      <c r="D280" s="1">
        <v>1</v>
      </c>
      <c r="E280" s="1">
        <v>477</v>
      </c>
      <c r="F280" s="1">
        <v>10</v>
      </c>
      <c r="G280" s="1">
        <v>0.25</v>
      </c>
      <c r="H280" s="1">
        <v>303.255</v>
      </c>
      <c r="I280" s="1">
        <v>444.06599999999997</v>
      </c>
      <c r="J280" s="1">
        <v>0.46433600000000003</v>
      </c>
      <c r="K280" s="1">
        <v>3600.01</v>
      </c>
      <c r="L280" s="1">
        <v>3559.3</v>
      </c>
      <c r="M280" s="1">
        <f t="shared" si="8"/>
        <v>0</v>
      </c>
      <c r="N280" s="1">
        <f t="shared" si="9"/>
        <v>0</v>
      </c>
      <c r="O280" s="1">
        <v>696700</v>
      </c>
      <c r="P280" s="1">
        <v>15</v>
      </c>
      <c r="Q280" s="1">
        <v>0.64936700000000003</v>
      </c>
      <c r="R280" s="1" t="s">
        <v>677</v>
      </c>
      <c r="S280" s="1" t="s">
        <v>749</v>
      </c>
      <c r="T280" s="1" t="s">
        <v>750</v>
      </c>
      <c r="U280" s="1" t="s">
        <v>758</v>
      </c>
      <c r="V280" s="1" t="s">
        <v>759</v>
      </c>
      <c r="W280" s="1">
        <v>276.31</v>
      </c>
    </row>
    <row r="281" spans="1:23" s="1" customFormat="1" x14ac:dyDescent="0.25">
      <c r="A281" s="1" t="s">
        <v>666</v>
      </c>
      <c r="B281" s="1">
        <v>26</v>
      </c>
      <c r="C281" s="1">
        <v>5</v>
      </c>
      <c r="D281" s="1">
        <v>1</v>
      </c>
      <c r="E281" s="1">
        <v>477</v>
      </c>
      <c r="F281" s="1">
        <v>10</v>
      </c>
      <c r="G281" s="1">
        <v>0.5</v>
      </c>
      <c r="H281" s="1">
        <v>251.39400000000001</v>
      </c>
      <c r="I281" s="1">
        <v>443.58</v>
      </c>
      <c r="J281" s="1">
        <v>0.76447900000000002</v>
      </c>
      <c r="K281" s="1">
        <v>3600.04</v>
      </c>
      <c r="L281" s="1">
        <v>3369.93</v>
      </c>
      <c r="M281" s="1">
        <f t="shared" si="8"/>
        <v>0</v>
      </c>
      <c r="N281" s="1">
        <f t="shared" si="9"/>
        <v>0</v>
      </c>
      <c r="O281" s="1">
        <v>253037</v>
      </c>
      <c r="P281" s="1">
        <v>13</v>
      </c>
      <c r="Q281" s="1">
        <v>0.53831700000000005</v>
      </c>
      <c r="R281" s="1" t="s">
        <v>679</v>
      </c>
      <c r="S281" s="1" t="s">
        <v>680</v>
      </c>
      <c r="T281" s="1" t="s">
        <v>760</v>
      </c>
      <c r="U281" s="1" t="s">
        <v>701</v>
      </c>
      <c r="V281" s="1" t="s">
        <v>761</v>
      </c>
      <c r="W281" s="1">
        <v>234.75</v>
      </c>
    </row>
    <row r="282" spans="1:23" s="1" customFormat="1" x14ac:dyDescent="0.25">
      <c r="A282" s="1" t="s">
        <v>666</v>
      </c>
      <c r="B282" s="1">
        <v>26</v>
      </c>
      <c r="C282" s="1">
        <v>2</v>
      </c>
      <c r="D282" s="1">
        <v>2</v>
      </c>
      <c r="E282" s="1">
        <v>741</v>
      </c>
      <c r="F282" s="1">
        <v>0</v>
      </c>
      <c r="G282" s="1">
        <v>0</v>
      </c>
      <c r="H282" s="1">
        <v>220.35400000000001</v>
      </c>
      <c r="I282" s="1">
        <v>438.904</v>
      </c>
      <c r="J282" s="1">
        <v>0.99181799999999998</v>
      </c>
      <c r="K282" s="1">
        <v>3600.01</v>
      </c>
      <c r="L282" s="1">
        <v>3408.37</v>
      </c>
      <c r="M282" s="1">
        <f t="shared" si="8"/>
        <v>0</v>
      </c>
      <c r="N282" s="1">
        <f t="shared" si="9"/>
        <v>0</v>
      </c>
      <c r="O282" s="1">
        <v>4226800</v>
      </c>
      <c r="P282" s="1">
        <v>12</v>
      </c>
      <c r="Q282" s="1">
        <v>0.47184900000000002</v>
      </c>
      <c r="R282" s="1" t="s">
        <v>762</v>
      </c>
      <c r="S282" s="1" t="s">
        <v>763</v>
      </c>
      <c r="T282" s="1">
        <v>137.82</v>
      </c>
    </row>
    <row r="283" spans="1:23" s="1" customFormat="1" x14ac:dyDescent="0.25">
      <c r="A283" s="1" t="s">
        <v>666</v>
      </c>
      <c r="B283" s="1">
        <v>26</v>
      </c>
      <c r="C283" s="1">
        <v>2</v>
      </c>
      <c r="D283" s="1">
        <v>2</v>
      </c>
      <c r="E283" s="1">
        <v>741</v>
      </c>
      <c r="F283" s="1">
        <v>1</v>
      </c>
      <c r="G283" s="1">
        <v>0.1</v>
      </c>
      <c r="H283" s="1">
        <v>208.267</v>
      </c>
      <c r="I283" s="1">
        <v>440.89699999999999</v>
      </c>
      <c r="J283" s="1">
        <v>1.1169800000000001</v>
      </c>
      <c r="K283" s="1">
        <v>3600</v>
      </c>
      <c r="L283" s="1">
        <v>3552.51</v>
      </c>
      <c r="M283" s="1">
        <f t="shared" si="8"/>
        <v>0</v>
      </c>
      <c r="N283" s="1">
        <f t="shared" si="9"/>
        <v>0</v>
      </c>
      <c r="O283" s="1">
        <v>2926300</v>
      </c>
      <c r="P283" s="1">
        <v>11</v>
      </c>
      <c r="Q283" s="1">
        <v>0.44596799999999998</v>
      </c>
      <c r="R283" s="1" t="s">
        <v>764</v>
      </c>
      <c r="S283" s="1" t="s">
        <v>765</v>
      </c>
      <c r="T283" s="1">
        <v>186.4</v>
      </c>
    </row>
    <row r="284" spans="1:23" s="1" customFormat="1" x14ac:dyDescent="0.25">
      <c r="A284" s="1" t="s">
        <v>666</v>
      </c>
      <c r="B284" s="1">
        <v>26</v>
      </c>
      <c r="C284" s="1">
        <v>2</v>
      </c>
      <c r="D284" s="1">
        <v>2</v>
      </c>
      <c r="E284" s="1">
        <v>741</v>
      </c>
      <c r="F284" s="1">
        <v>1</v>
      </c>
      <c r="G284" s="1">
        <v>0.25</v>
      </c>
      <c r="H284" s="1">
        <v>210.215</v>
      </c>
      <c r="I284" s="1">
        <v>440.27699999999999</v>
      </c>
      <c r="J284" s="1">
        <v>1.0944100000000001</v>
      </c>
      <c r="K284" s="1">
        <v>3600</v>
      </c>
      <c r="L284" s="1">
        <v>3567.83</v>
      </c>
      <c r="M284" s="1">
        <f t="shared" si="8"/>
        <v>0</v>
      </c>
      <c r="N284" s="1">
        <f t="shared" si="9"/>
        <v>0</v>
      </c>
      <c r="O284" s="1">
        <v>3297700</v>
      </c>
      <c r="P284" s="1">
        <v>12</v>
      </c>
      <c r="Q284" s="1">
        <v>0.45013999999999998</v>
      </c>
      <c r="R284" s="1" t="s">
        <v>766</v>
      </c>
      <c r="S284" s="1" t="s">
        <v>767</v>
      </c>
      <c r="T284" s="1">
        <v>129.99</v>
      </c>
    </row>
    <row r="285" spans="1:23" s="1" customFormat="1" x14ac:dyDescent="0.25">
      <c r="A285" s="1" t="s">
        <v>666</v>
      </c>
      <c r="B285" s="1">
        <v>26</v>
      </c>
      <c r="C285" s="1">
        <v>2</v>
      </c>
      <c r="D285" s="1">
        <v>2</v>
      </c>
      <c r="E285" s="1">
        <v>741</v>
      </c>
      <c r="F285" s="1">
        <v>1</v>
      </c>
      <c r="G285" s="1">
        <v>0.5</v>
      </c>
      <c r="H285" s="1">
        <v>196.20099999999999</v>
      </c>
      <c r="I285" s="1">
        <v>438.94900000000001</v>
      </c>
      <c r="J285" s="1">
        <v>1.2372399999999999</v>
      </c>
      <c r="K285" s="1">
        <v>3600.01</v>
      </c>
      <c r="L285" s="1">
        <v>3332.77</v>
      </c>
      <c r="M285" s="1">
        <f t="shared" si="8"/>
        <v>0</v>
      </c>
      <c r="N285" s="1">
        <f t="shared" si="9"/>
        <v>0</v>
      </c>
      <c r="O285" s="1">
        <v>2987400</v>
      </c>
      <c r="P285" s="1">
        <v>10</v>
      </c>
      <c r="Q285" s="1">
        <v>0.42013099999999998</v>
      </c>
      <c r="R285" s="1" t="s">
        <v>768</v>
      </c>
      <c r="S285" s="1" t="s">
        <v>769</v>
      </c>
      <c r="T285" s="1">
        <v>131.75</v>
      </c>
    </row>
    <row r="286" spans="1:23" s="1" customFormat="1" x14ac:dyDescent="0.25">
      <c r="A286" s="1" t="s">
        <v>666</v>
      </c>
      <c r="B286" s="1">
        <v>26</v>
      </c>
      <c r="C286" s="1">
        <v>2</v>
      </c>
      <c r="D286" s="1">
        <v>2</v>
      </c>
      <c r="E286" s="1">
        <v>741</v>
      </c>
      <c r="F286" s="1">
        <v>5</v>
      </c>
      <c r="G286" s="1">
        <v>0.1</v>
      </c>
      <c r="H286" s="1">
        <v>206.14699999999999</v>
      </c>
      <c r="I286" s="1">
        <v>443.916</v>
      </c>
      <c r="J286" s="1">
        <v>1.1533899999999999</v>
      </c>
      <c r="K286" s="1">
        <v>3600.02</v>
      </c>
      <c r="L286" s="1">
        <v>3512.51</v>
      </c>
      <c r="M286" s="1">
        <f t="shared" si="8"/>
        <v>0</v>
      </c>
      <c r="N286" s="1">
        <f t="shared" si="9"/>
        <v>0</v>
      </c>
      <c r="O286" s="1">
        <v>906100</v>
      </c>
      <c r="P286" s="1">
        <v>11</v>
      </c>
      <c r="Q286" s="1">
        <v>0.44142900000000002</v>
      </c>
      <c r="R286" s="1" t="s">
        <v>770</v>
      </c>
      <c r="S286" s="1" t="s">
        <v>771</v>
      </c>
      <c r="T286" s="1">
        <v>131.30000000000001</v>
      </c>
    </row>
    <row r="287" spans="1:23" s="1" customFormat="1" x14ac:dyDescent="0.25">
      <c r="A287" s="1" t="s">
        <v>666</v>
      </c>
      <c r="B287" s="1">
        <v>26</v>
      </c>
      <c r="C287" s="1">
        <v>2</v>
      </c>
      <c r="D287" s="1">
        <v>2</v>
      </c>
      <c r="E287" s="1">
        <v>741</v>
      </c>
      <c r="F287" s="1">
        <v>5</v>
      </c>
      <c r="G287" s="1">
        <v>0.25</v>
      </c>
      <c r="H287" s="1">
        <v>192.93799999999999</v>
      </c>
      <c r="I287" s="1">
        <v>443.52699999999999</v>
      </c>
      <c r="J287" s="1">
        <v>1.2988</v>
      </c>
      <c r="K287" s="1">
        <v>3600.02</v>
      </c>
      <c r="L287" s="1">
        <v>3468.25</v>
      </c>
      <c r="M287" s="1">
        <f t="shared" si="8"/>
        <v>0</v>
      </c>
      <c r="N287" s="1">
        <f t="shared" si="9"/>
        <v>0</v>
      </c>
      <c r="O287" s="1">
        <v>756809</v>
      </c>
      <c r="P287" s="1">
        <v>10</v>
      </c>
      <c r="Q287" s="1">
        <v>0.41314499999999998</v>
      </c>
      <c r="R287" s="1" t="s">
        <v>772</v>
      </c>
      <c r="S287" s="1" t="s">
        <v>773</v>
      </c>
      <c r="T287" s="1">
        <v>119.13</v>
      </c>
    </row>
    <row r="288" spans="1:23" s="1" customFormat="1" x14ac:dyDescent="0.25">
      <c r="A288" s="1" t="s">
        <v>666</v>
      </c>
      <c r="B288" s="1">
        <v>26</v>
      </c>
      <c r="C288" s="1">
        <v>2</v>
      </c>
      <c r="D288" s="1">
        <v>2</v>
      </c>
      <c r="E288" s="1">
        <v>741</v>
      </c>
      <c r="F288" s="1">
        <v>5</v>
      </c>
      <c r="G288" s="1">
        <v>0.5</v>
      </c>
      <c r="H288" s="1">
        <v>171.91200000000001</v>
      </c>
      <c r="I288" s="1">
        <v>443.27499999999998</v>
      </c>
      <c r="J288" s="1">
        <v>1.5785100000000001</v>
      </c>
      <c r="K288" s="1">
        <v>3600.02</v>
      </c>
      <c r="L288" s="1">
        <v>3523.15</v>
      </c>
      <c r="M288" s="1">
        <f t="shared" si="8"/>
        <v>0</v>
      </c>
      <c r="N288" s="1">
        <f t="shared" si="9"/>
        <v>0</v>
      </c>
      <c r="O288" s="1">
        <v>676529</v>
      </c>
      <c r="P288" s="1">
        <v>8</v>
      </c>
      <c r="Q288" s="1">
        <v>0.36811899999999997</v>
      </c>
      <c r="R288" s="1" t="s">
        <v>774</v>
      </c>
      <c r="S288" s="1" t="s">
        <v>775</v>
      </c>
      <c r="T288" s="1">
        <v>120.25</v>
      </c>
    </row>
    <row r="289" spans="1:22" s="1" customFormat="1" x14ac:dyDescent="0.25">
      <c r="A289" s="1" t="s">
        <v>666</v>
      </c>
      <c r="B289" s="1">
        <v>26</v>
      </c>
      <c r="C289" s="1">
        <v>2</v>
      </c>
      <c r="D289" s="1">
        <v>2</v>
      </c>
      <c r="E289" s="1">
        <v>741</v>
      </c>
      <c r="F289" s="1">
        <v>10</v>
      </c>
      <c r="G289" s="1">
        <v>0.1</v>
      </c>
      <c r="H289" s="1">
        <v>196.208</v>
      </c>
      <c r="I289" s="1">
        <v>444.53699999999998</v>
      </c>
      <c r="J289" s="1">
        <v>1.2656400000000001</v>
      </c>
      <c r="K289" s="1">
        <v>3600.01</v>
      </c>
      <c r="L289" s="1">
        <v>3595.08</v>
      </c>
      <c r="M289" s="1">
        <f t="shared" si="8"/>
        <v>0</v>
      </c>
      <c r="N289" s="1">
        <f t="shared" si="9"/>
        <v>0</v>
      </c>
      <c r="O289" s="1">
        <v>347900</v>
      </c>
      <c r="P289" s="1">
        <v>10</v>
      </c>
      <c r="Q289" s="1">
        <v>0.42014600000000002</v>
      </c>
      <c r="R289" s="1" t="s">
        <v>776</v>
      </c>
      <c r="S289" s="1" t="s">
        <v>777</v>
      </c>
      <c r="T289" s="1">
        <v>153.86000000000001</v>
      </c>
    </row>
    <row r="290" spans="1:22" s="2" customFormat="1" x14ac:dyDescent="0.25">
      <c r="A290" s="2" t="s">
        <v>666</v>
      </c>
      <c r="B290" s="2">
        <v>26</v>
      </c>
      <c r="C290" s="2">
        <v>2</v>
      </c>
      <c r="D290" s="2">
        <v>2</v>
      </c>
      <c r="E290" s="2">
        <v>741</v>
      </c>
      <c r="F290" s="2">
        <v>10</v>
      </c>
      <c r="G290" s="2">
        <v>0.25</v>
      </c>
      <c r="H290" s="2">
        <v>132.23599999999999</v>
      </c>
      <c r="I290" s="2">
        <v>444.39699999999999</v>
      </c>
      <c r="J290" s="2">
        <v>2.36063</v>
      </c>
      <c r="K290" s="2">
        <v>2345.64</v>
      </c>
      <c r="L290" s="2">
        <v>1399.93</v>
      </c>
      <c r="M290" s="2">
        <f t="shared" si="8"/>
        <v>0</v>
      </c>
      <c r="N290" s="4">
        <f t="shared" si="9"/>
        <v>1</v>
      </c>
      <c r="O290" s="2">
        <v>253296</v>
      </c>
      <c r="P290" s="2">
        <v>9</v>
      </c>
      <c r="Q290" s="2">
        <v>0.283161</v>
      </c>
      <c r="R290" s="2" t="s">
        <v>778</v>
      </c>
      <c r="S290" s="2" t="s">
        <v>779</v>
      </c>
      <c r="T290" s="2">
        <v>287.74</v>
      </c>
    </row>
    <row r="291" spans="1:22" s="1" customFormat="1" x14ac:dyDescent="0.25">
      <c r="A291" s="1" t="s">
        <v>666</v>
      </c>
      <c r="B291" s="1">
        <v>26</v>
      </c>
      <c r="C291" s="1">
        <v>2</v>
      </c>
      <c r="D291" s="1">
        <v>2</v>
      </c>
      <c r="E291" s="1">
        <v>741</v>
      </c>
      <c r="F291" s="1">
        <v>10</v>
      </c>
      <c r="G291" s="1">
        <v>0.5</v>
      </c>
      <c r="H291" s="1">
        <v>170.68799999999999</v>
      </c>
      <c r="I291" s="1">
        <v>443.47300000000001</v>
      </c>
      <c r="J291" s="1">
        <v>1.59815</v>
      </c>
      <c r="K291" s="1">
        <v>3600.04</v>
      </c>
      <c r="L291" s="1">
        <v>3507.31</v>
      </c>
      <c r="M291" s="1">
        <f t="shared" si="8"/>
        <v>0</v>
      </c>
      <c r="N291" s="1">
        <f t="shared" si="9"/>
        <v>0</v>
      </c>
      <c r="O291" s="1">
        <v>391912</v>
      </c>
      <c r="P291" s="1">
        <v>8</v>
      </c>
      <c r="Q291" s="1">
        <v>0.36549900000000002</v>
      </c>
      <c r="R291" s="1" t="s">
        <v>780</v>
      </c>
      <c r="S291" s="1" t="s">
        <v>781</v>
      </c>
      <c r="T291" s="1">
        <v>107.33</v>
      </c>
    </row>
    <row r="292" spans="1:22" s="1" customFormat="1" x14ac:dyDescent="0.25">
      <c r="A292" s="1" t="s">
        <v>666</v>
      </c>
      <c r="B292" s="1">
        <v>26</v>
      </c>
      <c r="C292" s="1">
        <v>3</v>
      </c>
      <c r="D292" s="1">
        <v>2</v>
      </c>
      <c r="E292" s="1">
        <v>741</v>
      </c>
      <c r="F292" s="1">
        <v>0</v>
      </c>
      <c r="G292" s="1">
        <v>0</v>
      </c>
      <c r="H292" s="1">
        <v>287.72500000000002</v>
      </c>
      <c r="I292" s="1">
        <v>439.26299999999998</v>
      </c>
      <c r="J292" s="1">
        <v>0.526675</v>
      </c>
      <c r="K292" s="1">
        <v>3600.01</v>
      </c>
      <c r="L292" s="1">
        <v>3264.56</v>
      </c>
      <c r="M292" s="1">
        <f t="shared" si="8"/>
        <v>0</v>
      </c>
      <c r="N292" s="1">
        <f t="shared" si="9"/>
        <v>0</v>
      </c>
      <c r="O292" s="1">
        <v>4525900</v>
      </c>
      <c r="P292" s="1">
        <v>18</v>
      </c>
      <c r="Q292" s="1">
        <v>0.61611400000000005</v>
      </c>
      <c r="R292" s="1" t="s">
        <v>762</v>
      </c>
      <c r="S292" s="1" t="s">
        <v>782</v>
      </c>
      <c r="T292" s="1" t="s">
        <v>783</v>
      </c>
      <c r="U292" s="1">
        <v>258.22000000000003</v>
      </c>
    </row>
    <row r="293" spans="1:22" s="1" customFormat="1" x14ac:dyDescent="0.25">
      <c r="A293" s="1" t="s">
        <v>666</v>
      </c>
      <c r="B293" s="1">
        <v>26</v>
      </c>
      <c r="C293" s="1">
        <v>3</v>
      </c>
      <c r="D293" s="1">
        <v>2</v>
      </c>
      <c r="E293" s="1">
        <v>741</v>
      </c>
      <c r="F293" s="1">
        <v>1</v>
      </c>
      <c r="G293" s="1">
        <v>0.1</v>
      </c>
      <c r="H293" s="1">
        <v>282.75400000000002</v>
      </c>
      <c r="I293" s="1">
        <v>442.02499999999998</v>
      </c>
      <c r="J293" s="1">
        <v>0.56328400000000001</v>
      </c>
      <c r="K293" s="1">
        <v>3600</v>
      </c>
      <c r="L293" s="1">
        <v>3466.21</v>
      </c>
      <c r="M293" s="1">
        <f t="shared" si="8"/>
        <v>0</v>
      </c>
      <c r="N293" s="1">
        <f t="shared" si="9"/>
        <v>0</v>
      </c>
      <c r="O293" s="1">
        <v>3336600</v>
      </c>
      <c r="P293" s="1">
        <v>18</v>
      </c>
      <c r="Q293" s="1">
        <v>0.60546900000000003</v>
      </c>
      <c r="R293" s="1" t="s">
        <v>784</v>
      </c>
      <c r="S293" s="1" t="s">
        <v>785</v>
      </c>
      <c r="T293" s="1" t="s">
        <v>786</v>
      </c>
      <c r="U293" s="1">
        <v>275.93</v>
      </c>
    </row>
    <row r="294" spans="1:22" s="1" customFormat="1" x14ac:dyDescent="0.25">
      <c r="A294" s="1" t="s">
        <v>666</v>
      </c>
      <c r="B294" s="1">
        <v>26</v>
      </c>
      <c r="C294" s="1">
        <v>3</v>
      </c>
      <c r="D294" s="1">
        <v>2</v>
      </c>
      <c r="E294" s="1">
        <v>741</v>
      </c>
      <c r="F294" s="1">
        <v>1</v>
      </c>
      <c r="G294" s="1">
        <v>0.25</v>
      </c>
      <c r="H294" s="1">
        <v>277.24400000000003</v>
      </c>
      <c r="I294" s="1">
        <v>441.34699999999998</v>
      </c>
      <c r="J294" s="1">
        <v>0.59190900000000002</v>
      </c>
      <c r="K294" s="1">
        <v>3600</v>
      </c>
      <c r="L294" s="1">
        <v>3555.67</v>
      </c>
      <c r="M294" s="1">
        <f t="shared" si="8"/>
        <v>0</v>
      </c>
      <c r="N294" s="1">
        <f t="shared" si="9"/>
        <v>0</v>
      </c>
      <c r="O294" s="1">
        <v>2964300</v>
      </c>
      <c r="P294" s="1">
        <v>17</v>
      </c>
      <c r="Q294" s="1">
        <v>0.59367000000000003</v>
      </c>
      <c r="R294" s="1" t="s">
        <v>766</v>
      </c>
      <c r="S294" s="1" t="s">
        <v>787</v>
      </c>
      <c r="T294" s="1" t="s">
        <v>788</v>
      </c>
      <c r="U294" s="1">
        <v>242.34</v>
      </c>
    </row>
    <row r="295" spans="1:22" s="1" customFormat="1" x14ac:dyDescent="0.25">
      <c r="A295" s="1" t="s">
        <v>666</v>
      </c>
      <c r="B295" s="1">
        <v>26</v>
      </c>
      <c r="C295" s="1">
        <v>3</v>
      </c>
      <c r="D295" s="1">
        <v>2</v>
      </c>
      <c r="E295" s="1">
        <v>741</v>
      </c>
      <c r="F295" s="1">
        <v>1</v>
      </c>
      <c r="G295" s="1">
        <v>0.5</v>
      </c>
      <c r="H295" s="1">
        <v>264.101</v>
      </c>
      <c r="I295" s="1">
        <v>439.82299999999998</v>
      </c>
      <c r="J295" s="1">
        <v>0.66535500000000003</v>
      </c>
      <c r="K295" s="1">
        <v>3600</v>
      </c>
      <c r="L295" s="1">
        <v>3432.8</v>
      </c>
      <c r="M295" s="1">
        <f t="shared" si="8"/>
        <v>0</v>
      </c>
      <c r="N295" s="1">
        <f t="shared" si="9"/>
        <v>0</v>
      </c>
      <c r="O295" s="1">
        <v>3355713</v>
      </c>
      <c r="P295" s="1">
        <v>16</v>
      </c>
      <c r="Q295" s="1">
        <v>0.565527</v>
      </c>
      <c r="R295" s="1" t="s">
        <v>789</v>
      </c>
      <c r="S295" s="1" t="s">
        <v>790</v>
      </c>
      <c r="T295" s="1" t="s">
        <v>791</v>
      </c>
      <c r="U295" s="1">
        <v>260.27</v>
      </c>
    </row>
    <row r="296" spans="1:22" s="1" customFormat="1" x14ac:dyDescent="0.25">
      <c r="A296" s="1" t="s">
        <v>666</v>
      </c>
      <c r="B296" s="1">
        <v>26</v>
      </c>
      <c r="C296" s="1">
        <v>3</v>
      </c>
      <c r="D296" s="1">
        <v>2</v>
      </c>
      <c r="E296" s="1">
        <v>741</v>
      </c>
      <c r="F296" s="1">
        <v>5</v>
      </c>
      <c r="G296" s="1">
        <v>0.1</v>
      </c>
      <c r="H296" s="1">
        <v>272.44299999999998</v>
      </c>
      <c r="I296" s="1">
        <v>443.65899999999999</v>
      </c>
      <c r="J296" s="1">
        <v>0.62844800000000001</v>
      </c>
      <c r="K296" s="1">
        <v>3600</v>
      </c>
      <c r="L296" s="1">
        <v>3492.01</v>
      </c>
      <c r="M296" s="1">
        <f t="shared" si="8"/>
        <v>0</v>
      </c>
      <c r="N296" s="1">
        <f t="shared" si="9"/>
        <v>0</v>
      </c>
      <c r="O296" s="1">
        <v>1314911</v>
      </c>
      <c r="P296" s="1">
        <v>17</v>
      </c>
      <c r="Q296" s="1">
        <v>0.58338999999999996</v>
      </c>
      <c r="R296" s="1" t="s">
        <v>770</v>
      </c>
      <c r="S296" s="1" t="s">
        <v>792</v>
      </c>
      <c r="T296" s="1" t="s">
        <v>793</v>
      </c>
      <c r="U296" s="1">
        <v>281.87</v>
      </c>
    </row>
    <row r="297" spans="1:22" s="1" customFormat="1" x14ac:dyDescent="0.25">
      <c r="A297" s="1" t="s">
        <v>666</v>
      </c>
      <c r="B297" s="1">
        <v>26</v>
      </c>
      <c r="C297" s="1">
        <v>3</v>
      </c>
      <c r="D297" s="1">
        <v>2</v>
      </c>
      <c r="E297" s="1">
        <v>741</v>
      </c>
      <c r="F297" s="1">
        <v>5</v>
      </c>
      <c r="G297" s="1">
        <v>0.25</v>
      </c>
      <c r="H297" s="1">
        <v>256.82299999999998</v>
      </c>
      <c r="I297" s="1">
        <v>443.45299999999997</v>
      </c>
      <c r="J297" s="1">
        <v>0.72668600000000005</v>
      </c>
      <c r="K297" s="1">
        <v>3600.01</v>
      </c>
      <c r="L297" s="1">
        <v>3594.24</v>
      </c>
      <c r="M297" s="1">
        <f t="shared" si="8"/>
        <v>0</v>
      </c>
      <c r="N297" s="1">
        <f t="shared" si="9"/>
        <v>0</v>
      </c>
      <c r="O297" s="1">
        <v>1344900</v>
      </c>
      <c r="P297" s="1">
        <v>15</v>
      </c>
      <c r="Q297" s="1">
        <v>0.54994299999999996</v>
      </c>
      <c r="R297" s="1" t="s">
        <v>794</v>
      </c>
      <c r="S297" s="1" t="s">
        <v>795</v>
      </c>
      <c r="T297" s="1" t="s">
        <v>796</v>
      </c>
      <c r="U297" s="1">
        <v>226.84</v>
      </c>
    </row>
    <row r="298" spans="1:22" s="1" customFormat="1" x14ac:dyDescent="0.25">
      <c r="A298" s="1" t="s">
        <v>666</v>
      </c>
      <c r="B298" s="1">
        <v>26</v>
      </c>
      <c r="C298" s="1">
        <v>3</v>
      </c>
      <c r="D298" s="1">
        <v>2</v>
      </c>
      <c r="E298" s="1">
        <v>741</v>
      </c>
      <c r="F298" s="1">
        <v>5</v>
      </c>
      <c r="G298" s="1">
        <v>0.5</v>
      </c>
      <c r="H298" s="1">
        <v>227.917</v>
      </c>
      <c r="I298" s="1">
        <v>442.995</v>
      </c>
      <c r="J298" s="1">
        <v>0.94366700000000003</v>
      </c>
      <c r="K298" s="1">
        <v>3600</v>
      </c>
      <c r="L298" s="1">
        <v>3460.22</v>
      </c>
      <c r="M298" s="1">
        <f t="shared" si="8"/>
        <v>0</v>
      </c>
      <c r="N298" s="1">
        <f t="shared" si="9"/>
        <v>0</v>
      </c>
      <c r="O298" s="1">
        <v>813819</v>
      </c>
      <c r="P298" s="1">
        <v>12</v>
      </c>
      <c r="Q298" s="1">
        <v>0.48804500000000001</v>
      </c>
      <c r="R298" s="1" t="s">
        <v>797</v>
      </c>
      <c r="S298" s="1" t="s">
        <v>798</v>
      </c>
      <c r="T298" s="1" t="s">
        <v>799</v>
      </c>
      <c r="U298" s="1">
        <v>209.77</v>
      </c>
    </row>
    <row r="299" spans="1:22" s="1" customFormat="1" x14ac:dyDescent="0.25">
      <c r="A299" s="1" t="s">
        <v>666</v>
      </c>
      <c r="B299" s="1">
        <v>26</v>
      </c>
      <c r="C299" s="1">
        <v>3</v>
      </c>
      <c r="D299" s="1">
        <v>2</v>
      </c>
      <c r="E299" s="1">
        <v>741</v>
      </c>
      <c r="F299" s="1">
        <v>10</v>
      </c>
      <c r="G299" s="1">
        <v>0.1</v>
      </c>
      <c r="H299" s="1">
        <v>269.03500000000003</v>
      </c>
      <c r="I299" s="1">
        <v>445.036</v>
      </c>
      <c r="J299" s="1">
        <v>0.65419000000000005</v>
      </c>
      <c r="K299" s="1">
        <v>3600.04</v>
      </c>
      <c r="L299" s="1">
        <v>3523.41</v>
      </c>
      <c r="M299" s="1">
        <f t="shared" si="8"/>
        <v>0</v>
      </c>
      <c r="N299" s="1">
        <f t="shared" si="9"/>
        <v>0</v>
      </c>
      <c r="O299" s="1">
        <v>301184</v>
      </c>
      <c r="P299" s="1">
        <v>16</v>
      </c>
      <c r="Q299" s="1">
        <v>0.57609299999999997</v>
      </c>
      <c r="R299" s="1" t="s">
        <v>800</v>
      </c>
      <c r="S299" s="1" t="s">
        <v>801</v>
      </c>
      <c r="T299" s="1" t="s">
        <v>802</v>
      </c>
      <c r="U299" s="1">
        <v>297.12</v>
      </c>
    </row>
    <row r="300" spans="1:22" s="1" customFormat="1" x14ac:dyDescent="0.25">
      <c r="A300" s="1" t="s">
        <v>666</v>
      </c>
      <c r="B300" s="1">
        <v>26</v>
      </c>
      <c r="C300" s="1">
        <v>3</v>
      </c>
      <c r="D300" s="1">
        <v>2</v>
      </c>
      <c r="E300" s="1">
        <v>741</v>
      </c>
      <c r="F300" s="1">
        <v>10</v>
      </c>
      <c r="G300" s="1">
        <v>0.25</v>
      </c>
      <c r="H300" s="1">
        <v>249.238</v>
      </c>
      <c r="I300" s="1">
        <v>444.55799999999999</v>
      </c>
      <c r="J300" s="1">
        <v>0.78367100000000001</v>
      </c>
      <c r="K300" s="1">
        <v>3600.09</v>
      </c>
      <c r="L300" s="1">
        <v>3531.29</v>
      </c>
      <c r="M300" s="1">
        <f t="shared" si="8"/>
        <v>0</v>
      </c>
      <c r="N300" s="1">
        <f t="shared" si="9"/>
        <v>0</v>
      </c>
      <c r="O300" s="1">
        <v>313364</v>
      </c>
      <c r="P300" s="1">
        <v>14</v>
      </c>
      <c r="Q300" s="1">
        <v>0.53369900000000003</v>
      </c>
      <c r="R300" s="1" t="s">
        <v>803</v>
      </c>
      <c r="S300" s="1" t="s">
        <v>804</v>
      </c>
      <c r="T300" s="1" t="s">
        <v>805</v>
      </c>
      <c r="U300" s="1">
        <v>267.83999999999997</v>
      </c>
    </row>
    <row r="301" spans="1:22" s="1" customFormat="1" x14ac:dyDescent="0.25">
      <c r="A301" s="1" t="s">
        <v>666</v>
      </c>
      <c r="B301" s="1">
        <v>26</v>
      </c>
      <c r="C301" s="1">
        <v>3</v>
      </c>
      <c r="D301" s="1">
        <v>2</v>
      </c>
      <c r="E301" s="1">
        <v>741</v>
      </c>
      <c r="F301" s="1">
        <v>10</v>
      </c>
      <c r="G301" s="1">
        <v>0.5</v>
      </c>
      <c r="H301" s="1">
        <v>225.79599999999999</v>
      </c>
      <c r="I301" s="1">
        <v>444.35899999999998</v>
      </c>
      <c r="J301" s="1">
        <v>0.96796599999999999</v>
      </c>
      <c r="K301" s="1">
        <v>3600.07</v>
      </c>
      <c r="L301" s="1">
        <v>3579.15</v>
      </c>
      <c r="M301" s="1">
        <f t="shared" si="8"/>
        <v>0</v>
      </c>
      <c r="N301" s="1">
        <f t="shared" si="9"/>
        <v>0</v>
      </c>
      <c r="O301" s="1">
        <v>249245</v>
      </c>
      <c r="P301" s="1">
        <v>12</v>
      </c>
      <c r="Q301" s="1">
        <v>0.48350399999999999</v>
      </c>
      <c r="R301" s="1" t="s">
        <v>806</v>
      </c>
      <c r="S301" s="1" t="s">
        <v>807</v>
      </c>
      <c r="T301" s="1" t="s">
        <v>808</v>
      </c>
      <c r="U301" s="1">
        <v>224.31</v>
      </c>
    </row>
    <row r="302" spans="1:22" s="1" customFormat="1" x14ac:dyDescent="0.25">
      <c r="A302" s="1" t="s">
        <v>666</v>
      </c>
      <c r="B302" s="1">
        <v>26</v>
      </c>
      <c r="C302" s="1">
        <v>4</v>
      </c>
      <c r="D302" s="1">
        <v>2</v>
      </c>
      <c r="E302" s="1">
        <v>741</v>
      </c>
      <c r="F302" s="1">
        <v>0</v>
      </c>
      <c r="G302" s="1">
        <v>0</v>
      </c>
      <c r="H302" s="1">
        <v>322.375</v>
      </c>
      <c r="I302" s="1">
        <v>439.63600000000002</v>
      </c>
      <c r="J302" s="1">
        <v>0.36373899999999998</v>
      </c>
      <c r="K302" s="1">
        <v>3600.07</v>
      </c>
      <c r="L302" s="1">
        <v>3389.33</v>
      </c>
      <c r="M302" s="1">
        <f t="shared" si="8"/>
        <v>0</v>
      </c>
      <c r="N302" s="1">
        <f t="shared" si="9"/>
        <v>0</v>
      </c>
      <c r="O302" s="1">
        <v>5136462</v>
      </c>
      <c r="P302" s="1">
        <v>20</v>
      </c>
      <c r="Q302" s="1">
        <v>0.69031100000000001</v>
      </c>
      <c r="R302" s="1" t="s">
        <v>809</v>
      </c>
      <c r="S302" s="1" t="s">
        <v>810</v>
      </c>
      <c r="T302" s="1" t="s">
        <v>811</v>
      </c>
      <c r="U302" s="1" t="s">
        <v>812</v>
      </c>
      <c r="V302" s="1">
        <v>284.7</v>
      </c>
    </row>
    <row r="303" spans="1:22" s="1" customFormat="1" x14ac:dyDescent="0.25">
      <c r="A303" s="1" t="s">
        <v>666</v>
      </c>
      <c r="B303" s="1">
        <v>26</v>
      </c>
      <c r="C303" s="1">
        <v>4</v>
      </c>
      <c r="D303" s="1">
        <v>2</v>
      </c>
      <c r="E303" s="1">
        <v>741</v>
      </c>
      <c r="F303" s="1">
        <v>1</v>
      </c>
      <c r="G303" s="1">
        <v>0.1</v>
      </c>
      <c r="H303" s="1">
        <v>317.60399999999998</v>
      </c>
      <c r="I303" s="1">
        <v>442.45</v>
      </c>
      <c r="J303" s="1">
        <v>0.39308900000000002</v>
      </c>
      <c r="K303" s="1">
        <v>3600</v>
      </c>
      <c r="L303" s="1">
        <v>3506.8</v>
      </c>
      <c r="M303" s="1">
        <f t="shared" si="8"/>
        <v>0</v>
      </c>
      <c r="N303" s="1">
        <f t="shared" si="9"/>
        <v>0</v>
      </c>
      <c r="O303" s="1">
        <v>3982891</v>
      </c>
      <c r="P303" s="1">
        <v>20</v>
      </c>
      <c r="Q303" s="1">
        <v>0.68009399999999998</v>
      </c>
      <c r="R303" s="1" t="s">
        <v>813</v>
      </c>
      <c r="S303" s="1" t="s">
        <v>814</v>
      </c>
      <c r="T303" s="1" t="s">
        <v>815</v>
      </c>
      <c r="U303" s="1" t="s">
        <v>816</v>
      </c>
      <c r="V303" s="1">
        <v>329.7</v>
      </c>
    </row>
    <row r="304" spans="1:22" s="1" customFormat="1" x14ac:dyDescent="0.25">
      <c r="A304" s="1" t="s">
        <v>666</v>
      </c>
      <c r="B304" s="1">
        <v>26</v>
      </c>
      <c r="C304" s="1">
        <v>4</v>
      </c>
      <c r="D304" s="1">
        <v>2</v>
      </c>
      <c r="E304" s="1">
        <v>741</v>
      </c>
      <c r="F304" s="1">
        <v>1</v>
      </c>
      <c r="G304" s="1">
        <v>0.25</v>
      </c>
      <c r="H304" s="1">
        <v>313.08199999999999</v>
      </c>
      <c r="I304" s="1">
        <v>441.63200000000001</v>
      </c>
      <c r="J304" s="1">
        <v>0.41059600000000002</v>
      </c>
      <c r="K304" s="1">
        <v>3600</v>
      </c>
      <c r="L304" s="1">
        <v>3371.86</v>
      </c>
      <c r="M304" s="1">
        <f t="shared" si="8"/>
        <v>0</v>
      </c>
      <c r="N304" s="1">
        <f t="shared" si="9"/>
        <v>0</v>
      </c>
      <c r="O304" s="1">
        <v>3747800</v>
      </c>
      <c r="P304" s="1">
        <v>20</v>
      </c>
      <c r="Q304" s="1">
        <v>0.67041099999999998</v>
      </c>
      <c r="R304" s="1" t="s">
        <v>817</v>
      </c>
      <c r="S304" s="1" t="s">
        <v>818</v>
      </c>
      <c r="T304" s="1" t="s">
        <v>819</v>
      </c>
      <c r="U304" s="1" t="s">
        <v>820</v>
      </c>
      <c r="V304" s="1">
        <v>322.72000000000003</v>
      </c>
    </row>
    <row r="305" spans="1:23" s="1" customFormat="1" x14ac:dyDescent="0.25">
      <c r="A305" s="1" t="s">
        <v>666</v>
      </c>
      <c r="B305" s="1">
        <v>26</v>
      </c>
      <c r="C305" s="1">
        <v>4</v>
      </c>
      <c r="D305" s="1">
        <v>2</v>
      </c>
      <c r="E305" s="1">
        <v>741</v>
      </c>
      <c r="F305" s="1">
        <v>1</v>
      </c>
      <c r="G305" s="1">
        <v>0.5</v>
      </c>
      <c r="H305" s="1">
        <v>304.04500000000002</v>
      </c>
      <c r="I305" s="1">
        <v>440.13400000000001</v>
      </c>
      <c r="J305" s="1">
        <v>0.44759599999999999</v>
      </c>
      <c r="K305" s="1">
        <v>3600</v>
      </c>
      <c r="L305" s="1">
        <v>3552.43</v>
      </c>
      <c r="M305" s="1">
        <f t="shared" si="8"/>
        <v>0</v>
      </c>
      <c r="N305" s="1">
        <f t="shared" si="9"/>
        <v>0</v>
      </c>
      <c r="O305" s="1">
        <v>3970788</v>
      </c>
      <c r="P305" s="1">
        <v>20</v>
      </c>
      <c r="Q305" s="1">
        <v>0.65105999999999997</v>
      </c>
      <c r="R305" s="1" t="s">
        <v>821</v>
      </c>
      <c r="S305" s="1" t="s">
        <v>822</v>
      </c>
      <c r="T305" s="1" t="s">
        <v>823</v>
      </c>
      <c r="U305" s="1" t="s">
        <v>824</v>
      </c>
      <c r="V305" s="1">
        <v>302.97000000000003</v>
      </c>
    </row>
    <row r="306" spans="1:23" s="1" customFormat="1" x14ac:dyDescent="0.25">
      <c r="A306" s="1" t="s">
        <v>666</v>
      </c>
      <c r="B306" s="1">
        <v>26</v>
      </c>
      <c r="C306" s="1">
        <v>4</v>
      </c>
      <c r="D306" s="1">
        <v>2</v>
      </c>
      <c r="E306" s="1">
        <v>741</v>
      </c>
      <c r="F306" s="1">
        <v>5</v>
      </c>
      <c r="G306" s="1">
        <v>0.1</v>
      </c>
      <c r="H306" s="1">
        <v>313.76799999999997</v>
      </c>
      <c r="I306" s="1">
        <v>444.39800000000002</v>
      </c>
      <c r="J306" s="1">
        <v>0.41632400000000003</v>
      </c>
      <c r="K306" s="1">
        <v>3600.01</v>
      </c>
      <c r="L306" s="1">
        <v>3595.67</v>
      </c>
      <c r="M306" s="1">
        <f t="shared" si="8"/>
        <v>0</v>
      </c>
      <c r="N306" s="1">
        <f t="shared" si="9"/>
        <v>0</v>
      </c>
      <c r="O306" s="1">
        <v>1140400</v>
      </c>
      <c r="P306" s="1">
        <v>20</v>
      </c>
      <c r="Q306" s="1">
        <v>0.67188099999999995</v>
      </c>
      <c r="R306" s="1" t="s">
        <v>825</v>
      </c>
      <c r="S306" s="1" t="s">
        <v>826</v>
      </c>
      <c r="T306" s="1" t="s">
        <v>827</v>
      </c>
      <c r="U306" s="1" t="s">
        <v>828</v>
      </c>
      <c r="V306" s="1">
        <v>309.74</v>
      </c>
    </row>
    <row r="307" spans="1:23" s="1" customFormat="1" x14ac:dyDescent="0.25">
      <c r="A307" s="1" t="s">
        <v>666</v>
      </c>
      <c r="B307" s="1">
        <v>26</v>
      </c>
      <c r="C307" s="1">
        <v>4</v>
      </c>
      <c r="D307" s="1">
        <v>2</v>
      </c>
      <c r="E307" s="1">
        <v>741</v>
      </c>
      <c r="F307" s="1">
        <v>5</v>
      </c>
      <c r="G307" s="1">
        <v>0.25</v>
      </c>
      <c r="H307" s="1">
        <v>302.7</v>
      </c>
      <c r="I307" s="1">
        <v>443.48</v>
      </c>
      <c r="J307" s="1">
        <v>0.46507999999999999</v>
      </c>
      <c r="K307" s="1">
        <v>3600</v>
      </c>
      <c r="L307" s="1">
        <v>3564.14</v>
      </c>
      <c r="M307" s="1">
        <f t="shared" si="8"/>
        <v>0</v>
      </c>
      <c r="N307" s="1">
        <f t="shared" si="9"/>
        <v>0</v>
      </c>
      <c r="O307" s="1">
        <v>1491200</v>
      </c>
      <c r="P307" s="1">
        <v>19</v>
      </c>
      <c r="Q307" s="1">
        <v>0.64817999999999998</v>
      </c>
      <c r="R307" s="1" t="s">
        <v>829</v>
      </c>
      <c r="S307" s="1" t="s">
        <v>830</v>
      </c>
      <c r="T307" s="1" t="s">
        <v>831</v>
      </c>
      <c r="U307" s="1" t="s">
        <v>832</v>
      </c>
      <c r="V307" s="1">
        <v>313.2</v>
      </c>
    </row>
    <row r="308" spans="1:23" s="1" customFormat="1" x14ac:dyDescent="0.25">
      <c r="A308" s="1" t="s">
        <v>666</v>
      </c>
      <c r="B308" s="1">
        <v>26</v>
      </c>
      <c r="C308" s="1">
        <v>4</v>
      </c>
      <c r="D308" s="1">
        <v>2</v>
      </c>
      <c r="E308" s="1">
        <v>741</v>
      </c>
      <c r="F308" s="1">
        <v>5</v>
      </c>
      <c r="G308" s="1">
        <v>0.5</v>
      </c>
      <c r="H308" s="1">
        <v>279.93200000000002</v>
      </c>
      <c r="I308" s="1">
        <v>442.81799999999998</v>
      </c>
      <c r="J308" s="1">
        <v>0.58187500000000003</v>
      </c>
      <c r="K308" s="1">
        <v>3600.01</v>
      </c>
      <c r="L308" s="1">
        <v>3598</v>
      </c>
      <c r="M308" s="1">
        <f t="shared" si="8"/>
        <v>0</v>
      </c>
      <c r="N308" s="1">
        <f t="shared" si="9"/>
        <v>0</v>
      </c>
      <c r="O308" s="1">
        <v>1286500</v>
      </c>
      <c r="P308" s="1">
        <v>16</v>
      </c>
      <c r="Q308" s="1">
        <v>0.59942600000000001</v>
      </c>
      <c r="R308" s="1" t="s">
        <v>833</v>
      </c>
      <c r="S308" s="1" t="s">
        <v>834</v>
      </c>
      <c r="T308" s="1" t="s">
        <v>835</v>
      </c>
      <c r="U308" s="1" t="s">
        <v>836</v>
      </c>
      <c r="V308" s="1">
        <v>308.76</v>
      </c>
    </row>
    <row r="309" spans="1:23" s="1" customFormat="1" x14ac:dyDescent="0.25">
      <c r="A309" s="1" t="s">
        <v>666</v>
      </c>
      <c r="B309" s="1">
        <v>26</v>
      </c>
      <c r="C309" s="1">
        <v>4</v>
      </c>
      <c r="D309" s="1">
        <v>2</v>
      </c>
      <c r="E309" s="1">
        <v>741</v>
      </c>
      <c r="F309" s="1">
        <v>10</v>
      </c>
      <c r="G309" s="1">
        <v>0.1</v>
      </c>
      <c r="H309" s="1">
        <v>311.625</v>
      </c>
      <c r="I309" s="1">
        <v>444.84100000000001</v>
      </c>
      <c r="J309" s="1">
        <v>0.42748599999999998</v>
      </c>
      <c r="K309" s="1">
        <v>3600.07</v>
      </c>
      <c r="L309" s="1">
        <v>3437.74</v>
      </c>
      <c r="M309" s="1">
        <f t="shared" si="8"/>
        <v>0</v>
      </c>
      <c r="N309" s="1">
        <f t="shared" si="9"/>
        <v>0</v>
      </c>
      <c r="O309" s="1">
        <v>267762</v>
      </c>
      <c r="P309" s="1">
        <v>20</v>
      </c>
      <c r="Q309" s="1">
        <v>0.667292</v>
      </c>
      <c r="R309" s="1" t="s">
        <v>837</v>
      </c>
      <c r="S309" s="1" t="s">
        <v>838</v>
      </c>
      <c r="T309" s="1" t="s">
        <v>839</v>
      </c>
      <c r="U309" s="1" t="s">
        <v>840</v>
      </c>
      <c r="V309" s="1">
        <v>337.28</v>
      </c>
    </row>
    <row r="310" spans="1:23" s="1" customFormat="1" x14ac:dyDescent="0.25">
      <c r="A310" s="1" t="s">
        <v>666</v>
      </c>
      <c r="B310" s="1">
        <v>26</v>
      </c>
      <c r="C310" s="1">
        <v>4</v>
      </c>
      <c r="D310" s="1">
        <v>2</v>
      </c>
      <c r="E310" s="1">
        <v>741</v>
      </c>
      <c r="F310" s="1">
        <v>10</v>
      </c>
      <c r="G310" s="1">
        <v>0.25</v>
      </c>
      <c r="H310" s="1">
        <v>301.98399999999998</v>
      </c>
      <c r="I310" s="1">
        <v>444.726</v>
      </c>
      <c r="J310" s="1">
        <v>0.47268399999999999</v>
      </c>
      <c r="K310" s="1">
        <v>3600.04</v>
      </c>
      <c r="L310" s="1">
        <v>3421.9</v>
      </c>
      <c r="M310" s="1">
        <f t="shared" si="8"/>
        <v>0</v>
      </c>
      <c r="N310" s="1">
        <f t="shared" si="9"/>
        <v>0</v>
      </c>
      <c r="O310" s="1">
        <v>398308</v>
      </c>
      <c r="P310" s="1">
        <v>18</v>
      </c>
      <c r="Q310" s="1">
        <v>0.64664600000000005</v>
      </c>
      <c r="R310" s="1" t="s">
        <v>841</v>
      </c>
      <c r="S310" s="1" t="s">
        <v>842</v>
      </c>
      <c r="T310" s="1" t="s">
        <v>843</v>
      </c>
      <c r="U310" s="1" t="s">
        <v>844</v>
      </c>
      <c r="V310" s="1">
        <v>312.64</v>
      </c>
    </row>
    <row r="311" spans="1:23" s="1" customFormat="1" x14ac:dyDescent="0.25">
      <c r="A311" s="1" t="s">
        <v>666</v>
      </c>
      <c r="B311" s="1">
        <v>26</v>
      </c>
      <c r="C311" s="1">
        <v>4</v>
      </c>
      <c r="D311" s="1">
        <v>2</v>
      </c>
      <c r="E311" s="1">
        <v>741</v>
      </c>
      <c r="F311" s="1">
        <v>10</v>
      </c>
      <c r="G311" s="1">
        <v>0.5</v>
      </c>
      <c r="H311" s="1">
        <v>277.89699999999999</v>
      </c>
      <c r="I311" s="1">
        <v>444.00799999999998</v>
      </c>
      <c r="J311" s="1">
        <v>0.597746</v>
      </c>
      <c r="K311" s="1">
        <v>3600.07</v>
      </c>
      <c r="L311" s="1">
        <v>3593.45</v>
      </c>
      <c r="M311" s="1">
        <f t="shared" si="8"/>
        <v>0</v>
      </c>
      <c r="N311" s="1">
        <f t="shared" si="9"/>
        <v>0</v>
      </c>
      <c r="O311" s="1">
        <v>282936</v>
      </c>
      <c r="P311" s="1">
        <v>16</v>
      </c>
      <c r="Q311" s="1">
        <v>0.59506800000000004</v>
      </c>
      <c r="R311" s="1" t="s">
        <v>845</v>
      </c>
      <c r="S311" s="1" t="s">
        <v>846</v>
      </c>
      <c r="T311" s="1" t="s">
        <v>847</v>
      </c>
      <c r="U311" s="1" t="s">
        <v>848</v>
      </c>
      <c r="V311" s="1">
        <v>302.87</v>
      </c>
    </row>
    <row r="312" spans="1:23" s="1" customFormat="1" x14ac:dyDescent="0.25">
      <c r="A312" s="1" t="s">
        <v>666</v>
      </c>
      <c r="B312" s="1">
        <v>26</v>
      </c>
      <c r="C312" s="1">
        <v>5</v>
      </c>
      <c r="D312" s="1">
        <v>2</v>
      </c>
      <c r="E312" s="1">
        <v>741</v>
      </c>
      <c r="F312" s="1">
        <v>0</v>
      </c>
      <c r="G312" s="1">
        <v>0</v>
      </c>
      <c r="H312" s="1">
        <v>350.67200000000003</v>
      </c>
      <c r="I312" s="1">
        <v>439.99900000000002</v>
      </c>
      <c r="J312" s="1">
        <v>0.25473099999999999</v>
      </c>
      <c r="K312" s="1">
        <v>3600</v>
      </c>
      <c r="L312" s="1">
        <v>3271.65</v>
      </c>
      <c r="M312" s="1">
        <f t="shared" si="8"/>
        <v>0</v>
      </c>
      <c r="N312" s="1">
        <f t="shared" si="9"/>
        <v>0</v>
      </c>
      <c r="O312" s="1">
        <v>5264474</v>
      </c>
      <c r="P312" s="1">
        <v>23</v>
      </c>
      <c r="Q312" s="1">
        <v>0.75090400000000002</v>
      </c>
      <c r="R312" s="1" t="s">
        <v>849</v>
      </c>
      <c r="S312" s="1" t="s">
        <v>850</v>
      </c>
      <c r="T312" s="1" t="s">
        <v>851</v>
      </c>
      <c r="U312" s="1" t="s">
        <v>852</v>
      </c>
      <c r="V312" s="1" t="s">
        <v>853</v>
      </c>
      <c r="W312" s="1">
        <v>357.41</v>
      </c>
    </row>
    <row r="313" spans="1:23" s="1" customFormat="1" x14ac:dyDescent="0.25">
      <c r="A313" s="1" t="s">
        <v>666</v>
      </c>
      <c r="B313" s="1">
        <v>26</v>
      </c>
      <c r="C313" s="1">
        <v>5</v>
      </c>
      <c r="D313" s="1">
        <v>2</v>
      </c>
      <c r="E313" s="1">
        <v>741</v>
      </c>
      <c r="F313" s="1">
        <v>1</v>
      </c>
      <c r="G313" s="1">
        <v>0.1</v>
      </c>
      <c r="H313" s="1">
        <v>346.48200000000003</v>
      </c>
      <c r="I313" s="1">
        <v>442.46800000000002</v>
      </c>
      <c r="J313" s="1">
        <v>0.27703</v>
      </c>
      <c r="K313" s="1">
        <v>3600.06</v>
      </c>
      <c r="L313" s="1">
        <v>3291.2</v>
      </c>
      <c r="M313" s="1">
        <f t="shared" si="8"/>
        <v>0</v>
      </c>
      <c r="N313" s="1">
        <f t="shared" si="9"/>
        <v>0</v>
      </c>
      <c r="O313" s="1">
        <v>3603475</v>
      </c>
      <c r="P313" s="1">
        <v>23</v>
      </c>
      <c r="Q313" s="1">
        <v>0.74193100000000001</v>
      </c>
      <c r="R313" s="1" t="s">
        <v>854</v>
      </c>
      <c r="S313" s="1" t="s">
        <v>855</v>
      </c>
      <c r="T313" s="1" t="s">
        <v>856</v>
      </c>
      <c r="U313" s="1" t="s">
        <v>857</v>
      </c>
      <c r="V313" s="1" t="s">
        <v>858</v>
      </c>
      <c r="W313" s="1">
        <v>339.66</v>
      </c>
    </row>
    <row r="314" spans="1:23" s="1" customFormat="1" x14ac:dyDescent="0.25">
      <c r="A314" s="1" t="s">
        <v>666</v>
      </c>
      <c r="B314" s="1">
        <v>26</v>
      </c>
      <c r="C314" s="1">
        <v>5</v>
      </c>
      <c r="D314" s="1">
        <v>2</v>
      </c>
      <c r="E314" s="1">
        <v>741</v>
      </c>
      <c r="F314" s="1">
        <v>1</v>
      </c>
      <c r="G314" s="1">
        <v>0.25</v>
      </c>
      <c r="H314" s="1">
        <v>341.07400000000001</v>
      </c>
      <c r="I314" s="1">
        <v>441.916</v>
      </c>
      <c r="J314" s="1">
        <v>0.29566199999999998</v>
      </c>
      <c r="K314" s="1">
        <v>3600</v>
      </c>
      <c r="L314" s="1">
        <v>3253.11</v>
      </c>
      <c r="M314" s="1">
        <f t="shared" si="8"/>
        <v>0</v>
      </c>
      <c r="N314" s="1">
        <f t="shared" si="9"/>
        <v>0</v>
      </c>
      <c r="O314" s="1">
        <v>4165100</v>
      </c>
      <c r="P314" s="1">
        <v>23</v>
      </c>
      <c r="Q314" s="1">
        <v>0.73035099999999997</v>
      </c>
      <c r="R314" s="1" t="s">
        <v>859</v>
      </c>
      <c r="S314" s="1" t="s">
        <v>860</v>
      </c>
      <c r="T314" s="1" t="s">
        <v>861</v>
      </c>
      <c r="U314" s="1" t="s">
        <v>862</v>
      </c>
      <c r="V314" s="1" t="s">
        <v>863</v>
      </c>
      <c r="W314" s="1">
        <v>361.63</v>
      </c>
    </row>
    <row r="315" spans="1:23" s="1" customFormat="1" x14ac:dyDescent="0.25">
      <c r="A315" s="1" t="s">
        <v>666</v>
      </c>
      <c r="B315" s="1">
        <v>26</v>
      </c>
      <c r="C315" s="1">
        <v>5</v>
      </c>
      <c r="D315" s="1">
        <v>2</v>
      </c>
      <c r="E315" s="1">
        <v>741</v>
      </c>
      <c r="F315" s="1">
        <v>1</v>
      </c>
      <c r="G315" s="1">
        <v>0.5</v>
      </c>
      <c r="H315" s="1">
        <v>332.03100000000001</v>
      </c>
      <c r="I315" s="1">
        <v>441.48500000000001</v>
      </c>
      <c r="J315" s="1">
        <v>0.329652</v>
      </c>
      <c r="K315" s="1">
        <v>3600.16</v>
      </c>
      <c r="L315" s="1">
        <v>3322.23</v>
      </c>
      <c r="M315" s="1">
        <f t="shared" si="8"/>
        <v>0</v>
      </c>
      <c r="N315" s="1">
        <f t="shared" si="9"/>
        <v>0</v>
      </c>
      <c r="O315" s="1">
        <v>3839739</v>
      </c>
      <c r="P315" s="1">
        <v>23</v>
      </c>
      <c r="Q315" s="1">
        <v>0.71098700000000004</v>
      </c>
      <c r="R315" s="1" t="s">
        <v>864</v>
      </c>
      <c r="S315" s="1" t="s">
        <v>865</v>
      </c>
      <c r="T315" s="1" t="s">
        <v>866</v>
      </c>
      <c r="U315" s="1" t="s">
        <v>867</v>
      </c>
      <c r="V315" s="1" t="s">
        <v>868</v>
      </c>
      <c r="W315" s="1">
        <v>336.18</v>
      </c>
    </row>
    <row r="316" spans="1:23" s="1" customFormat="1" x14ac:dyDescent="0.25">
      <c r="A316" s="1" t="s">
        <v>666</v>
      </c>
      <c r="B316" s="1">
        <v>26</v>
      </c>
      <c r="C316" s="1">
        <v>5</v>
      </c>
      <c r="D316" s="1">
        <v>2</v>
      </c>
      <c r="E316" s="1">
        <v>741</v>
      </c>
      <c r="F316" s="1">
        <v>5</v>
      </c>
      <c r="G316" s="1">
        <v>0.1</v>
      </c>
      <c r="H316" s="1">
        <v>341.56799999999998</v>
      </c>
      <c r="I316" s="1">
        <v>444.70100000000002</v>
      </c>
      <c r="J316" s="1">
        <v>0.30193999999999999</v>
      </c>
      <c r="K316" s="1">
        <v>3600.01</v>
      </c>
      <c r="L316" s="1">
        <v>3577.73</v>
      </c>
      <c r="M316" s="1">
        <f t="shared" si="8"/>
        <v>0</v>
      </c>
      <c r="N316" s="1">
        <f t="shared" si="9"/>
        <v>0</v>
      </c>
      <c r="O316" s="1">
        <v>1369200</v>
      </c>
      <c r="P316" s="1">
        <v>23</v>
      </c>
      <c r="Q316" s="1">
        <v>0.73140899999999998</v>
      </c>
      <c r="R316" s="1" t="s">
        <v>869</v>
      </c>
      <c r="S316" s="1" t="s">
        <v>870</v>
      </c>
      <c r="T316" s="1" t="s">
        <v>871</v>
      </c>
      <c r="U316" s="1" t="s">
        <v>872</v>
      </c>
      <c r="V316" s="1" t="s">
        <v>873</v>
      </c>
      <c r="W316" s="1">
        <v>345.86</v>
      </c>
    </row>
    <row r="317" spans="1:23" s="1" customFormat="1" x14ac:dyDescent="0.25">
      <c r="A317" s="1" t="s">
        <v>666</v>
      </c>
      <c r="B317" s="1">
        <v>26</v>
      </c>
      <c r="C317" s="1">
        <v>5</v>
      </c>
      <c r="D317" s="1">
        <v>2</v>
      </c>
      <c r="E317" s="1">
        <v>741</v>
      </c>
      <c r="F317" s="1">
        <v>5</v>
      </c>
      <c r="G317" s="1">
        <v>0.25</v>
      </c>
      <c r="H317" s="1">
        <v>330.423</v>
      </c>
      <c r="I317" s="1">
        <v>444.27199999999999</v>
      </c>
      <c r="J317" s="1">
        <v>0.344555</v>
      </c>
      <c r="K317" s="1">
        <v>3600</v>
      </c>
      <c r="L317" s="1">
        <v>3594.83</v>
      </c>
      <c r="M317" s="1">
        <f t="shared" si="8"/>
        <v>0</v>
      </c>
      <c r="N317" s="1">
        <f t="shared" si="9"/>
        <v>0</v>
      </c>
      <c r="O317" s="1">
        <v>1690301</v>
      </c>
      <c r="P317" s="1">
        <v>20</v>
      </c>
      <c r="Q317" s="1">
        <v>0.70754499999999998</v>
      </c>
      <c r="R317" s="1" t="s">
        <v>874</v>
      </c>
      <c r="S317" s="1" t="s">
        <v>875</v>
      </c>
      <c r="T317" s="1" t="s">
        <v>876</v>
      </c>
      <c r="U317" s="1" t="s">
        <v>877</v>
      </c>
      <c r="V317" s="1" t="s">
        <v>878</v>
      </c>
      <c r="W317" s="1">
        <v>330.06</v>
      </c>
    </row>
    <row r="318" spans="1:23" s="1" customFormat="1" x14ac:dyDescent="0.25">
      <c r="A318" s="1" t="s">
        <v>666</v>
      </c>
      <c r="B318" s="1">
        <v>26</v>
      </c>
      <c r="C318" s="1">
        <v>5</v>
      </c>
      <c r="D318" s="1">
        <v>2</v>
      </c>
      <c r="E318" s="1">
        <v>741</v>
      </c>
      <c r="F318" s="1">
        <v>5</v>
      </c>
      <c r="G318" s="1">
        <v>0.5</v>
      </c>
      <c r="H318" s="1">
        <v>315.59300000000002</v>
      </c>
      <c r="I318" s="1">
        <v>443.37400000000002</v>
      </c>
      <c r="J318" s="1">
        <v>0.404893</v>
      </c>
      <c r="K318" s="1">
        <v>3600</v>
      </c>
      <c r="L318" s="1">
        <v>3487.74</v>
      </c>
      <c r="M318" s="1">
        <f t="shared" si="8"/>
        <v>0</v>
      </c>
      <c r="N318" s="1">
        <f t="shared" si="9"/>
        <v>0</v>
      </c>
      <c r="O318" s="1">
        <v>1240800</v>
      </c>
      <c r="P318" s="1">
        <v>20</v>
      </c>
      <c r="Q318" s="1">
        <v>0.67578800000000006</v>
      </c>
      <c r="R318" s="1" t="s">
        <v>879</v>
      </c>
      <c r="S318" s="1" t="s">
        <v>880</v>
      </c>
      <c r="T318" s="1" t="s">
        <v>881</v>
      </c>
      <c r="U318" s="1" t="s">
        <v>882</v>
      </c>
      <c r="V318" s="1" t="s">
        <v>883</v>
      </c>
      <c r="W318" s="1">
        <v>344.58</v>
      </c>
    </row>
    <row r="319" spans="1:23" s="1" customFormat="1" x14ac:dyDescent="0.25">
      <c r="A319" s="1" t="s">
        <v>666</v>
      </c>
      <c r="B319" s="1">
        <v>26</v>
      </c>
      <c r="C319" s="1">
        <v>5</v>
      </c>
      <c r="D319" s="1">
        <v>2</v>
      </c>
      <c r="E319" s="1">
        <v>741</v>
      </c>
      <c r="F319" s="1">
        <v>10</v>
      </c>
      <c r="G319" s="1">
        <v>0.1</v>
      </c>
      <c r="H319" s="1">
        <v>338.68400000000003</v>
      </c>
      <c r="I319" s="1">
        <v>444.83300000000003</v>
      </c>
      <c r="J319" s="1">
        <v>0.313415</v>
      </c>
      <c r="K319" s="1">
        <v>3600</v>
      </c>
      <c r="L319" s="1">
        <v>3586.55</v>
      </c>
      <c r="M319" s="1">
        <f t="shared" si="8"/>
        <v>0</v>
      </c>
      <c r="N319" s="1">
        <f t="shared" si="9"/>
        <v>0</v>
      </c>
      <c r="O319" s="1">
        <v>911218</v>
      </c>
      <c r="P319" s="1">
        <v>23</v>
      </c>
      <c r="Q319" s="1">
        <v>0.72523400000000005</v>
      </c>
      <c r="R319" s="1" t="s">
        <v>884</v>
      </c>
      <c r="S319" s="1" t="s">
        <v>885</v>
      </c>
      <c r="T319" s="1" t="s">
        <v>886</v>
      </c>
      <c r="U319" s="1" t="s">
        <v>887</v>
      </c>
      <c r="V319" s="1" t="s">
        <v>888</v>
      </c>
      <c r="W319" s="1">
        <v>388.51</v>
      </c>
    </row>
    <row r="320" spans="1:23" s="1" customFormat="1" x14ac:dyDescent="0.25">
      <c r="A320" s="1" t="s">
        <v>666</v>
      </c>
      <c r="B320" s="1">
        <v>26</v>
      </c>
      <c r="C320" s="1">
        <v>5</v>
      </c>
      <c r="D320" s="1">
        <v>2</v>
      </c>
      <c r="E320" s="1">
        <v>741</v>
      </c>
      <c r="F320" s="1">
        <v>10</v>
      </c>
      <c r="G320" s="1">
        <v>0.25</v>
      </c>
      <c r="H320" s="1">
        <v>328.99200000000002</v>
      </c>
      <c r="I320" s="1">
        <v>444.83600000000001</v>
      </c>
      <c r="J320" s="1">
        <v>0.35211700000000001</v>
      </c>
      <c r="K320" s="1">
        <v>3600.01</v>
      </c>
      <c r="L320" s="1">
        <v>3574.4</v>
      </c>
      <c r="M320" s="1">
        <f t="shared" si="8"/>
        <v>0</v>
      </c>
      <c r="N320" s="1">
        <f t="shared" si="9"/>
        <v>0</v>
      </c>
      <c r="O320" s="1">
        <v>710400</v>
      </c>
      <c r="P320" s="1">
        <v>21</v>
      </c>
      <c r="Q320" s="1">
        <v>0.70448</v>
      </c>
      <c r="R320" s="1" t="s">
        <v>889</v>
      </c>
      <c r="S320" s="1" t="s">
        <v>890</v>
      </c>
      <c r="T320" s="1" t="s">
        <v>891</v>
      </c>
      <c r="U320" s="1" t="s">
        <v>892</v>
      </c>
      <c r="V320" s="1" t="s">
        <v>893</v>
      </c>
      <c r="W320" s="1">
        <v>351.93</v>
      </c>
    </row>
    <row r="321" spans="1:23" s="1" customFormat="1" x14ac:dyDescent="0.25">
      <c r="A321" s="1" t="s">
        <v>666</v>
      </c>
      <c r="B321" s="1">
        <v>26</v>
      </c>
      <c r="C321" s="1">
        <v>5</v>
      </c>
      <c r="D321" s="1">
        <v>2</v>
      </c>
      <c r="E321" s="1">
        <v>741</v>
      </c>
      <c r="F321" s="1">
        <v>10</v>
      </c>
      <c r="G321" s="1">
        <v>0.5</v>
      </c>
      <c r="H321" s="1">
        <v>314.44900000000001</v>
      </c>
      <c r="I321" s="1">
        <v>444.39499999999998</v>
      </c>
      <c r="J321" s="1">
        <v>0.41325000000000001</v>
      </c>
      <c r="K321" s="1">
        <v>3600.06</v>
      </c>
      <c r="L321" s="1">
        <v>3569.32</v>
      </c>
      <c r="M321" s="1">
        <f t="shared" si="8"/>
        <v>0</v>
      </c>
      <c r="N321" s="1">
        <f t="shared" si="9"/>
        <v>0</v>
      </c>
      <c r="O321" s="1">
        <v>365900</v>
      </c>
      <c r="P321" s="1">
        <v>20</v>
      </c>
      <c r="Q321" s="1">
        <v>0.67333799999999999</v>
      </c>
      <c r="R321" s="1" t="s">
        <v>894</v>
      </c>
      <c r="S321" s="1" t="s">
        <v>895</v>
      </c>
      <c r="T321" s="1" t="s">
        <v>896</v>
      </c>
      <c r="U321" s="1" t="s">
        <v>897</v>
      </c>
      <c r="V321" s="1" t="s">
        <v>898</v>
      </c>
      <c r="W321" s="1">
        <v>362.58</v>
      </c>
    </row>
    <row r="322" spans="1:23" s="1" customFormat="1" x14ac:dyDescent="0.25">
      <c r="A322" s="1" t="s">
        <v>666</v>
      </c>
      <c r="B322" s="1">
        <v>26</v>
      </c>
      <c r="C322" s="1">
        <v>2</v>
      </c>
      <c r="D322" s="1">
        <v>3</v>
      </c>
      <c r="E322" s="1">
        <v>870</v>
      </c>
      <c r="F322" s="1">
        <v>0</v>
      </c>
      <c r="G322" s="1">
        <v>0</v>
      </c>
      <c r="H322" s="1">
        <v>226.708</v>
      </c>
      <c r="I322" s="1">
        <v>438.49599999999998</v>
      </c>
      <c r="J322" s="1">
        <v>0.93418400000000001</v>
      </c>
      <c r="K322" s="1">
        <v>3600</v>
      </c>
      <c r="L322" s="1">
        <v>3471.37</v>
      </c>
      <c r="M322" s="1">
        <f t="shared" si="8"/>
        <v>0</v>
      </c>
      <c r="N322" s="1">
        <f t="shared" si="9"/>
        <v>0</v>
      </c>
      <c r="O322" s="1">
        <v>4317259</v>
      </c>
      <c r="P322" s="1">
        <v>14</v>
      </c>
      <c r="Q322" s="1">
        <v>0.48545700000000003</v>
      </c>
      <c r="R322" s="1" t="s">
        <v>899</v>
      </c>
      <c r="S322" s="1" t="s">
        <v>900</v>
      </c>
      <c r="T322" s="1">
        <v>215.61</v>
      </c>
    </row>
    <row r="323" spans="1:23" s="1" customFormat="1" x14ac:dyDescent="0.25">
      <c r="A323" s="1" t="s">
        <v>666</v>
      </c>
      <c r="B323" s="1">
        <v>26</v>
      </c>
      <c r="C323" s="1">
        <v>2</v>
      </c>
      <c r="D323" s="1">
        <v>3</v>
      </c>
      <c r="E323" s="1">
        <v>870</v>
      </c>
      <c r="F323" s="1">
        <v>1</v>
      </c>
      <c r="G323" s="1">
        <v>0.1</v>
      </c>
      <c r="H323" s="1">
        <v>223.76300000000001</v>
      </c>
      <c r="I323" s="1">
        <v>441.00299999999999</v>
      </c>
      <c r="J323" s="1">
        <v>0.97084800000000004</v>
      </c>
      <c r="K323" s="1">
        <v>3600</v>
      </c>
      <c r="L323" s="1">
        <v>3475.8</v>
      </c>
      <c r="M323" s="1">
        <f t="shared" ref="M323:M361" si="10">IF(J323&lt;0.001,1,0)</f>
        <v>0</v>
      </c>
      <c r="N323" s="1">
        <f t="shared" ref="N323:N361" si="11">IF(AND(K323&lt;3600,J323&gt;0.01),1,0)</f>
        <v>0</v>
      </c>
      <c r="O323" s="1">
        <v>3253800</v>
      </c>
      <c r="P323" s="1">
        <v>14</v>
      </c>
      <c r="Q323" s="1">
        <v>0.47915000000000002</v>
      </c>
      <c r="R323" s="1" t="s">
        <v>901</v>
      </c>
      <c r="S323" s="1" t="s">
        <v>902</v>
      </c>
      <c r="T323" s="1">
        <v>163.24</v>
      </c>
    </row>
    <row r="324" spans="1:23" s="1" customFormat="1" x14ac:dyDescent="0.25">
      <c r="A324" s="1" t="s">
        <v>666</v>
      </c>
      <c r="B324" s="1">
        <v>26</v>
      </c>
      <c r="C324" s="1">
        <v>2</v>
      </c>
      <c r="D324" s="1">
        <v>3</v>
      </c>
      <c r="E324" s="1">
        <v>870</v>
      </c>
      <c r="F324" s="1">
        <v>1</v>
      </c>
      <c r="G324" s="1">
        <v>0.25</v>
      </c>
      <c r="H324" s="1">
        <v>220.346</v>
      </c>
      <c r="I324" s="1">
        <v>439.83199999999999</v>
      </c>
      <c r="J324" s="1">
        <v>0.99609199999999998</v>
      </c>
      <c r="K324" s="1">
        <v>3600</v>
      </c>
      <c r="L324" s="1">
        <v>3514.71</v>
      </c>
      <c r="M324" s="1">
        <f t="shared" si="10"/>
        <v>0</v>
      </c>
      <c r="N324" s="1">
        <f t="shared" si="11"/>
        <v>0</v>
      </c>
      <c r="O324" s="1">
        <v>3077289</v>
      </c>
      <c r="P324" s="1">
        <v>14</v>
      </c>
      <c r="Q324" s="1">
        <v>0.47183399999999998</v>
      </c>
      <c r="R324" s="1" t="s">
        <v>903</v>
      </c>
      <c r="S324" s="1" t="s">
        <v>904</v>
      </c>
      <c r="T324" s="1">
        <v>155.75</v>
      </c>
    </row>
    <row r="325" spans="1:23" s="1" customFormat="1" x14ac:dyDescent="0.25">
      <c r="A325" s="1" t="s">
        <v>666</v>
      </c>
      <c r="B325" s="1">
        <v>26</v>
      </c>
      <c r="C325" s="1">
        <v>2</v>
      </c>
      <c r="D325" s="1">
        <v>3</v>
      </c>
      <c r="E325" s="1">
        <v>870</v>
      </c>
      <c r="F325" s="1">
        <v>1</v>
      </c>
      <c r="G325" s="1">
        <v>0.5</v>
      </c>
      <c r="H325" s="1">
        <v>209.881</v>
      </c>
      <c r="I325" s="1">
        <v>438.72300000000001</v>
      </c>
      <c r="J325" s="1">
        <v>1.0903400000000001</v>
      </c>
      <c r="K325" s="1">
        <v>3600</v>
      </c>
      <c r="L325" s="1">
        <v>3490.75</v>
      </c>
      <c r="M325" s="1">
        <f t="shared" si="10"/>
        <v>0</v>
      </c>
      <c r="N325" s="1">
        <f t="shared" si="11"/>
        <v>0</v>
      </c>
      <c r="O325" s="1">
        <v>2585928</v>
      </c>
      <c r="P325" s="1">
        <v>13</v>
      </c>
      <c r="Q325" s="1">
        <v>0.44942399999999999</v>
      </c>
      <c r="R325" s="1" t="s">
        <v>905</v>
      </c>
      <c r="S325" s="1" t="s">
        <v>906</v>
      </c>
      <c r="T325" s="1">
        <v>149.88999999999999</v>
      </c>
    </row>
    <row r="326" spans="1:23" s="1" customFormat="1" x14ac:dyDescent="0.25">
      <c r="A326" s="1" t="s">
        <v>666</v>
      </c>
      <c r="B326" s="1">
        <v>26</v>
      </c>
      <c r="C326" s="1">
        <v>2</v>
      </c>
      <c r="D326" s="1">
        <v>3</v>
      </c>
      <c r="E326" s="1">
        <v>870</v>
      </c>
      <c r="F326" s="1">
        <v>5</v>
      </c>
      <c r="G326" s="1">
        <v>0.1</v>
      </c>
      <c r="H326" s="1">
        <v>213.125</v>
      </c>
      <c r="I326" s="1">
        <v>443.733</v>
      </c>
      <c r="J326" s="1">
        <v>1.08203</v>
      </c>
      <c r="K326" s="1">
        <v>3600.01</v>
      </c>
      <c r="L326" s="1">
        <v>3520.05</v>
      </c>
      <c r="M326" s="1">
        <f t="shared" si="10"/>
        <v>0</v>
      </c>
      <c r="N326" s="1">
        <f t="shared" si="11"/>
        <v>0</v>
      </c>
      <c r="O326" s="1">
        <v>1334300</v>
      </c>
      <c r="P326" s="1">
        <v>13</v>
      </c>
      <c r="Q326" s="1">
        <v>0.45637100000000003</v>
      </c>
      <c r="R326" s="1" t="s">
        <v>907</v>
      </c>
      <c r="S326" s="1" t="s">
        <v>908</v>
      </c>
      <c r="T326" s="1">
        <v>202.75</v>
      </c>
    </row>
    <row r="327" spans="1:23" s="1" customFormat="1" x14ac:dyDescent="0.25">
      <c r="A327" s="1" t="s">
        <v>666</v>
      </c>
      <c r="B327" s="1">
        <v>26</v>
      </c>
      <c r="C327" s="1">
        <v>2</v>
      </c>
      <c r="D327" s="1">
        <v>3</v>
      </c>
      <c r="E327" s="1">
        <v>870</v>
      </c>
      <c r="F327" s="1">
        <v>5</v>
      </c>
      <c r="G327" s="1">
        <v>0.25</v>
      </c>
      <c r="H327" s="1">
        <v>203.60900000000001</v>
      </c>
      <c r="I327" s="1">
        <v>443.23099999999999</v>
      </c>
      <c r="J327" s="1">
        <v>1.1768700000000001</v>
      </c>
      <c r="K327" s="1">
        <v>3600.04</v>
      </c>
      <c r="L327" s="1">
        <v>3552.49</v>
      </c>
      <c r="M327" s="1">
        <f t="shared" si="10"/>
        <v>0</v>
      </c>
      <c r="N327" s="1">
        <f t="shared" si="11"/>
        <v>0</v>
      </c>
      <c r="O327" s="1">
        <v>788500</v>
      </c>
      <c r="P327" s="1">
        <v>12</v>
      </c>
      <c r="Q327" s="1">
        <v>0.43599399999999999</v>
      </c>
      <c r="R327" s="1" t="s">
        <v>909</v>
      </c>
      <c r="S327" s="1" t="s">
        <v>910</v>
      </c>
      <c r="T327" s="1">
        <v>141.32</v>
      </c>
    </row>
    <row r="328" spans="1:23" s="1" customFormat="1" x14ac:dyDescent="0.25">
      <c r="A328" s="1" t="s">
        <v>666</v>
      </c>
      <c r="B328" s="1">
        <v>26</v>
      </c>
      <c r="C328" s="1">
        <v>2</v>
      </c>
      <c r="D328" s="1">
        <v>3</v>
      </c>
      <c r="E328" s="1">
        <v>870</v>
      </c>
      <c r="F328" s="1">
        <v>5</v>
      </c>
      <c r="G328" s="1">
        <v>0.5</v>
      </c>
      <c r="H328" s="1">
        <v>174.37</v>
      </c>
      <c r="I328" s="1">
        <v>442.52199999999999</v>
      </c>
      <c r="J328" s="1">
        <v>1.53783</v>
      </c>
      <c r="K328" s="1">
        <v>3600.01</v>
      </c>
      <c r="L328" s="1">
        <v>3523.77</v>
      </c>
      <c r="M328" s="1">
        <f t="shared" si="10"/>
        <v>0</v>
      </c>
      <c r="N328" s="1">
        <f t="shared" si="11"/>
        <v>0</v>
      </c>
      <c r="O328" s="1">
        <v>1097200</v>
      </c>
      <c r="P328" s="1">
        <v>9</v>
      </c>
      <c r="Q328" s="1">
        <v>0.37338399999999999</v>
      </c>
      <c r="R328" s="1" t="s">
        <v>911</v>
      </c>
      <c r="S328" s="1" t="s">
        <v>912</v>
      </c>
      <c r="T328" s="1">
        <v>197.02</v>
      </c>
    </row>
    <row r="329" spans="1:23" s="1" customFormat="1" x14ac:dyDescent="0.25">
      <c r="A329" s="1" t="s">
        <v>666</v>
      </c>
      <c r="B329" s="1">
        <v>26</v>
      </c>
      <c r="C329" s="1">
        <v>2</v>
      </c>
      <c r="D329" s="1">
        <v>3</v>
      </c>
      <c r="E329" s="1">
        <v>870</v>
      </c>
      <c r="F329" s="1">
        <v>10</v>
      </c>
      <c r="G329" s="1">
        <v>0.1</v>
      </c>
      <c r="H329" s="1">
        <v>208.00700000000001</v>
      </c>
      <c r="I329" s="1">
        <v>444.774</v>
      </c>
      <c r="J329" s="1">
        <v>1.1382699999999999</v>
      </c>
      <c r="K329" s="1">
        <v>3600.06</v>
      </c>
      <c r="L329" s="1">
        <v>3552.74</v>
      </c>
      <c r="M329" s="1">
        <f t="shared" si="10"/>
        <v>0</v>
      </c>
      <c r="N329" s="1">
        <f t="shared" si="11"/>
        <v>0</v>
      </c>
      <c r="O329" s="1">
        <v>323099</v>
      </c>
      <c r="P329" s="1">
        <v>13</v>
      </c>
      <c r="Q329" s="1">
        <v>0.445411</v>
      </c>
      <c r="R329" s="1" t="s">
        <v>913</v>
      </c>
      <c r="S329" s="1" t="s">
        <v>914</v>
      </c>
      <c r="T329" s="1">
        <v>227.19</v>
      </c>
    </row>
    <row r="330" spans="1:23" s="1" customFormat="1" x14ac:dyDescent="0.25">
      <c r="A330" s="1" t="s">
        <v>666</v>
      </c>
      <c r="B330" s="1">
        <v>26</v>
      </c>
      <c r="C330" s="1">
        <v>2</v>
      </c>
      <c r="D330" s="1">
        <v>3</v>
      </c>
      <c r="E330" s="1">
        <v>870</v>
      </c>
      <c r="F330" s="1">
        <v>10</v>
      </c>
      <c r="G330" s="1">
        <v>0.25</v>
      </c>
      <c r="H330" s="1">
        <v>202.13800000000001</v>
      </c>
      <c r="I330" s="1">
        <v>444.79899999999998</v>
      </c>
      <c r="J330" s="1">
        <v>1.2004699999999999</v>
      </c>
      <c r="K330" s="1">
        <v>3600.04</v>
      </c>
      <c r="L330" s="1">
        <v>3576.1</v>
      </c>
      <c r="M330" s="1">
        <f t="shared" si="10"/>
        <v>0</v>
      </c>
      <c r="N330" s="1">
        <f t="shared" si="11"/>
        <v>0</v>
      </c>
      <c r="O330" s="1">
        <v>305757</v>
      </c>
      <c r="P330" s="1">
        <v>12</v>
      </c>
      <c r="Q330" s="1">
        <v>0.43284299999999998</v>
      </c>
      <c r="R330" s="1" t="s">
        <v>915</v>
      </c>
      <c r="S330" s="1" t="s">
        <v>916</v>
      </c>
      <c r="T330" s="1">
        <v>134.55000000000001</v>
      </c>
    </row>
    <row r="331" spans="1:23" s="1" customFormat="1" x14ac:dyDescent="0.25">
      <c r="A331" s="1" t="s">
        <v>666</v>
      </c>
      <c r="B331" s="1">
        <v>26</v>
      </c>
      <c r="C331" s="1">
        <v>2</v>
      </c>
      <c r="D331" s="1">
        <v>3</v>
      </c>
      <c r="E331" s="1">
        <v>870</v>
      </c>
      <c r="F331" s="1">
        <v>10</v>
      </c>
      <c r="G331" s="1">
        <v>0.5</v>
      </c>
      <c r="H331" s="1">
        <v>182.483</v>
      </c>
      <c r="I331" s="1">
        <v>443.73099999999999</v>
      </c>
      <c r="J331" s="1">
        <v>1.43163</v>
      </c>
      <c r="K331" s="1">
        <v>3600.1</v>
      </c>
      <c r="L331" s="1">
        <v>3521.83</v>
      </c>
      <c r="M331" s="1">
        <f t="shared" si="10"/>
        <v>0</v>
      </c>
      <c r="N331" s="1">
        <f t="shared" si="11"/>
        <v>0</v>
      </c>
      <c r="O331" s="1">
        <v>245564</v>
      </c>
      <c r="P331" s="1">
        <v>10</v>
      </c>
      <c r="Q331" s="1">
        <v>0.39075500000000002</v>
      </c>
      <c r="R331" s="1" t="s">
        <v>917</v>
      </c>
      <c r="S331" s="1" t="s">
        <v>918</v>
      </c>
      <c r="T331" s="1">
        <v>120.81</v>
      </c>
    </row>
    <row r="332" spans="1:23" s="1" customFormat="1" x14ac:dyDescent="0.25">
      <c r="A332" s="1" t="s">
        <v>666</v>
      </c>
      <c r="B332" s="1">
        <v>26</v>
      </c>
      <c r="C332" s="1">
        <v>3</v>
      </c>
      <c r="D332" s="1">
        <v>3</v>
      </c>
      <c r="E332" s="1">
        <v>870</v>
      </c>
      <c r="F332" s="1">
        <v>0</v>
      </c>
      <c r="G332" s="1">
        <v>0</v>
      </c>
      <c r="H332" s="1">
        <v>286.63299999999998</v>
      </c>
      <c r="I332" s="1">
        <v>439.29300000000001</v>
      </c>
      <c r="J332" s="1">
        <v>0.53260099999999999</v>
      </c>
      <c r="K332" s="1">
        <v>3600</v>
      </c>
      <c r="L332" s="1">
        <v>3512.17</v>
      </c>
      <c r="M332" s="1">
        <f t="shared" si="10"/>
        <v>0</v>
      </c>
      <c r="N332" s="1">
        <f t="shared" si="11"/>
        <v>0</v>
      </c>
      <c r="O332" s="1">
        <v>4366915</v>
      </c>
      <c r="P332" s="1">
        <v>18</v>
      </c>
      <c r="Q332" s="1">
        <v>0.61377400000000004</v>
      </c>
      <c r="R332" s="1" t="s">
        <v>919</v>
      </c>
      <c r="S332" s="1" t="s">
        <v>920</v>
      </c>
      <c r="T332" s="1" t="s">
        <v>921</v>
      </c>
      <c r="U332" s="1">
        <v>285.7</v>
      </c>
    </row>
    <row r="333" spans="1:23" s="1" customFormat="1" x14ac:dyDescent="0.25">
      <c r="A333" s="1" t="s">
        <v>666</v>
      </c>
      <c r="B333" s="1">
        <v>26</v>
      </c>
      <c r="C333" s="1">
        <v>3</v>
      </c>
      <c r="D333" s="1">
        <v>3</v>
      </c>
      <c r="E333" s="1">
        <v>870</v>
      </c>
      <c r="F333" s="1">
        <v>1</v>
      </c>
      <c r="G333" s="1">
        <v>0.1</v>
      </c>
      <c r="H333" s="1">
        <v>284.42</v>
      </c>
      <c r="I333" s="1">
        <v>441.76</v>
      </c>
      <c r="J333" s="1">
        <v>0.55319600000000002</v>
      </c>
      <c r="K333" s="1">
        <v>3600</v>
      </c>
      <c r="L333" s="1">
        <v>3520.19</v>
      </c>
      <c r="M333" s="1">
        <f t="shared" si="10"/>
        <v>0</v>
      </c>
      <c r="N333" s="1">
        <f t="shared" si="11"/>
        <v>0</v>
      </c>
      <c r="O333" s="1">
        <v>3446290</v>
      </c>
      <c r="P333" s="1">
        <v>18</v>
      </c>
      <c r="Q333" s="1">
        <v>0.60903700000000005</v>
      </c>
      <c r="R333" s="1" t="s">
        <v>922</v>
      </c>
      <c r="S333" s="1" t="s">
        <v>784</v>
      </c>
      <c r="T333" s="1" t="s">
        <v>923</v>
      </c>
      <c r="U333" s="1">
        <v>256.31</v>
      </c>
    </row>
    <row r="334" spans="1:23" s="1" customFormat="1" x14ac:dyDescent="0.25">
      <c r="A334" s="1" t="s">
        <v>666</v>
      </c>
      <c r="B334" s="1">
        <v>26</v>
      </c>
      <c r="C334" s="1">
        <v>3</v>
      </c>
      <c r="D334" s="1">
        <v>3</v>
      </c>
      <c r="E334" s="1">
        <v>870</v>
      </c>
      <c r="F334" s="1">
        <v>1</v>
      </c>
      <c r="G334" s="1">
        <v>0.25</v>
      </c>
      <c r="H334" s="1">
        <v>276.303</v>
      </c>
      <c r="I334" s="1">
        <v>441.14699999999999</v>
      </c>
      <c r="J334" s="1">
        <v>0.59660500000000005</v>
      </c>
      <c r="K334" s="1">
        <v>3600</v>
      </c>
      <c r="L334" s="1">
        <v>3432.25</v>
      </c>
      <c r="M334" s="1">
        <f t="shared" si="10"/>
        <v>0</v>
      </c>
      <c r="N334" s="1">
        <f t="shared" si="11"/>
        <v>0</v>
      </c>
      <c r="O334" s="1">
        <v>3311900</v>
      </c>
      <c r="P334" s="1">
        <v>18</v>
      </c>
      <c r="Q334" s="1">
        <v>0.59165599999999996</v>
      </c>
      <c r="R334" s="1" t="s">
        <v>924</v>
      </c>
      <c r="S334" s="1" t="s">
        <v>925</v>
      </c>
      <c r="T334" s="1" t="s">
        <v>926</v>
      </c>
      <c r="U334" s="1">
        <v>312.08999999999997</v>
      </c>
    </row>
    <row r="335" spans="1:23" s="1" customFormat="1" x14ac:dyDescent="0.25">
      <c r="A335" s="1" t="s">
        <v>666</v>
      </c>
      <c r="B335" s="1">
        <v>26</v>
      </c>
      <c r="C335" s="1">
        <v>3</v>
      </c>
      <c r="D335" s="1">
        <v>3</v>
      </c>
      <c r="E335" s="1">
        <v>870</v>
      </c>
      <c r="F335" s="1">
        <v>1</v>
      </c>
      <c r="G335" s="1">
        <v>0.5</v>
      </c>
      <c r="H335" s="1">
        <v>269.67099999999999</v>
      </c>
      <c r="I335" s="1">
        <v>440.01299999999998</v>
      </c>
      <c r="J335" s="1">
        <v>0.63166900000000004</v>
      </c>
      <c r="K335" s="1">
        <v>3600.01</v>
      </c>
      <c r="L335" s="1">
        <v>3364.22</v>
      </c>
      <c r="M335" s="1">
        <f t="shared" si="10"/>
        <v>0</v>
      </c>
      <c r="N335" s="1">
        <f t="shared" si="11"/>
        <v>0</v>
      </c>
      <c r="O335" s="1">
        <v>2694400</v>
      </c>
      <c r="P335" s="1">
        <v>18</v>
      </c>
      <c r="Q335" s="1">
        <v>0.57745299999999999</v>
      </c>
      <c r="R335" s="1" t="s">
        <v>927</v>
      </c>
      <c r="S335" s="1" t="s">
        <v>928</v>
      </c>
      <c r="T335" s="1" t="s">
        <v>929</v>
      </c>
      <c r="U335" s="1">
        <v>269.33999999999997</v>
      </c>
    </row>
    <row r="336" spans="1:23" s="1" customFormat="1" x14ac:dyDescent="0.25">
      <c r="A336" s="1" t="s">
        <v>666</v>
      </c>
      <c r="B336" s="1">
        <v>26</v>
      </c>
      <c r="C336" s="1">
        <v>3</v>
      </c>
      <c r="D336" s="1">
        <v>3</v>
      </c>
      <c r="E336" s="1">
        <v>870</v>
      </c>
      <c r="F336" s="1">
        <v>5</v>
      </c>
      <c r="G336" s="1">
        <v>0.1</v>
      </c>
      <c r="H336" s="1">
        <v>276.62</v>
      </c>
      <c r="I336" s="1">
        <v>444.24900000000002</v>
      </c>
      <c r="J336" s="1">
        <v>0.60599000000000003</v>
      </c>
      <c r="K336" s="1">
        <v>3600.01</v>
      </c>
      <c r="L336" s="1">
        <v>3511.59</v>
      </c>
      <c r="M336" s="1">
        <f t="shared" si="10"/>
        <v>0</v>
      </c>
      <c r="N336" s="1">
        <f t="shared" si="11"/>
        <v>0</v>
      </c>
      <c r="O336" s="1">
        <v>1379700</v>
      </c>
      <c r="P336" s="1">
        <v>18</v>
      </c>
      <c r="Q336" s="1">
        <v>0.59233400000000003</v>
      </c>
      <c r="R336" s="1" t="s">
        <v>930</v>
      </c>
      <c r="S336" s="1" t="s">
        <v>931</v>
      </c>
      <c r="T336" s="1" t="s">
        <v>932</v>
      </c>
      <c r="U336" s="1">
        <v>296.45999999999998</v>
      </c>
    </row>
    <row r="337" spans="1:23" s="1" customFormat="1" x14ac:dyDescent="0.25">
      <c r="A337" s="1" t="s">
        <v>666</v>
      </c>
      <c r="B337" s="1">
        <v>26</v>
      </c>
      <c r="C337" s="1">
        <v>3</v>
      </c>
      <c r="D337" s="1">
        <v>3</v>
      </c>
      <c r="E337" s="1">
        <v>870</v>
      </c>
      <c r="F337" s="1">
        <v>5</v>
      </c>
      <c r="G337" s="1">
        <v>0.25</v>
      </c>
      <c r="H337" s="1">
        <v>261.99299999999999</v>
      </c>
      <c r="I337" s="1">
        <v>443.83</v>
      </c>
      <c r="J337" s="1">
        <v>0.69404999999999994</v>
      </c>
      <c r="K337" s="1">
        <v>3600.04</v>
      </c>
      <c r="L337" s="1">
        <v>3560.28</v>
      </c>
      <c r="M337" s="1">
        <f t="shared" si="10"/>
        <v>0</v>
      </c>
      <c r="N337" s="1">
        <f t="shared" si="11"/>
        <v>0</v>
      </c>
      <c r="O337" s="1">
        <v>1081100</v>
      </c>
      <c r="P337" s="1">
        <v>18</v>
      </c>
      <c r="Q337" s="1">
        <v>0.56101400000000001</v>
      </c>
      <c r="R337" s="1" t="s">
        <v>933</v>
      </c>
      <c r="S337" s="1" t="s">
        <v>934</v>
      </c>
      <c r="T337" s="1" t="s">
        <v>935</v>
      </c>
      <c r="U337" s="1">
        <v>302.31</v>
      </c>
    </row>
    <row r="338" spans="1:23" s="1" customFormat="1" x14ac:dyDescent="0.25">
      <c r="A338" s="1" t="s">
        <v>666</v>
      </c>
      <c r="B338" s="1">
        <v>26</v>
      </c>
      <c r="C338" s="1">
        <v>3</v>
      </c>
      <c r="D338" s="1">
        <v>3</v>
      </c>
      <c r="E338" s="1">
        <v>870</v>
      </c>
      <c r="F338" s="1">
        <v>5</v>
      </c>
      <c r="G338" s="1">
        <v>0.5</v>
      </c>
      <c r="H338" s="1">
        <v>240.44800000000001</v>
      </c>
      <c r="I338" s="1">
        <v>442.73500000000001</v>
      </c>
      <c r="J338" s="1">
        <v>0.84128800000000004</v>
      </c>
      <c r="K338" s="1">
        <v>3600.04</v>
      </c>
      <c r="L338" s="1">
        <v>3307.27</v>
      </c>
      <c r="M338" s="1">
        <f t="shared" si="10"/>
        <v>0</v>
      </c>
      <c r="N338" s="1">
        <f t="shared" si="11"/>
        <v>0</v>
      </c>
      <c r="O338" s="1">
        <v>725100</v>
      </c>
      <c r="P338" s="1">
        <v>15</v>
      </c>
      <c r="Q338" s="1">
        <v>0.51487899999999998</v>
      </c>
      <c r="R338" s="1" t="s">
        <v>917</v>
      </c>
      <c r="S338" s="1" t="s">
        <v>936</v>
      </c>
      <c r="T338" s="1" t="s">
        <v>937</v>
      </c>
      <c r="U338" s="1">
        <v>232.97</v>
      </c>
    </row>
    <row r="339" spans="1:23" s="1" customFormat="1" x14ac:dyDescent="0.25">
      <c r="A339" s="1" t="s">
        <v>666</v>
      </c>
      <c r="B339" s="1">
        <v>26</v>
      </c>
      <c r="C339" s="1">
        <v>3</v>
      </c>
      <c r="D339" s="1">
        <v>3</v>
      </c>
      <c r="E339" s="1">
        <v>870</v>
      </c>
      <c r="F339" s="1">
        <v>10</v>
      </c>
      <c r="G339" s="1">
        <v>0.1</v>
      </c>
      <c r="H339" s="1">
        <v>274.971</v>
      </c>
      <c r="I339" s="1">
        <v>444.29500000000002</v>
      </c>
      <c r="J339" s="1">
        <v>0.61578500000000003</v>
      </c>
      <c r="K339" s="1">
        <v>3600</v>
      </c>
      <c r="L339" s="1">
        <v>3590.07</v>
      </c>
      <c r="M339" s="1">
        <f t="shared" si="10"/>
        <v>0</v>
      </c>
      <c r="N339" s="1">
        <f t="shared" si="11"/>
        <v>0</v>
      </c>
      <c r="O339" s="1">
        <v>821934</v>
      </c>
      <c r="P339" s="1">
        <v>18</v>
      </c>
      <c r="Q339" s="1">
        <v>0.58880399999999999</v>
      </c>
      <c r="R339" s="1" t="s">
        <v>938</v>
      </c>
      <c r="S339" s="1" t="s">
        <v>939</v>
      </c>
      <c r="T339" s="1" t="s">
        <v>940</v>
      </c>
      <c r="U339" s="1">
        <v>312.94</v>
      </c>
    </row>
    <row r="340" spans="1:23" s="1" customFormat="1" x14ac:dyDescent="0.25">
      <c r="A340" s="1" t="s">
        <v>666</v>
      </c>
      <c r="B340" s="1">
        <v>26</v>
      </c>
      <c r="C340" s="1">
        <v>3</v>
      </c>
      <c r="D340" s="1">
        <v>3</v>
      </c>
      <c r="E340" s="1">
        <v>870</v>
      </c>
      <c r="F340" s="1">
        <v>10</v>
      </c>
      <c r="G340" s="1">
        <v>0.25</v>
      </c>
      <c r="H340" s="1">
        <v>260.01</v>
      </c>
      <c r="I340" s="1">
        <v>444.84899999999999</v>
      </c>
      <c r="J340" s="1">
        <v>0.71089599999999997</v>
      </c>
      <c r="K340" s="1">
        <v>3600.06</v>
      </c>
      <c r="L340" s="1">
        <v>3550.14</v>
      </c>
      <c r="M340" s="1">
        <f t="shared" si="10"/>
        <v>0</v>
      </c>
      <c r="N340" s="1">
        <f t="shared" si="11"/>
        <v>0</v>
      </c>
      <c r="O340" s="1">
        <v>276100</v>
      </c>
      <c r="P340" s="1">
        <v>17</v>
      </c>
      <c r="Q340" s="1">
        <v>0.55676599999999998</v>
      </c>
      <c r="R340" s="1" t="s">
        <v>941</v>
      </c>
      <c r="S340" s="1" t="s">
        <v>942</v>
      </c>
      <c r="T340" s="1" t="s">
        <v>943</v>
      </c>
      <c r="U340" s="1">
        <v>289.07</v>
      </c>
    </row>
    <row r="341" spans="1:23" s="1" customFormat="1" x14ac:dyDescent="0.25">
      <c r="A341" s="1" t="s">
        <v>666</v>
      </c>
      <c r="B341" s="1">
        <v>26</v>
      </c>
      <c r="C341" s="1">
        <v>3</v>
      </c>
      <c r="D341" s="1">
        <v>3</v>
      </c>
      <c r="E341" s="1">
        <v>870</v>
      </c>
      <c r="F341" s="1">
        <v>10</v>
      </c>
      <c r="G341" s="1">
        <v>0.5</v>
      </c>
      <c r="H341" s="1">
        <v>234.02199999999999</v>
      </c>
      <c r="I341" s="1">
        <v>444.096</v>
      </c>
      <c r="J341" s="1">
        <v>0.89766699999999999</v>
      </c>
      <c r="K341" s="1">
        <v>3600.06</v>
      </c>
      <c r="L341" s="1">
        <v>3495.62</v>
      </c>
      <c r="M341" s="1">
        <f t="shared" si="10"/>
        <v>0</v>
      </c>
      <c r="N341" s="1">
        <f t="shared" si="11"/>
        <v>0</v>
      </c>
      <c r="O341" s="1">
        <v>313173</v>
      </c>
      <c r="P341" s="1">
        <v>14</v>
      </c>
      <c r="Q341" s="1">
        <v>0.50111799999999995</v>
      </c>
      <c r="R341" s="1" t="s">
        <v>944</v>
      </c>
      <c r="S341" s="1" t="s">
        <v>945</v>
      </c>
      <c r="T341" s="1" t="s">
        <v>946</v>
      </c>
      <c r="U341" s="1">
        <v>283.92</v>
      </c>
    </row>
    <row r="342" spans="1:23" s="1" customFormat="1" x14ac:dyDescent="0.25">
      <c r="A342" s="1" t="s">
        <v>666</v>
      </c>
      <c r="B342" s="1">
        <v>26</v>
      </c>
      <c r="C342" s="1">
        <v>4</v>
      </c>
      <c r="D342" s="1">
        <v>3</v>
      </c>
      <c r="E342" s="1">
        <v>870</v>
      </c>
      <c r="F342" s="1">
        <v>0</v>
      </c>
      <c r="G342" s="1">
        <v>0</v>
      </c>
      <c r="H342" s="1">
        <v>321.46300000000002</v>
      </c>
      <c r="I342" s="1">
        <v>439.255</v>
      </c>
      <c r="J342" s="1">
        <v>0.366423</v>
      </c>
      <c r="K342" s="1">
        <v>3600</v>
      </c>
      <c r="L342" s="1">
        <v>3489.28</v>
      </c>
      <c r="M342" s="1">
        <f t="shared" si="10"/>
        <v>0</v>
      </c>
      <c r="N342" s="1">
        <f t="shared" si="11"/>
        <v>0</v>
      </c>
      <c r="O342" s="1">
        <v>4894195</v>
      </c>
      <c r="P342" s="1">
        <v>21</v>
      </c>
      <c r="Q342" s="1">
        <v>0.68835900000000005</v>
      </c>
      <c r="R342" s="1" t="s">
        <v>947</v>
      </c>
      <c r="S342" s="1" t="s">
        <v>948</v>
      </c>
      <c r="T342" s="1" t="s">
        <v>949</v>
      </c>
      <c r="U342" s="1" t="s">
        <v>950</v>
      </c>
      <c r="V342" s="1">
        <v>302.04000000000002</v>
      </c>
    </row>
    <row r="343" spans="1:23" s="1" customFormat="1" x14ac:dyDescent="0.25">
      <c r="A343" s="1" t="s">
        <v>666</v>
      </c>
      <c r="B343" s="1">
        <v>26</v>
      </c>
      <c r="C343" s="1">
        <v>4</v>
      </c>
      <c r="D343" s="1">
        <v>3</v>
      </c>
      <c r="E343" s="1">
        <v>870</v>
      </c>
      <c r="F343" s="1">
        <v>1</v>
      </c>
      <c r="G343" s="1">
        <v>0.1</v>
      </c>
      <c r="H343" s="1">
        <v>319.04399999999998</v>
      </c>
      <c r="I343" s="1">
        <v>442.26</v>
      </c>
      <c r="J343" s="1">
        <v>0.38620500000000002</v>
      </c>
      <c r="K343" s="1">
        <v>3600.01</v>
      </c>
      <c r="L343" s="1">
        <v>3443.89</v>
      </c>
      <c r="M343" s="1">
        <f t="shared" si="10"/>
        <v>0</v>
      </c>
      <c r="N343" s="1">
        <f t="shared" si="11"/>
        <v>0</v>
      </c>
      <c r="O343" s="1">
        <v>3357300</v>
      </c>
      <c r="P343" s="1">
        <v>20</v>
      </c>
      <c r="Q343" s="1">
        <v>0.68317700000000003</v>
      </c>
      <c r="R343" s="1" t="s">
        <v>951</v>
      </c>
      <c r="S343" s="1" t="s">
        <v>952</v>
      </c>
      <c r="T343" s="1" t="s">
        <v>953</v>
      </c>
      <c r="U343" s="1" t="s">
        <v>954</v>
      </c>
      <c r="V343" s="1">
        <v>310.52</v>
      </c>
    </row>
    <row r="344" spans="1:23" s="1" customFormat="1" x14ac:dyDescent="0.25">
      <c r="A344" s="1" t="s">
        <v>666</v>
      </c>
      <c r="B344" s="1">
        <v>26</v>
      </c>
      <c r="C344" s="1">
        <v>4</v>
      </c>
      <c r="D344" s="1">
        <v>3</v>
      </c>
      <c r="E344" s="1">
        <v>870</v>
      </c>
      <c r="F344" s="1">
        <v>1</v>
      </c>
      <c r="G344" s="1">
        <v>0.25</v>
      </c>
      <c r="H344" s="1">
        <v>312.78500000000003</v>
      </c>
      <c r="I344" s="1">
        <v>441.512</v>
      </c>
      <c r="J344" s="1">
        <v>0.41155199999999997</v>
      </c>
      <c r="K344" s="1">
        <v>3600</v>
      </c>
      <c r="L344" s="1">
        <v>3472.35</v>
      </c>
      <c r="M344" s="1">
        <f t="shared" si="10"/>
        <v>0</v>
      </c>
      <c r="N344" s="1">
        <f t="shared" si="11"/>
        <v>0</v>
      </c>
      <c r="O344" s="1">
        <v>4093821</v>
      </c>
      <c r="P344" s="1">
        <v>20</v>
      </c>
      <c r="Q344" s="1">
        <v>0.66977399999999998</v>
      </c>
      <c r="R344" s="1" t="s">
        <v>817</v>
      </c>
      <c r="S344" s="1" t="s">
        <v>955</v>
      </c>
      <c r="T344" s="1" t="s">
        <v>956</v>
      </c>
      <c r="U344" s="1" t="s">
        <v>957</v>
      </c>
      <c r="V344" s="1">
        <v>289.10000000000002</v>
      </c>
    </row>
    <row r="345" spans="1:23" s="1" customFormat="1" x14ac:dyDescent="0.25">
      <c r="A345" s="1" t="s">
        <v>666</v>
      </c>
      <c r="B345" s="1">
        <v>26</v>
      </c>
      <c r="C345" s="1">
        <v>4</v>
      </c>
      <c r="D345" s="1">
        <v>3</v>
      </c>
      <c r="E345" s="1">
        <v>870</v>
      </c>
      <c r="F345" s="1">
        <v>1</v>
      </c>
      <c r="G345" s="1">
        <v>0.5</v>
      </c>
      <c r="H345" s="1">
        <v>304.02800000000002</v>
      </c>
      <c r="I345" s="1">
        <v>440.40800000000002</v>
      </c>
      <c r="J345" s="1">
        <v>0.44857900000000001</v>
      </c>
      <c r="K345" s="1">
        <v>3600</v>
      </c>
      <c r="L345" s="1">
        <v>3592.83</v>
      </c>
      <c r="M345" s="1">
        <f t="shared" si="10"/>
        <v>0</v>
      </c>
      <c r="N345" s="1">
        <f t="shared" si="11"/>
        <v>0</v>
      </c>
      <c r="O345" s="1">
        <v>3154642</v>
      </c>
      <c r="P345" s="1">
        <v>20</v>
      </c>
      <c r="Q345" s="1">
        <v>0.65102300000000002</v>
      </c>
      <c r="R345" s="1" t="s">
        <v>958</v>
      </c>
      <c r="S345" s="1" t="s">
        <v>959</v>
      </c>
      <c r="T345" s="1" t="s">
        <v>960</v>
      </c>
      <c r="U345" s="1" t="s">
        <v>961</v>
      </c>
      <c r="V345" s="1">
        <v>344.03</v>
      </c>
    </row>
    <row r="346" spans="1:23" s="1" customFormat="1" x14ac:dyDescent="0.25">
      <c r="A346" s="1" t="s">
        <v>666</v>
      </c>
      <c r="B346" s="1">
        <v>26</v>
      </c>
      <c r="C346" s="1">
        <v>4</v>
      </c>
      <c r="D346" s="1">
        <v>3</v>
      </c>
      <c r="E346" s="1">
        <v>870</v>
      </c>
      <c r="F346" s="1">
        <v>5</v>
      </c>
      <c r="G346" s="1">
        <v>0.1</v>
      </c>
      <c r="H346" s="1">
        <v>313.07799999999997</v>
      </c>
      <c r="I346" s="1">
        <v>444.24900000000002</v>
      </c>
      <c r="J346" s="1">
        <v>0.41897099999999998</v>
      </c>
      <c r="K346" s="1">
        <v>3600.01</v>
      </c>
      <c r="L346" s="1">
        <v>3589.94</v>
      </c>
      <c r="M346" s="1">
        <f t="shared" si="10"/>
        <v>0</v>
      </c>
      <c r="N346" s="1">
        <f t="shared" si="11"/>
        <v>0</v>
      </c>
      <c r="O346" s="1">
        <v>1596300</v>
      </c>
      <c r="P346" s="1">
        <v>19</v>
      </c>
      <c r="Q346" s="1">
        <v>0.67040299999999997</v>
      </c>
      <c r="R346" s="1" t="s">
        <v>962</v>
      </c>
      <c r="S346" s="1" t="s">
        <v>963</v>
      </c>
      <c r="T346" s="1" t="s">
        <v>964</v>
      </c>
      <c r="U346" s="1" t="s">
        <v>965</v>
      </c>
      <c r="V346" s="1">
        <v>347.01</v>
      </c>
    </row>
    <row r="347" spans="1:23" s="1" customFormat="1" x14ac:dyDescent="0.25">
      <c r="A347" s="1" t="s">
        <v>666</v>
      </c>
      <c r="B347" s="1">
        <v>26</v>
      </c>
      <c r="C347" s="1">
        <v>4</v>
      </c>
      <c r="D347" s="1">
        <v>3</v>
      </c>
      <c r="E347" s="1">
        <v>870</v>
      </c>
      <c r="F347" s="1">
        <v>5</v>
      </c>
      <c r="G347" s="1">
        <v>0.25</v>
      </c>
      <c r="H347" s="1">
        <v>301.154</v>
      </c>
      <c r="I347" s="1">
        <v>443.52699999999999</v>
      </c>
      <c r="J347" s="1">
        <v>0.47275499999999998</v>
      </c>
      <c r="K347" s="1">
        <v>3600.01</v>
      </c>
      <c r="L347" s="1">
        <v>3348.46</v>
      </c>
      <c r="M347" s="1">
        <f t="shared" si="10"/>
        <v>0</v>
      </c>
      <c r="N347" s="1">
        <f t="shared" si="11"/>
        <v>0</v>
      </c>
      <c r="O347" s="1">
        <v>1674400</v>
      </c>
      <c r="P347" s="1">
        <v>19</v>
      </c>
      <c r="Q347" s="1">
        <v>0.64487000000000005</v>
      </c>
      <c r="R347" s="1" t="s">
        <v>966</v>
      </c>
      <c r="S347" s="1" t="s">
        <v>967</v>
      </c>
      <c r="T347" s="1" t="s">
        <v>968</v>
      </c>
      <c r="U347" s="1" t="s">
        <v>969</v>
      </c>
      <c r="V347" s="1">
        <v>322.19</v>
      </c>
    </row>
    <row r="348" spans="1:23" s="1" customFormat="1" x14ac:dyDescent="0.25">
      <c r="A348" s="1" t="s">
        <v>666</v>
      </c>
      <c r="B348" s="1">
        <v>26</v>
      </c>
      <c r="C348" s="1">
        <v>4</v>
      </c>
      <c r="D348" s="1">
        <v>3</v>
      </c>
      <c r="E348" s="1">
        <v>870</v>
      </c>
      <c r="F348" s="1">
        <v>5</v>
      </c>
      <c r="G348" s="1">
        <v>0.5</v>
      </c>
      <c r="H348" s="1">
        <v>284.73399999999998</v>
      </c>
      <c r="I348" s="1">
        <v>443.18</v>
      </c>
      <c r="J348" s="1">
        <v>0.55647000000000002</v>
      </c>
      <c r="K348" s="1">
        <v>3600.01</v>
      </c>
      <c r="L348" s="1">
        <v>3494.8</v>
      </c>
      <c r="M348" s="1">
        <f t="shared" si="10"/>
        <v>0</v>
      </c>
      <c r="N348" s="1">
        <f t="shared" si="11"/>
        <v>0</v>
      </c>
      <c r="O348" s="1">
        <v>1124900</v>
      </c>
      <c r="P348" s="1">
        <v>18</v>
      </c>
      <c r="Q348" s="1">
        <v>0.60970800000000003</v>
      </c>
      <c r="R348" s="1" t="s">
        <v>970</v>
      </c>
      <c r="S348" s="1" t="s">
        <v>971</v>
      </c>
      <c r="T348" s="1" t="s">
        <v>972</v>
      </c>
      <c r="U348" s="1" t="s">
        <v>973</v>
      </c>
      <c r="V348" s="1">
        <v>305.97000000000003</v>
      </c>
    </row>
    <row r="349" spans="1:23" s="1" customFormat="1" x14ac:dyDescent="0.25">
      <c r="A349" s="1" t="s">
        <v>666</v>
      </c>
      <c r="B349" s="1">
        <v>26</v>
      </c>
      <c r="C349" s="1">
        <v>4</v>
      </c>
      <c r="D349" s="1">
        <v>3</v>
      </c>
      <c r="E349" s="1">
        <v>870</v>
      </c>
      <c r="F349" s="1">
        <v>10</v>
      </c>
      <c r="G349" s="1">
        <v>0.1</v>
      </c>
      <c r="H349" s="1">
        <v>312.54700000000003</v>
      </c>
      <c r="I349" s="1">
        <v>444.79700000000003</v>
      </c>
      <c r="J349" s="1">
        <v>0.42313400000000001</v>
      </c>
      <c r="K349" s="1">
        <v>3600.06</v>
      </c>
      <c r="L349" s="1">
        <v>3512.33</v>
      </c>
      <c r="M349" s="1">
        <f t="shared" si="10"/>
        <v>0</v>
      </c>
      <c r="N349" s="1">
        <f t="shared" si="11"/>
        <v>0</v>
      </c>
      <c r="O349" s="1">
        <v>567800</v>
      </c>
      <c r="P349" s="1">
        <v>20</v>
      </c>
      <c r="Q349" s="1">
        <v>0.66926600000000003</v>
      </c>
      <c r="R349" s="1" t="s">
        <v>974</v>
      </c>
      <c r="S349" s="1" t="s">
        <v>975</v>
      </c>
      <c r="T349" s="1" t="s">
        <v>976</v>
      </c>
      <c r="U349" s="1" t="s">
        <v>977</v>
      </c>
      <c r="V349" s="1">
        <v>331.67</v>
      </c>
    </row>
    <row r="350" spans="1:23" s="1" customFormat="1" x14ac:dyDescent="0.25">
      <c r="A350" s="1" t="s">
        <v>666</v>
      </c>
      <c r="B350" s="1">
        <v>26</v>
      </c>
      <c r="C350" s="1">
        <v>4</v>
      </c>
      <c r="D350" s="1">
        <v>3</v>
      </c>
      <c r="E350" s="1">
        <v>870</v>
      </c>
      <c r="F350" s="1">
        <v>10</v>
      </c>
      <c r="G350" s="1">
        <v>0.25</v>
      </c>
      <c r="H350" s="1">
        <v>301.83100000000002</v>
      </c>
      <c r="I350" s="1">
        <v>444.70800000000003</v>
      </c>
      <c r="J350" s="1">
        <v>0.47336699999999998</v>
      </c>
      <c r="K350" s="1">
        <v>3600.1</v>
      </c>
      <c r="L350" s="1">
        <v>3476.38</v>
      </c>
      <c r="M350" s="1">
        <f t="shared" si="10"/>
        <v>0</v>
      </c>
      <c r="N350" s="1">
        <f t="shared" si="11"/>
        <v>0</v>
      </c>
      <c r="O350" s="1">
        <v>366300</v>
      </c>
      <c r="P350" s="1">
        <v>19</v>
      </c>
      <c r="Q350" s="1">
        <v>0.64631899999999998</v>
      </c>
      <c r="R350" s="1" t="s">
        <v>978</v>
      </c>
      <c r="S350" s="1" t="s">
        <v>830</v>
      </c>
      <c r="T350" s="1" t="s">
        <v>979</v>
      </c>
      <c r="U350" s="1" t="s">
        <v>980</v>
      </c>
      <c r="V350" s="1">
        <v>331.09</v>
      </c>
    </row>
    <row r="351" spans="1:23" s="1" customFormat="1" x14ac:dyDescent="0.25">
      <c r="A351" s="1" t="s">
        <v>666</v>
      </c>
      <c r="B351" s="1">
        <v>26</v>
      </c>
      <c r="C351" s="1">
        <v>4</v>
      </c>
      <c r="D351" s="1">
        <v>3</v>
      </c>
      <c r="E351" s="1">
        <v>870</v>
      </c>
      <c r="F351" s="1">
        <v>10</v>
      </c>
      <c r="G351" s="1">
        <v>0.5</v>
      </c>
      <c r="H351" s="1">
        <v>285.55599999999998</v>
      </c>
      <c r="I351" s="1">
        <v>444.03300000000002</v>
      </c>
      <c r="J351" s="1">
        <v>0.55497600000000002</v>
      </c>
      <c r="K351" s="1">
        <v>3600.01</v>
      </c>
      <c r="L351" s="1">
        <v>3540.71</v>
      </c>
      <c r="M351" s="1">
        <f t="shared" si="10"/>
        <v>0</v>
      </c>
      <c r="N351" s="1">
        <f t="shared" si="11"/>
        <v>0</v>
      </c>
      <c r="O351" s="1">
        <v>836900</v>
      </c>
      <c r="P351" s="1">
        <v>18</v>
      </c>
      <c r="Q351" s="1">
        <v>0.61146900000000004</v>
      </c>
      <c r="R351" s="1" t="s">
        <v>981</v>
      </c>
      <c r="S351" s="1" t="s">
        <v>982</v>
      </c>
      <c r="T351" s="1" t="s">
        <v>897</v>
      </c>
      <c r="U351" s="1" t="s">
        <v>983</v>
      </c>
      <c r="V351" s="1">
        <v>313.02</v>
      </c>
    </row>
    <row r="352" spans="1:23" s="1" customFormat="1" x14ac:dyDescent="0.25">
      <c r="A352" s="1" t="s">
        <v>666</v>
      </c>
      <c r="B352" s="1">
        <v>26</v>
      </c>
      <c r="C352" s="1">
        <v>5</v>
      </c>
      <c r="D352" s="1">
        <v>3</v>
      </c>
      <c r="E352" s="1">
        <v>870</v>
      </c>
      <c r="F352" s="1">
        <v>0</v>
      </c>
      <c r="G352" s="1">
        <v>0</v>
      </c>
      <c r="H352" s="1">
        <v>349.87400000000002</v>
      </c>
      <c r="I352" s="1">
        <v>439.87200000000001</v>
      </c>
      <c r="J352" s="1">
        <v>0.25723099999999999</v>
      </c>
      <c r="K352" s="1">
        <v>3600</v>
      </c>
      <c r="L352" s="1">
        <v>3240.34</v>
      </c>
      <c r="M352" s="1">
        <f t="shared" si="10"/>
        <v>0</v>
      </c>
      <c r="N352" s="1">
        <f t="shared" si="11"/>
        <v>0</v>
      </c>
      <c r="O352" s="1">
        <v>5135000</v>
      </c>
      <c r="P352" s="1">
        <v>23</v>
      </c>
      <c r="Q352" s="1">
        <v>0.74919500000000006</v>
      </c>
      <c r="R352" s="1" t="s">
        <v>849</v>
      </c>
      <c r="S352" s="1" t="s">
        <v>686</v>
      </c>
      <c r="T352" s="1" t="s">
        <v>984</v>
      </c>
      <c r="U352" s="1" t="s">
        <v>985</v>
      </c>
      <c r="V352" s="1" t="s">
        <v>986</v>
      </c>
      <c r="W352" s="1">
        <v>363.27</v>
      </c>
    </row>
    <row r="353" spans="1:23" s="1" customFormat="1" x14ac:dyDescent="0.25">
      <c r="A353" s="1" t="s">
        <v>666</v>
      </c>
      <c r="B353" s="1">
        <v>26</v>
      </c>
      <c r="C353" s="1">
        <v>5</v>
      </c>
      <c r="D353" s="1">
        <v>3</v>
      </c>
      <c r="E353" s="1">
        <v>870</v>
      </c>
      <c r="F353" s="1">
        <v>1</v>
      </c>
      <c r="G353" s="1">
        <v>0.1</v>
      </c>
      <c r="H353" s="1">
        <v>345.92899999999997</v>
      </c>
      <c r="I353" s="1">
        <v>443.149</v>
      </c>
      <c r="J353" s="1">
        <v>0.28104299999999999</v>
      </c>
      <c r="K353" s="1">
        <v>3600</v>
      </c>
      <c r="L353" s="1">
        <v>3411.8</v>
      </c>
      <c r="M353" s="1">
        <f t="shared" si="10"/>
        <v>0</v>
      </c>
      <c r="N353" s="1">
        <f t="shared" si="11"/>
        <v>0</v>
      </c>
      <c r="O353" s="1">
        <v>4037852</v>
      </c>
      <c r="P353" s="1">
        <v>23</v>
      </c>
      <c r="Q353" s="1">
        <v>0.74074600000000002</v>
      </c>
      <c r="R353" s="1" t="s">
        <v>987</v>
      </c>
      <c r="S353" s="1" t="s">
        <v>988</v>
      </c>
      <c r="T353" s="1" t="s">
        <v>989</v>
      </c>
      <c r="U353" s="1" t="s">
        <v>990</v>
      </c>
      <c r="V353" s="1" t="s">
        <v>991</v>
      </c>
      <c r="W353" s="1">
        <v>365.96</v>
      </c>
    </row>
    <row r="354" spans="1:23" s="1" customFormat="1" x14ac:dyDescent="0.25">
      <c r="A354" s="1" t="s">
        <v>666</v>
      </c>
      <c r="B354" s="1">
        <v>26</v>
      </c>
      <c r="C354" s="1">
        <v>5</v>
      </c>
      <c r="D354" s="1">
        <v>3</v>
      </c>
      <c r="E354" s="1">
        <v>870</v>
      </c>
      <c r="F354" s="1">
        <v>1</v>
      </c>
      <c r="G354" s="1">
        <v>0.25</v>
      </c>
      <c r="H354" s="1">
        <v>341.34100000000001</v>
      </c>
      <c r="I354" s="1">
        <v>442.14100000000002</v>
      </c>
      <c r="J354" s="1">
        <v>0.29530600000000001</v>
      </c>
      <c r="K354" s="1">
        <v>3600.01</v>
      </c>
      <c r="L354" s="1">
        <v>3479.06</v>
      </c>
      <c r="M354" s="1">
        <f t="shared" si="10"/>
        <v>0</v>
      </c>
      <c r="N354" s="1">
        <f t="shared" si="11"/>
        <v>0</v>
      </c>
      <c r="O354" s="1">
        <v>4000000</v>
      </c>
      <c r="P354" s="1">
        <v>23</v>
      </c>
      <c r="Q354" s="1">
        <v>0.73092299999999999</v>
      </c>
      <c r="R354" s="1" t="s">
        <v>992</v>
      </c>
      <c r="S354" s="1" t="s">
        <v>993</v>
      </c>
      <c r="T354" s="1" t="s">
        <v>994</v>
      </c>
      <c r="U354" s="1" t="s">
        <v>995</v>
      </c>
      <c r="V354" s="1" t="s">
        <v>996</v>
      </c>
      <c r="W354" s="1">
        <v>363.42</v>
      </c>
    </row>
    <row r="355" spans="1:23" s="1" customFormat="1" x14ac:dyDescent="0.25">
      <c r="A355" s="1" t="s">
        <v>666</v>
      </c>
      <c r="B355" s="1">
        <v>26</v>
      </c>
      <c r="C355" s="1">
        <v>5</v>
      </c>
      <c r="D355" s="1">
        <v>3</v>
      </c>
      <c r="E355" s="1">
        <v>870</v>
      </c>
      <c r="F355" s="1">
        <v>1</v>
      </c>
      <c r="G355" s="1">
        <v>0.5</v>
      </c>
      <c r="H355" s="1">
        <v>330.83499999999998</v>
      </c>
      <c r="I355" s="1">
        <v>440.68799999999999</v>
      </c>
      <c r="J355" s="1">
        <v>0.33204899999999998</v>
      </c>
      <c r="K355" s="1">
        <v>3600</v>
      </c>
      <c r="L355" s="1">
        <v>3351.51</v>
      </c>
      <c r="M355" s="1">
        <f t="shared" si="10"/>
        <v>0</v>
      </c>
      <c r="N355" s="1">
        <f t="shared" si="11"/>
        <v>0</v>
      </c>
      <c r="O355" s="1">
        <v>3559702</v>
      </c>
      <c r="P355" s="1">
        <v>22</v>
      </c>
      <c r="Q355" s="1">
        <v>0.708426</v>
      </c>
      <c r="R355" s="1" t="s">
        <v>864</v>
      </c>
      <c r="S355" s="1" t="s">
        <v>997</v>
      </c>
      <c r="T355" s="1" t="s">
        <v>866</v>
      </c>
      <c r="U355" s="1" t="s">
        <v>998</v>
      </c>
      <c r="V355" s="1" t="s">
        <v>999</v>
      </c>
      <c r="W355" s="1">
        <v>369.54</v>
      </c>
    </row>
    <row r="356" spans="1:23" s="1" customFormat="1" x14ac:dyDescent="0.25">
      <c r="A356" s="1" t="s">
        <v>666</v>
      </c>
      <c r="B356" s="1">
        <v>26</v>
      </c>
      <c r="C356" s="1">
        <v>5</v>
      </c>
      <c r="D356" s="1">
        <v>3</v>
      </c>
      <c r="E356" s="1">
        <v>870</v>
      </c>
      <c r="F356" s="1">
        <v>5</v>
      </c>
      <c r="G356" s="1">
        <v>0.1</v>
      </c>
      <c r="H356" s="1">
        <v>342.209</v>
      </c>
      <c r="I356" s="1">
        <v>444.19</v>
      </c>
      <c r="J356" s="1">
        <v>0.29800599999999999</v>
      </c>
      <c r="K356" s="1">
        <v>3600.01</v>
      </c>
      <c r="L356" s="1">
        <v>3593.46</v>
      </c>
      <c r="M356" s="1">
        <f t="shared" si="10"/>
        <v>0</v>
      </c>
      <c r="N356" s="1">
        <f t="shared" si="11"/>
        <v>0</v>
      </c>
      <c r="O356" s="1">
        <v>2091700</v>
      </c>
      <c r="P356" s="1">
        <v>23</v>
      </c>
      <c r="Q356" s="1">
        <v>0.73278200000000004</v>
      </c>
      <c r="R356" s="1" t="s">
        <v>1000</v>
      </c>
      <c r="S356" s="1" t="s">
        <v>1001</v>
      </c>
      <c r="T356" s="1" t="s">
        <v>1002</v>
      </c>
      <c r="U356" s="1" t="s">
        <v>1003</v>
      </c>
      <c r="V356" s="1" t="s">
        <v>1004</v>
      </c>
      <c r="W356" s="1">
        <v>367.29</v>
      </c>
    </row>
    <row r="357" spans="1:23" s="1" customFormat="1" x14ac:dyDescent="0.25">
      <c r="A357" s="1" t="s">
        <v>666</v>
      </c>
      <c r="B357" s="1">
        <v>26</v>
      </c>
      <c r="C357" s="1">
        <v>5</v>
      </c>
      <c r="D357" s="1">
        <v>3</v>
      </c>
      <c r="E357" s="1">
        <v>870</v>
      </c>
      <c r="F357" s="1">
        <v>5</v>
      </c>
      <c r="G357" s="1">
        <v>0.25</v>
      </c>
      <c r="H357" s="1">
        <v>329.82499999999999</v>
      </c>
      <c r="I357" s="1">
        <v>443.798</v>
      </c>
      <c r="J357" s="1">
        <v>0.34555599999999997</v>
      </c>
      <c r="K357" s="1">
        <v>3600</v>
      </c>
      <c r="L357" s="1">
        <v>3589.35</v>
      </c>
      <c r="M357" s="1">
        <f t="shared" si="10"/>
        <v>0</v>
      </c>
      <c r="N357" s="1">
        <f t="shared" si="11"/>
        <v>0</v>
      </c>
      <c r="O357" s="1">
        <v>1459553</v>
      </c>
      <c r="P357" s="1">
        <v>21</v>
      </c>
      <c r="Q357" s="1">
        <v>0.706264</v>
      </c>
      <c r="R357" s="1" t="s">
        <v>1005</v>
      </c>
      <c r="S357" s="1" t="s">
        <v>1006</v>
      </c>
      <c r="T357" s="1" t="s">
        <v>1007</v>
      </c>
      <c r="U357" s="1" t="s">
        <v>1008</v>
      </c>
      <c r="V357" s="1" t="s">
        <v>1009</v>
      </c>
      <c r="W357" s="1">
        <v>341.14</v>
      </c>
    </row>
    <row r="358" spans="1:23" s="1" customFormat="1" x14ac:dyDescent="0.25">
      <c r="A358" s="1" t="s">
        <v>666</v>
      </c>
      <c r="B358" s="1">
        <v>26</v>
      </c>
      <c r="C358" s="1">
        <v>5</v>
      </c>
      <c r="D358" s="1">
        <v>3</v>
      </c>
      <c r="E358" s="1">
        <v>870</v>
      </c>
      <c r="F358" s="1">
        <v>5</v>
      </c>
      <c r="G358" s="1">
        <v>0.5</v>
      </c>
      <c r="H358" s="1">
        <v>314.30900000000003</v>
      </c>
      <c r="I358" s="1">
        <v>443.37400000000002</v>
      </c>
      <c r="J358" s="1">
        <v>0.410632</v>
      </c>
      <c r="K358" s="1">
        <v>3600.01</v>
      </c>
      <c r="L358" s="1">
        <v>3468.52</v>
      </c>
      <c r="M358" s="1">
        <f t="shared" si="10"/>
        <v>0</v>
      </c>
      <c r="N358" s="1">
        <f t="shared" si="11"/>
        <v>0</v>
      </c>
      <c r="O358" s="1">
        <v>1581800</v>
      </c>
      <c r="P358" s="1">
        <v>19</v>
      </c>
      <c r="Q358" s="1">
        <v>0.67303800000000003</v>
      </c>
      <c r="R358" s="1" t="s">
        <v>880</v>
      </c>
      <c r="S358" s="1" t="s">
        <v>1010</v>
      </c>
      <c r="T358" s="1" t="s">
        <v>1011</v>
      </c>
      <c r="U358" s="1" t="s">
        <v>882</v>
      </c>
      <c r="V358" s="1" t="s">
        <v>1012</v>
      </c>
      <c r="W358" s="1">
        <v>344.44</v>
      </c>
    </row>
    <row r="359" spans="1:23" s="1" customFormat="1" x14ac:dyDescent="0.25">
      <c r="A359" s="1" t="s">
        <v>666</v>
      </c>
      <c r="B359" s="1">
        <v>26</v>
      </c>
      <c r="C359" s="1">
        <v>5</v>
      </c>
      <c r="D359" s="1">
        <v>3</v>
      </c>
      <c r="E359" s="1">
        <v>870</v>
      </c>
      <c r="F359" s="1">
        <v>10</v>
      </c>
      <c r="G359" s="1">
        <v>0.1</v>
      </c>
      <c r="H359" s="1">
        <v>337.07600000000002</v>
      </c>
      <c r="I359" s="1">
        <v>444.67200000000003</v>
      </c>
      <c r="J359" s="1">
        <v>0.31920399999999999</v>
      </c>
      <c r="K359" s="1">
        <v>3600.01</v>
      </c>
      <c r="L359" s="1">
        <v>3573.14</v>
      </c>
      <c r="M359" s="1">
        <f t="shared" si="10"/>
        <v>0</v>
      </c>
      <c r="N359" s="1">
        <f t="shared" si="11"/>
        <v>0</v>
      </c>
      <c r="O359" s="1">
        <v>878400</v>
      </c>
      <c r="P359" s="1">
        <v>23</v>
      </c>
      <c r="Q359" s="1">
        <v>0.72179000000000004</v>
      </c>
      <c r="R359" s="1" t="s">
        <v>1013</v>
      </c>
      <c r="S359" s="1" t="s">
        <v>1014</v>
      </c>
      <c r="T359" s="1" t="s">
        <v>1015</v>
      </c>
      <c r="U359" s="1" t="s">
        <v>1016</v>
      </c>
      <c r="V359" s="1" t="s">
        <v>1017</v>
      </c>
      <c r="W359" s="1">
        <v>398.77</v>
      </c>
    </row>
    <row r="360" spans="1:23" s="1" customFormat="1" x14ac:dyDescent="0.25">
      <c r="A360" s="1" t="s">
        <v>666</v>
      </c>
      <c r="B360" s="1">
        <v>26</v>
      </c>
      <c r="C360" s="1">
        <v>5</v>
      </c>
      <c r="D360" s="1">
        <v>3</v>
      </c>
      <c r="E360" s="1">
        <v>870</v>
      </c>
      <c r="F360" s="1">
        <v>10</v>
      </c>
      <c r="G360" s="1">
        <v>0.25</v>
      </c>
      <c r="H360" s="1">
        <v>330.12299999999999</v>
      </c>
      <c r="I360" s="1">
        <v>444.48</v>
      </c>
      <c r="J360" s="1">
        <v>0.34640799999999999</v>
      </c>
      <c r="K360" s="1">
        <v>3600.07</v>
      </c>
      <c r="L360" s="1">
        <v>3572.65</v>
      </c>
      <c r="M360" s="1">
        <f t="shared" si="10"/>
        <v>0</v>
      </c>
      <c r="N360" s="1">
        <f t="shared" si="11"/>
        <v>0</v>
      </c>
      <c r="O360" s="1">
        <v>517500</v>
      </c>
      <c r="P360" s="1">
        <v>22</v>
      </c>
      <c r="Q360" s="1">
        <v>0.70690200000000003</v>
      </c>
      <c r="R360" s="1" t="s">
        <v>1018</v>
      </c>
      <c r="S360" s="1" t="s">
        <v>1019</v>
      </c>
      <c r="T360" s="1" t="s">
        <v>1009</v>
      </c>
      <c r="U360" s="1" t="s">
        <v>1020</v>
      </c>
      <c r="V360" s="1" t="s">
        <v>1021</v>
      </c>
      <c r="W360" s="1">
        <v>362.1</v>
      </c>
    </row>
    <row r="361" spans="1:23" s="1" customFormat="1" x14ac:dyDescent="0.25">
      <c r="A361" s="1" t="s">
        <v>666</v>
      </c>
      <c r="B361" s="1">
        <v>26</v>
      </c>
      <c r="C361" s="1">
        <v>5</v>
      </c>
      <c r="D361" s="1">
        <v>3</v>
      </c>
      <c r="E361" s="1">
        <v>870</v>
      </c>
      <c r="F361" s="1">
        <v>10</v>
      </c>
      <c r="G361" s="1">
        <v>0.5</v>
      </c>
      <c r="H361" s="1">
        <v>314.44600000000003</v>
      </c>
      <c r="I361" s="1">
        <v>444.71</v>
      </c>
      <c r="J361" s="1">
        <v>0.41426499999999999</v>
      </c>
      <c r="K361" s="1">
        <v>3600.08</v>
      </c>
      <c r="L361" s="1">
        <v>3441.37</v>
      </c>
      <c r="M361" s="1">
        <f t="shared" si="10"/>
        <v>0</v>
      </c>
      <c r="N361" s="1">
        <f t="shared" si="11"/>
        <v>0</v>
      </c>
      <c r="O361" s="1">
        <v>327200</v>
      </c>
      <c r="P361" s="1">
        <v>20</v>
      </c>
      <c r="Q361" s="1">
        <v>0.67333100000000001</v>
      </c>
      <c r="R361" s="1" t="s">
        <v>1022</v>
      </c>
      <c r="S361" s="1" t="s">
        <v>1023</v>
      </c>
      <c r="T361" s="1" t="s">
        <v>1024</v>
      </c>
      <c r="U361" s="1" t="s">
        <v>1025</v>
      </c>
      <c r="V361" s="1" t="s">
        <v>1026</v>
      </c>
      <c r="W361" s="1">
        <v>355.16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25customers_Q1-Q3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喆 陈</cp:lastModifiedBy>
  <dcterms:created xsi:type="dcterms:W3CDTF">2022-02-14T08:31:56Z</dcterms:created>
  <dcterms:modified xsi:type="dcterms:W3CDTF">2022-02-21T05:09:48Z</dcterms:modified>
</cp:coreProperties>
</file>