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\FYP\Drawings\Target3001\"/>
    </mc:Choice>
  </mc:AlternateContent>
  <xr:revisionPtr revIDLastSave="0" documentId="13_ncr:1_{EC68A10B-9737-4288-AE55-33707B254705}" xr6:coauthVersionLast="47" xr6:coauthVersionMax="47" xr10:uidLastSave="{00000000-0000-0000-0000-000000000000}"/>
  <bookViews>
    <workbookView xWindow="0" yWindow="0" windowWidth="28800" windowHeight="31800" firstSheet="2" activeTab="6" xr2:uid="{1169C5DA-BBE0-4116-BBF3-A5E12840D734}"/>
  </bookViews>
  <sheets>
    <sheet name="PIn_Config_Nuleo" sheetId="9" r:id="rId1"/>
    <sheet name="DAC_And_CS_Header" sheetId="1" r:id="rId2"/>
    <sheet name="DAC_OUTPUT" sheetId="2" r:id="rId3"/>
    <sheet name="ADC_Header" sheetId="4" r:id="rId4"/>
    <sheet name="ADC_Analog_Output" sheetId="3" r:id="rId5"/>
    <sheet name="Digital_Output" sheetId="5" r:id="rId6"/>
    <sheet name="Digital_OUT_Header" sheetId="6" r:id="rId7"/>
    <sheet name="Digital_Input" sheetId="7" r:id="rId8"/>
    <sheet name="DIgital_In_Hea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</calcChain>
</file>

<file path=xl/sharedStrings.xml><?xml version="1.0" encoding="utf-8"?>
<sst xmlns="http://schemas.openxmlformats.org/spreadsheetml/2006/main" count="900" uniqueCount="357">
  <si>
    <t>Header Pin</t>
  </si>
  <si>
    <t>Description</t>
  </si>
  <si>
    <t>74HC595 Pin</t>
  </si>
  <si>
    <t>Pin 1</t>
  </si>
  <si>
    <t>GND</t>
  </si>
  <si>
    <t>-</t>
  </si>
  <si>
    <t>Pin 2</t>
  </si>
  <si>
    <t>PB2</t>
  </si>
  <si>
    <t>Pin 3</t>
  </si>
  <si>
    <t>STCP</t>
  </si>
  <si>
    <t>PB0</t>
  </si>
  <si>
    <t>Pin 4</t>
  </si>
  <si>
    <t>SHCP</t>
  </si>
  <si>
    <t>PB1</t>
  </si>
  <si>
    <t>Pin 5</t>
  </si>
  <si>
    <t>Pin 6</t>
  </si>
  <si>
    <t>SDI</t>
  </si>
  <si>
    <t>PB12</t>
  </si>
  <si>
    <t>Pin 7</t>
  </si>
  <si>
    <t>SCK</t>
  </si>
  <si>
    <t>PB10</t>
  </si>
  <si>
    <t>Pin 8</t>
  </si>
  <si>
    <t>Vcc</t>
  </si>
  <si>
    <t>Pin 9</t>
  </si>
  <si>
    <t>Pin 10</t>
  </si>
  <si>
    <t>Pin 11</t>
  </si>
  <si>
    <t>Pin 12</t>
  </si>
  <si>
    <t>DAC_Header_1*12</t>
  </si>
  <si>
    <t>MCP4822</t>
  </si>
  <si>
    <t>TBD</t>
  </si>
  <si>
    <t>DS</t>
  </si>
  <si>
    <t>VDD</t>
  </si>
  <si>
    <t>Clock</t>
  </si>
  <si>
    <t>SPI_Data_In (Single)</t>
  </si>
  <si>
    <t>Nucleo Pin</t>
  </si>
  <si>
    <t xml:space="preserve">        MCP4811 Connection</t>
  </si>
  <si>
    <t xml:space="preserve">    D8_DAC_OUT_15</t>
  </si>
  <si>
    <t xml:space="preserve">    D8_DAC_OUT_16</t>
  </si>
  <si>
    <t xml:space="preserve">    D7_DAC_OUT_13</t>
  </si>
  <si>
    <t xml:space="preserve">    D7_DAC_OUT_14</t>
  </si>
  <si>
    <t xml:space="preserve">    D6_DAC_OUT_11</t>
  </si>
  <si>
    <t xml:space="preserve">    D6_DAC_OUT_12</t>
  </si>
  <si>
    <t xml:space="preserve">    D5_DAC_OUT_9</t>
  </si>
  <si>
    <t xml:space="preserve">    D5_DAC_OUT_10</t>
  </si>
  <si>
    <t xml:space="preserve">    GND</t>
  </si>
  <si>
    <t xml:space="preserve">                -</t>
  </si>
  <si>
    <t>Pin 13</t>
  </si>
  <si>
    <t>Pin 14</t>
  </si>
  <si>
    <t>Pin 15</t>
  </si>
  <si>
    <t>Pin 16</t>
  </si>
  <si>
    <t>Pin 17</t>
  </si>
  <si>
    <t>Pin 18</t>
  </si>
  <si>
    <t>Pin 19</t>
  </si>
  <si>
    <t>Pin 20</t>
  </si>
  <si>
    <t xml:space="preserve">    D8_MCP4811_VOUTA</t>
  </si>
  <si>
    <t xml:space="preserve">    D8_MCP4811_VOUTB</t>
  </si>
  <si>
    <t xml:space="preserve">    D7_MCP4811_VOUTA</t>
  </si>
  <si>
    <t xml:space="preserve">    D7_MCP4811_VOUTB</t>
  </si>
  <si>
    <t xml:space="preserve">    D6_MCP4811_VOUTA</t>
  </si>
  <si>
    <t xml:space="preserve">    D6_MCP4811_VOUTB</t>
  </si>
  <si>
    <t xml:space="preserve">    D5_MCP4811_VOUTA</t>
  </si>
  <si>
    <t xml:space="preserve">    D5_MCP4811_VOUTB</t>
  </si>
  <si>
    <t xml:space="preserve">    D4_DAC_OUT_8</t>
  </si>
  <si>
    <t xml:space="preserve">    D4_MCP4811_VOUTA</t>
  </si>
  <si>
    <t xml:space="preserve">    D4_DAC_OUT_7</t>
  </si>
  <si>
    <t xml:space="preserve">    D4_MCP4811_VOUTB</t>
  </si>
  <si>
    <t xml:space="preserve">    D3_DAC_OUT_6</t>
  </si>
  <si>
    <t xml:space="preserve">    D3_MCP4811_VOUTA</t>
  </si>
  <si>
    <t xml:space="preserve">    D3_DAC_OUT_5</t>
  </si>
  <si>
    <t xml:space="preserve">    D3_MCP4811_VOUTB</t>
  </si>
  <si>
    <t xml:space="preserve">    D2_DAC_OUT_4</t>
  </si>
  <si>
    <t xml:space="preserve">    D2_MCP4811_VOUTA</t>
  </si>
  <si>
    <t xml:space="preserve">    D2_DAC_OUT_3</t>
  </si>
  <si>
    <t xml:space="preserve">    D2_MCP4811_VOUTB</t>
  </si>
  <si>
    <t xml:space="preserve">    D1_DAC_OUT_2</t>
  </si>
  <si>
    <t xml:space="preserve">    D1_MCP4811_VOUTA</t>
  </si>
  <si>
    <t xml:space="preserve">    D1_DAC_OUT_1</t>
  </si>
  <si>
    <t xml:space="preserve">    D1_MCP4811_VOUTB</t>
  </si>
  <si>
    <t>MCP3008 Connection</t>
  </si>
  <si>
    <t>U1_ADC_CH7</t>
  </si>
  <si>
    <t>U2_ADC_CH0</t>
  </si>
  <si>
    <t>U1_ADC_CH6</t>
  </si>
  <si>
    <t>U1_ADC_CH1</t>
  </si>
  <si>
    <t>U1_ADC_CH5</t>
  </si>
  <si>
    <t>U1_ADC_CH2</t>
  </si>
  <si>
    <t>U2_ADC_CH2</t>
  </si>
  <si>
    <t>U2_ADC_CH3</t>
  </si>
  <si>
    <t>U2_ADC_CH4</t>
  </si>
  <si>
    <t>U2_ADC_CH5</t>
  </si>
  <si>
    <t>U2_ADC_CH6</t>
  </si>
  <si>
    <t>U2_ADC_CH7</t>
  </si>
  <si>
    <t>U1_ADC_CH3</t>
  </si>
  <si>
    <t>U1_ADC_CH4</t>
  </si>
  <si>
    <t>U1_ADC_CH0</t>
  </si>
  <si>
    <t>MCP3008 U1</t>
  </si>
  <si>
    <t>MCP3008 U2</t>
  </si>
  <si>
    <t>SPI_Data_In (Duo)</t>
  </si>
  <si>
    <t>Din</t>
  </si>
  <si>
    <t>CLK</t>
  </si>
  <si>
    <t>Vref</t>
  </si>
  <si>
    <t>CS_U2</t>
  </si>
  <si>
    <t>CS_U1</t>
  </si>
  <si>
    <t>Dout_U2</t>
  </si>
  <si>
    <t>Dout_U1</t>
  </si>
  <si>
    <t>A&amp;D_GND</t>
  </si>
  <si>
    <t>ADC_Header_1*12</t>
  </si>
  <si>
    <t>Digital_OUT_1</t>
  </si>
  <si>
    <t>Digital_OUT_2</t>
  </si>
  <si>
    <t>Digital_OUT_3</t>
  </si>
  <si>
    <t>Digital_OUT_4</t>
  </si>
  <si>
    <t>Digital_OUT_5</t>
  </si>
  <si>
    <t>Digital_OUT_6</t>
  </si>
  <si>
    <t>Digital_OUT_7</t>
  </si>
  <si>
    <t>Digital_OUT_8</t>
  </si>
  <si>
    <t>Digital_OUT_9</t>
  </si>
  <si>
    <t>Digital_OUT_10</t>
  </si>
  <si>
    <t>Digital_OUT_11</t>
  </si>
  <si>
    <t>Digital_OUT_12</t>
  </si>
  <si>
    <t>Digital_OUT_13</t>
  </si>
  <si>
    <t>Digital_OUT_14</t>
  </si>
  <si>
    <t>Digital_OUT_15</t>
  </si>
  <si>
    <t>Digital_OUT_16</t>
  </si>
  <si>
    <t>U1_Q0</t>
  </si>
  <si>
    <t>U1_Q1</t>
  </si>
  <si>
    <t>U1_Q2</t>
  </si>
  <si>
    <t>U1_Q3</t>
  </si>
  <si>
    <t>U1_Q4</t>
  </si>
  <si>
    <t>U1_Q5</t>
  </si>
  <si>
    <t>U1_Q6</t>
  </si>
  <si>
    <t>U1_Q7</t>
  </si>
  <si>
    <t>U2_ Q0</t>
  </si>
  <si>
    <t>U2_ Q1</t>
  </si>
  <si>
    <t>U2_ Q2</t>
  </si>
  <si>
    <t>U2_ Q3</t>
  </si>
  <si>
    <t>U2_ Q4</t>
  </si>
  <si>
    <t>U2_ Q5</t>
  </si>
  <si>
    <t>U2_ Q6</t>
  </si>
  <si>
    <t>U2_ Q7</t>
  </si>
  <si>
    <t>74HC595 Connection</t>
  </si>
  <si>
    <t>74HC595 U1</t>
  </si>
  <si>
    <t>74HC595 U2</t>
  </si>
  <si>
    <t>LATCH</t>
  </si>
  <si>
    <t>DATA</t>
  </si>
  <si>
    <t>Q7'</t>
  </si>
  <si>
    <t>Digital_Output_BUS_8*1</t>
  </si>
  <si>
    <t>74HC165 Connection</t>
  </si>
  <si>
    <t>U1_D0</t>
  </si>
  <si>
    <t>U1_D1</t>
  </si>
  <si>
    <t>U1_D2</t>
  </si>
  <si>
    <t>U1_D3</t>
  </si>
  <si>
    <t>U1_D4</t>
  </si>
  <si>
    <t>U1_D5</t>
  </si>
  <si>
    <t>U1_D6</t>
  </si>
  <si>
    <t>U1_D7</t>
  </si>
  <si>
    <t>U2_ D0</t>
  </si>
  <si>
    <t>U2_ D1</t>
  </si>
  <si>
    <t>U2_ D2</t>
  </si>
  <si>
    <t>U2_ D3</t>
  </si>
  <si>
    <t>U2_ D4</t>
  </si>
  <si>
    <t>U2_ D5</t>
  </si>
  <si>
    <t>U2_ D6</t>
  </si>
  <si>
    <t>U2_ D7</t>
  </si>
  <si>
    <t>Digital_IN_1</t>
  </si>
  <si>
    <t>Digital_IN_2</t>
  </si>
  <si>
    <t>Digital_IN_3</t>
  </si>
  <si>
    <t>Digital_IN_4</t>
  </si>
  <si>
    <t>Digital_IN_5</t>
  </si>
  <si>
    <t>Digital_IN_6</t>
  </si>
  <si>
    <t>Digital_IN_7</t>
  </si>
  <si>
    <t>Digital_IN_8</t>
  </si>
  <si>
    <t>Digital_IN_9</t>
  </si>
  <si>
    <t>Digital_IN_10</t>
  </si>
  <si>
    <t>Digital_IN_11</t>
  </si>
  <si>
    <t>Digital_IN_12</t>
  </si>
  <si>
    <t>Digital_IN_13</t>
  </si>
  <si>
    <t>Digital_IN_14</t>
  </si>
  <si>
    <t>Digital_IN_15</t>
  </si>
  <si>
    <t>Digital_IN_16</t>
  </si>
  <si>
    <t>Pin Number</t>
  </si>
  <si>
    <t>Pin Name</t>
  </si>
  <si>
    <t>PA4</t>
  </si>
  <si>
    <t>PA1</t>
  </si>
  <si>
    <t>PA0</t>
  </si>
  <si>
    <t>NC</t>
  </si>
  <si>
    <t>VIN</t>
  </si>
  <si>
    <t>Ground</t>
  </si>
  <si>
    <t>+5V</t>
  </si>
  <si>
    <t>RESET</t>
  </si>
  <si>
    <t>IOREF</t>
  </si>
  <si>
    <t>E5V</t>
  </si>
  <si>
    <t>PD2</t>
  </si>
  <si>
    <t>PC11</t>
  </si>
  <si>
    <t>PC2</t>
  </si>
  <si>
    <t>VBAT</t>
  </si>
  <si>
    <t>PH1</t>
  </si>
  <si>
    <t>PH0</t>
  </si>
  <si>
    <t>PC15</t>
  </si>
  <si>
    <t>PC14</t>
  </si>
  <si>
    <t>PC13</t>
  </si>
  <si>
    <t>PB7</t>
  </si>
  <si>
    <t>PA15</t>
  </si>
  <si>
    <t>PA14</t>
  </si>
  <si>
    <t>PA13</t>
  </si>
  <si>
    <t>BOOT0</t>
  </si>
  <si>
    <t>PC12</t>
  </si>
  <si>
    <t>PC4</t>
  </si>
  <si>
    <t>AGND</t>
  </si>
  <si>
    <t>PB13</t>
  </si>
  <si>
    <t>PB14</t>
  </si>
  <si>
    <t>PB15</t>
  </si>
  <si>
    <t>PB11</t>
  </si>
  <si>
    <t>PA11</t>
  </si>
  <si>
    <t>PA12</t>
  </si>
  <si>
    <t>U5V</t>
  </si>
  <si>
    <t>PC5</t>
  </si>
  <si>
    <t>PC6</t>
  </si>
  <si>
    <t>PC8</t>
  </si>
  <si>
    <t>PA9</t>
  </si>
  <si>
    <t>PC7</t>
  </si>
  <si>
    <t>PB6</t>
  </si>
  <si>
    <t>PA7</t>
  </si>
  <si>
    <t>PA6</t>
  </si>
  <si>
    <t>PA5</t>
  </si>
  <si>
    <t>AVDD</t>
  </si>
  <si>
    <t>PB9</t>
  </si>
  <si>
    <t>PB8</t>
  </si>
  <si>
    <t>PC9</t>
  </si>
  <si>
    <t>PA3</t>
  </si>
  <si>
    <t>PA2</t>
  </si>
  <si>
    <t>PA10</t>
  </si>
  <si>
    <t>PB3</t>
  </si>
  <si>
    <t>PB5</t>
  </si>
  <si>
    <t>PB4</t>
  </si>
  <si>
    <t>PA8</t>
  </si>
  <si>
    <t>D8</t>
  </si>
  <si>
    <t>D9</t>
  </si>
  <si>
    <t>D10</t>
  </si>
  <si>
    <t>D11</t>
  </si>
  <si>
    <t>D12</t>
  </si>
  <si>
    <t>D13</t>
  </si>
  <si>
    <t>D14</t>
  </si>
  <si>
    <t>D15</t>
  </si>
  <si>
    <t>D0</t>
  </si>
  <si>
    <t>D1</t>
  </si>
  <si>
    <t>D2</t>
  </si>
  <si>
    <t>D3</t>
  </si>
  <si>
    <t>D4</t>
  </si>
  <si>
    <t>D5</t>
  </si>
  <si>
    <t>D6</t>
  </si>
  <si>
    <t>D7</t>
  </si>
  <si>
    <t>A5</t>
  </si>
  <si>
    <t>A4</t>
  </si>
  <si>
    <t>A3</t>
  </si>
  <si>
    <t>A2</t>
  </si>
  <si>
    <t>A1</t>
  </si>
  <si>
    <t>A0</t>
  </si>
  <si>
    <t>CN5 Pin 23</t>
  </si>
  <si>
    <t>CN10 Pin 20</t>
  </si>
  <si>
    <t>PA5 (CN5 Pin 5)</t>
  </si>
  <si>
    <r>
      <t>CN6 Pin 8</t>
    </r>
    <r>
      <rPr>
        <sz val="11"/>
        <color theme="1"/>
        <rFont val="Aptos Narrow"/>
        <family val="2"/>
        <scheme val="minor"/>
      </rPr>
      <t xml:space="preserve"> (GND)</t>
    </r>
  </si>
  <si>
    <t xml:space="preserve">	PA7 (CN5 Pin 7)</t>
  </si>
  <si>
    <t>+3.3V (CN6 Pin 16)</t>
  </si>
  <si>
    <t>PC14 (CN7 Pin 25)</t>
  </si>
  <si>
    <t>PC15 (CN7 Pin 27)</t>
  </si>
  <si>
    <t>PA6 (CN5 Pin 12)</t>
  </si>
  <si>
    <t>PA1 (CN9 Pin 16) ！！！！！</t>
  </si>
  <si>
    <t>Connector</t>
  </si>
  <si>
    <t>Pin</t>
  </si>
  <si>
    <t>STM32 Pin</t>
  </si>
  <si>
    <t>Function</t>
  </si>
  <si>
    <t>CN6 Power</t>
  </si>
  <si>
    <t>3.3V Ref</t>
  </si>
  <si>
    <t>NRST</t>
  </si>
  <si>
    <t>+3.3V</t>
  </si>
  <si>
    <t>3.3V input/output</t>
  </si>
  <si>
    <t>5V output</t>
  </si>
  <si>
    <t>Power input</t>
  </si>
  <si>
    <t>CN8 Analog</t>
  </si>
  <si>
    <t>ADC12_IN5</t>
  </si>
  <si>
    <t>ADC12_IN6</t>
  </si>
  <si>
    <t>ADC12_IN9</t>
  </si>
  <si>
    <t>ADC12_IN15</t>
  </si>
  <si>
    <t>PC1 or PB9(1)</t>
  </si>
  <si>
    <t>ADC123_IN2 (PC1) or I2C1_SDA (PB9)</t>
  </si>
  <si>
    <t>PC0 or PB8(1)</t>
  </si>
  <si>
    <t>ADC123_IN1 (PC0) or I2C1_SCL (PB8)</t>
  </si>
  <si>
    <t>CN5 Digital</t>
  </si>
  <si>
    <t>I2C1_SCL</t>
  </si>
  <si>
    <t>I2C1_SDA</t>
  </si>
  <si>
    <t>AREF</t>
  </si>
  <si>
    <t>SPI1_SCK</t>
  </si>
  <si>
    <t>SPI1_MISO</t>
  </si>
  <si>
    <t>TIM17_CH1 or SPI1_MOSI</t>
  </si>
  <si>
    <t>TIM4_CH1 or SPI1_CS</t>
  </si>
  <si>
    <t>TIM3_CH2</t>
  </si>
  <si>
    <t>CN9 Digital</t>
  </si>
  <si>
    <t>TIM2_CH3</t>
  </si>
  <si>
    <t>TIM3_CH1</t>
  </si>
  <si>
    <t>TIM2_CH2</t>
  </si>
  <si>
    <t>USART2_TX</t>
  </si>
  <si>
    <t>USART2_RX</t>
  </si>
  <si>
    <t>Name</t>
  </si>
  <si>
    <t>CN7 Odd Pins</t>
  </si>
  <si>
    <t>PC10</t>
  </si>
  <si>
    <t>CN7 Even Pins</t>
  </si>
  <si>
    <t>PC1 or PB9</t>
  </si>
  <si>
    <t>CN10 Odd Pins</t>
  </si>
  <si>
    <t>CN10 Even Pins</t>
  </si>
  <si>
    <t>Nucleo Pin _ SPI_2</t>
  </si>
  <si>
    <t>PB12 (SPI2_MISO)</t>
  </si>
  <si>
    <t>PB10 (SPI2_SCK)</t>
  </si>
  <si>
    <t>Pin Configuration</t>
  </si>
  <si>
    <t>Power</t>
  </si>
  <si>
    <t>Reference Voltage</t>
  </si>
  <si>
    <t>GPIO_Output (Chip Select)</t>
  </si>
  <si>
    <t xml:space="preserve"> SPI1_SCK</t>
  </si>
  <si>
    <t xml:space="preserve"> SPI1_MOSI</t>
  </si>
  <si>
    <t>Need Ian's help on this one</t>
  </si>
  <si>
    <t>SPI2_MISO</t>
  </si>
  <si>
    <t>SPI2_SCK</t>
  </si>
  <si>
    <t>VDD (3.3V)</t>
  </si>
  <si>
    <t>GPIO_Output (Data Set)</t>
  </si>
  <si>
    <t>GPIO_Output (Latch)</t>
  </si>
  <si>
    <t>Digital_Input_BUS_8*1</t>
  </si>
  <si>
    <t>74HC165 U1</t>
  </si>
  <si>
    <t>74HC165 U2</t>
  </si>
  <si>
    <t>QS</t>
  </si>
  <si>
    <t>DS*</t>
  </si>
  <si>
    <t>GPIO_Output (Data In)</t>
  </si>
  <si>
    <t>LVS</t>
  </si>
  <si>
    <t>Moule</t>
  </si>
  <si>
    <t>Configeration</t>
  </si>
  <si>
    <t xml:space="preserve">ADC_Header_Pin 9 </t>
  </si>
  <si>
    <t xml:space="preserve">ADC_Header_Pin 4 </t>
  </si>
  <si>
    <t>ADC_Header_Pin 8</t>
  </si>
  <si>
    <t>ADC_Header_Pin 7</t>
  </si>
  <si>
    <t xml:space="preserve">ADC_Header_Pin 2 </t>
  </si>
  <si>
    <t>ADC_Pin 6</t>
  </si>
  <si>
    <t>3.3V</t>
  </si>
  <si>
    <t>ADC_Header_Pin 1 ,3,11,12</t>
  </si>
  <si>
    <t>Digital_Out_Pin_4</t>
  </si>
  <si>
    <t>Digital_Out_Pin_7</t>
  </si>
  <si>
    <t>Digital_Out_Pin_5</t>
  </si>
  <si>
    <t>Digital_Out_Pin_1,3,6,8</t>
  </si>
  <si>
    <t>GPIO_CLK</t>
  </si>
  <si>
    <t>DAC_Header_Pin_8</t>
  </si>
  <si>
    <t>DAC_Header_Pin_9</t>
  </si>
  <si>
    <t>DAC_Header, 1,2,3,7,11,12</t>
  </si>
  <si>
    <t>DAC_Header_Pin_4</t>
  </si>
  <si>
    <t>DAC_Header_Pin_5</t>
  </si>
  <si>
    <t>PB8 (CLK)</t>
  </si>
  <si>
    <t>DAC_Header_Pin_6</t>
  </si>
  <si>
    <t>Digital_IN_Pin_4</t>
  </si>
  <si>
    <t>GPIO_Output (Data_In)</t>
  </si>
  <si>
    <t>DAC_Header_Pin_5,  Digital_Out_Pin_7,  Digital_Out_Pin_7</t>
  </si>
  <si>
    <t>Digital_IN_Pin_1,2,4,5,6,8</t>
  </si>
  <si>
    <t xml:space="preserve">ADC_Pin5, DAC_Pin10, Digital_in_Pin2, Digital_Out_Pin2,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</si>
</sst>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F4AE-69E8-44F7-90D3-1A030B9FE1A0}">
  <dimension ref="A1:P111"/>
  <sheetViews>
    <sheetView zoomScale="130" zoomScaleNormal="130" workbookViewId="0">
      <selection activeCell="G37" sqref="G37"/>
    </sheetView>
  </sheetViews>
  <sheetFormatPr defaultRowHeight="15" x14ac:dyDescent="0.25"/>
  <cols>
    <col min="1" max="1" width="12.28515625" style="21" customWidth="1"/>
    <col min="2" max="2" width="15.42578125" style="21" customWidth="1"/>
    <col min="3" max="3" width="24.5703125" style="21" customWidth="1"/>
    <col min="4" max="4" width="24" style="21" customWidth="1"/>
    <col min="5" max="5" width="39.28515625" customWidth="1"/>
    <col min="6" max="6" width="19.42578125" customWidth="1"/>
    <col min="7" max="7" width="17.7109375" customWidth="1"/>
    <col min="14" max="14" width="14.7109375" customWidth="1"/>
    <col min="15" max="15" width="21.140625" customWidth="1"/>
  </cols>
  <sheetData>
    <row r="1" spans="1:7" x14ac:dyDescent="0.25">
      <c r="A1" s="2" t="s">
        <v>266</v>
      </c>
      <c r="B1" s="3" t="s">
        <v>267</v>
      </c>
      <c r="C1" s="3" t="s">
        <v>179</v>
      </c>
      <c r="D1" s="3" t="s">
        <v>268</v>
      </c>
      <c r="E1" s="3" t="s">
        <v>269</v>
      </c>
      <c r="F1" s="12" t="s">
        <v>330</v>
      </c>
      <c r="G1" s="13" t="s">
        <v>331</v>
      </c>
    </row>
    <row r="2" spans="1:7" x14ac:dyDescent="0.25">
      <c r="A2" s="32" t="s">
        <v>270</v>
      </c>
      <c r="B2" s="1">
        <v>1</v>
      </c>
      <c r="C2" s="1" t="s">
        <v>183</v>
      </c>
      <c r="D2" s="1" t="s">
        <v>5</v>
      </c>
      <c r="E2" s="1" t="s">
        <v>5</v>
      </c>
      <c r="F2" s="1" t="s">
        <v>5</v>
      </c>
      <c r="G2" s="6" t="s">
        <v>5</v>
      </c>
    </row>
    <row r="3" spans="1:7" x14ac:dyDescent="0.25">
      <c r="A3" s="5"/>
      <c r="B3" s="1">
        <v>2</v>
      </c>
      <c r="C3" s="1" t="s">
        <v>188</v>
      </c>
      <c r="D3" s="1" t="s">
        <v>5</v>
      </c>
      <c r="E3" s="1" t="s">
        <v>271</v>
      </c>
      <c r="F3" s="1" t="s">
        <v>337</v>
      </c>
      <c r="G3" s="6" t="s">
        <v>271</v>
      </c>
    </row>
    <row r="4" spans="1:7" x14ac:dyDescent="0.25">
      <c r="A4" s="5"/>
      <c r="B4" s="1">
        <v>3</v>
      </c>
      <c r="C4" s="1" t="s">
        <v>187</v>
      </c>
      <c r="D4" s="1" t="s">
        <v>272</v>
      </c>
      <c r="E4" s="1" t="s">
        <v>187</v>
      </c>
      <c r="F4" s="1" t="s">
        <v>5</v>
      </c>
      <c r="G4" s="6" t="s">
        <v>5</v>
      </c>
    </row>
    <row r="5" spans="1:7" ht="60" x14ac:dyDescent="0.25">
      <c r="A5" s="5"/>
      <c r="B5" s="1">
        <v>4</v>
      </c>
      <c r="C5" s="1" t="s">
        <v>273</v>
      </c>
      <c r="D5" s="1" t="s">
        <v>5</v>
      </c>
      <c r="E5" s="1" t="s">
        <v>274</v>
      </c>
      <c r="F5" s="1" t="s">
        <v>356</v>
      </c>
      <c r="G5" s="16" t="s">
        <v>338</v>
      </c>
    </row>
    <row r="6" spans="1:7" x14ac:dyDescent="0.25">
      <c r="A6" s="5"/>
      <c r="B6" s="1">
        <v>5</v>
      </c>
      <c r="C6" s="1" t="s">
        <v>186</v>
      </c>
      <c r="D6" s="1" t="s">
        <v>5</v>
      </c>
      <c r="E6" s="1" t="s">
        <v>275</v>
      </c>
      <c r="F6" s="1" t="s">
        <v>5</v>
      </c>
      <c r="G6" s="6" t="s">
        <v>5</v>
      </c>
    </row>
    <row r="7" spans="1:7" x14ac:dyDescent="0.25">
      <c r="A7" s="5"/>
      <c r="B7" s="1">
        <v>6</v>
      </c>
      <c r="C7" s="1" t="s">
        <v>4</v>
      </c>
      <c r="D7" s="1" t="s">
        <v>5</v>
      </c>
      <c r="E7" s="1" t="s">
        <v>185</v>
      </c>
      <c r="F7" s="15" t="s">
        <v>355</v>
      </c>
      <c r="G7" s="16" t="s">
        <v>4</v>
      </c>
    </row>
    <row r="8" spans="1:7" x14ac:dyDescent="0.25">
      <c r="A8" s="5"/>
      <c r="B8" s="1">
        <v>7</v>
      </c>
      <c r="C8" s="1" t="s">
        <v>4</v>
      </c>
      <c r="D8" s="1" t="s">
        <v>5</v>
      </c>
      <c r="E8" s="1" t="s">
        <v>185</v>
      </c>
      <c r="F8" s="1" t="s">
        <v>5</v>
      </c>
      <c r="G8" s="6" t="s">
        <v>5</v>
      </c>
    </row>
    <row r="9" spans="1:7" x14ac:dyDescent="0.25">
      <c r="A9" s="5"/>
      <c r="B9" s="1">
        <v>8</v>
      </c>
      <c r="C9" s="1" t="s">
        <v>184</v>
      </c>
      <c r="D9" s="1" t="s">
        <v>5</v>
      </c>
      <c r="E9" s="1" t="s">
        <v>276</v>
      </c>
      <c r="F9" s="1" t="s">
        <v>5</v>
      </c>
      <c r="G9" s="6" t="s">
        <v>5</v>
      </c>
    </row>
    <row r="10" spans="1:7" x14ac:dyDescent="0.25">
      <c r="A10" s="32" t="s">
        <v>277</v>
      </c>
      <c r="B10" s="1">
        <v>1</v>
      </c>
      <c r="C10" s="1" t="s">
        <v>255</v>
      </c>
      <c r="D10" s="1" t="s">
        <v>182</v>
      </c>
      <c r="E10" s="1" t="s">
        <v>278</v>
      </c>
      <c r="F10" s="1" t="s">
        <v>5</v>
      </c>
      <c r="G10" s="6" t="s">
        <v>5</v>
      </c>
    </row>
    <row r="11" spans="1:7" x14ac:dyDescent="0.25">
      <c r="A11" s="5"/>
      <c r="B11" s="1">
        <v>2</v>
      </c>
      <c r="C11" s="1" t="s">
        <v>254</v>
      </c>
      <c r="D11" s="1" t="s">
        <v>181</v>
      </c>
      <c r="E11" s="1" t="s">
        <v>279</v>
      </c>
      <c r="F11" s="1" t="s">
        <v>5</v>
      </c>
      <c r="G11" s="6" t="s">
        <v>5</v>
      </c>
    </row>
    <row r="12" spans="1:7" x14ac:dyDescent="0.25">
      <c r="A12" s="5"/>
      <c r="B12" s="1">
        <v>3</v>
      </c>
      <c r="C12" s="1" t="s">
        <v>253</v>
      </c>
      <c r="D12" s="1" t="s">
        <v>180</v>
      </c>
      <c r="E12" s="1" t="s">
        <v>280</v>
      </c>
      <c r="F12" s="1" t="s">
        <v>5</v>
      </c>
      <c r="G12" s="6" t="s">
        <v>5</v>
      </c>
    </row>
    <row r="13" spans="1:7" x14ac:dyDescent="0.25">
      <c r="A13" s="5"/>
      <c r="B13" s="1">
        <v>4</v>
      </c>
      <c r="C13" s="1" t="s">
        <v>252</v>
      </c>
      <c r="D13" s="1" t="s">
        <v>10</v>
      </c>
      <c r="E13" s="1" t="s">
        <v>281</v>
      </c>
      <c r="F13" s="1" t="s">
        <v>5</v>
      </c>
      <c r="G13" s="6" t="s">
        <v>5</v>
      </c>
    </row>
    <row r="14" spans="1:7" x14ac:dyDescent="0.25">
      <c r="A14" s="5"/>
      <c r="B14" s="1">
        <v>5</v>
      </c>
      <c r="C14" s="1" t="s">
        <v>251</v>
      </c>
      <c r="D14" s="1" t="s">
        <v>282</v>
      </c>
      <c r="E14" s="1" t="s">
        <v>283</v>
      </c>
      <c r="F14" s="1" t="s">
        <v>5</v>
      </c>
      <c r="G14" s="6" t="s">
        <v>5</v>
      </c>
    </row>
    <row r="15" spans="1:7" x14ac:dyDescent="0.25">
      <c r="A15" s="5"/>
      <c r="B15" s="1">
        <v>6</v>
      </c>
      <c r="C15" s="1" t="s">
        <v>250</v>
      </c>
      <c r="D15" s="1" t="s">
        <v>284</v>
      </c>
      <c r="E15" s="1" t="s">
        <v>285</v>
      </c>
      <c r="F15" s="1" t="s">
        <v>5</v>
      </c>
      <c r="G15" s="6" t="s">
        <v>5</v>
      </c>
    </row>
    <row r="16" spans="1:7" x14ac:dyDescent="0.25">
      <c r="A16" s="32" t="s">
        <v>286</v>
      </c>
      <c r="B16" s="1">
        <v>10</v>
      </c>
      <c r="C16" s="1" t="s">
        <v>241</v>
      </c>
      <c r="D16" s="1" t="s">
        <v>225</v>
      </c>
      <c r="E16" s="1" t="s">
        <v>287</v>
      </c>
      <c r="F16" s="1" t="s">
        <v>5</v>
      </c>
      <c r="G16" s="6" t="s">
        <v>5</v>
      </c>
    </row>
    <row r="17" spans="1:7" x14ac:dyDescent="0.25">
      <c r="A17" s="5"/>
      <c r="B17" s="1">
        <v>9</v>
      </c>
      <c r="C17" s="1" t="s">
        <v>240</v>
      </c>
      <c r="D17" s="1" t="s">
        <v>224</v>
      </c>
      <c r="E17" s="1" t="s">
        <v>288</v>
      </c>
      <c r="F17" s="1" t="s">
        <v>5</v>
      </c>
      <c r="G17" s="6" t="s">
        <v>5</v>
      </c>
    </row>
    <row r="18" spans="1:7" x14ac:dyDescent="0.25">
      <c r="A18" s="5"/>
      <c r="B18" s="1">
        <v>8</v>
      </c>
      <c r="C18" s="1" t="s">
        <v>289</v>
      </c>
      <c r="D18" s="1" t="s">
        <v>5</v>
      </c>
      <c r="E18" s="1" t="s">
        <v>223</v>
      </c>
      <c r="F18" s="1" t="s">
        <v>5</v>
      </c>
      <c r="G18" s="6" t="s">
        <v>5</v>
      </c>
    </row>
    <row r="19" spans="1:7" x14ac:dyDescent="0.25">
      <c r="A19" s="5"/>
      <c r="B19" s="1">
        <v>7</v>
      </c>
      <c r="C19" s="1" t="s">
        <v>4</v>
      </c>
      <c r="D19" s="1" t="s">
        <v>5</v>
      </c>
      <c r="E19" s="1" t="s">
        <v>185</v>
      </c>
      <c r="F19" s="15" t="s">
        <v>339</v>
      </c>
      <c r="G19" s="6" t="s">
        <v>4</v>
      </c>
    </row>
    <row r="20" spans="1:7" x14ac:dyDescent="0.25">
      <c r="A20" s="5"/>
      <c r="B20" s="1">
        <v>6</v>
      </c>
      <c r="C20" s="1" t="s">
        <v>239</v>
      </c>
      <c r="D20" s="1" t="s">
        <v>222</v>
      </c>
      <c r="E20" s="1" t="s">
        <v>290</v>
      </c>
      <c r="F20" s="15" t="s">
        <v>336</v>
      </c>
      <c r="G20" s="6" t="s">
        <v>315</v>
      </c>
    </row>
    <row r="21" spans="1:7" x14ac:dyDescent="0.25">
      <c r="A21" s="5"/>
      <c r="B21" s="1">
        <v>5</v>
      </c>
      <c r="C21" s="1" t="s">
        <v>238</v>
      </c>
      <c r="D21" s="1" t="s">
        <v>221</v>
      </c>
      <c r="E21" s="1" t="s">
        <v>291</v>
      </c>
      <c r="F21" s="15" t="s">
        <v>332</v>
      </c>
      <c r="G21" s="6" t="s">
        <v>291</v>
      </c>
    </row>
    <row r="22" spans="1:7" x14ac:dyDescent="0.25">
      <c r="A22" s="5"/>
      <c r="B22" s="1">
        <v>4</v>
      </c>
      <c r="C22" s="1" t="s">
        <v>237</v>
      </c>
      <c r="D22" s="1" t="s">
        <v>220</v>
      </c>
      <c r="E22" s="1" t="s">
        <v>292</v>
      </c>
      <c r="F22" s="15" t="s">
        <v>333</v>
      </c>
      <c r="G22" s="6" t="s">
        <v>316</v>
      </c>
    </row>
    <row r="23" spans="1:7" x14ac:dyDescent="0.25">
      <c r="A23" s="5"/>
      <c r="B23" s="1">
        <v>3</v>
      </c>
      <c r="C23" s="1" t="s">
        <v>236</v>
      </c>
      <c r="D23" s="1" t="s">
        <v>219</v>
      </c>
      <c r="E23" s="1" t="s">
        <v>293</v>
      </c>
      <c r="F23" s="1" t="s">
        <v>5</v>
      </c>
      <c r="G23" s="6" t="s">
        <v>5</v>
      </c>
    </row>
    <row r="24" spans="1:7" x14ac:dyDescent="0.25">
      <c r="A24" s="32" t="s">
        <v>286</v>
      </c>
      <c r="B24" s="1">
        <v>2</v>
      </c>
      <c r="C24" s="1" t="s">
        <v>235</v>
      </c>
      <c r="D24" s="1" t="s">
        <v>218</v>
      </c>
      <c r="E24" s="1" t="s">
        <v>294</v>
      </c>
      <c r="F24" s="1" t="s">
        <v>5</v>
      </c>
      <c r="G24" s="6" t="s">
        <v>5</v>
      </c>
    </row>
    <row r="25" spans="1:7" x14ac:dyDescent="0.25">
      <c r="A25" s="5"/>
      <c r="B25" s="1">
        <v>1</v>
      </c>
      <c r="C25" s="1" t="s">
        <v>234</v>
      </c>
      <c r="D25" s="1" t="s">
        <v>217</v>
      </c>
      <c r="E25" s="1" t="s">
        <v>5</v>
      </c>
      <c r="F25" s="15" t="s">
        <v>340</v>
      </c>
      <c r="G25" s="16" t="s">
        <v>322</v>
      </c>
    </row>
    <row r="26" spans="1:7" x14ac:dyDescent="0.25">
      <c r="A26" s="32" t="s">
        <v>295</v>
      </c>
      <c r="B26" s="1">
        <v>8</v>
      </c>
      <c r="C26" s="1" t="s">
        <v>249</v>
      </c>
      <c r="D26" s="1" t="s">
        <v>233</v>
      </c>
      <c r="E26" s="1" t="s">
        <v>5</v>
      </c>
      <c r="F26" s="38" t="s">
        <v>354</v>
      </c>
      <c r="G26" s="39" t="s">
        <v>98</v>
      </c>
    </row>
    <row r="27" spans="1:7" x14ac:dyDescent="0.25">
      <c r="A27" s="5"/>
      <c r="B27" s="1">
        <v>7</v>
      </c>
      <c r="C27" s="1" t="s">
        <v>248</v>
      </c>
      <c r="D27" s="1" t="s">
        <v>20</v>
      </c>
      <c r="E27" s="1" t="s">
        <v>296</v>
      </c>
      <c r="F27" s="1" t="s">
        <v>5</v>
      </c>
      <c r="G27" s="6" t="s">
        <v>5</v>
      </c>
    </row>
    <row r="28" spans="1:7" x14ac:dyDescent="0.25">
      <c r="A28" s="5"/>
      <c r="B28" s="1">
        <v>6</v>
      </c>
      <c r="C28" s="1" t="s">
        <v>247</v>
      </c>
      <c r="D28" s="1" t="s">
        <v>232</v>
      </c>
      <c r="E28" s="1" t="s">
        <v>297</v>
      </c>
      <c r="F28" s="1" t="s">
        <v>5</v>
      </c>
      <c r="G28" s="6" t="s">
        <v>5</v>
      </c>
    </row>
    <row r="29" spans="1:7" x14ac:dyDescent="0.25">
      <c r="A29" s="5"/>
      <c r="B29" s="1">
        <v>5</v>
      </c>
      <c r="C29" s="1" t="s">
        <v>246</v>
      </c>
      <c r="D29" s="1" t="s">
        <v>231</v>
      </c>
      <c r="E29" s="1" t="s">
        <v>5</v>
      </c>
      <c r="F29" s="1" t="s">
        <v>5</v>
      </c>
      <c r="G29" s="6" t="s">
        <v>5</v>
      </c>
    </row>
    <row r="30" spans="1:7" x14ac:dyDescent="0.25">
      <c r="A30" s="5"/>
      <c r="B30" s="1">
        <v>4</v>
      </c>
      <c r="C30" s="1" t="s">
        <v>245</v>
      </c>
      <c r="D30" s="1" t="s">
        <v>230</v>
      </c>
      <c r="E30" s="1" t="s">
        <v>298</v>
      </c>
      <c r="F30" s="1" t="s">
        <v>5</v>
      </c>
      <c r="G30" s="6" t="s">
        <v>5</v>
      </c>
    </row>
    <row r="31" spans="1:7" x14ac:dyDescent="0.25">
      <c r="A31" s="5"/>
      <c r="B31" s="1">
        <v>3</v>
      </c>
      <c r="C31" s="1" t="s">
        <v>244</v>
      </c>
      <c r="D31" s="1" t="s">
        <v>229</v>
      </c>
      <c r="E31" s="1" t="s">
        <v>5</v>
      </c>
      <c r="F31" s="15" t="s">
        <v>352</v>
      </c>
      <c r="G31" s="16" t="s">
        <v>353</v>
      </c>
    </row>
    <row r="32" spans="1:7" x14ac:dyDescent="0.25">
      <c r="A32" s="5"/>
      <c r="B32" s="1">
        <v>2</v>
      </c>
      <c r="C32" s="1" t="s">
        <v>243</v>
      </c>
      <c r="D32" s="1" t="s">
        <v>228</v>
      </c>
      <c r="E32" s="1" t="s">
        <v>299</v>
      </c>
      <c r="F32" s="1" t="s">
        <v>5</v>
      </c>
      <c r="G32" s="6" t="s">
        <v>5</v>
      </c>
    </row>
    <row r="33" spans="1:16" ht="15.75" thickBot="1" x14ac:dyDescent="0.3">
      <c r="A33" s="7"/>
      <c r="B33" s="8">
        <v>1</v>
      </c>
      <c r="C33" s="8" t="s">
        <v>242</v>
      </c>
      <c r="D33" s="8" t="s">
        <v>227</v>
      </c>
      <c r="E33" s="8" t="s">
        <v>300</v>
      </c>
      <c r="F33" s="8" t="s">
        <v>5</v>
      </c>
      <c r="G33" s="34" t="s">
        <v>5</v>
      </c>
    </row>
    <row r="34" spans="1:16" x14ac:dyDescent="0.25">
      <c r="A34" s="20"/>
      <c r="B34" s="20"/>
      <c r="C34" s="20"/>
      <c r="D34" s="20"/>
    </row>
    <row r="35" spans="1:16" ht="15.75" thickBot="1" x14ac:dyDescent="0.3">
      <c r="A35" s="20"/>
      <c r="B35" s="20"/>
      <c r="C35" s="20"/>
      <c r="D35" s="20"/>
    </row>
    <row r="36" spans="1:16" x14ac:dyDescent="0.25">
      <c r="A36" s="2" t="s">
        <v>178</v>
      </c>
      <c r="B36" s="3" t="s">
        <v>301</v>
      </c>
      <c r="C36" s="12" t="s">
        <v>330</v>
      </c>
      <c r="D36" s="13" t="s">
        <v>331</v>
      </c>
    </row>
    <row r="37" spans="1:16" ht="30" x14ac:dyDescent="0.25">
      <c r="A37" s="32" t="s">
        <v>302</v>
      </c>
      <c r="B37" s="1" t="s">
        <v>5</v>
      </c>
      <c r="C37" s="1" t="s">
        <v>5</v>
      </c>
      <c r="D37" s="6" t="s">
        <v>5</v>
      </c>
    </row>
    <row r="38" spans="1:16" x14ac:dyDescent="0.25">
      <c r="A38" s="5">
        <v>1</v>
      </c>
      <c r="B38" s="1" t="s">
        <v>303</v>
      </c>
      <c r="C38" s="1" t="s">
        <v>5</v>
      </c>
      <c r="D38" s="6" t="s">
        <v>5</v>
      </c>
    </row>
    <row r="39" spans="1:16" x14ac:dyDescent="0.25">
      <c r="A39" s="5">
        <v>3</v>
      </c>
      <c r="B39" s="1" t="s">
        <v>204</v>
      </c>
      <c r="C39" s="1" t="s">
        <v>5</v>
      </c>
      <c r="D39" s="6" t="s">
        <v>5</v>
      </c>
    </row>
    <row r="40" spans="1:16" x14ac:dyDescent="0.25">
      <c r="A40" s="5">
        <v>5</v>
      </c>
      <c r="B40" s="1" t="s">
        <v>31</v>
      </c>
      <c r="C40" s="1" t="s">
        <v>5</v>
      </c>
      <c r="D40" s="6" t="s">
        <v>5</v>
      </c>
    </row>
    <row r="41" spans="1:16" x14ac:dyDescent="0.25">
      <c r="A41" s="5">
        <v>7</v>
      </c>
      <c r="B41" s="1" t="s">
        <v>203</v>
      </c>
      <c r="C41" s="1" t="s">
        <v>5</v>
      </c>
      <c r="D41" s="6" t="s">
        <v>5</v>
      </c>
    </row>
    <row r="42" spans="1:16" x14ac:dyDescent="0.25">
      <c r="A42" s="5">
        <v>9</v>
      </c>
      <c r="B42" s="1" t="s">
        <v>5</v>
      </c>
      <c r="C42" s="1" t="s">
        <v>5</v>
      </c>
      <c r="D42" s="6" t="s">
        <v>5</v>
      </c>
    </row>
    <row r="43" spans="1:16" x14ac:dyDescent="0.25">
      <c r="A43" s="5">
        <v>11</v>
      </c>
      <c r="B43" s="1" t="s">
        <v>5</v>
      </c>
      <c r="C43" s="1" t="s">
        <v>5</v>
      </c>
      <c r="D43" s="6" t="s">
        <v>5</v>
      </c>
      <c r="K43" s="30"/>
      <c r="L43" s="30"/>
      <c r="M43" s="30"/>
      <c r="N43" s="30"/>
      <c r="O43" s="30"/>
      <c r="P43" s="30"/>
    </row>
    <row r="44" spans="1:16" x14ac:dyDescent="0.25">
      <c r="A44" s="5">
        <v>13</v>
      </c>
      <c r="B44" s="1" t="s">
        <v>202</v>
      </c>
      <c r="C44" s="1" t="s">
        <v>5</v>
      </c>
      <c r="D44" s="6" t="s">
        <v>5</v>
      </c>
      <c r="K44" s="20"/>
      <c r="L44" s="20"/>
      <c r="M44" s="20"/>
      <c r="N44" s="20"/>
      <c r="O44" s="21"/>
      <c r="P44" s="30"/>
    </row>
    <row r="45" spans="1:16" x14ac:dyDescent="0.25">
      <c r="A45" s="5">
        <v>15</v>
      </c>
      <c r="B45" s="1" t="s">
        <v>201</v>
      </c>
      <c r="C45" s="1" t="s">
        <v>5</v>
      </c>
      <c r="D45" s="6" t="s">
        <v>5</v>
      </c>
      <c r="K45" s="20"/>
      <c r="L45" s="20"/>
      <c r="M45" s="20"/>
      <c r="N45" s="20"/>
      <c r="O45" s="21"/>
      <c r="P45" s="31"/>
    </row>
    <row r="46" spans="1:16" x14ac:dyDescent="0.25">
      <c r="A46" s="5">
        <v>17</v>
      </c>
      <c r="B46" s="1" t="s">
        <v>200</v>
      </c>
      <c r="C46" s="1" t="s">
        <v>5</v>
      </c>
      <c r="D46" s="6" t="s">
        <v>5</v>
      </c>
      <c r="K46" s="20"/>
      <c r="L46" s="20"/>
      <c r="M46" s="20"/>
      <c r="N46" s="20"/>
      <c r="O46" s="35"/>
      <c r="P46" s="31"/>
    </row>
    <row r="47" spans="1:16" x14ac:dyDescent="0.25">
      <c r="A47" s="5">
        <v>19</v>
      </c>
      <c r="B47" s="1" t="s">
        <v>4</v>
      </c>
      <c r="C47" s="1" t="s">
        <v>5</v>
      </c>
      <c r="D47" s="6" t="s">
        <v>5</v>
      </c>
      <c r="K47" s="20"/>
      <c r="L47" s="20"/>
      <c r="M47" s="20"/>
      <c r="N47" s="20"/>
      <c r="O47" s="20"/>
      <c r="P47" s="31"/>
    </row>
    <row r="48" spans="1:16" x14ac:dyDescent="0.25">
      <c r="A48" s="5">
        <v>21</v>
      </c>
      <c r="B48" s="1" t="s">
        <v>199</v>
      </c>
      <c r="C48" s="1" t="s">
        <v>5</v>
      </c>
      <c r="D48" s="6" t="s">
        <v>5</v>
      </c>
      <c r="K48" s="20"/>
      <c r="L48" s="20"/>
      <c r="M48" s="20"/>
      <c r="N48" s="20"/>
      <c r="O48" s="21"/>
      <c r="P48" s="31"/>
    </row>
    <row r="49" spans="1:16" x14ac:dyDescent="0.25">
      <c r="A49" s="5">
        <v>23</v>
      </c>
      <c r="B49" s="1" t="s">
        <v>198</v>
      </c>
      <c r="C49" s="1" t="s">
        <v>5</v>
      </c>
      <c r="D49" s="6" t="s">
        <v>5</v>
      </c>
      <c r="K49" s="20"/>
      <c r="L49" s="20"/>
      <c r="M49" s="20"/>
      <c r="N49" s="20"/>
      <c r="O49" s="21"/>
      <c r="P49" s="31"/>
    </row>
    <row r="50" spans="1:16" ht="30" x14ac:dyDescent="0.25">
      <c r="A50" s="5">
        <v>25</v>
      </c>
      <c r="B50" s="1" t="s">
        <v>197</v>
      </c>
      <c r="C50" s="1" t="s">
        <v>335</v>
      </c>
      <c r="D50" s="6" t="s">
        <v>314</v>
      </c>
      <c r="K50" s="20"/>
      <c r="L50" s="20"/>
      <c r="M50" s="20"/>
      <c r="N50" s="20"/>
      <c r="O50" s="21"/>
      <c r="P50" s="31"/>
    </row>
    <row r="51" spans="1:16" ht="30" x14ac:dyDescent="0.25">
      <c r="A51" s="5">
        <v>27</v>
      </c>
      <c r="B51" s="1" t="s">
        <v>196</v>
      </c>
      <c r="C51" s="1" t="s">
        <v>334</v>
      </c>
      <c r="D51" s="6" t="s">
        <v>314</v>
      </c>
      <c r="K51" s="20"/>
      <c r="L51" s="20"/>
      <c r="M51" s="20"/>
      <c r="N51" s="20"/>
      <c r="O51" s="21"/>
      <c r="P51" s="31"/>
    </row>
    <row r="52" spans="1:16" x14ac:dyDescent="0.25">
      <c r="A52" s="5">
        <v>29</v>
      </c>
      <c r="B52" s="1" t="s">
        <v>195</v>
      </c>
      <c r="C52" s="1" t="s">
        <v>5</v>
      </c>
      <c r="D52" s="6" t="s">
        <v>5</v>
      </c>
      <c r="K52" s="20"/>
      <c r="L52" s="20"/>
      <c r="M52" s="20"/>
      <c r="N52" s="20"/>
      <c r="O52" s="21"/>
      <c r="P52" s="31"/>
    </row>
    <row r="53" spans="1:16" x14ac:dyDescent="0.25">
      <c r="A53" s="5">
        <v>31</v>
      </c>
      <c r="B53" s="1" t="s">
        <v>194</v>
      </c>
      <c r="C53" s="1" t="s">
        <v>5</v>
      </c>
      <c r="D53" s="6" t="s">
        <v>5</v>
      </c>
      <c r="K53" s="20"/>
      <c r="L53" s="20"/>
      <c r="M53" s="20"/>
      <c r="N53" s="20"/>
      <c r="O53" s="36"/>
      <c r="P53" s="37"/>
    </row>
    <row r="54" spans="1:16" x14ac:dyDescent="0.25">
      <c r="A54" s="5">
        <v>33</v>
      </c>
      <c r="B54" s="1" t="s">
        <v>193</v>
      </c>
      <c r="C54" s="1" t="s">
        <v>5</v>
      </c>
      <c r="D54" s="6" t="s">
        <v>5</v>
      </c>
      <c r="K54" s="20"/>
      <c r="L54" s="20"/>
      <c r="M54" s="20"/>
      <c r="N54" s="20"/>
      <c r="O54" s="21"/>
      <c r="P54" s="31"/>
    </row>
    <row r="55" spans="1:16" x14ac:dyDescent="0.25">
      <c r="A55" s="5">
        <v>35</v>
      </c>
      <c r="B55" s="1" t="s">
        <v>192</v>
      </c>
      <c r="C55" s="1" t="s">
        <v>5</v>
      </c>
      <c r="D55" s="6" t="s">
        <v>5</v>
      </c>
      <c r="K55" s="20"/>
      <c r="L55" s="20"/>
      <c r="M55" s="20"/>
      <c r="N55" s="20"/>
      <c r="O55" s="21"/>
      <c r="P55" s="31"/>
    </row>
    <row r="56" spans="1:16" ht="30" x14ac:dyDescent="0.25">
      <c r="A56" s="32" t="s">
        <v>304</v>
      </c>
      <c r="B56" s="1" t="s">
        <v>5</v>
      </c>
      <c r="C56" s="1" t="s">
        <v>5</v>
      </c>
      <c r="D56" s="6" t="s">
        <v>5</v>
      </c>
    </row>
    <row r="57" spans="1:16" x14ac:dyDescent="0.25">
      <c r="A57" s="5">
        <v>2</v>
      </c>
      <c r="B57" s="1" t="s">
        <v>191</v>
      </c>
      <c r="C57" s="1" t="s">
        <v>5</v>
      </c>
      <c r="D57" s="6" t="s">
        <v>5</v>
      </c>
    </row>
    <row r="58" spans="1:16" x14ac:dyDescent="0.25">
      <c r="A58" s="5">
        <v>4</v>
      </c>
      <c r="B58" s="1" t="s">
        <v>190</v>
      </c>
      <c r="C58" s="1" t="s">
        <v>5</v>
      </c>
      <c r="D58" s="6" t="s">
        <v>5</v>
      </c>
    </row>
    <row r="59" spans="1:16" x14ac:dyDescent="0.25">
      <c r="A59" s="5">
        <v>6</v>
      </c>
      <c r="B59" s="1" t="s">
        <v>189</v>
      </c>
      <c r="C59" s="1" t="s">
        <v>5</v>
      </c>
      <c r="D59" s="6" t="s">
        <v>5</v>
      </c>
    </row>
    <row r="60" spans="1:16" x14ac:dyDescent="0.25">
      <c r="A60" s="5">
        <v>8</v>
      </c>
      <c r="B60" s="1" t="s">
        <v>4</v>
      </c>
      <c r="C60" s="1" t="s">
        <v>5</v>
      </c>
      <c r="D60" s="6" t="s">
        <v>5</v>
      </c>
    </row>
    <row r="61" spans="1:16" x14ac:dyDescent="0.25">
      <c r="A61" s="5">
        <v>10</v>
      </c>
      <c r="B61" s="1" t="s">
        <v>5</v>
      </c>
      <c r="C61" s="1" t="s">
        <v>5</v>
      </c>
      <c r="D61" s="6" t="s">
        <v>5</v>
      </c>
    </row>
    <row r="62" spans="1:16" x14ac:dyDescent="0.25">
      <c r="A62" s="5">
        <v>12</v>
      </c>
      <c r="B62" s="1" t="s">
        <v>188</v>
      </c>
      <c r="C62" s="1" t="s">
        <v>5</v>
      </c>
      <c r="D62" s="6" t="s">
        <v>5</v>
      </c>
    </row>
    <row r="63" spans="1:16" x14ac:dyDescent="0.25">
      <c r="A63" s="5">
        <v>14</v>
      </c>
      <c r="B63" s="1" t="s">
        <v>187</v>
      </c>
      <c r="C63" s="1" t="s">
        <v>5</v>
      </c>
      <c r="D63" s="6" t="s">
        <v>5</v>
      </c>
    </row>
    <row r="64" spans="1:16" x14ac:dyDescent="0.25">
      <c r="A64" s="5">
        <v>16</v>
      </c>
      <c r="B64" s="1" t="s">
        <v>273</v>
      </c>
      <c r="C64" s="1" t="s">
        <v>5</v>
      </c>
      <c r="D64" s="6" t="s">
        <v>5</v>
      </c>
    </row>
    <row r="65" spans="1:4" x14ac:dyDescent="0.25">
      <c r="A65" s="5">
        <v>18</v>
      </c>
      <c r="B65" s="1" t="s">
        <v>186</v>
      </c>
      <c r="C65" s="1" t="s">
        <v>5</v>
      </c>
      <c r="D65" s="6" t="s">
        <v>5</v>
      </c>
    </row>
    <row r="66" spans="1:4" x14ac:dyDescent="0.25">
      <c r="A66" s="5">
        <v>20</v>
      </c>
      <c r="B66" s="1" t="s">
        <v>4</v>
      </c>
      <c r="C66" s="1" t="s">
        <v>5</v>
      </c>
      <c r="D66" s="6" t="s">
        <v>5</v>
      </c>
    </row>
    <row r="67" spans="1:4" x14ac:dyDescent="0.25">
      <c r="A67" s="5">
        <v>22</v>
      </c>
      <c r="B67" s="1" t="s">
        <v>4</v>
      </c>
      <c r="C67" s="1" t="s">
        <v>5</v>
      </c>
      <c r="D67" s="6" t="s">
        <v>5</v>
      </c>
    </row>
    <row r="68" spans="1:4" x14ac:dyDescent="0.25">
      <c r="A68" s="5">
        <v>24</v>
      </c>
      <c r="B68" s="1" t="s">
        <v>184</v>
      </c>
      <c r="C68" s="1" t="s">
        <v>5</v>
      </c>
      <c r="D68" s="6" t="s">
        <v>5</v>
      </c>
    </row>
    <row r="69" spans="1:4" x14ac:dyDescent="0.25">
      <c r="A69" s="5">
        <v>26</v>
      </c>
      <c r="B69" s="1" t="s">
        <v>5</v>
      </c>
      <c r="C69" s="1" t="s">
        <v>5</v>
      </c>
      <c r="D69" s="6" t="s">
        <v>5</v>
      </c>
    </row>
    <row r="70" spans="1:4" x14ac:dyDescent="0.25">
      <c r="A70" s="5">
        <v>28</v>
      </c>
      <c r="B70" s="1" t="s">
        <v>182</v>
      </c>
      <c r="C70" s="1" t="s">
        <v>5</v>
      </c>
      <c r="D70" s="6" t="s">
        <v>5</v>
      </c>
    </row>
    <row r="71" spans="1:4" x14ac:dyDescent="0.25">
      <c r="A71" s="5">
        <v>30</v>
      </c>
      <c r="B71" s="1" t="s">
        <v>181</v>
      </c>
      <c r="C71" s="1" t="s">
        <v>5</v>
      </c>
      <c r="D71" s="6" t="s">
        <v>5</v>
      </c>
    </row>
    <row r="72" spans="1:4" x14ac:dyDescent="0.25">
      <c r="A72" s="5">
        <v>32</v>
      </c>
      <c r="B72" s="1" t="s">
        <v>180</v>
      </c>
      <c r="C72" s="1" t="s">
        <v>5</v>
      </c>
      <c r="D72" s="6" t="s">
        <v>5</v>
      </c>
    </row>
    <row r="73" spans="1:4" x14ac:dyDescent="0.25">
      <c r="A73" s="5">
        <v>34</v>
      </c>
      <c r="B73" s="1" t="s">
        <v>10</v>
      </c>
      <c r="C73" s="1" t="s">
        <v>5</v>
      </c>
      <c r="D73" s="6" t="s">
        <v>5</v>
      </c>
    </row>
    <row r="74" spans="1:4" x14ac:dyDescent="0.25">
      <c r="A74" s="5">
        <v>36</v>
      </c>
      <c r="B74" s="1" t="s">
        <v>305</v>
      </c>
      <c r="C74" s="1" t="s">
        <v>5</v>
      </c>
      <c r="D74" s="6" t="s">
        <v>5</v>
      </c>
    </row>
    <row r="75" spans="1:4" ht="30" x14ac:dyDescent="0.25">
      <c r="A75" s="32" t="s">
        <v>306</v>
      </c>
      <c r="B75" s="1" t="s">
        <v>5</v>
      </c>
      <c r="C75" s="1" t="s">
        <v>5</v>
      </c>
      <c r="D75" s="6" t="s">
        <v>5</v>
      </c>
    </row>
    <row r="76" spans="1:4" x14ac:dyDescent="0.25">
      <c r="A76" s="5">
        <v>1</v>
      </c>
      <c r="B76" s="1" t="s">
        <v>226</v>
      </c>
      <c r="C76" s="1" t="s">
        <v>5</v>
      </c>
      <c r="D76" s="6" t="s">
        <v>5</v>
      </c>
    </row>
    <row r="77" spans="1:4" x14ac:dyDescent="0.25">
      <c r="A77" s="5">
        <v>3</v>
      </c>
      <c r="B77" s="1" t="s">
        <v>225</v>
      </c>
      <c r="C77" s="1" t="s">
        <v>5</v>
      </c>
      <c r="D77" s="6" t="s">
        <v>5</v>
      </c>
    </row>
    <row r="78" spans="1:4" x14ac:dyDescent="0.25">
      <c r="A78" s="5">
        <v>5</v>
      </c>
      <c r="B78" s="1" t="s">
        <v>224</v>
      </c>
      <c r="C78" s="1" t="s">
        <v>5</v>
      </c>
      <c r="D78" s="6" t="s">
        <v>5</v>
      </c>
    </row>
    <row r="79" spans="1:4" x14ac:dyDescent="0.25">
      <c r="A79" s="5">
        <v>7</v>
      </c>
      <c r="B79" s="1" t="s">
        <v>223</v>
      </c>
      <c r="C79" s="15" t="s">
        <v>29</v>
      </c>
      <c r="D79" s="6" t="s">
        <v>5</v>
      </c>
    </row>
    <row r="80" spans="1:4" x14ac:dyDescent="0.25">
      <c r="A80" s="5">
        <v>9</v>
      </c>
      <c r="B80" s="1" t="s">
        <v>4</v>
      </c>
      <c r="C80" s="15" t="s">
        <v>347</v>
      </c>
      <c r="D80" s="6" t="s">
        <v>4</v>
      </c>
    </row>
    <row r="81" spans="1:4" x14ac:dyDescent="0.25">
      <c r="A81" s="5">
        <v>11</v>
      </c>
      <c r="B81" s="1" t="s">
        <v>222</v>
      </c>
      <c r="C81" s="1" t="s">
        <v>5</v>
      </c>
      <c r="D81" s="6" t="s">
        <v>5</v>
      </c>
    </row>
    <row r="82" spans="1:4" x14ac:dyDescent="0.25">
      <c r="A82" s="5">
        <v>13</v>
      </c>
      <c r="B82" s="1" t="s">
        <v>221</v>
      </c>
      <c r="C82" s="1" t="s">
        <v>5</v>
      </c>
      <c r="D82" s="6" t="s">
        <v>5</v>
      </c>
    </row>
    <row r="83" spans="1:4" x14ac:dyDescent="0.25">
      <c r="A83" s="5">
        <v>15</v>
      </c>
      <c r="B83" s="1" t="s">
        <v>220</v>
      </c>
      <c r="C83" s="1" t="s">
        <v>5</v>
      </c>
      <c r="D83" s="6" t="s">
        <v>5</v>
      </c>
    </row>
    <row r="84" spans="1:4" x14ac:dyDescent="0.25">
      <c r="A84" s="5">
        <v>17</v>
      </c>
      <c r="B84" s="1" t="s">
        <v>219</v>
      </c>
      <c r="C84" s="1" t="s">
        <v>5</v>
      </c>
      <c r="D84" s="6" t="s">
        <v>5</v>
      </c>
    </row>
    <row r="85" spans="1:4" x14ac:dyDescent="0.25">
      <c r="A85" s="5">
        <v>19</v>
      </c>
      <c r="B85" s="1" t="s">
        <v>218</v>
      </c>
      <c r="C85" s="1" t="s">
        <v>5</v>
      </c>
      <c r="D85" s="6" t="s">
        <v>5</v>
      </c>
    </row>
    <row r="86" spans="1:4" x14ac:dyDescent="0.25">
      <c r="A86" s="5">
        <v>21</v>
      </c>
      <c r="B86" s="1" t="s">
        <v>217</v>
      </c>
      <c r="C86" s="15" t="s">
        <v>340</v>
      </c>
      <c r="D86" s="16" t="s">
        <v>322</v>
      </c>
    </row>
    <row r="87" spans="1:4" x14ac:dyDescent="0.25">
      <c r="A87" s="5">
        <v>23</v>
      </c>
      <c r="B87" s="1" t="s">
        <v>233</v>
      </c>
      <c r="C87" s="15" t="s">
        <v>341</v>
      </c>
      <c r="D87" s="16" t="s">
        <v>344</v>
      </c>
    </row>
    <row r="88" spans="1:4" x14ac:dyDescent="0.25">
      <c r="A88" s="5">
        <v>25</v>
      </c>
      <c r="B88" s="1" t="s">
        <v>20</v>
      </c>
      <c r="C88" s="15" t="s">
        <v>346</v>
      </c>
      <c r="D88" s="16" t="s">
        <v>319</v>
      </c>
    </row>
    <row r="89" spans="1:4" x14ac:dyDescent="0.25">
      <c r="A89" s="5">
        <v>27</v>
      </c>
      <c r="B89" s="1" t="s">
        <v>232</v>
      </c>
      <c r="C89" s="15" t="s">
        <v>351</v>
      </c>
      <c r="D89" s="16" t="s">
        <v>322</v>
      </c>
    </row>
    <row r="90" spans="1:4" x14ac:dyDescent="0.25">
      <c r="A90" s="5">
        <v>29</v>
      </c>
      <c r="B90" s="1" t="s">
        <v>231</v>
      </c>
      <c r="C90" s="15" t="s">
        <v>348</v>
      </c>
      <c r="D90" s="16" t="s">
        <v>29</v>
      </c>
    </row>
    <row r="91" spans="1:4" x14ac:dyDescent="0.25">
      <c r="A91" s="5">
        <v>31</v>
      </c>
      <c r="B91" s="1" t="s">
        <v>230</v>
      </c>
      <c r="C91" s="15" t="s">
        <v>349</v>
      </c>
      <c r="D91" s="16" t="s">
        <v>29</v>
      </c>
    </row>
    <row r="92" spans="1:4" x14ac:dyDescent="0.25">
      <c r="A92" s="5">
        <v>33</v>
      </c>
      <c r="B92" s="1" t="s">
        <v>229</v>
      </c>
      <c r="C92" s="15" t="s">
        <v>352</v>
      </c>
      <c r="D92" s="16" t="s">
        <v>353</v>
      </c>
    </row>
    <row r="93" spans="1:4" ht="30" x14ac:dyDescent="0.25">
      <c r="A93" s="32" t="s">
        <v>307</v>
      </c>
      <c r="B93" s="1" t="s">
        <v>5</v>
      </c>
      <c r="C93" s="1" t="s">
        <v>5</v>
      </c>
      <c r="D93" s="6" t="s">
        <v>5</v>
      </c>
    </row>
    <row r="94" spans="1:4" x14ac:dyDescent="0.25">
      <c r="A94" s="5">
        <v>2</v>
      </c>
      <c r="B94" s="1" t="s">
        <v>216</v>
      </c>
      <c r="C94" s="1" t="s">
        <v>5</v>
      </c>
      <c r="D94" s="6" t="s">
        <v>5</v>
      </c>
    </row>
    <row r="95" spans="1:4" x14ac:dyDescent="0.25">
      <c r="A95" s="5">
        <v>4</v>
      </c>
      <c r="B95" s="1" t="s">
        <v>215</v>
      </c>
      <c r="C95" s="1" t="s">
        <v>5</v>
      </c>
      <c r="D95" s="6" t="s">
        <v>5</v>
      </c>
    </row>
    <row r="96" spans="1:4" x14ac:dyDescent="0.25">
      <c r="A96" s="5">
        <v>6</v>
      </c>
      <c r="B96" s="1" t="s">
        <v>214</v>
      </c>
      <c r="C96" s="1" t="s">
        <v>5</v>
      </c>
      <c r="D96" s="6" t="s">
        <v>5</v>
      </c>
    </row>
    <row r="97" spans="1:4" x14ac:dyDescent="0.25">
      <c r="A97" s="5">
        <v>8</v>
      </c>
      <c r="B97" s="1" t="s">
        <v>213</v>
      </c>
      <c r="C97" s="1" t="s">
        <v>5</v>
      </c>
      <c r="D97" s="6" t="s">
        <v>5</v>
      </c>
    </row>
    <row r="98" spans="1:4" x14ac:dyDescent="0.25">
      <c r="A98" s="5">
        <v>10</v>
      </c>
      <c r="B98" s="1" t="s">
        <v>5</v>
      </c>
      <c r="C98" s="1" t="s">
        <v>5</v>
      </c>
      <c r="D98" s="6" t="s">
        <v>5</v>
      </c>
    </row>
    <row r="99" spans="1:4" x14ac:dyDescent="0.25">
      <c r="A99" s="5">
        <v>12</v>
      </c>
      <c r="B99" s="1" t="s">
        <v>212</v>
      </c>
      <c r="C99" s="1" t="s">
        <v>5</v>
      </c>
      <c r="D99" s="6" t="s">
        <v>5</v>
      </c>
    </row>
    <row r="100" spans="1:4" x14ac:dyDescent="0.25">
      <c r="A100" s="5">
        <v>14</v>
      </c>
      <c r="B100" s="1" t="s">
        <v>211</v>
      </c>
      <c r="C100" s="1" t="s">
        <v>5</v>
      </c>
      <c r="D100" s="6" t="s">
        <v>5</v>
      </c>
    </row>
    <row r="101" spans="1:4" x14ac:dyDescent="0.25">
      <c r="A101" s="5">
        <v>16</v>
      </c>
      <c r="B101" s="1" t="s">
        <v>17</v>
      </c>
      <c r="C101" s="15" t="s">
        <v>345</v>
      </c>
      <c r="D101" s="16" t="s">
        <v>318</v>
      </c>
    </row>
    <row r="102" spans="1:4" x14ac:dyDescent="0.25">
      <c r="A102" s="5">
        <v>18</v>
      </c>
      <c r="B102" s="1" t="s">
        <v>210</v>
      </c>
      <c r="C102" s="1" t="s">
        <v>5</v>
      </c>
      <c r="D102" s="6" t="s">
        <v>5</v>
      </c>
    </row>
    <row r="103" spans="1:4" x14ac:dyDescent="0.25">
      <c r="A103" s="5">
        <v>20</v>
      </c>
      <c r="B103" s="1" t="s">
        <v>4</v>
      </c>
      <c r="C103" s="15" t="s">
        <v>343</v>
      </c>
      <c r="D103" s="6" t="s">
        <v>4</v>
      </c>
    </row>
    <row r="104" spans="1:4" x14ac:dyDescent="0.25">
      <c r="A104" s="5">
        <v>22</v>
      </c>
      <c r="B104" s="1" t="s">
        <v>7</v>
      </c>
      <c r="C104" s="15" t="s">
        <v>342</v>
      </c>
      <c r="D104" s="16" t="s">
        <v>321</v>
      </c>
    </row>
    <row r="105" spans="1:4" x14ac:dyDescent="0.25">
      <c r="A105" s="5">
        <v>24</v>
      </c>
      <c r="B105" s="1" t="s">
        <v>13</v>
      </c>
      <c r="C105" s="1" t="s">
        <v>5</v>
      </c>
      <c r="D105" s="6" t="s">
        <v>5</v>
      </c>
    </row>
    <row r="106" spans="1:4" x14ac:dyDescent="0.25">
      <c r="A106" s="5">
        <v>26</v>
      </c>
      <c r="B106" s="1" t="s">
        <v>209</v>
      </c>
      <c r="C106" s="1" t="s">
        <v>5</v>
      </c>
      <c r="D106" s="6" t="s">
        <v>5</v>
      </c>
    </row>
    <row r="107" spans="1:4" x14ac:dyDescent="0.25">
      <c r="A107" s="5">
        <v>28</v>
      </c>
      <c r="B107" s="1" t="s">
        <v>208</v>
      </c>
      <c r="C107" s="1" t="s">
        <v>5</v>
      </c>
      <c r="D107" s="6" t="s">
        <v>5</v>
      </c>
    </row>
    <row r="108" spans="1:4" x14ac:dyDescent="0.25">
      <c r="A108" s="5">
        <v>30</v>
      </c>
      <c r="B108" s="1" t="s">
        <v>207</v>
      </c>
      <c r="C108" s="1" t="s">
        <v>5</v>
      </c>
      <c r="D108" s="6" t="s">
        <v>5</v>
      </c>
    </row>
    <row r="109" spans="1:4" x14ac:dyDescent="0.25">
      <c r="A109" s="5">
        <v>32</v>
      </c>
      <c r="B109" s="1" t="s">
        <v>206</v>
      </c>
      <c r="C109" s="1" t="s">
        <v>5</v>
      </c>
      <c r="D109" s="6" t="s">
        <v>5</v>
      </c>
    </row>
    <row r="110" spans="1:4" ht="15.75" thickBot="1" x14ac:dyDescent="0.3">
      <c r="A110" s="7">
        <v>34</v>
      </c>
      <c r="B110" s="8" t="s">
        <v>205</v>
      </c>
      <c r="C110" s="8" t="s">
        <v>5</v>
      </c>
      <c r="D110" s="34" t="s">
        <v>5</v>
      </c>
    </row>
    <row r="111" spans="1:4" x14ac:dyDescent="0.25">
      <c r="A111"/>
      <c r="B111"/>
      <c r="C111"/>
      <c r="D1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674-D21E-4BE3-BC4A-758C244E3C46}">
  <dimension ref="A1:F14"/>
  <sheetViews>
    <sheetView zoomScale="145" zoomScaleNormal="145" workbookViewId="0">
      <selection activeCell="D18" sqref="D18"/>
    </sheetView>
  </sheetViews>
  <sheetFormatPr defaultRowHeight="15" x14ac:dyDescent="0.25"/>
  <cols>
    <col min="1" max="1" width="17.7109375" customWidth="1"/>
    <col min="2" max="2" width="30.5703125" customWidth="1"/>
    <col min="3" max="4" width="26.140625" customWidth="1"/>
    <col min="5" max="5" width="24.85546875" customWidth="1"/>
    <col min="6" max="6" width="25" customWidth="1"/>
  </cols>
  <sheetData>
    <row r="1" spans="1:6" x14ac:dyDescent="0.25">
      <c r="A1" s="2" t="s">
        <v>27</v>
      </c>
      <c r="B1" s="3" t="s">
        <v>1</v>
      </c>
      <c r="C1" s="3" t="s">
        <v>2</v>
      </c>
      <c r="D1" s="3" t="s">
        <v>28</v>
      </c>
      <c r="E1" s="3" t="s">
        <v>308</v>
      </c>
      <c r="F1" s="28" t="s">
        <v>311</v>
      </c>
    </row>
    <row r="2" spans="1:6" x14ac:dyDescent="0.25">
      <c r="A2" s="5" t="s">
        <v>3</v>
      </c>
      <c r="B2" s="1" t="s">
        <v>4</v>
      </c>
      <c r="C2" s="1" t="s">
        <v>5</v>
      </c>
      <c r="D2" s="1" t="s">
        <v>5</v>
      </c>
      <c r="E2" s="15" t="s">
        <v>256</v>
      </c>
      <c r="F2" s="16" t="s">
        <v>185</v>
      </c>
    </row>
    <row r="3" spans="1:6" x14ac:dyDescent="0.25">
      <c r="A3" s="5" t="s">
        <v>6</v>
      </c>
      <c r="B3" s="1" t="s">
        <v>4</v>
      </c>
      <c r="C3" s="1" t="s">
        <v>5</v>
      </c>
      <c r="D3" s="1" t="s">
        <v>5</v>
      </c>
      <c r="E3" s="1" t="s">
        <v>4</v>
      </c>
      <c r="F3" s="16" t="s">
        <v>185</v>
      </c>
    </row>
    <row r="4" spans="1:6" x14ac:dyDescent="0.25">
      <c r="A4" s="5" t="s">
        <v>8</v>
      </c>
      <c r="B4" s="1" t="s">
        <v>4</v>
      </c>
      <c r="C4" s="1" t="s">
        <v>5</v>
      </c>
      <c r="D4" s="1" t="s">
        <v>5</v>
      </c>
      <c r="E4" s="1" t="s">
        <v>4</v>
      </c>
      <c r="F4" s="16" t="s">
        <v>185</v>
      </c>
    </row>
    <row r="5" spans="1:6" x14ac:dyDescent="0.25">
      <c r="A5" s="5" t="s">
        <v>11</v>
      </c>
      <c r="B5" s="1" t="s">
        <v>30</v>
      </c>
      <c r="C5" s="1" t="s">
        <v>30</v>
      </c>
      <c r="D5" s="1" t="s">
        <v>5</v>
      </c>
      <c r="E5" s="1" t="s">
        <v>7</v>
      </c>
      <c r="F5" s="16" t="s">
        <v>321</v>
      </c>
    </row>
    <row r="6" spans="1:6" x14ac:dyDescent="0.25">
      <c r="A6" s="5" t="s">
        <v>14</v>
      </c>
      <c r="B6" s="1" t="s">
        <v>12</v>
      </c>
      <c r="C6" s="1" t="s">
        <v>12</v>
      </c>
      <c r="D6" s="1" t="s">
        <v>5</v>
      </c>
      <c r="E6" s="15" t="s">
        <v>350</v>
      </c>
      <c r="F6" s="16" t="s">
        <v>32</v>
      </c>
    </row>
    <row r="7" spans="1:6" x14ac:dyDescent="0.25">
      <c r="A7" s="5" t="s">
        <v>15</v>
      </c>
      <c r="B7" s="1" t="s">
        <v>9</v>
      </c>
      <c r="C7" s="1" t="s">
        <v>9</v>
      </c>
      <c r="D7" s="1" t="s">
        <v>5</v>
      </c>
      <c r="E7" s="1" t="s">
        <v>232</v>
      </c>
      <c r="F7" s="16" t="s">
        <v>322</v>
      </c>
    </row>
    <row r="8" spans="1:6" x14ac:dyDescent="0.25">
      <c r="A8" s="9"/>
      <c r="B8" s="10"/>
      <c r="C8" s="10"/>
      <c r="D8" s="10"/>
      <c r="E8" s="10"/>
      <c r="F8" s="29"/>
    </row>
    <row r="9" spans="1:6" x14ac:dyDescent="0.25">
      <c r="A9" s="5" t="s">
        <v>18</v>
      </c>
      <c r="B9" s="1" t="s">
        <v>4</v>
      </c>
      <c r="C9" s="1" t="s">
        <v>5</v>
      </c>
      <c r="D9" s="1" t="s">
        <v>5</v>
      </c>
      <c r="E9" s="1" t="s">
        <v>4</v>
      </c>
      <c r="F9" s="16" t="s">
        <v>185</v>
      </c>
    </row>
    <row r="10" spans="1:6" x14ac:dyDescent="0.25">
      <c r="A10" s="5" t="s">
        <v>21</v>
      </c>
      <c r="B10" s="1" t="s">
        <v>33</v>
      </c>
      <c r="C10" s="1" t="s">
        <v>5</v>
      </c>
      <c r="D10" s="1" t="s">
        <v>16</v>
      </c>
      <c r="E10" s="1" t="s">
        <v>309</v>
      </c>
      <c r="F10" s="16" t="s">
        <v>318</v>
      </c>
    </row>
    <row r="11" spans="1:6" x14ac:dyDescent="0.25">
      <c r="A11" s="5" t="s">
        <v>23</v>
      </c>
      <c r="B11" s="1" t="s">
        <v>32</v>
      </c>
      <c r="C11" s="1" t="s">
        <v>5</v>
      </c>
      <c r="D11" s="1" t="s">
        <v>19</v>
      </c>
      <c r="E11" s="15" t="s">
        <v>310</v>
      </c>
      <c r="F11" s="16" t="s">
        <v>319</v>
      </c>
    </row>
    <row r="12" spans="1:6" x14ac:dyDescent="0.25">
      <c r="A12" s="5" t="s">
        <v>24</v>
      </c>
      <c r="B12" s="1" t="s">
        <v>22</v>
      </c>
      <c r="C12" s="1" t="s">
        <v>5</v>
      </c>
      <c r="D12" s="1" t="s">
        <v>31</v>
      </c>
      <c r="E12" s="1" t="s">
        <v>320</v>
      </c>
      <c r="F12" s="16" t="s">
        <v>312</v>
      </c>
    </row>
    <row r="13" spans="1:6" x14ac:dyDescent="0.25">
      <c r="A13" s="5" t="s">
        <v>25</v>
      </c>
      <c r="B13" s="1" t="s">
        <v>4</v>
      </c>
      <c r="C13" s="1" t="s">
        <v>5</v>
      </c>
      <c r="D13" s="1" t="s">
        <v>5</v>
      </c>
      <c r="E13" s="1" t="s">
        <v>4</v>
      </c>
      <c r="F13" s="16" t="s">
        <v>185</v>
      </c>
    </row>
    <row r="14" spans="1:6" ht="15.75" thickBot="1" x14ac:dyDescent="0.3">
      <c r="A14" s="7" t="s">
        <v>26</v>
      </c>
      <c r="B14" s="8" t="s">
        <v>4</v>
      </c>
      <c r="C14" s="8" t="s">
        <v>5</v>
      </c>
      <c r="D14" s="8" t="s">
        <v>5</v>
      </c>
      <c r="E14" s="8" t="s">
        <v>4</v>
      </c>
      <c r="F14" s="19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540-B6EE-4213-9030-4FB1C6BD2FEC}">
  <dimension ref="A1:C21"/>
  <sheetViews>
    <sheetView zoomScale="145" zoomScaleNormal="145" workbookViewId="0">
      <selection activeCell="D35" sqref="D35"/>
    </sheetView>
  </sheetViews>
  <sheetFormatPr defaultRowHeight="15" x14ac:dyDescent="0.25"/>
  <cols>
    <col min="1" max="1" width="14" customWidth="1"/>
    <col min="2" max="2" width="23.140625" customWidth="1"/>
    <col min="3" max="3" width="29.85546875" customWidth="1"/>
    <col min="4" max="4" width="13.85546875" customWidth="1"/>
  </cols>
  <sheetData>
    <row r="1" spans="1:3" x14ac:dyDescent="0.25">
      <c r="A1" s="11" t="s">
        <v>0</v>
      </c>
      <c r="B1" s="12" t="s">
        <v>1</v>
      </c>
      <c r="C1" s="13" t="s">
        <v>35</v>
      </c>
    </row>
    <row r="2" spans="1:3" x14ac:dyDescent="0.25">
      <c r="A2" s="14" t="s">
        <v>3</v>
      </c>
      <c r="B2" s="15" t="s">
        <v>37</v>
      </c>
      <c r="C2" s="16" t="s">
        <v>54</v>
      </c>
    </row>
    <row r="3" spans="1:3" x14ac:dyDescent="0.25">
      <c r="A3" s="14" t="s">
        <v>6</v>
      </c>
      <c r="B3" s="15" t="s">
        <v>36</v>
      </c>
      <c r="C3" s="16" t="s">
        <v>55</v>
      </c>
    </row>
    <row r="4" spans="1:3" x14ac:dyDescent="0.25">
      <c r="A4" s="14" t="s">
        <v>8</v>
      </c>
      <c r="B4" s="15" t="s">
        <v>39</v>
      </c>
      <c r="C4" s="16" t="s">
        <v>56</v>
      </c>
    </row>
    <row r="5" spans="1:3" x14ac:dyDescent="0.25">
      <c r="A5" s="14" t="s">
        <v>11</v>
      </c>
      <c r="B5" s="15" t="s">
        <v>38</v>
      </c>
      <c r="C5" s="16" t="s">
        <v>57</v>
      </c>
    </row>
    <row r="6" spans="1:3" x14ac:dyDescent="0.25">
      <c r="A6" s="14" t="s">
        <v>14</v>
      </c>
      <c r="B6" s="15" t="s">
        <v>41</v>
      </c>
      <c r="C6" s="16" t="s">
        <v>58</v>
      </c>
    </row>
    <row r="7" spans="1:3" x14ac:dyDescent="0.25">
      <c r="A7" s="14" t="s">
        <v>15</v>
      </c>
      <c r="B7" s="15" t="s">
        <v>40</v>
      </c>
      <c r="C7" s="16" t="s">
        <v>59</v>
      </c>
    </row>
    <row r="8" spans="1:3" x14ac:dyDescent="0.25">
      <c r="A8" s="14" t="s">
        <v>18</v>
      </c>
      <c r="B8" s="15" t="s">
        <v>43</v>
      </c>
      <c r="C8" s="16" t="s">
        <v>60</v>
      </c>
    </row>
    <row r="9" spans="1:3" x14ac:dyDescent="0.25">
      <c r="A9" s="14" t="s">
        <v>21</v>
      </c>
      <c r="B9" s="15" t="s">
        <v>42</v>
      </c>
      <c r="C9" s="16" t="s">
        <v>61</v>
      </c>
    </row>
    <row r="10" spans="1:3" x14ac:dyDescent="0.25">
      <c r="A10" s="14" t="s">
        <v>23</v>
      </c>
      <c r="B10" s="15" t="s">
        <v>62</v>
      </c>
      <c r="C10" s="16" t="s">
        <v>63</v>
      </c>
    </row>
    <row r="11" spans="1:3" x14ac:dyDescent="0.25">
      <c r="A11" s="14" t="s">
        <v>24</v>
      </c>
      <c r="B11" s="15" t="s">
        <v>64</v>
      </c>
      <c r="C11" s="16" t="s">
        <v>65</v>
      </c>
    </row>
    <row r="12" spans="1:3" x14ac:dyDescent="0.25">
      <c r="A12" s="14" t="s">
        <v>25</v>
      </c>
      <c r="B12" s="15" t="s">
        <v>66</v>
      </c>
      <c r="C12" s="16" t="s">
        <v>67</v>
      </c>
    </row>
    <row r="13" spans="1:3" x14ac:dyDescent="0.25">
      <c r="A13" s="14" t="s">
        <v>26</v>
      </c>
      <c r="B13" s="15" t="s">
        <v>68</v>
      </c>
      <c r="C13" s="16" t="s">
        <v>69</v>
      </c>
    </row>
    <row r="14" spans="1:3" x14ac:dyDescent="0.25">
      <c r="A14" s="14" t="s">
        <v>46</v>
      </c>
      <c r="B14" s="15" t="s">
        <v>70</v>
      </c>
      <c r="C14" s="16" t="s">
        <v>71</v>
      </c>
    </row>
    <row r="15" spans="1:3" x14ac:dyDescent="0.25">
      <c r="A15" s="14" t="s">
        <v>47</v>
      </c>
      <c r="B15" s="15" t="s">
        <v>72</v>
      </c>
      <c r="C15" s="16" t="s">
        <v>73</v>
      </c>
    </row>
    <row r="16" spans="1:3" x14ac:dyDescent="0.25">
      <c r="A16" s="14" t="s">
        <v>48</v>
      </c>
      <c r="B16" s="15" t="s">
        <v>74</v>
      </c>
      <c r="C16" s="16" t="s">
        <v>75</v>
      </c>
    </row>
    <row r="17" spans="1:3" x14ac:dyDescent="0.25">
      <c r="A17" s="14" t="s">
        <v>49</v>
      </c>
      <c r="B17" s="15" t="s">
        <v>76</v>
      </c>
      <c r="C17" s="16" t="s">
        <v>77</v>
      </c>
    </row>
    <row r="18" spans="1:3" x14ac:dyDescent="0.25">
      <c r="A18" s="14" t="s">
        <v>50</v>
      </c>
      <c r="B18" s="15" t="s">
        <v>44</v>
      </c>
      <c r="C18" s="16" t="s">
        <v>45</v>
      </c>
    </row>
    <row r="19" spans="1:3" x14ac:dyDescent="0.25">
      <c r="A19" s="14" t="s">
        <v>51</v>
      </c>
      <c r="B19" s="15" t="s">
        <v>44</v>
      </c>
      <c r="C19" s="16" t="s">
        <v>45</v>
      </c>
    </row>
    <row r="20" spans="1:3" x14ac:dyDescent="0.25">
      <c r="A20" s="14" t="s">
        <v>52</v>
      </c>
      <c r="B20" s="15" t="s">
        <v>44</v>
      </c>
      <c r="C20" s="16" t="s">
        <v>45</v>
      </c>
    </row>
    <row r="21" spans="1:3" ht="15.75" thickBot="1" x14ac:dyDescent="0.3">
      <c r="A21" s="17" t="s">
        <v>53</v>
      </c>
      <c r="B21" s="18" t="s">
        <v>44</v>
      </c>
      <c r="C21" s="1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53A-82FA-428C-ABAB-4BBAF6D8ADCE}">
  <dimension ref="A1:F13"/>
  <sheetViews>
    <sheetView zoomScale="115" zoomScaleNormal="115" workbookViewId="0">
      <selection activeCell="I28" sqref="I28"/>
    </sheetView>
  </sheetViews>
  <sheetFormatPr defaultRowHeight="15" x14ac:dyDescent="0.25"/>
  <cols>
    <col min="1" max="1" width="37" customWidth="1"/>
    <col min="2" max="2" width="25.7109375" customWidth="1"/>
    <col min="3" max="3" width="22.7109375" customWidth="1"/>
    <col min="4" max="4" width="16.7109375" customWidth="1"/>
    <col min="5" max="5" width="20.28515625" customWidth="1"/>
    <col min="6" max="6" width="15.85546875" customWidth="1"/>
  </cols>
  <sheetData>
    <row r="1" spans="1:6" ht="30" x14ac:dyDescent="0.25">
      <c r="A1" s="2" t="s">
        <v>105</v>
      </c>
      <c r="B1" s="3" t="s">
        <v>1</v>
      </c>
      <c r="C1" s="3" t="s">
        <v>94</v>
      </c>
      <c r="D1" s="3" t="s">
        <v>95</v>
      </c>
      <c r="E1" s="4" t="s">
        <v>34</v>
      </c>
      <c r="F1" s="24" t="s">
        <v>311</v>
      </c>
    </row>
    <row r="2" spans="1:6" x14ac:dyDescent="0.25">
      <c r="A2" s="5" t="s">
        <v>3</v>
      </c>
      <c r="B2" s="1" t="s">
        <v>4</v>
      </c>
      <c r="C2" s="1" t="s">
        <v>5</v>
      </c>
      <c r="D2" s="1" t="s">
        <v>5</v>
      </c>
      <c r="E2" s="16" t="s">
        <v>257</v>
      </c>
      <c r="F2" s="1" t="s">
        <v>4</v>
      </c>
    </row>
    <row r="3" spans="1:6" x14ac:dyDescent="0.25">
      <c r="A3" s="5" t="s">
        <v>6</v>
      </c>
      <c r="B3" s="1" t="s">
        <v>98</v>
      </c>
      <c r="C3" s="1" t="s">
        <v>98</v>
      </c>
      <c r="D3" s="1" t="s">
        <v>98</v>
      </c>
      <c r="E3" s="16" t="s">
        <v>258</v>
      </c>
      <c r="F3" s="25" t="s">
        <v>315</v>
      </c>
    </row>
    <row r="4" spans="1:6" x14ac:dyDescent="0.25">
      <c r="A4" s="5" t="s">
        <v>8</v>
      </c>
      <c r="B4" s="1" t="s">
        <v>4</v>
      </c>
      <c r="C4" s="1" t="s">
        <v>5</v>
      </c>
      <c r="D4" s="1" t="s">
        <v>5</v>
      </c>
      <c r="E4" s="22" t="s">
        <v>259</v>
      </c>
      <c r="F4" s="25" t="s">
        <v>185</v>
      </c>
    </row>
    <row r="5" spans="1:6" x14ac:dyDescent="0.25">
      <c r="A5" s="5" t="s">
        <v>11</v>
      </c>
      <c r="B5" s="1" t="s">
        <v>96</v>
      </c>
      <c r="C5" s="1" t="s">
        <v>97</v>
      </c>
      <c r="D5" s="1" t="s">
        <v>97</v>
      </c>
      <c r="E5" s="6" t="s">
        <v>260</v>
      </c>
      <c r="F5" s="25" t="s">
        <v>316</v>
      </c>
    </row>
    <row r="6" spans="1:6" x14ac:dyDescent="0.25">
      <c r="A6" s="5" t="s">
        <v>14</v>
      </c>
      <c r="B6" s="1" t="s">
        <v>31</v>
      </c>
      <c r="C6" s="1" t="s">
        <v>31</v>
      </c>
      <c r="D6" s="1" t="s">
        <v>31</v>
      </c>
      <c r="E6" s="16" t="s">
        <v>261</v>
      </c>
      <c r="F6" s="25" t="s">
        <v>312</v>
      </c>
    </row>
    <row r="7" spans="1:6" ht="30" x14ac:dyDescent="0.25">
      <c r="A7" s="5" t="s">
        <v>15</v>
      </c>
      <c r="B7" s="1" t="s">
        <v>99</v>
      </c>
      <c r="C7" s="1" t="s">
        <v>99</v>
      </c>
      <c r="D7" s="1" t="s">
        <v>99</v>
      </c>
      <c r="E7" s="16" t="s">
        <v>261</v>
      </c>
      <c r="F7" s="25" t="s">
        <v>313</v>
      </c>
    </row>
    <row r="8" spans="1:6" ht="30" x14ac:dyDescent="0.25">
      <c r="A8" s="5" t="s">
        <v>18</v>
      </c>
      <c r="B8" s="1" t="s">
        <v>100</v>
      </c>
      <c r="C8" s="1" t="s">
        <v>5</v>
      </c>
      <c r="D8" s="1" t="s">
        <v>100</v>
      </c>
      <c r="E8" s="16" t="s">
        <v>262</v>
      </c>
      <c r="F8" s="25" t="s">
        <v>314</v>
      </c>
    </row>
    <row r="9" spans="1:6" ht="30" x14ac:dyDescent="0.25">
      <c r="A9" s="5" t="s">
        <v>21</v>
      </c>
      <c r="B9" s="1" t="s">
        <v>101</v>
      </c>
      <c r="C9" s="1" t="s">
        <v>101</v>
      </c>
      <c r="D9" s="1" t="s">
        <v>5</v>
      </c>
      <c r="E9" s="16" t="s">
        <v>263</v>
      </c>
      <c r="F9" s="25" t="s">
        <v>314</v>
      </c>
    </row>
    <row r="10" spans="1:6" x14ac:dyDescent="0.25">
      <c r="A10" s="5" t="s">
        <v>23</v>
      </c>
      <c r="B10" s="1" t="s">
        <v>102</v>
      </c>
      <c r="C10" s="1" t="s">
        <v>5</v>
      </c>
      <c r="D10" s="1" t="s">
        <v>102</v>
      </c>
      <c r="E10" s="16" t="s">
        <v>264</v>
      </c>
      <c r="F10" s="25" t="s">
        <v>291</v>
      </c>
    </row>
    <row r="11" spans="1:6" ht="30" x14ac:dyDescent="0.25">
      <c r="A11" s="5" t="s">
        <v>24</v>
      </c>
      <c r="B11" s="1" t="s">
        <v>103</v>
      </c>
      <c r="C11" s="1" t="s">
        <v>5</v>
      </c>
      <c r="D11" s="1" t="s">
        <v>103</v>
      </c>
      <c r="E11" s="23" t="s">
        <v>265</v>
      </c>
      <c r="F11" s="26" t="s">
        <v>317</v>
      </c>
    </row>
    <row r="12" spans="1:6" x14ac:dyDescent="0.25">
      <c r="A12" s="5" t="s">
        <v>25</v>
      </c>
      <c r="B12" s="1" t="s">
        <v>4</v>
      </c>
      <c r="C12" s="1" t="s">
        <v>104</v>
      </c>
      <c r="D12" s="1" t="s">
        <v>104</v>
      </c>
      <c r="E12" s="16" t="s">
        <v>257</v>
      </c>
      <c r="F12" s="25" t="s">
        <v>185</v>
      </c>
    </row>
    <row r="13" spans="1:6" ht="15.75" thickBot="1" x14ac:dyDescent="0.3">
      <c r="A13" s="7" t="s">
        <v>26</v>
      </c>
      <c r="B13" s="8" t="s">
        <v>4</v>
      </c>
      <c r="C13" s="8" t="s">
        <v>104</v>
      </c>
      <c r="D13" s="8" t="s">
        <v>104</v>
      </c>
      <c r="E13" s="19" t="s">
        <v>257</v>
      </c>
      <c r="F13" s="27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11EE-7895-4E9E-A2BE-F36EFA9FFEFC}">
  <dimension ref="A1:C21"/>
  <sheetViews>
    <sheetView zoomScale="115" zoomScaleNormal="115" workbookViewId="0">
      <selection activeCell="B21" sqref="B21"/>
    </sheetView>
  </sheetViews>
  <sheetFormatPr defaultRowHeight="15" x14ac:dyDescent="0.25"/>
  <cols>
    <col min="1" max="1" width="15.140625" customWidth="1"/>
    <col min="2" max="2" width="31.28515625" customWidth="1"/>
    <col min="3" max="3" width="27.7109375" customWidth="1"/>
  </cols>
  <sheetData>
    <row r="1" spans="1:3" x14ac:dyDescent="0.25">
      <c r="A1" s="11" t="s">
        <v>0</v>
      </c>
      <c r="B1" s="12" t="s">
        <v>1</v>
      </c>
      <c r="C1" s="13" t="s">
        <v>78</v>
      </c>
    </row>
    <row r="2" spans="1:3" x14ac:dyDescent="0.25">
      <c r="A2" s="14" t="s">
        <v>3</v>
      </c>
      <c r="B2" s="15" t="s">
        <v>79</v>
      </c>
      <c r="C2" s="15" t="str">
        <f xml:space="preserve"> "MCP3008_" &amp; B2</f>
        <v>MCP3008_U1_ADC_CH7</v>
      </c>
    </row>
    <row r="3" spans="1:3" x14ac:dyDescent="0.25">
      <c r="A3" s="14" t="s">
        <v>6</v>
      </c>
      <c r="B3" s="15" t="s">
        <v>80</v>
      </c>
      <c r="C3" s="15" t="str">
        <f t="shared" ref="C3:C17" si="0" xml:space="preserve"> "MCP3008_" &amp; B3</f>
        <v>MCP3008_U2_ADC_CH0</v>
      </c>
    </row>
    <row r="4" spans="1:3" x14ac:dyDescent="0.25">
      <c r="A4" s="14" t="s">
        <v>8</v>
      </c>
      <c r="B4" s="15" t="s">
        <v>81</v>
      </c>
      <c r="C4" s="15" t="str">
        <f t="shared" si="0"/>
        <v>MCP3008_U1_ADC_CH6</v>
      </c>
    </row>
    <row r="5" spans="1:3" x14ac:dyDescent="0.25">
      <c r="A5" s="14" t="s">
        <v>11</v>
      </c>
      <c r="B5" s="15" t="s">
        <v>82</v>
      </c>
      <c r="C5" s="15" t="str">
        <f t="shared" si="0"/>
        <v>MCP3008_U1_ADC_CH1</v>
      </c>
    </row>
    <row r="6" spans="1:3" x14ac:dyDescent="0.25">
      <c r="A6" s="14" t="s">
        <v>14</v>
      </c>
      <c r="B6" s="15" t="s">
        <v>83</v>
      </c>
      <c r="C6" s="15" t="str">
        <f t="shared" si="0"/>
        <v>MCP3008_U1_ADC_CH5</v>
      </c>
    </row>
    <row r="7" spans="1:3" x14ac:dyDescent="0.25">
      <c r="A7" s="14" t="s">
        <v>15</v>
      </c>
      <c r="B7" s="15" t="s">
        <v>85</v>
      </c>
      <c r="C7" s="15" t="str">
        <f t="shared" si="0"/>
        <v>MCP3008_U2_ADC_CH2</v>
      </c>
    </row>
    <row r="8" spans="1:3" x14ac:dyDescent="0.25">
      <c r="A8" s="14" t="s">
        <v>18</v>
      </c>
      <c r="B8" s="15" t="s">
        <v>92</v>
      </c>
      <c r="C8" s="15" t="str">
        <f t="shared" si="0"/>
        <v>MCP3008_U1_ADC_CH4</v>
      </c>
    </row>
    <row r="9" spans="1:3" x14ac:dyDescent="0.25">
      <c r="A9" s="14" t="s">
        <v>21</v>
      </c>
      <c r="B9" s="15" t="s">
        <v>86</v>
      </c>
      <c r="C9" s="15" t="str">
        <f t="shared" si="0"/>
        <v>MCP3008_U2_ADC_CH3</v>
      </c>
    </row>
    <row r="10" spans="1:3" x14ac:dyDescent="0.25">
      <c r="A10" s="14" t="s">
        <v>23</v>
      </c>
      <c r="B10" s="15" t="s">
        <v>91</v>
      </c>
      <c r="C10" s="15" t="str">
        <f t="shared" si="0"/>
        <v>MCP3008_U1_ADC_CH3</v>
      </c>
    </row>
    <row r="11" spans="1:3" x14ac:dyDescent="0.25">
      <c r="A11" s="14" t="s">
        <v>24</v>
      </c>
      <c r="B11" s="15" t="s">
        <v>87</v>
      </c>
      <c r="C11" s="15" t="str">
        <f t="shared" si="0"/>
        <v>MCP3008_U2_ADC_CH4</v>
      </c>
    </row>
    <row r="12" spans="1:3" x14ac:dyDescent="0.25">
      <c r="A12" s="14" t="s">
        <v>25</v>
      </c>
      <c r="B12" s="15" t="s">
        <v>84</v>
      </c>
      <c r="C12" s="15" t="str">
        <f t="shared" si="0"/>
        <v>MCP3008_U1_ADC_CH2</v>
      </c>
    </row>
    <row r="13" spans="1:3" x14ac:dyDescent="0.25">
      <c r="A13" s="14" t="s">
        <v>26</v>
      </c>
      <c r="B13" s="15" t="s">
        <v>88</v>
      </c>
      <c r="C13" s="15" t="str">
        <f t="shared" si="0"/>
        <v>MCP3008_U2_ADC_CH5</v>
      </c>
    </row>
    <row r="14" spans="1:3" x14ac:dyDescent="0.25">
      <c r="A14" s="14" t="s">
        <v>46</v>
      </c>
      <c r="B14" s="15" t="s">
        <v>82</v>
      </c>
      <c r="C14" s="15" t="str">
        <f t="shared" si="0"/>
        <v>MCP3008_U1_ADC_CH1</v>
      </c>
    </row>
    <row r="15" spans="1:3" x14ac:dyDescent="0.25">
      <c r="A15" s="14" t="s">
        <v>47</v>
      </c>
      <c r="B15" s="15" t="s">
        <v>89</v>
      </c>
      <c r="C15" s="15" t="str">
        <f t="shared" si="0"/>
        <v>MCP3008_U2_ADC_CH6</v>
      </c>
    </row>
    <row r="16" spans="1:3" x14ac:dyDescent="0.25">
      <c r="A16" s="14" t="s">
        <v>48</v>
      </c>
      <c r="B16" s="15" t="s">
        <v>93</v>
      </c>
      <c r="C16" s="15" t="str">
        <f t="shared" si="0"/>
        <v>MCP3008_U1_ADC_CH0</v>
      </c>
    </row>
    <row r="17" spans="1:3" x14ac:dyDescent="0.25">
      <c r="A17" s="14" t="s">
        <v>49</v>
      </c>
      <c r="B17" s="15" t="s">
        <v>90</v>
      </c>
      <c r="C17" s="15" t="str">
        <f t="shared" si="0"/>
        <v>MCP3008_U2_ADC_CH7</v>
      </c>
    </row>
    <row r="18" spans="1:3" x14ac:dyDescent="0.25">
      <c r="A18" s="14" t="s">
        <v>50</v>
      </c>
      <c r="B18" s="15" t="s">
        <v>4</v>
      </c>
      <c r="C18" s="16" t="s">
        <v>5</v>
      </c>
    </row>
    <row r="19" spans="1:3" x14ac:dyDescent="0.25">
      <c r="A19" s="14" t="s">
        <v>51</v>
      </c>
      <c r="B19" s="15" t="s">
        <v>4</v>
      </c>
      <c r="C19" s="16" t="s">
        <v>5</v>
      </c>
    </row>
    <row r="20" spans="1:3" x14ac:dyDescent="0.25">
      <c r="A20" s="14" t="s">
        <v>52</v>
      </c>
      <c r="B20" s="15" t="s">
        <v>4</v>
      </c>
      <c r="C20" s="16" t="s">
        <v>5</v>
      </c>
    </row>
    <row r="21" spans="1:3" ht="15.75" thickBot="1" x14ac:dyDescent="0.3">
      <c r="A21" s="17" t="s">
        <v>53</v>
      </c>
      <c r="B21" s="18" t="s">
        <v>4</v>
      </c>
      <c r="C21" s="19" t="s">
        <v>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B09C-5866-4B46-AB16-4CF9C5E025AE}">
  <dimension ref="A1:C21"/>
  <sheetViews>
    <sheetView workbookViewId="0">
      <selection activeCell="C21" sqref="A1:C21"/>
    </sheetView>
  </sheetViews>
  <sheetFormatPr defaultRowHeight="15" x14ac:dyDescent="0.25"/>
  <cols>
    <col min="1" max="1" width="24" customWidth="1"/>
    <col min="2" max="2" width="26.5703125" customWidth="1"/>
    <col min="3" max="3" width="24.42578125" customWidth="1"/>
  </cols>
  <sheetData>
    <row r="1" spans="1:3" x14ac:dyDescent="0.25">
      <c r="A1" s="11" t="s">
        <v>0</v>
      </c>
      <c r="B1" s="12" t="s">
        <v>1</v>
      </c>
      <c r="C1" s="13" t="s">
        <v>138</v>
      </c>
    </row>
    <row r="2" spans="1:3" x14ac:dyDescent="0.25">
      <c r="A2" s="14" t="s">
        <v>3</v>
      </c>
      <c r="B2" s="15" t="s">
        <v>4</v>
      </c>
      <c r="C2" s="15"/>
    </row>
    <row r="3" spans="1:3" x14ac:dyDescent="0.25">
      <c r="A3" s="14" t="s">
        <v>6</v>
      </c>
      <c r="B3" s="15" t="s">
        <v>106</v>
      </c>
      <c r="C3" s="15" t="s">
        <v>122</v>
      </c>
    </row>
    <row r="4" spans="1:3" x14ac:dyDescent="0.25">
      <c r="A4" s="14" t="s">
        <v>8</v>
      </c>
      <c r="B4" s="15" t="s">
        <v>107</v>
      </c>
      <c r="C4" s="15" t="s">
        <v>123</v>
      </c>
    </row>
    <row r="5" spans="1:3" x14ac:dyDescent="0.25">
      <c r="A5" s="14" t="s">
        <v>11</v>
      </c>
      <c r="B5" s="15" t="s">
        <v>108</v>
      </c>
      <c r="C5" s="15" t="s">
        <v>124</v>
      </c>
    </row>
    <row r="6" spans="1:3" x14ac:dyDescent="0.25">
      <c r="A6" s="14" t="s">
        <v>14</v>
      </c>
      <c r="B6" s="15" t="s">
        <v>109</v>
      </c>
      <c r="C6" s="15" t="s">
        <v>125</v>
      </c>
    </row>
    <row r="7" spans="1:3" x14ac:dyDescent="0.25">
      <c r="A7" s="14" t="s">
        <v>15</v>
      </c>
      <c r="B7" s="15" t="s">
        <v>110</v>
      </c>
      <c r="C7" s="15" t="s">
        <v>126</v>
      </c>
    </row>
    <row r="8" spans="1:3" x14ac:dyDescent="0.25">
      <c r="A8" s="14" t="s">
        <v>18</v>
      </c>
      <c r="B8" s="15" t="s">
        <v>111</v>
      </c>
      <c r="C8" s="15" t="s">
        <v>127</v>
      </c>
    </row>
    <row r="9" spans="1:3" x14ac:dyDescent="0.25">
      <c r="A9" s="14" t="s">
        <v>21</v>
      </c>
      <c r="B9" s="15" t="s">
        <v>112</v>
      </c>
      <c r="C9" s="15" t="s">
        <v>128</v>
      </c>
    </row>
    <row r="10" spans="1:3" x14ac:dyDescent="0.25">
      <c r="A10" s="14" t="s">
        <v>23</v>
      </c>
      <c r="B10" s="15" t="s">
        <v>113</v>
      </c>
      <c r="C10" s="15" t="s">
        <v>129</v>
      </c>
    </row>
    <row r="11" spans="1:3" x14ac:dyDescent="0.25">
      <c r="A11" s="14" t="s">
        <v>24</v>
      </c>
      <c r="B11" s="15" t="s">
        <v>4</v>
      </c>
      <c r="C11" s="16" t="s">
        <v>5</v>
      </c>
    </row>
    <row r="12" spans="1:3" x14ac:dyDescent="0.25">
      <c r="A12" s="14" t="s">
        <v>25</v>
      </c>
      <c r="B12" s="15" t="s">
        <v>4</v>
      </c>
      <c r="C12" s="16" t="s">
        <v>5</v>
      </c>
    </row>
    <row r="13" spans="1:3" x14ac:dyDescent="0.25">
      <c r="A13" s="14" t="s">
        <v>26</v>
      </c>
      <c r="B13" s="15" t="s">
        <v>114</v>
      </c>
      <c r="C13" s="15" t="s">
        <v>130</v>
      </c>
    </row>
    <row r="14" spans="1:3" x14ac:dyDescent="0.25">
      <c r="A14" s="14" t="s">
        <v>46</v>
      </c>
      <c r="B14" s="15" t="s">
        <v>115</v>
      </c>
      <c r="C14" s="15" t="s">
        <v>131</v>
      </c>
    </row>
    <row r="15" spans="1:3" x14ac:dyDescent="0.25">
      <c r="A15" s="14" t="s">
        <v>47</v>
      </c>
      <c r="B15" s="15" t="s">
        <v>116</v>
      </c>
      <c r="C15" s="15" t="s">
        <v>132</v>
      </c>
    </row>
    <row r="16" spans="1:3" x14ac:dyDescent="0.25">
      <c r="A16" s="14" t="s">
        <v>48</v>
      </c>
      <c r="B16" s="15" t="s">
        <v>117</v>
      </c>
      <c r="C16" s="15" t="s">
        <v>133</v>
      </c>
    </row>
    <row r="17" spans="1:3" x14ac:dyDescent="0.25">
      <c r="A17" s="14" t="s">
        <v>49</v>
      </c>
      <c r="B17" s="15" t="s">
        <v>118</v>
      </c>
      <c r="C17" s="15" t="s">
        <v>134</v>
      </c>
    </row>
    <row r="18" spans="1:3" x14ac:dyDescent="0.25">
      <c r="A18" s="14" t="s">
        <v>50</v>
      </c>
      <c r="B18" s="15" t="s">
        <v>119</v>
      </c>
      <c r="C18" s="15" t="s">
        <v>135</v>
      </c>
    </row>
    <row r="19" spans="1:3" x14ac:dyDescent="0.25">
      <c r="A19" s="14" t="s">
        <v>51</v>
      </c>
      <c r="B19" s="15" t="s">
        <v>120</v>
      </c>
      <c r="C19" s="15" t="s">
        <v>136</v>
      </c>
    </row>
    <row r="20" spans="1:3" x14ac:dyDescent="0.25">
      <c r="A20" s="14" t="s">
        <v>52</v>
      </c>
      <c r="B20" s="15" t="s">
        <v>121</v>
      </c>
      <c r="C20" s="15" t="s">
        <v>137</v>
      </c>
    </row>
    <row r="21" spans="1:3" ht="15.75" thickBot="1" x14ac:dyDescent="0.3">
      <c r="A21" s="17" t="s">
        <v>53</v>
      </c>
      <c r="B21" s="18" t="s">
        <v>4</v>
      </c>
      <c r="C21" s="16" t="s">
        <v>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E47-792E-4C5B-871D-8B8E78BB60A7}">
  <dimension ref="A1:F9"/>
  <sheetViews>
    <sheetView tabSelected="1" zoomScale="145" zoomScaleNormal="145" workbookViewId="0">
      <selection activeCell="F9" sqref="A1:F9"/>
    </sheetView>
  </sheetViews>
  <sheetFormatPr defaultRowHeight="15" x14ac:dyDescent="0.25"/>
  <cols>
    <col min="1" max="1" width="31.85546875" customWidth="1"/>
    <col min="2" max="2" width="21.5703125" customWidth="1"/>
    <col min="3" max="3" width="15.5703125" customWidth="1"/>
    <col min="4" max="4" width="18.85546875" customWidth="1"/>
    <col min="5" max="5" width="29.28515625" customWidth="1"/>
    <col min="6" max="6" width="26.42578125" customWidth="1"/>
  </cols>
  <sheetData>
    <row r="1" spans="1:6" x14ac:dyDescent="0.25">
      <c r="A1" s="2" t="s">
        <v>144</v>
      </c>
      <c r="B1" s="3" t="s">
        <v>1</v>
      </c>
      <c r="C1" s="3" t="s">
        <v>139</v>
      </c>
      <c r="D1" s="3" t="s">
        <v>140</v>
      </c>
      <c r="E1" s="3" t="s">
        <v>34</v>
      </c>
      <c r="F1" s="4" t="s">
        <v>311</v>
      </c>
    </row>
    <row r="2" spans="1:6" x14ac:dyDescent="0.25">
      <c r="A2" s="32" t="s">
        <v>3</v>
      </c>
      <c r="B2" s="1" t="s">
        <v>4</v>
      </c>
      <c r="C2" s="1" t="s">
        <v>5</v>
      </c>
      <c r="D2" s="1" t="s">
        <v>5</v>
      </c>
      <c r="E2" s="1" t="s">
        <v>4</v>
      </c>
      <c r="F2" s="6" t="s">
        <v>185</v>
      </c>
    </row>
    <row r="3" spans="1:6" x14ac:dyDescent="0.25">
      <c r="A3" s="32" t="s">
        <v>6</v>
      </c>
      <c r="B3" s="1" t="s">
        <v>31</v>
      </c>
      <c r="C3" s="1" t="s">
        <v>31</v>
      </c>
      <c r="D3" s="1" t="s">
        <v>31</v>
      </c>
      <c r="E3" s="1" t="s">
        <v>31</v>
      </c>
      <c r="F3" s="6" t="s">
        <v>312</v>
      </c>
    </row>
    <row r="4" spans="1:6" x14ac:dyDescent="0.25">
      <c r="A4" s="32" t="s">
        <v>8</v>
      </c>
      <c r="B4" s="1" t="s">
        <v>4</v>
      </c>
      <c r="C4" s="1" t="s">
        <v>5</v>
      </c>
      <c r="D4" s="1" t="s">
        <v>5</v>
      </c>
      <c r="E4" s="1" t="s">
        <v>4</v>
      </c>
      <c r="F4" s="6" t="s">
        <v>185</v>
      </c>
    </row>
    <row r="5" spans="1:6" x14ac:dyDescent="0.25">
      <c r="A5" s="32" t="s">
        <v>11</v>
      </c>
      <c r="B5" s="1" t="s">
        <v>141</v>
      </c>
      <c r="C5" s="1" t="s">
        <v>141</v>
      </c>
      <c r="D5" s="1" t="s">
        <v>141</v>
      </c>
      <c r="E5" s="1" t="s">
        <v>217</v>
      </c>
      <c r="F5" s="6" t="s">
        <v>322</v>
      </c>
    </row>
    <row r="6" spans="1:6" x14ac:dyDescent="0.25">
      <c r="A6" s="32" t="s">
        <v>14</v>
      </c>
      <c r="B6" s="1" t="s">
        <v>142</v>
      </c>
      <c r="C6" s="1" t="s">
        <v>142</v>
      </c>
      <c r="D6" s="1" t="s">
        <v>143</v>
      </c>
      <c r="E6" s="1" t="s">
        <v>7</v>
      </c>
      <c r="F6" s="6" t="s">
        <v>321</v>
      </c>
    </row>
    <row r="7" spans="1:6" x14ac:dyDescent="0.25">
      <c r="A7" s="32" t="s">
        <v>15</v>
      </c>
      <c r="B7" s="1" t="s">
        <v>4</v>
      </c>
      <c r="C7" s="1" t="s">
        <v>5</v>
      </c>
      <c r="D7" s="1" t="s">
        <v>5</v>
      </c>
      <c r="E7" s="1" t="s">
        <v>4</v>
      </c>
      <c r="F7" s="6" t="s">
        <v>185</v>
      </c>
    </row>
    <row r="8" spans="1:6" x14ac:dyDescent="0.25">
      <c r="A8" s="32" t="s">
        <v>18</v>
      </c>
      <c r="B8" s="1" t="s">
        <v>98</v>
      </c>
      <c r="C8" s="1" t="s">
        <v>98</v>
      </c>
      <c r="D8" s="1" t="s">
        <v>98</v>
      </c>
      <c r="E8" s="1" t="s">
        <v>233</v>
      </c>
      <c r="F8" s="6" t="s">
        <v>32</v>
      </c>
    </row>
    <row r="9" spans="1:6" ht="15.75" thickBot="1" x14ac:dyDescent="0.3">
      <c r="A9" s="33" t="s">
        <v>21</v>
      </c>
      <c r="B9" s="8" t="s">
        <v>4</v>
      </c>
      <c r="C9" s="8" t="s">
        <v>5</v>
      </c>
      <c r="D9" s="8" t="s">
        <v>5</v>
      </c>
      <c r="E9" s="8" t="s">
        <v>4</v>
      </c>
      <c r="F9" s="34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B82B-DFCD-4D8F-A1C9-1038553F50C4}">
  <dimension ref="A1:C21"/>
  <sheetViews>
    <sheetView workbookViewId="0">
      <selection activeCell="D30" sqref="D30"/>
    </sheetView>
  </sheetViews>
  <sheetFormatPr defaultRowHeight="15" x14ac:dyDescent="0.25"/>
  <cols>
    <col min="1" max="1" width="16.85546875" customWidth="1"/>
    <col min="2" max="2" width="25.42578125" customWidth="1"/>
    <col min="3" max="3" width="27.5703125" customWidth="1"/>
  </cols>
  <sheetData>
    <row r="1" spans="1:3" x14ac:dyDescent="0.25">
      <c r="A1" s="11" t="s">
        <v>0</v>
      </c>
      <c r="B1" s="12" t="s">
        <v>1</v>
      </c>
      <c r="C1" s="13" t="s">
        <v>145</v>
      </c>
    </row>
    <row r="2" spans="1:3" x14ac:dyDescent="0.25">
      <c r="A2" s="14" t="s">
        <v>3</v>
      </c>
      <c r="B2" s="15" t="s">
        <v>4</v>
      </c>
      <c r="C2" s="15"/>
    </row>
    <row r="3" spans="1:3" x14ac:dyDescent="0.25">
      <c r="A3" s="14" t="s">
        <v>6</v>
      </c>
      <c r="B3" s="15" t="s">
        <v>162</v>
      </c>
      <c r="C3" s="15" t="s">
        <v>146</v>
      </c>
    </row>
    <row r="4" spans="1:3" x14ac:dyDescent="0.25">
      <c r="A4" s="14" t="s">
        <v>8</v>
      </c>
      <c r="B4" s="15" t="s">
        <v>163</v>
      </c>
      <c r="C4" s="15" t="s">
        <v>147</v>
      </c>
    </row>
    <row r="5" spans="1:3" x14ac:dyDescent="0.25">
      <c r="A5" s="14" t="s">
        <v>11</v>
      </c>
      <c r="B5" s="15" t="s">
        <v>164</v>
      </c>
      <c r="C5" s="15" t="s">
        <v>148</v>
      </c>
    </row>
    <row r="6" spans="1:3" x14ac:dyDescent="0.25">
      <c r="A6" s="14" t="s">
        <v>14</v>
      </c>
      <c r="B6" s="15" t="s">
        <v>165</v>
      </c>
      <c r="C6" s="15" t="s">
        <v>149</v>
      </c>
    </row>
    <row r="7" spans="1:3" x14ac:dyDescent="0.25">
      <c r="A7" s="14" t="s">
        <v>15</v>
      </c>
      <c r="B7" s="15" t="s">
        <v>166</v>
      </c>
      <c r="C7" s="15" t="s">
        <v>150</v>
      </c>
    </row>
    <row r="8" spans="1:3" x14ac:dyDescent="0.25">
      <c r="A8" s="14" t="s">
        <v>18</v>
      </c>
      <c r="B8" s="15" t="s">
        <v>167</v>
      </c>
      <c r="C8" s="15" t="s">
        <v>151</v>
      </c>
    </row>
    <row r="9" spans="1:3" x14ac:dyDescent="0.25">
      <c r="A9" s="14" t="s">
        <v>21</v>
      </c>
      <c r="B9" s="15" t="s">
        <v>168</v>
      </c>
      <c r="C9" s="15" t="s">
        <v>152</v>
      </c>
    </row>
    <row r="10" spans="1:3" x14ac:dyDescent="0.25">
      <c r="A10" s="14" t="s">
        <v>23</v>
      </c>
      <c r="B10" s="15" t="s">
        <v>169</v>
      </c>
      <c r="C10" s="15" t="s">
        <v>153</v>
      </c>
    </row>
    <row r="11" spans="1:3" x14ac:dyDescent="0.25">
      <c r="A11" s="14" t="s">
        <v>24</v>
      </c>
      <c r="B11" s="15" t="s">
        <v>4</v>
      </c>
      <c r="C11" s="16" t="s">
        <v>5</v>
      </c>
    </row>
    <row r="12" spans="1:3" x14ac:dyDescent="0.25">
      <c r="A12" s="14" t="s">
        <v>25</v>
      </c>
      <c r="B12" s="15" t="s">
        <v>4</v>
      </c>
      <c r="C12" s="16" t="s">
        <v>5</v>
      </c>
    </row>
    <row r="13" spans="1:3" x14ac:dyDescent="0.25">
      <c r="A13" s="14" t="s">
        <v>26</v>
      </c>
      <c r="B13" s="15" t="s">
        <v>170</v>
      </c>
      <c r="C13" s="15" t="s">
        <v>154</v>
      </c>
    </row>
    <row r="14" spans="1:3" x14ac:dyDescent="0.25">
      <c r="A14" s="14" t="s">
        <v>46</v>
      </c>
      <c r="B14" s="15" t="s">
        <v>171</v>
      </c>
      <c r="C14" s="15" t="s">
        <v>155</v>
      </c>
    </row>
    <row r="15" spans="1:3" x14ac:dyDescent="0.25">
      <c r="A15" s="14" t="s">
        <v>47</v>
      </c>
      <c r="B15" s="15" t="s">
        <v>172</v>
      </c>
      <c r="C15" s="15" t="s">
        <v>156</v>
      </c>
    </row>
    <row r="16" spans="1:3" x14ac:dyDescent="0.25">
      <c r="A16" s="14" t="s">
        <v>48</v>
      </c>
      <c r="B16" s="15" t="s">
        <v>173</v>
      </c>
      <c r="C16" s="15" t="s">
        <v>157</v>
      </c>
    </row>
    <row r="17" spans="1:3" x14ac:dyDescent="0.25">
      <c r="A17" s="14" t="s">
        <v>49</v>
      </c>
      <c r="B17" s="15" t="s">
        <v>174</v>
      </c>
      <c r="C17" s="15" t="s">
        <v>158</v>
      </c>
    </row>
    <row r="18" spans="1:3" x14ac:dyDescent="0.25">
      <c r="A18" s="14" t="s">
        <v>50</v>
      </c>
      <c r="B18" s="15" t="s">
        <v>175</v>
      </c>
      <c r="C18" s="15" t="s">
        <v>159</v>
      </c>
    </row>
    <row r="19" spans="1:3" x14ac:dyDescent="0.25">
      <c r="A19" s="14" t="s">
        <v>51</v>
      </c>
      <c r="B19" s="15" t="s">
        <v>176</v>
      </c>
      <c r="C19" s="15" t="s">
        <v>160</v>
      </c>
    </row>
    <row r="20" spans="1:3" x14ac:dyDescent="0.25">
      <c r="A20" s="14" t="s">
        <v>52</v>
      </c>
      <c r="B20" s="15" t="s">
        <v>177</v>
      </c>
      <c r="C20" s="15" t="s">
        <v>161</v>
      </c>
    </row>
    <row r="21" spans="1:3" ht="15.75" thickBot="1" x14ac:dyDescent="0.3">
      <c r="A21" s="17" t="s">
        <v>53</v>
      </c>
      <c r="B21" s="18" t="s">
        <v>4</v>
      </c>
      <c r="C21" s="16" t="s">
        <v>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E12-74FD-4059-B821-93BCBC218956}">
  <dimension ref="A1:F9"/>
  <sheetViews>
    <sheetView zoomScaleNormal="100" workbookViewId="0">
      <selection activeCell="F9" sqref="A1:F9"/>
    </sheetView>
  </sheetViews>
  <sheetFormatPr defaultRowHeight="15" x14ac:dyDescent="0.25"/>
  <cols>
    <col min="1" max="1" width="18.42578125" customWidth="1"/>
    <col min="2" max="2" width="20.140625" customWidth="1"/>
    <col min="3" max="3" width="15.5703125" customWidth="1"/>
    <col min="4" max="4" width="19.7109375" customWidth="1"/>
    <col min="5" max="5" width="19.42578125" customWidth="1"/>
    <col min="6" max="6" width="20" customWidth="1"/>
  </cols>
  <sheetData>
    <row r="1" spans="1:6" ht="30" x14ac:dyDescent="0.25">
      <c r="A1" s="2" t="s">
        <v>323</v>
      </c>
      <c r="B1" s="3" t="s">
        <v>1</v>
      </c>
      <c r="C1" s="3" t="s">
        <v>324</v>
      </c>
      <c r="D1" s="3" t="s">
        <v>325</v>
      </c>
      <c r="E1" s="3" t="s">
        <v>34</v>
      </c>
      <c r="F1" s="4" t="s">
        <v>311</v>
      </c>
    </row>
    <row r="2" spans="1:6" x14ac:dyDescent="0.25">
      <c r="A2" s="41" t="s">
        <v>3</v>
      </c>
      <c r="B2" s="40" t="s">
        <v>4</v>
      </c>
      <c r="C2" s="40" t="s">
        <v>5</v>
      </c>
      <c r="D2" s="40" t="s">
        <v>5</v>
      </c>
      <c r="E2" s="40" t="s">
        <v>4</v>
      </c>
      <c r="F2" s="42" t="s">
        <v>185</v>
      </c>
    </row>
    <row r="3" spans="1:6" x14ac:dyDescent="0.25">
      <c r="A3" s="41" t="s">
        <v>6</v>
      </c>
      <c r="B3" s="40" t="s">
        <v>31</v>
      </c>
      <c r="C3" s="40" t="s">
        <v>31</v>
      </c>
      <c r="D3" s="40" t="s">
        <v>31</v>
      </c>
      <c r="E3" s="40" t="s">
        <v>31</v>
      </c>
      <c r="F3" s="42" t="s">
        <v>312</v>
      </c>
    </row>
    <row r="4" spans="1:6" x14ac:dyDescent="0.25">
      <c r="A4" s="41" t="s">
        <v>8</v>
      </c>
      <c r="B4" s="40" t="s">
        <v>4</v>
      </c>
      <c r="C4" s="40" t="s">
        <v>5</v>
      </c>
      <c r="D4" s="40" t="s">
        <v>5</v>
      </c>
      <c r="E4" s="40" t="s">
        <v>4</v>
      </c>
      <c r="F4" s="42" t="s">
        <v>185</v>
      </c>
    </row>
    <row r="5" spans="1:6" ht="30" x14ac:dyDescent="0.25">
      <c r="A5" s="41" t="s">
        <v>11</v>
      </c>
      <c r="B5" s="40" t="s">
        <v>142</v>
      </c>
      <c r="C5" s="40" t="s">
        <v>326</v>
      </c>
      <c r="D5" s="40" t="s">
        <v>327</v>
      </c>
      <c r="E5" s="40" t="s">
        <v>229</v>
      </c>
      <c r="F5" s="42" t="s">
        <v>328</v>
      </c>
    </row>
    <row r="6" spans="1:6" x14ac:dyDescent="0.25">
      <c r="A6" s="41" t="s">
        <v>14</v>
      </c>
      <c r="B6" s="40" t="s">
        <v>141</v>
      </c>
      <c r="C6" s="40" t="s">
        <v>329</v>
      </c>
      <c r="D6" s="40" t="s">
        <v>329</v>
      </c>
      <c r="E6" s="40" t="s">
        <v>217</v>
      </c>
      <c r="F6" s="42" t="s">
        <v>322</v>
      </c>
    </row>
    <row r="7" spans="1:6" x14ac:dyDescent="0.25">
      <c r="A7" s="41" t="s">
        <v>15</v>
      </c>
      <c r="B7" s="40" t="s">
        <v>4</v>
      </c>
      <c r="C7" s="40" t="s">
        <v>5</v>
      </c>
      <c r="D7" s="40" t="s">
        <v>5</v>
      </c>
      <c r="E7" s="40" t="s">
        <v>4</v>
      </c>
      <c r="F7" s="42" t="s">
        <v>185</v>
      </c>
    </row>
    <row r="8" spans="1:6" x14ac:dyDescent="0.25">
      <c r="A8" s="41" t="s">
        <v>18</v>
      </c>
      <c r="B8" s="40" t="s">
        <v>98</v>
      </c>
      <c r="C8" s="40" t="s">
        <v>98</v>
      </c>
      <c r="D8" s="40" t="s">
        <v>98</v>
      </c>
      <c r="E8" s="40" t="s">
        <v>233</v>
      </c>
      <c r="F8" s="42" t="s">
        <v>32</v>
      </c>
    </row>
    <row r="9" spans="1:6" ht="15.75" thickBot="1" x14ac:dyDescent="0.3">
      <c r="A9" s="43" t="s">
        <v>21</v>
      </c>
      <c r="B9" s="44" t="s">
        <v>4</v>
      </c>
      <c r="C9" s="44" t="s">
        <v>5</v>
      </c>
      <c r="D9" s="44" t="s">
        <v>5</v>
      </c>
      <c r="E9" s="44" t="s">
        <v>4</v>
      </c>
      <c r="F9" s="45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PIn_Config_Nuleo</vt:lpstr>
      <vt:lpstr>DAC_And_CS_Header</vt:lpstr>
      <vt:lpstr>DAC_OUTPUT</vt:lpstr>
      <vt:lpstr>ADC_Header</vt:lpstr>
      <vt:lpstr>ADC_Analog_Output</vt:lpstr>
      <vt:lpstr>Digital_Output</vt:lpstr>
      <vt:lpstr>Digital_OUT_Header</vt:lpstr>
      <vt:lpstr>Digital_Input</vt:lpstr>
      <vt:lpstr>DIgital_In_Header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ULStudent:QINYUAN.LIU</dc:creator>
  <cp:lastModifiedBy>ULStudent:QINYUAN.LIU</cp:lastModifiedBy>
  <dcterms:created xsi:type="dcterms:W3CDTF">2024-10-23T16:52:40Z</dcterms:created>
  <dcterms:modified xsi:type="dcterms:W3CDTF">2024-10-26T16:51:39Z</dcterms:modified>
</cp:coreProperties>
</file>