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R textbooks\Exercises\Data\"/>
    </mc:Choice>
  </mc:AlternateContent>
  <xr:revisionPtr revIDLastSave="0" documentId="13_ncr:1_{0CA6CB0E-3B22-49F4-A59E-72D9BC074A59}" xr6:coauthVersionLast="40" xr6:coauthVersionMax="40" xr10:uidLastSave="{00000000-0000-0000-0000-000000000000}"/>
  <bookViews>
    <workbookView xWindow="-110" yWindow="-110" windowWidth="19420" windowHeight="10420" activeTab="2" xr2:uid="{6E3FCFC6-1C88-4FD6-A831-B1CCA5FF63C4}"/>
  </bookViews>
  <sheets>
    <sheet name="D492 VS D492M" sheetId="2" r:id="rId1"/>
    <sheet name="D492HER2 VS D492" sheetId="3" r:id="rId2"/>
    <sheet name="D492HER2 VS D492M" sheetId="4" r:id="rId3"/>
    <sheet name="Sheet1" sheetId="1" r:id="rId4"/>
  </sheets>
  <definedNames>
    <definedName name="ExternalData_1" localSheetId="0" hidden="1">'D492 VS D492M'!$A$1:$E$2060</definedName>
    <definedName name="ExternalData_1" localSheetId="1" hidden="1">'D492HER2 VS D492'!$A$1:$G$2059</definedName>
    <definedName name="ExternalData_1" localSheetId="2" hidden="1">'D492HER2 VS D492M'!$A$1:$G$2057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059" i="4" l="1"/>
  <c r="E2059" i="4"/>
  <c r="E2058" i="4"/>
  <c r="D2058" i="4"/>
  <c r="D15" i="3"/>
  <c r="E15" i="3"/>
  <c r="E87" i="3"/>
  <c r="D87" i="3"/>
  <c r="E2" i="4" l="1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E508" i="4"/>
  <c r="E509" i="4"/>
  <c r="E510" i="4"/>
  <c r="E511" i="4"/>
  <c r="E512" i="4"/>
  <c r="E513" i="4"/>
  <c r="E514" i="4"/>
  <c r="E515" i="4"/>
  <c r="E516" i="4"/>
  <c r="E517" i="4"/>
  <c r="E518" i="4"/>
  <c r="E519" i="4"/>
  <c r="E520" i="4"/>
  <c r="E521" i="4"/>
  <c r="E522" i="4"/>
  <c r="E523" i="4"/>
  <c r="E524" i="4"/>
  <c r="E525" i="4"/>
  <c r="E526" i="4"/>
  <c r="E527" i="4"/>
  <c r="E528" i="4"/>
  <c r="E529" i="4"/>
  <c r="E530" i="4"/>
  <c r="E531" i="4"/>
  <c r="E532" i="4"/>
  <c r="E533" i="4"/>
  <c r="E534" i="4"/>
  <c r="E535" i="4"/>
  <c r="E536" i="4"/>
  <c r="E537" i="4"/>
  <c r="E538" i="4"/>
  <c r="E539" i="4"/>
  <c r="E540" i="4"/>
  <c r="E541" i="4"/>
  <c r="E542" i="4"/>
  <c r="E543" i="4"/>
  <c r="E544" i="4"/>
  <c r="E545" i="4"/>
  <c r="E546" i="4"/>
  <c r="E547" i="4"/>
  <c r="E548" i="4"/>
  <c r="E549" i="4"/>
  <c r="E550" i="4"/>
  <c r="E551" i="4"/>
  <c r="E552" i="4"/>
  <c r="E553" i="4"/>
  <c r="E554" i="4"/>
  <c r="E555" i="4"/>
  <c r="E556" i="4"/>
  <c r="E557" i="4"/>
  <c r="E558" i="4"/>
  <c r="E559" i="4"/>
  <c r="E560" i="4"/>
  <c r="E561" i="4"/>
  <c r="E562" i="4"/>
  <c r="E563" i="4"/>
  <c r="E564" i="4"/>
  <c r="E565" i="4"/>
  <c r="E566" i="4"/>
  <c r="E567" i="4"/>
  <c r="E568" i="4"/>
  <c r="E569" i="4"/>
  <c r="E570" i="4"/>
  <c r="E571" i="4"/>
  <c r="E572" i="4"/>
  <c r="E573" i="4"/>
  <c r="E574" i="4"/>
  <c r="E575" i="4"/>
  <c r="E576" i="4"/>
  <c r="E577" i="4"/>
  <c r="E578" i="4"/>
  <c r="E579" i="4"/>
  <c r="E580" i="4"/>
  <c r="E581" i="4"/>
  <c r="E582" i="4"/>
  <c r="E583" i="4"/>
  <c r="E584" i="4"/>
  <c r="E585" i="4"/>
  <c r="E586" i="4"/>
  <c r="E587" i="4"/>
  <c r="E588" i="4"/>
  <c r="E589" i="4"/>
  <c r="E590" i="4"/>
  <c r="E591" i="4"/>
  <c r="E592" i="4"/>
  <c r="E593" i="4"/>
  <c r="E594" i="4"/>
  <c r="E595" i="4"/>
  <c r="E596" i="4"/>
  <c r="E597" i="4"/>
  <c r="E598" i="4"/>
  <c r="E599" i="4"/>
  <c r="E600" i="4"/>
  <c r="E601" i="4"/>
  <c r="E602" i="4"/>
  <c r="E603" i="4"/>
  <c r="E604" i="4"/>
  <c r="E605" i="4"/>
  <c r="E606" i="4"/>
  <c r="E607" i="4"/>
  <c r="E608" i="4"/>
  <c r="E609" i="4"/>
  <c r="E610" i="4"/>
  <c r="E611" i="4"/>
  <c r="E612" i="4"/>
  <c r="E613" i="4"/>
  <c r="E614" i="4"/>
  <c r="E615" i="4"/>
  <c r="E616" i="4"/>
  <c r="E617" i="4"/>
  <c r="E618" i="4"/>
  <c r="E619" i="4"/>
  <c r="E620" i="4"/>
  <c r="E621" i="4"/>
  <c r="E622" i="4"/>
  <c r="E623" i="4"/>
  <c r="E624" i="4"/>
  <c r="E625" i="4"/>
  <c r="E626" i="4"/>
  <c r="E627" i="4"/>
  <c r="E628" i="4"/>
  <c r="E629" i="4"/>
  <c r="E630" i="4"/>
  <c r="E631" i="4"/>
  <c r="E632" i="4"/>
  <c r="E633" i="4"/>
  <c r="E634" i="4"/>
  <c r="E635" i="4"/>
  <c r="E636" i="4"/>
  <c r="E637" i="4"/>
  <c r="E638" i="4"/>
  <c r="E639" i="4"/>
  <c r="E640" i="4"/>
  <c r="E641" i="4"/>
  <c r="E642" i="4"/>
  <c r="E643" i="4"/>
  <c r="E644" i="4"/>
  <c r="E645" i="4"/>
  <c r="E646" i="4"/>
  <c r="E647" i="4"/>
  <c r="E648" i="4"/>
  <c r="E649" i="4"/>
  <c r="E650" i="4"/>
  <c r="E651" i="4"/>
  <c r="E652" i="4"/>
  <c r="E653" i="4"/>
  <c r="E654" i="4"/>
  <c r="E655" i="4"/>
  <c r="E656" i="4"/>
  <c r="E657" i="4"/>
  <c r="E658" i="4"/>
  <c r="E659" i="4"/>
  <c r="E660" i="4"/>
  <c r="E661" i="4"/>
  <c r="E662" i="4"/>
  <c r="E663" i="4"/>
  <c r="E664" i="4"/>
  <c r="E665" i="4"/>
  <c r="E666" i="4"/>
  <c r="E667" i="4"/>
  <c r="E668" i="4"/>
  <c r="E669" i="4"/>
  <c r="E670" i="4"/>
  <c r="E671" i="4"/>
  <c r="E672" i="4"/>
  <c r="E673" i="4"/>
  <c r="E674" i="4"/>
  <c r="E675" i="4"/>
  <c r="E676" i="4"/>
  <c r="E677" i="4"/>
  <c r="E678" i="4"/>
  <c r="E679" i="4"/>
  <c r="E680" i="4"/>
  <c r="E681" i="4"/>
  <c r="E682" i="4"/>
  <c r="E683" i="4"/>
  <c r="E684" i="4"/>
  <c r="E685" i="4"/>
  <c r="E686" i="4"/>
  <c r="E687" i="4"/>
  <c r="E688" i="4"/>
  <c r="E689" i="4"/>
  <c r="E690" i="4"/>
  <c r="E691" i="4"/>
  <c r="E692" i="4"/>
  <c r="E693" i="4"/>
  <c r="E694" i="4"/>
  <c r="E695" i="4"/>
  <c r="E696" i="4"/>
  <c r="E697" i="4"/>
  <c r="E698" i="4"/>
  <c r="E699" i="4"/>
  <c r="E700" i="4"/>
  <c r="E701" i="4"/>
  <c r="E702" i="4"/>
  <c r="E703" i="4"/>
  <c r="E704" i="4"/>
  <c r="E705" i="4"/>
  <c r="E706" i="4"/>
  <c r="E707" i="4"/>
  <c r="E708" i="4"/>
  <c r="E709" i="4"/>
  <c r="E710" i="4"/>
  <c r="E711" i="4"/>
  <c r="E712" i="4"/>
  <c r="E713" i="4"/>
  <c r="E714" i="4"/>
  <c r="E715" i="4"/>
  <c r="E716" i="4"/>
  <c r="E717" i="4"/>
  <c r="E718" i="4"/>
  <c r="E719" i="4"/>
  <c r="E720" i="4"/>
  <c r="E721" i="4"/>
  <c r="E722" i="4"/>
  <c r="E723" i="4"/>
  <c r="E724" i="4"/>
  <c r="E725" i="4"/>
  <c r="E726" i="4"/>
  <c r="E727" i="4"/>
  <c r="E728" i="4"/>
  <c r="E729" i="4"/>
  <c r="E730" i="4"/>
  <c r="E731" i="4"/>
  <c r="E732" i="4"/>
  <c r="E733" i="4"/>
  <c r="E734" i="4"/>
  <c r="E735" i="4"/>
  <c r="E736" i="4"/>
  <c r="E737" i="4"/>
  <c r="E738" i="4"/>
  <c r="E739" i="4"/>
  <c r="E740" i="4"/>
  <c r="E741" i="4"/>
  <c r="E742" i="4"/>
  <c r="E743" i="4"/>
  <c r="E744" i="4"/>
  <c r="E745" i="4"/>
  <c r="E746" i="4"/>
  <c r="E747" i="4"/>
  <c r="E748" i="4"/>
  <c r="E749" i="4"/>
  <c r="E750" i="4"/>
  <c r="E751" i="4"/>
  <c r="E752" i="4"/>
  <c r="E753" i="4"/>
  <c r="E754" i="4"/>
  <c r="E755" i="4"/>
  <c r="E756" i="4"/>
  <c r="E757" i="4"/>
  <c r="E758" i="4"/>
  <c r="E759" i="4"/>
  <c r="E760" i="4"/>
  <c r="E761" i="4"/>
  <c r="E762" i="4"/>
  <c r="E763" i="4"/>
  <c r="E764" i="4"/>
  <c r="E765" i="4"/>
  <c r="E766" i="4"/>
  <c r="E767" i="4"/>
  <c r="E768" i="4"/>
  <c r="E769" i="4"/>
  <c r="E770" i="4"/>
  <c r="E771" i="4"/>
  <c r="E772" i="4"/>
  <c r="E773" i="4"/>
  <c r="E774" i="4"/>
  <c r="E775" i="4"/>
  <c r="E776" i="4"/>
  <c r="E777" i="4"/>
  <c r="E778" i="4"/>
  <c r="E779" i="4"/>
  <c r="E780" i="4"/>
  <c r="E781" i="4"/>
  <c r="E782" i="4"/>
  <c r="E783" i="4"/>
  <c r="E784" i="4"/>
  <c r="E785" i="4"/>
  <c r="E786" i="4"/>
  <c r="E787" i="4"/>
  <c r="E788" i="4"/>
  <c r="E789" i="4"/>
  <c r="E790" i="4"/>
  <c r="E791" i="4"/>
  <c r="E792" i="4"/>
  <c r="E793" i="4"/>
  <c r="E794" i="4"/>
  <c r="E795" i="4"/>
  <c r="E796" i="4"/>
  <c r="E797" i="4"/>
  <c r="E798" i="4"/>
  <c r="E799" i="4"/>
  <c r="E800" i="4"/>
  <c r="E801" i="4"/>
  <c r="E802" i="4"/>
  <c r="E803" i="4"/>
  <c r="E804" i="4"/>
  <c r="E805" i="4"/>
  <c r="E806" i="4"/>
  <c r="E807" i="4"/>
  <c r="E808" i="4"/>
  <c r="E809" i="4"/>
  <c r="E810" i="4"/>
  <c r="E811" i="4"/>
  <c r="E812" i="4"/>
  <c r="E813" i="4"/>
  <c r="E814" i="4"/>
  <c r="E815" i="4"/>
  <c r="E816" i="4"/>
  <c r="E817" i="4"/>
  <c r="E818" i="4"/>
  <c r="E819" i="4"/>
  <c r="E820" i="4"/>
  <c r="E821" i="4"/>
  <c r="E822" i="4"/>
  <c r="E823" i="4"/>
  <c r="E824" i="4"/>
  <c r="E825" i="4"/>
  <c r="E826" i="4"/>
  <c r="E827" i="4"/>
  <c r="E828" i="4"/>
  <c r="E829" i="4"/>
  <c r="E830" i="4"/>
  <c r="E831" i="4"/>
  <c r="E832" i="4"/>
  <c r="E833" i="4"/>
  <c r="E834" i="4"/>
  <c r="E835" i="4"/>
  <c r="E836" i="4"/>
  <c r="E837" i="4"/>
  <c r="E838" i="4"/>
  <c r="E839" i="4"/>
  <c r="E840" i="4"/>
  <c r="E841" i="4"/>
  <c r="E842" i="4"/>
  <c r="E843" i="4"/>
  <c r="E844" i="4"/>
  <c r="E845" i="4"/>
  <c r="E846" i="4"/>
  <c r="E847" i="4"/>
  <c r="E848" i="4"/>
  <c r="E849" i="4"/>
  <c r="E850" i="4"/>
  <c r="E851" i="4"/>
  <c r="E852" i="4"/>
  <c r="E853" i="4"/>
  <c r="E854" i="4"/>
  <c r="E855" i="4"/>
  <c r="E856" i="4"/>
  <c r="E857" i="4"/>
  <c r="E858" i="4"/>
  <c r="E859" i="4"/>
  <c r="E860" i="4"/>
  <c r="E861" i="4"/>
  <c r="E862" i="4"/>
  <c r="E863" i="4"/>
  <c r="E864" i="4"/>
  <c r="E865" i="4"/>
  <c r="E866" i="4"/>
  <c r="E867" i="4"/>
  <c r="E868" i="4"/>
  <c r="E869" i="4"/>
  <c r="E870" i="4"/>
  <c r="E871" i="4"/>
  <c r="E872" i="4"/>
  <c r="E873" i="4"/>
  <c r="E874" i="4"/>
  <c r="E875" i="4"/>
  <c r="E876" i="4"/>
  <c r="E877" i="4"/>
  <c r="E878" i="4"/>
  <c r="E879" i="4"/>
  <c r="E880" i="4"/>
  <c r="E881" i="4"/>
  <c r="E882" i="4"/>
  <c r="E883" i="4"/>
  <c r="E884" i="4"/>
  <c r="E885" i="4"/>
  <c r="E886" i="4"/>
  <c r="E887" i="4"/>
  <c r="E888" i="4"/>
  <c r="E889" i="4"/>
  <c r="E890" i="4"/>
  <c r="E891" i="4"/>
  <c r="E892" i="4"/>
  <c r="E893" i="4"/>
  <c r="E894" i="4"/>
  <c r="E895" i="4"/>
  <c r="E896" i="4"/>
  <c r="E897" i="4"/>
  <c r="E898" i="4"/>
  <c r="E899" i="4"/>
  <c r="E900" i="4"/>
  <c r="E901" i="4"/>
  <c r="E902" i="4"/>
  <c r="E903" i="4"/>
  <c r="E904" i="4"/>
  <c r="E905" i="4"/>
  <c r="E906" i="4"/>
  <c r="E907" i="4"/>
  <c r="E908" i="4"/>
  <c r="E909" i="4"/>
  <c r="E910" i="4"/>
  <c r="E911" i="4"/>
  <c r="E912" i="4"/>
  <c r="E913" i="4"/>
  <c r="E914" i="4"/>
  <c r="E915" i="4"/>
  <c r="E916" i="4"/>
  <c r="E917" i="4"/>
  <c r="E918" i="4"/>
  <c r="E919" i="4"/>
  <c r="E920" i="4"/>
  <c r="E921" i="4"/>
  <c r="E922" i="4"/>
  <c r="E923" i="4"/>
  <c r="E924" i="4"/>
  <c r="E925" i="4"/>
  <c r="E926" i="4"/>
  <c r="E927" i="4"/>
  <c r="E928" i="4"/>
  <c r="E929" i="4"/>
  <c r="E930" i="4"/>
  <c r="E931" i="4"/>
  <c r="E932" i="4"/>
  <c r="E933" i="4"/>
  <c r="E934" i="4"/>
  <c r="E935" i="4"/>
  <c r="E936" i="4"/>
  <c r="E937" i="4"/>
  <c r="E938" i="4"/>
  <c r="E939" i="4"/>
  <c r="E940" i="4"/>
  <c r="E941" i="4"/>
  <c r="E942" i="4"/>
  <c r="E943" i="4"/>
  <c r="E944" i="4"/>
  <c r="E945" i="4"/>
  <c r="E946" i="4"/>
  <c r="E947" i="4"/>
  <c r="E948" i="4"/>
  <c r="E949" i="4"/>
  <c r="E950" i="4"/>
  <c r="E951" i="4"/>
  <c r="E952" i="4"/>
  <c r="E953" i="4"/>
  <c r="E954" i="4"/>
  <c r="E955" i="4"/>
  <c r="E956" i="4"/>
  <c r="E957" i="4"/>
  <c r="E958" i="4"/>
  <c r="E959" i="4"/>
  <c r="E960" i="4"/>
  <c r="E961" i="4"/>
  <c r="E962" i="4"/>
  <c r="E963" i="4"/>
  <c r="E964" i="4"/>
  <c r="E965" i="4"/>
  <c r="E966" i="4"/>
  <c r="E967" i="4"/>
  <c r="E968" i="4"/>
  <c r="E969" i="4"/>
  <c r="E970" i="4"/>
  <c r="E971" i="4"/>
  <c r="E972" i="4"/>
  <c r="E973" i="4"/>
  <c r="E974" i="4"/>
  <c r="E975" i="4"/>
  <c r="E976" i="4"/>
  <c r="E977" i="4"/>
  <c r="E978" i="4"/>
  <c r="E979" i="4"/>
  <c r="E980" i="4"/>
  <c r="E981" i="4"/>
  <c r="E982" i="4"/>
  <c r="E983" i="4"/>
  <c r="E984" i="4"/>
  <c r="E985" i="4"/>
  <c r="E986" i="4"/>
  <c r="E987" i="4"/>
  <c r="E988" i="4"/>
  <c r="E989" i="4"/>
  <c r="E990" i="4"/>
  <c r="E991" i="4"/>
  <c r="E992" i="4"/>
  <c r="E993" i="4"/>
  <c r="E994" i="4"/>
  <c r="E995" i="4"/>
  <c r="E996" i="4"/>
  <c r="E997" i="4"/>
  <c r="E998" i="4"/>
  <c r="E999" i="4"/>
  <c r="E1000" i="4"/>
  <c r="E1001" i="4"/>
  <c r="E1002" i="4"/>
  <c r="E1003" i="4"/>
  <c r="E1004" i="4"/>
  <c r="E1005" i="4"/>
  <c r="E1006" i="4"/>
  <c r="E1007" i="4"/>
  <c r="E1008" i="4"/>
  <c r="E1009" i="4"/>
  <c r="E1010" i="4"/>
  <c r="E1011" i="4"/>
  <c r="E1012" i="4"/>
  <c r="E1013" i="4"/>
  <c r="E1014" i="4"/>
  <c r="E1015" i="4"/>
  <c r="E1016" i="4"/>
  <c r="E1017" i="4"/>
  <c r="E1018" i="4"/>
  <c r="E1019" i="4"/>
  <c r="E1020" i="4"/>
  <c r="E1021" i="4"/>
  <c r="E1022" i="4"/>
  <c r="E1023" i="4"/>
  <c r="E1024" i="4"/>
  <c r="E1025" i="4"/>
  <c r="E1026" i="4"/>
  <c r="E1027" i="4"/>
  <c r="E1028" i="4"/>
  <c r="E1029" i="4"/>
  <c r="E1030" i="4"/>
  <c r="E1031" i="4"/>
  <c r="E1032" i="4"/>
  <c r="E1033" i="4"/>
  <c r="E1034" i="4"/>
  <c r="E1035" i="4"/>
  <c r="E1036" i="4"/>
  <c r="E1037" i="4"/>
  <c r="E1038" i="4"/>
  <c r="E1039" i="4"/>
  <c r="E1040" i="4"/>
  <c r="E1041" i="4"/>
  <c r="E1042" i="4"/>
  <c r="E1043" i="4"/>
  <c r="E1044" i="4"/>
  <c r="E1045" i="4"/>
  <c r="E1046" i="4"/>
  <c r="E1047" i="4"/>
  <c r="E1048" i="4"/>
  <c r="E1049" i="4"/>
  <c r="E1050" i="4"/>
  <c r="E1051" i="4"/>
  <c r="E1052" i="4"/>
  <c r="E1053" i="4"/>
  <c r="E1054" i="4"/>
  <c r="E1055" i="4"/>
  <c r="E1056" i="4"/>
  <c r="E1057" i="4"/>
  <c r="E1058" i="4"/>
  <c r="E1059" i="4"/>
  <c r="E1060" i="4"/>
  <c r="E1061" i="4"/>
  <c r="E1062" i="4"/>
  <c r="E1063" i="4"/>
  <c r="E1064" i="4"/>
  <c r="E1065" i="4"/>
  <c r="E1066" i="4"/>
  <c r="E1067" i="4"/>
  <c r="E1068" i="4"/>
  <c r="E1069" i="4"/>
  <c r="E1070" i="4"/>
  <c r="E1071" i="4"/>
  <c r="E1072" i="4"/>
  <c r="E1073" i="4"/>
  <c r="E1074" i="4"/>
  <c r="E1075" i="4"/>
  <c r="E1076" i="4"/>
  <c r="E1077" i="4"/>
  <c r="E1078" i="4"/>
  <c r="E1079" i="4"/>
  <c r="E1080" i="4"/>
  <c r="E1081" i="4"/>
  <c r="E1082" i="4"/>
  <c r="E1083" i="4"/>
  <c r="E1084" i="4"/>
  <c r="E1085" i="4"/>
  <c r="E1086" i="4"/>
  <c r="E1087" i="4"/>
  <c r="E1088" i="4"/>
  <c r="E1089" i="4"/>
  <c r="E1090" i="4"/>
  <c r="E1091" i="4"/>
  <c r="E1092" i="4"/>
  <c r="E1093" i="4"/>
  <c r="E1094" i="4"/>
  <c r="E1095" i="4"/>
  <c r="E1096" i="4"/>
  <c r="E1097" i="4"/>
  <c r="E1098" i="4"/>
  <c r="E1099" i="4"/>
  <c r="E1100" i="4"/>
  <c r="E1101" i="4"/>
  <c r="E1102" i="4"/>
  <c r="E1103" i="4"/>
  <c r="E1104" i="4"/>
  <c r="E1105" i="4"/>
  <c r="E1106" i="4"/>
  <c r="E1107" i="4"/>
  <c r="E1108" i="4"/>
  <c r="E1109" i="4"/>
  <c r="E1110" i="4"/>
  <c r="E1111" i="4"/>
  <c r="E1112" i="4"/>
  <c r="E1113" i="4"/>
  <c r="E1114" i="4"/>
  <c r="E1115" i="4"/>
  <c r="E1116" i="4"/>
  <c r="E1117" i="4"/>
  <c r="E1118" i="4"/>
  <c r="E1119" i="4"/>
  <c r="E1120" i="4"/>
  <c r="E1121" i="4"/>
  <c r="E1122" i="4"/>
  <c r="E1123" i="4"/>
  <c r="E1124" i="4"/>
  <c r="E1125" i="4"/>
  <c r="E1126" i="4"/>
  <c r="E1127" i="4"/>
  <c r="E1128" i="4"/>
  <c r="E1129" i="4"/>
  <c r="E1130" i="4"/>
  <c r="E1131" i="4"/>
  <c r="E1132" i="4"/>
  <c r="E1133" i="4"/>
  <c r="E1134" i="4"/>
  <c r="E1135" i="4"/>
  <c r="E1136" i="4"/>
  <c r="E1137" i="4"/>
  <c r="E1138" i="4"/>
  <c r="E1139" i="4"/>
  <c r="E1140" i="4"/>
  <c r="E1141" i="4"/>
  <c r="E1142" i="4"/>
  <c r="E1143" i="4"/>
  <c r="E1144" i="4"/>
  <c r="E1145" i="4"/>
  <c r="E1146" i="4"/>
  <c r="E1147" i="4"/>
  <c r="E1148" i="4"/>
  <c r="E1149" i="4"/>
  <c r="E1150" i="4"/>
  <c r="E1151" i="4"/>
  <c r="E1152" i="4"/>
  <c r="E1153" i="4"/>
  <c r="E1154" i="4"/>
  <c r="E1155" i="4"/>
  <c r="E1156" i="4"/>
  <c r="E1157" i="4"/>
  <c r="E1158" i="4"/>
  <c r="E1159" i="4"/>
  <c r="E1160" i="4"/>
  <c r="E1161" i="4"/>
  <c r="E1162" i="4"/>
  <c r="E1163" i="4"/>
  <c r="E1164" i="4"/>
  <c r="E1165" i="4"/>
  <c r="E1166" i="4"/>
  <c r="E1167" i="4"/>
  <c r="E1168" i="4"/>
  <c r="E1169" i="4"/>
  <c r="E1170" i="4"/>
  <c r="E1171" i="4"/>
  <c r="E1172" i="4"/>
  <c r="E1173" i="4"/>
  <c r="E1174" i="4"/>
  <c r="E1175" i="4"/>
  <c r="E1176" i="4"/>
  <c r="E1177" i="4"/>
  <c r="E1178" i="4"/>
  <c r="E1179" i="4"/>
  <c r="E1180" i="4"/>
  <c r="E1181" i="4"/>
  <c r="E1182" i="4"/>
  <c r="E1183" i="4"/>
  <c r="E1184" i="4"/>
  <c r="E1185" i="4"/>
  <c r="E1186" i="4"/>
  <c r="E1187" i="4"/>
  <c r="E1188" i="4"/>
  <c r="E1189" i="4"/>
  <c r="E1190" i="4"/>
  <c r="E1191" i="4"/>
  <c r="E1192" i="4"/>
  <c r="E1193" i="4"/>
  <c r="E1194" i="4"/>
  <c r="E1195" i="4"/>
  <c r="E1196" i="4"/>
  <c r="E1197" i="4"/>
  <c r="E1198" i="4"/>
  <c r="E1199" i="4"/>
  <c r="E1200" i="4"/>
  <c r="E1201" i="4"/>
  <c r="E1202" i="4"/>
  <c r="E1203" i="4"/>
  <c r="E1204" i="4"/>
  <c r="E1205" i="4"/>
  <c r="E1206" i="4"/>
  <c r="E1207" i="4"/>
  <c r="E1208" i="4"/>
  <c r="E1209" i="4"/>
  <c r="E1210" i="4"/>
  <c r="E1211" i="4"/>
  <c r="E1212" i="4"/>
  <c r="E1213" i="4"/>
  <c r="E1214" i="4"/>
  <c r="E1215" i="4"/>
  <c r="E1216" i="4"/>
  <c r="E1217" i="4"/>
  <c r="E1218" i="4"/>
  <c r="E1219" i="4"/>
  <c r="E1220" i="4"/>
  <c r="E1221" i="4"/>
  <c r="E1222" i="4"/>
  <c r="E1223" i="4"/>
  <c r="E1224" i="4"/>
  <c r="E1225" i="4"/>
  <c r="E1226" i="4"/>
  <c r="E1227" i="4"/>
  <c r="E1228" i="4"/>
  <c r="E1229" i="4"/>
  <c r="E1230" i="4"/>
  <c r="E1231" i="4"/>
  <c r="E1232" i="4"/>
  <c r="E1233" i="4"/>
  <c r="E1234" i="4"/>
  <c r="E1235" i="4"/>
  <c r="E1236" i="4"/>
  <c r="E1237" i="4"/>
  <c r="E1238" i="4"/>
  <c r="E1239" i="4"/>
  <c r="E1240" i="4"/>
  <c r="E1241" i="4"/>
  <c r="E1242" i="4"/>
  <c r="E1243" i="4"/>
  <c r="E1244" i="4"/>
  <c r="E1245" i="4"/>
  <c r="E1246" i="4"/>
  <c r="E1247" i="4"/>
  <c r="E1248" i="4"/>
  <c r="E1249" i="4"/>
  <c r="E1250" i="4"/>
  <c r="E1251" i="4"/>
  <c r="E1252" i="4"/>
  <c r="E1253" i="4"/>
  <c r="E1254" i="4"/>
  <c r="E1255" i="4"/>
  <c r="E1256" i="4"/>
  <c r="E1257" i="4"/>
  <c r="E1258" i="4"/>
  <c r="E1259" i="4"/>
  <c r="E1260" i="4"/>
  <c r="E1261" i="4"/>
  <c r="E1262" i="4"/>
  <c r="E1263" i="4"/>
  <c r="E1264" i="4"/>
  <c r="E1265" i="4"/>
  <c r="E1266" i="4"/>
  <c r="E1267" i="4"/>
  <c r="E1268" i="4"/>
  <c r="E1269" i="4"/>
  <c r="E1270" i="4"/>
  <c r="E1271" i="4"/>
  <c r="E1272" i="4"/>
  <c r="E1273" i="4"/>
  <c r="E1274" i="4"/>
  <c r="E1275" i="4"/>
  <c r="E1276" i="4"/>
  <c r="E1277" i="4"/>
  <c r="E1278" i="4"/>
  <c r="E1279" i="4"/>
  <c r="E1280" i="4"/>
  <c r="E1281" i="4"/>
  <c r="E1282" i="4"/>
  <c r="E1283" i="4"/>
  <c r="E1284" i="4"/>
  <c r="E1285" i="4"/>
  <c r="E1286" i="4"/>
  <c r="E1287" i="4"/>
  <c r="E1288" i="4"/>
  <c r="E1289" i="4"/>
  <c r="E1290" i="4"/>
  <c r="E1291" i="4"/>
  <c r="E1292" i="4"/>
  <c r="E1293" i="4"/>
  <c r="E1294" i="4"/>
  <c r="E1295" i="4"/>
  <c r="E1296" i="4"/>
  <c r="E1297" i="4"/>
  <c r="E1298" i="4"/>
  <c r="E1299" i="4"/>
  <c r="E1300" i="4"/>
  <c r="E1301" i="4"/>
  <c r="E1302" i="4"/>
  <c r="E1303" i="4"/>
  <c r="E1304" i="4"/>
  <c r="E1305" i="4"/>
  <c r="E1306" i="4"/>
  <c r="E1307" i="4"/>
  <c r="E1308" i="4"/>
  <c r="E1309" i="4"/>
  <c r="E1310" i="4"/>
  <c r="E1311" i="4"/>
  <c r="E1312" i="4"/>
  <c r="E1313" i="4"/>
  <c r="E1314" i="4"/>
  <c r="E1315" i="4"/>
  <c r="E1316" i="4"/>
  <c r="E1317" i="4"/>
  <c r="E1318" i="4"/>
  <c r="E1319" i="4"/>
  <c r="E1320" i="4"/>
  <c r="E1321" i="4"/>
  <c r="E1322" i="4"/>
  <c r="E1323" i="4"/>
  <c r="E1324" i="4"/>
  <c r="E1325" i="4"/>
  <c r="E1326" i="4"/>
  <c r="E1327" i="4"/>
  <c r="E1328" i="4"/>
  <c r="E1329" i="4"/>
  <c r="E1330" i="4"/>
  <c r="E1331" i="4"/>
  <c r="E1332" i="4"/>
  <c r="E1333" i="4"/>
  <c r="E1334" i="4"/>
  <c r="E1335" i="4"/>
  <c r="E1336" i="4"/>
  <c r="E1337" i="4"/>
  <c r="E1338" i="4"/>
  <c r="E1339" i="4"/>
  <c r="E1340" i="4"/>
  <c r="E1341" i="4"/>
  <c r="E1342" i="4"/>
  <c r="E1343" i="4"/>
  <c r="E1344" i="4"/>
  <c r="E1345" i="4"/>
  <c r="E1346" i="4"/>
  <c r="E1347" i="4"/>
  <c r="E1348" i="4"/>
  <c r="E1349" i="4"/>
  <c r="E1350" i="4"/>
  <c r="E1351" i="4"/>
  <c r="E1352" i="4"/>
  <c r="E1353" i="4"/>
  <c r="E1354" i="4"/>
  <c r="E1355" i="4"/>
  <c r="E1356" i="4"/>
  <c r="E1357" i="4"/>
  <c r="E1358" i="4"/>
  <c r="E1359" i="4"/>
  <c r="E1360" i="4"/>
  <c r="E1361" i="4"/>
  <c r="E1362" i="4"/>
  <c r="E1363" i="4"/>
  <c r="E1364" i="4"/>
  <c r="E1365" i="4"/>
  <c r="E1366" i="4"/>
  <c r="E1367" i="4"/>
  <c r="E1368" i="4"/>
  <c r="E1369" i="4"/>
  <c r="E1370" i="4"/>
  <c r="E1371" i="4"/>
  <c r="E1372" i="4"/>
  <c r="E1373" i="4"/>
  <c r="E1374" i="4"/>
  <c r="E1375" i="4"/>
  <c r="E1376" i="4"/>
  <c r="E1377" i="4"/>
  <c r="E1378" i="4"/>
  <c r="E1379" i="4"/>
  <c r="E1380" i="4"/>
  <c r="E1381" i="4"/>
  <c r="E1382" i="4"/>
  <c r="E1383" i="4"/>
  <c r="E1384" i="4"/>
  <c r="E1385" i="4"/>
  <c r="E1386" i="4"/>
  <c r="E1387" i="4"/>
  <c r="E1388" i="4"/>
  <c r="E1389" i="4"/>
  <c r="E1390" i="4"/>
  <c r="E1391" i="4"/>
  <c r="E1392" i="4"/>
  <c r="E1393" i="4"/>
  <c r="E1394" i="4"/>
  <c r="E1395" i="4"/>
  <c r="E1396" i="4"/>
  <c r="E1397" i="4"/>
  <c r="E1398" i="4"/>
  <c r="E1399" i="4"/>
  <c r="E1400" i="4"/>
  <c r="E1401" i="4"/>
  <c r="E1402" i="4"/>
  <c r="E1403" i="4"/>
  <c r="E1404" i="4"/>
  <c r="E1405" i="4"/>
  <c r="E1406" i="4"/>
  <c r="E1407" i="4"/>
  <c r="E1408" i="4"/>
  <c r="E1409" i="4"/>
  <c r="E1410" i="4"/>
  <c r="E1411" i="4"/>
  <c r="E1412" i="4"/>
  <c r="E1413" i="4"/>
  <c r="E1414" i="4"/>
  <c r="E1415" i="4"/>
  <c r="E1416" i="4"/>
  <c r="E1417" i="4"/>
  <c r="E1418" i="4"/>
  <c r="E1419" i="4"/>
  <c r="E1420" i="4"/>
  <c r="E1421" i="4"/>
  <c r="E1422" i="4"/>
  <c r="E1423" i="4"/>
  <c r="E1424" i="4"/>
  <c r="E1425" i="4"/>
  <c r="E1426" i="4"/>
  <c r="E1427" i="4"/>
  <c r="E1428" i="4"/>
  <c r="E1429" i="4"/>
  <c r="E1430" i="4"/>
  <c r="E1431" i="4"/>
  <c r="E1432" i="4"/>
  <c r="E1433" i="4"/>
  <c r="E1434" i="4"/>
  <c r="E1435" i="4"/>
  <c r="E1436" i="4"/>
  <c r="E1437" i="4"/>
  <c r="E1438" i="4"/>
  <c r="E1439" i="4"/>
  <c r="E1440" i="4"/>
  <c r="E1441" i="4"/>
  <c r="E1442" i="4"/>
  <c r="E1443" i="4"/>
  <c r="E1444" i="4"/>
  <c r="E1445" i="4"/>
  <c r="E1446" i="4"/>
  <c r="E1447" i="4"/>
  <c r="E1448" i="4"/>
  <c r="E1449" i="4"/>
  <c r="E1450" i="4"/>
  <c r="E1451" i="4"/>
  <c r="E1452" i="4"/>
  <c r="E1453" i="4"/>
  <c r="E1454" i="4"/>
  <c r="E1455" i="4"/>
  <c r="E1456" i="4"/>
  <c r="E1457" i="4"/>
  <c r="E1458" i="4"/>
  <c r="E1459" i="4"/>
  <c r="E1460" i="4"/>
  <c r="E1461" i="4"/>
  <c r="E1462" i="4"/>
  <c r="E1463" i="4"/>
  <c r="E1464" i="4"/>
  <c r="E1465" i="4"/>
  <c r="E1466" i="4"/>
  <c r="E1467" i="4"/>
  <c r="E1468" i="4"/>
  <c r="E1469" i="4"/>
  <c r="E1470" i="4"/>
  <c r="E1471" i="4"/>
  <c r="E1472" i="4"/>
  <c r="E1473" i="4"/>
  <c r="E1474" i="4"/>
  <c r="E1475" i="4"/>
  <c r="E1476" i="4"/>
  <c r="E1477" i="4"/>
  <c r="E1478" i="4"/>
  <c r="E1479" i="4"/>
  <c r="E1480" i="4"/>
  <c r="E1481" i="4"/>
  <c r="E1482" i="4"/>
  <c r="E1483" i="4"/>
  <c r="E1484" i="4"/>
  <c r="E1485" i="4"/>
  <c r="E1486" i="4"/>
  <c r="E1487" i="4"/>
  <c r="E1488" i="4"/>
  <c r="E1489" i="4"/>
  <c r="E1490" i="4"/>
  <c r="E1491" i="4"/>
  <c r="E1492" i="4"/>
  <c r="E1493" i="4"/>
  <c r="E1494" i="4"/>
  <c r="E1495" i="4"/>
  <c r="E1496" i="4"/>
  <c r="E1497" i="4"/>
  <c r="E1498" i="4"/>
  <c r="E1499" i="4"/>
  <c r="E1500" i="4"/>
  <c r="E1501" i="4"/>
  <c r="E1502" i="4"/>
  <c r="E1503" i="4"/>
  <c r="E1504" i="4"/>
  <c r="E1505" i="4"/>
  <c r="E1506" i="4"/>
  <c r="E1507" i="4"/>
  <c r="E1508" i="4"/>
  <c r="E1509" i="4"/>
  <c r="E1510" i="4"/>
  <c r="E1511" i="4"/>
  <c r="E1512" i="4"/>
  <c r="E1513" i="4"/>
  <c r="E1514" i="4"/>
  <c r="E1515" i="4"/>
  <c r="E1516" i="4"/>
  <c r="E1517" i="4"/>
  <c r="E1518" i="4"/>
  <c r="E1519" i="4"/>
  <c r="E1520" i="4"/>
  <c r="E1521" i="4"/>
  <c r="E1522" i="4"/>
  <c r="E1523" i="4"/>
  <c r="E1524" i="4"/>
  <c r="E1525" i="4"/>
  <c r="E1526" i="4"/>
  <c r="E1527" i="4"/>
  <c r="E1528" i="4"/>
  <c r="E1529" i="4"/>
  <c r="E1530" i="4"/>
  <c r="E1531" i="4"/>
  <c r="E1532" i="4"/>
  <c r="E1533" i="4"/>
  <c r="E1534" i="4"/>
  <c r="E1535" i="4"/>
  <c r="E1536" i="4"/>
  <c r="E1537" i="4"/>
  <c r="E1538" i="4"/>
  <c r="E1539" i="4"/>
  <c r="E1540" i="4"/>
  <c r="E1541" i="4"/>
  <c r="E1542" i="4"/>
  <c r="E1543" i="4"/>
  <c r="E1544" i="4"/>
  <c r="E1545" i="4"/>
  <c r="E1546" i="4"/>
  <c r="E1547" i="4"/>
  <c r="E1548" i="4"/>
  <c r="E1549" i="4"/>
  <c r="E1550" i="4"/>
  <c r="E1551" i="4"/>
  <c r="E1552" i="4"/>
  <c r="E1553" i="4"/>
  <c r="E1554" i="4"/>
  <c r="E1555" i="4"/>
  <c r="E1556" i="4"/>
  <c r="E1557" i="4"/>
  <c r="E1558" i="4"/>
  <c r="E1559" i="4"/>
  <c r="E1560" i="4"/>
  <c r="E1561" i="4"/>
  <c r="E1562" i="4"/>
  <c r="E1563" i="4"/>
  <c r="E1564" i="4"/>
  <c r="E1565" i="4"/>
  <c r="E1566" i="4"/>
  <c r="E1567" i="4"/>
  <c r="E1568" i="4"/>
  <c r="E1569" i="4"/>
  <c r="E1570" i="4"/>
  <c r="E1571" i="4"/>
  <c r="E1572" i="4"/>
  <c r="E1573" i="4"/>
  <c r="E1574" i="4"/>
  <c r="E1575" i="4"/>
  <c r="E1576" i="4"/>
  <c r="E1577" i="4"/>
  <c r="E1578" i="4"/>
  <c r="E1579" i="4"/>
  <c r="E1580" i="4"/>
  <c r="E1581" i="4"/>
  <c r="E1582" i="4"/>
  <c r="E1583" i="4"/>
  <c r="E1584" i="4"/>
  <c r="E1585" i="4"/>
  <c r="E1586" i="4"/>
  <c r="E1587" i="4"/>
  <c r="E1588" i="4"/>
  <c r="E1589" i="4"/>
  <c r="E1590" i="4"/>
  <c r="E1591" i="4"/>
  <c r="E1592" i="4"/>
  <c r="E1593" i="4"/>
  <c r="E1594" i="4"/>
  <c r="E1595" i="4"/>
  <c r="E1596" i="4"/>
  <c r="E1597" i="4"/>
  <c r="E1598" i="4"/>
  <c r="E1599" i="4"/>
  <c r="E1600" i="4"/>
  <c r="E1601" i="4"/>
  <c r="E1602" i="4"/>
  <c r="E1603" i="4"/>
  <c r="E1604" i="4"/>
  <c r="E1605" i="4"/>
  <c r="E1606" i="4"/>
  <c r="E1607" i="4"/>
  <c r="E1608" i="4"/>
  <c r="E1609" i="4"/>
  <c r="E1610" i="4"/>
  <c r="E1611" i="4"/>
  <c r="E1612" i="4"/>
  <c r="E1613" i="4"/>
  <c r="E1614" i="4"/>
  <c r="E1615" i="4"/>
  <c r="E1616" i="4"/>
  <c r="E1617" i="4"/>
  <c r="E1618" i="4"/>
  <c r="E1619" i="4"/>
  <c r="E1620" i="4"/>
  <c r="E1621" i="4"/>
  <c r="E1622" i="4"/>
  <c r="E1623" i="4"/>
  <c r="E1624" i="4"/>
  <c r="E1625" i="4"/>
  <c r="E1626" i="4"/>
  <c r="E1627" i="4"/>
  <c r="E1628" i="4"/>
  <c r="E1629" i="4"/>
  <c r="E1630" i="4"/>
  <c r="E1631" i="4"/>
  <c r="E1632" i="4"/>
  <c r="E1633" i="4"/>
  <c r="E1634" i="4"/>
  <c r="E1635" i="4"/>
  <c r="E1636" i="4"/>
  <c r="E1637" i="4"/>
  <c r="E1638" i="4"/>
  <c r="E1639" i="4"/>
  <c r="E1640" i="4"/>
  <c r="E1641" i="4"/>
  <c r="E1642" i="4"/>
  <c r="E1643" i="4"/>
  <c r="E1644" i="4"/>
  <c r="E1645" i="4"/>
  <c r="E1646" i="4"/>
  <c r="E1647" i="4"/>
  <c r="E1648" i="4"/>
  <c r="E1649" i="4"/>
  <c r="E1650" i="4"/>
  <c r="E1651" i="4"/>
  <c r="E1652" i="4"/>
  <c r="E1653" i="4"/>
  <c r="E1654" i="4"/>
  <c r="E1655" i="4"/>
  <c r="E1656" i="4"/>
  <c r="E1657" i="4"/>
  <c r="E1658" i="4"/>
  <c r="E1659" i="4"/>
  <c r="E1660" i="4"/>
  <c r="E1661" i="4"/>
  <c r="E1662" i="4"/>
  <c r="E1663" i="4"/>
  <c r="E1664" i="4"/>
  <c r="E1665" i="4"/>
  <c r="E1666" i="4"/>
  <c r="E1667" i="4"/>
  <c r="E1668" i="4"/>
  <c r="E1669" i="4"/>
  <c r="E1670" i="4"/>
  <c r="E1671" i="4"/>
  <c r="E1672" i="4"/>
  <c r="E1673" i="4"/>
  <c r="E1674" i="4"/>
  <c r="E1675" i="4"/>
  <c r="E1676" i="4"/>
  <c r="E1677" i="4"/>
  <c r="E1678" i="4"/>
  <c r="E1679" i="4"/>
  <c r="E1680" i="4"/>
  <c r="E1681" i="4"/>
  <c r="E1682" i="4"/>
  <c r="E1683" i="4"/>
  <c r="E1684" i="4"/>
  <c r="E1685" i="4"/>
  <c r="E1686" i="4"/>
  <c r="E1687" i="4"/>
  <c r="E1688" i="4"/>
  <c r="E1689" i="4"/>
  <c r="E1690" i="4"/>
  <c r="E1691" i="4"/>
  <c r="E1692" i="4"/>
  <c r="E1693" i="4"/>
  <c r="E1694" i="4"/>
  <c r="E1695" i="4"/>
  <c r="E1696" i="4"/>
  <c r="E1697" i="4"/>
  <c r="E1698" i="4"/>
  <c r="E1699" i="4"/>
  <c r="E1700" i="4"/>
  <c r="E1701" i="4"/>
  <c r="E1702" i="4"/>
  <c r="E1703" i="4"/>
  <c r="E1704" i="4"/>
  <c r="E1705" i="4"/>
  <c r="E1706" i="4"/>
  <c r="E1707" i="4"/>
  <c r="E1708" i="4"/>
  <c r="E1709" i="4"/>
  <c r="E1710" i="4"/>
  <c r="E1711" i="4"/>
  <c r="E1712" i="4"/>
  <c r="E1713" i="4"/>
  <c r="E1714" i="4"/>
  <c r="E1715" i="4"/>
  <c r="E1716" i="4"/>
  <c r="E1717" i="4"/>
  <c r="E1718" i="4"/>
  <c r="E1719" i="4"/>
  <c r="E1720" i="4"/>
  <c r="E1721" i="4"/>
  <c r="E1722" i="4"/>
  <c r="E1723" i="4"/>
  <c r="E1724" i="4"/>
  <c r="E1725" i="4"/>
  <c r="E1726" i="4"/>
  <c r="E1727" i="4"/>
  <c r="E1728" i="4"/>
  <c r="E1729" i="4"/>
  <c r="E1730" i="4"/>
  <c r="E1731" i="4"/>
  <c r="E1732" i="4"/>
  <c r="E1733" i="4"/>
  <c r="E1734" i="4"/>
  <c r="E1735" i="4"/>
  <c r="E1736" i="4"/>
  <c r="E1737" i="4"/>
  <c r="E1738" i="4"/>
  <c r="E1739" i="4"/>
  <c r="E1740" i="4"/>
  <c r="E1741" i="4"/>
  <c r="E1742" i="4"/>
  <c r="E1743" i="4"/>
  <c r="E1744" i="4"/>
  <c r="E1745" i="4"/>
  <c r="E1746" i="4"/>
  <c r="E1747" i="4"/>
  <c r="E1748" i="4"/>
  <c r="E1749" i="4"/>
  <c r="E1750" i="4"/>
  <c r="E1751" i="4"/>
  <c r="E1752" i="4"/>
  <c r="E1753" i="4"/>
  <c r="E1754" i="4"/>
  <c r="E1755" i="4"/>
  <c r="E1756" i="4"/>
  <c r="E1757" i="4"/>
  <c r="E1758" i="4"/>
  <c r="E1759" i="4"/>
  <c r="E1760" i="4"/>
  <c r="E1761" i="4"/>
  <c r="E1762" i="4"/>
  <c r="E1763" i="4"/>
  <c r="E1764" i="4"/>
  <c r="E1765" i="4"/>
  <c r="E1766" i="4"/>
  <c r="E1767" i="4"/>
  <c r="E1768" i="4"/>
  <c r="E1769" i="4"/>
  <c r="E1770" i="4"/>
  <c r="E1771" i="4"/>
  <c r="E1772" i="4"/>
  <c r="E1773" i="4"/>
  <c r="E1774" i="4"/>
  <c r="E1775" i="4"/>
  <c r="E1776" i="4"/>
  <c r="E1777" i="4"/>
  <c r="E1778" i="4"/>
  <c r="E1779" i="4"/>
  <c r="E1780" i="4"/>
  <c r="E1781" i="4"/>
  <c r="E1782" i="4"/>
  <c r="E1783" i="4"/>
  <c r="E1784" i="4"/>
  <c r="E1785" i="4"/>
  <c r="E1786" i="4"/>
  <c r="E1787" i="4"/>
  <c r="E1788" i="4"/>
  <c r="E1789" i="4"/>
  <c r="E1790" i="4"/>
  <c r="E1791" i="4"/>
  <c r="E1792" i="4"/>
  <c r="E1793" i="4"/>
  <c r="E1794" i="4"/>
  <c r="E1795" i="4"/>
  <c r="E1796" i="4"/>
  <c r="E1797" i="4"/>
  <c r="E1798" i="4"/>
  <c r="E1799" i="4"/>
  <c r="E1800" i="4"/>
  <c r="E1801" i="4"/>
  <c r="E1802" i="4"/>
  <c r="E1803" i="4"/>
  <c r="E1804" i="4"/>
  <c r="E1805" i="4"/>
  <c r="E1806" i="4"/>
  <c r="E1807" i="4"/>
  <c r="E1808" i="4"/>
  <c r="E1809" i="4"/>
  <c r="E1810" i="4"/>
  <c r="E1811" i="4"/>
  <c r="E1812" i="4"/>
  <c r="E1813" i="4"/>
  <c r="E1814" i="4"/>
  <c r="E1815" i="4"/>
  <c r="E1816" i="4"/>
  <c r="E1817" i="4"/>
  <c r="E1818" i="4"/>
  <c r="E1819" i="4"/>
  <c r="E1820" i="4"/>
  <c r="E1821" i="4"/>
  <c r="E1822" i="4"/>
  <c r="E1823" i="4"/>
  <c r="E1824" i="4"/>
  <c r="E1825" i="4"/>
  <c r="E1826" i="4"/>
  <c r="E1827" i="4"/>
  <c r="E1828" i="4"/>
  <c r="E1829" i="4"/>
  <c r="E1830" i="4"/>
  <c r="E1831" i="4"/>
  <c r="E1832" i="4"/>
  <c r="E1833" i="4"/>
  <c r="E1834" i="4"/>
  <c r="E1835" i="4"/>
  <c r="E1836" i="4"/>
  <c r="E1837" i="4"/>
  <c r="E1838" i="4"/>
  <c r="E1839" i="4"/>
  <c r="E1840" i="4"/>
  <c r="E1841" i="4"/>
  <c r="E1842" i="4"/>
  <c r="E1843" i="4"/>
  <c r="E1844" i="4"/>
  <c r="E1845" i="4"/>
  <c r="E1846" i="4"/>
  <c r="E1847" i="4"/>
  <c r="E1848" i="4"/>
  <c r="E1849" i="4"/>
  <c r="E1850" i="4"/>
  <c r="E1851" i="4"/>
  <c r="E1852" i="4"/>
  <c r="E1853" i="4"/>
  <c r="E1854" i="4"/>
  <c r="E1855" i="4"/>
  <c r="E1856" i="4"/>
  <c r="E1857" i="4"/>
  <c r="E1858" i="4"/>
  <c r="E1859" i="4"/>
  <c r="E1860" i="4"/>
  <c r="E1861" i="4"/>
  <c r="E1862" i="4"/>
  <c r="E1863" i="4"/>
  <c r="E1864" i="4"/>
  <c r="E1865" i="4"/>
  <c r="E1866" i="4"/>
  <c r="E1867" i="4"/>
  <c r="E1868" i="4"/>
  <c r="E1869" i="4"/>
  <c r="E1870" i="4"/>
  <c r="E1871" i="4"/>
  <c r="E1872" i="4"/>
  <c r="E1873" i="4"/>
  <c r="E1874" i="4"/>
  <c r="E1875" i="4"/>
  <c r="E1876" i="4"/>
  <c r="E1877" i="4"/>
  <c r="E1878" i="4"/>
  <c r="E1879" i="4"/>
  <c r="E1880" i="4"/>
  <c r="E1881" i="4"/>
  <c r="E1882" i="4"/>
  <c r="E1883" i="4"/>
  <c r="E1884" i="4"/>
  <c r="E1885" i="4"/>
  <c r="E1886" i="4"/>
  <c r="E1887" i="4"/>
  <c r="E1888" i="4"/>
  <c r="E1889" i="4"/>
  <c r="E1890" i="4"/>
  <c r="E1891" i="4"/>
  <c r="E1892" i="4"/>
  <c r="E1893" i="4"/>
  <c r="E1894" i="4"/>
  <c r="E1895" i="4"/>
  <c r="E1896" i="4"/>
  <c r="E1897" i="4"/>
  <c r="E1898" i="4"/>
  <c r="E1899" i="4"/>
  <c r="E1900" i="4"/>
  <c r="E1901" i="4"/>
  <c r="E1902" i="4"/>
  <c r="E1903" i="4"/>
  <c r="E1904" i="4"/>
  <c r="E1905" i="4"/>
  <c r="E1906" i="4"/>
  <c r="E1907" i="4"/>
  <c r="E1908" i="4"/>
  <c r="E1909" i="4"/>
  <c r="E1910" i="4"/>
  <c r="E1911" i="4"/>
  <c r="E1912" i="4"/>
  <c r="E1913" i="4"/>
  <c r="E1914" i="4"/>
  <c r="E1915" i="4"/>
  <c r="E1916" i="4"/>
  <c r="E1917" i="4"/>
  <c r="E1918" i="4"/>
  <c r="E1919" i="4"/>
  <c r="E1920" i="4"/>
  <c r="E1921" i="4"/>
  <c r="E1922" i="4"/>
  <c r="E1923" i="4"/>
  <c r="E1924" i="4"/>
  <c r="E1925" i="4"/>
  <c r="E1926" i="4"/>
  <c r="E1927" i="4"/>
  <c r="E1928" i="4"/>
  <c r="E1929" i="4"/>
  <c r="E1930" i="4"/>
  <c r="E1931" i="4"/>
  <c r="E1932" i="4"/>
  <c r="E1933" i="4"/>
  <c r="E1934" i="4"/>
  <c r="E1935" i="4"/>
  <c r="E1936" i="4"/>
  <c r="E1937" i="4"/>
  <c r="E1938" i="4"/>
  <c r="E1939" i="4"/>
  <c r="E1940" i="4"/>
  <c r="E1941" i="4"/>
  <c r="E1942" i="4"/>
  <c r="E1943" i="4"/>
  <c r="E1944" i="4"/>
  <c r="E1945" i="4"/>
  <c r="E1946" i="4"/>
  <c r="E1947" i="4"/>
  <c r="E1948" i="4"/>
  <c r="E1949" i="4"/>
  <c r="E1950" i="4"/>
  <c r="E1951" i="4"/>
  <c r="E1952" i="4"/>
  <c r="E1953" i="4"/>
  <c r="E1954" i="4"/>
  <c r="E1955" i="4"/>
  <c r="E1956" i="4"/>
  <c r="E1957" i="4"/>
  <c r="E1958" i="4"/>
  <c r="E1959" i="4"/>
  <c r="E1960" i="4"/>
  <c r="E1961" i="4"/>
  <c r="E1962" i="4"/>
  <c r="E1963" i="4"/>
  <c r="E1964" i="4"/>
  <c r="E1965" i="4"/>
  <c r="E1966" i="4"/>
  <c r="E1967" i="4"/>
  <c r="E1968" i="4"/>
  <c r="E1969" i="4"/>
  <c r="E1970" i="4"/>
  <c r="E1971" i="4"/>
  <c r="E1972" i="4"/>
  <c r="E1973" i="4"/>
  <c r="E1974" i="4"/>
  <c r="E1975" i="4"/>
  <c r="E1976" i="4"/>
  <c r="E1977" i="4"/>
  <c r="E1978" i="4"/>
  <c r="E1979" i="4"/>
  <c r="E1980" i="4"/>
  <c r="E1981" i="4"/>
  <c r="E1982" i="4"/>
  <c r="E1983" i="4"/>
  <c r="E1984" i="4"/>
  <c r="E1985" i="4"/>
  <c r="E1986" i="4"/>
  <c r="E1987" i="4"/>
  <c r="E1988" i="4"/>
  <c r="E1989" i="4"/>
  <c r="E1990" i="4"/>
  <c r="E1991" i="4"/>
  <c r="E1992" i="4"/>
  <c r="E1993" i="4"/>
  <c r="E1994" i="4"/>
  <c r="E1995" i="4"/>
  <c r="E1996" i="4"/>
  <c r="E1997" i="4"/>
  <c r="E1998" i="4"/>
  <c r="E1999" i="4"/>
  <c r="E2000" i="4"/>
  <c r="E2001" i="4"/>
  <c r="E2002" i="4"/>
  <c r="E2003" i="4"/>
  <c r="E2004" i="4"/>
  <c r="E2005" i="4"/>
  <c r="E2006" i="4"/>
  <c r="E2007" i="4"/>
  <c r="E2008" i="4"/>
  <c r="E2009" i="4"/>
  <c r="E2010" i="4"/>
  <c r="E2011" i="4"/>
  <c r="E2012" i="4"/>
  <c r="E2013" i="4"/>
  <c r="E2014" i="4"/>
  <c r="E2015" i="4"/>
  <c r="E2016" i="4"/>
  <c r="E2017" i="4"/>
  <c r="E2018" i="4"/>
  <c r="E2019" i="4"/>
  <c r="E2020" i="4"/>
  <c r="E2021" i="4"/>
  <c r="E2022" i="4"/>
  <c r="E2023" i="4"/>
  <c r="E2024" i="4"/>
  <c r="E2025" i="4"/>
  <c r="E2026" i="4"/>
  <c r="E2027" i="4"/>
  <c r="E2028" i="4"/>
  <c r="E2029" i="4"/>
  <c r="E2030" i="4"/>
  <c r="E2031" i="4"/>
  <c r="E2032" i="4"/>
  <c r="E2033" i="4"/>
  <c r="E2034" i="4"/>
  <c r="E2035" i="4"/>
  <c r="E2036" i="4"/>
  <c r="E2037" i="4"/>
  <c r="E2038" i="4"/>
  <c r="E2039" i="4"/>
  <c r="E2040" i="4"/>
  <c r="E2041" i="4"/>
  <c r="E2042" i="4"/>
  <c r="E2043" i="4"/>
  <c r="E2044" i="4"/>
  <c r="E2045" i="4"/>
  <c r="E2046" i="4"/>
  <c r="E2047" i="4"/>
  <c r="E2048" i="4"/>
  <c r="E2049" i="4"/>
  <c r="E2050" i="4"/>
  <c r="E2051" i="4"/>
  <c r="E2052" i="4"/>
  <c r="E2053" i="4"/>
  <c r="E2054" i="4"/>
  <c r="E2055" i="4"/>
  <c r="E2056" i="4"/>
  <c r="E2057" i="4"/>
  <c r="D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661" i="4"/>
  <c r="D662" i="4"/>
  <c r="D663" i="4"/>
  <c r="D664" i="4"/>
  <c r="D665" i="4"/>
  <c r="D666" i="4"/>
  <c r="D667" i="4"/>
  <c r="D668" i="4"/>
  <c r="D669" i="4"/>
  <c r="D670" i="4"/>
  <c r="D671" i="4"/>
  <c r="D672" i="4"/>
  <c r="D673" i="4"/>
  <c r="D674" i="4"/>
  <c r="D675" i="4"/>
  <c r="D676" i="4"/>
  <c r="D677" i="4"/>
  <c r="D678" i="4"/>
  <c r="D679" i="4"/>
  <c r="D680" i="4"/>
  <c r="D681" i="4"/>
  <c r="D682" i="4"/>
  <c r="D683" i="4"/>
  <c r="D684" i="4"/>
  <c r="D685" i="4"/>
  <c r="D686" i="4"/>
  <c r="D687" i="4"/>
  <c r="D688" i="4"/>
  <c r="D689" i="4"/>
  <c r="D690" i="4"/>
  <c r="D691" i="4"/>
  <c r="D692" i="4"/>
  <c r="D693" i="4"/>
  <c r="D694" i="4"/>
  <c r="D695" i="4"/>
  <c r="D696" i="4"/>
  <c r="D697" i="4"/>
  <c r="D698" i="4"/>
  <c r="D699" i="4"/>
  <c r="D700" i="4"/>
  <c r="D701" i="4"/>
  <c r="D702" i="4"/>
  <c r="D703" i="4"/>
  <c r="D704" i="4"/>
  <c r="D705" i="4"/>
  <c r="D706" i="4"/>
  <c r="D707" i="4"/>
  <c r="D708" i="4"/>
  <c r="D709" i="4"/>
  <c r="D710" i="4"/>
  <c r="D711" i="4"/>
  <c r="D712" i="4"/>
  <c r="D713" i="4"/>
  <c r="D714" i="4"/>
  <c r="D715" i="4"/>
  <c r="D716" i="4"/>
  <c r="D717" i="4"/>
  <c r="D718" i="4"/>
  <c r="D719" i="4"/>
  <c r="D720" i="4"/>
  <c r="D721" i="4"/>
  <c r="D722" i="4"/>
  <c r="D723" i="4"/>
  <c r="D724" i="4"/>
  <c r="D725" i="4"/>
  <c r="D726" i="4"/>
  <c r="D727" i="4"/>
  <c r="D728" i="4"/>
  <c r="D729" i="4"/>
  <c r="D730" i="4"/>
  <c r="D731" i="4"/>
  <c r="D732" i="4"/>
  <c r="D733" i="4"/>
  <c r="D734" i="4"/>
  <c r="D735" i="4"/>
  <c r="D736" i="4"/>
  <c r="D737" i="4"/>
  <c r="D738" i="4"/>
  <c r="D739" i="4"/>
  <c r="D740" i="4"/>
  <c r="D741" i="4"/>
  <c r="D742" i="4"/>
  <c r="D743" i="4"/>
  <c r="D744" i="4"/>
  <c r="D745" i="4"/>
  <c r="D746" i="4"/>
  <c r="D747" i="4"/>
  <c r="D748" i="4"/>
  <c r="D749" i="4"/>
  <c r="D750" i="4"/>
  <c r="D751" i="4"/>
  <c r="D752" i="4"/>
  <c r="D753" i="4"/>
  <c r="D754" i="4"/>
  <c r="D755" i="4"/>
  <c r="D756" i="4"/>
  <c r="D757" i="4"/>
  <c r="D758" i="4"/>
  <c r="D759" i="4"/>
  <c r="D760" i="4"/>
  <c r="D761" i="4"/>
  <c r="D762" i="4"/>
  <c r="D763" i="4"/>
  <c r="D764" i="4"/>
  <c r="D765" i="4"/>
  <c r="D766" i="4"/>
  <c r="D767" i="4"/>
  <c r="D768" i="4"/>
  <c r="D769" i="4"/>
  <c r="D770" i="4"/>
  <c r="D771" i="4"/>
  <c r="D772" i="4"/>
  <c r="D773" i="4"/>
  <c r="D774" i="4"/>
  <c r="D775" i="4"/>
  <c r="D776" i="4"/>
  <c r="D777" i="4"/>
  <c r="D778" i="4"/>
  <c r="D779" i="4"/>
  <c r="D780" i="4"/>
  <c r="D781" i="4"/>
  <c r="D782" i="4"/>
  <c r="D783" i="4"/>
  <c r="D784" i="4"/>
  <c r="D785" i="4"/>
  <c r="D786" i="4"/>
  <c r="D787" i="4"/>
  <c r="D788" i="4"/>
  <c r="D789" i="4"/>
  <c r="D790" i="4"/>
  <c r="D791" i="4"/>
  <c r="D792" i="4"/>
  <c r="D793" i="4"/>
  <c r="D794" i="4"/>
  <c r="D795" i="4"/>
  <c r="D796" i="4"/>
  <c r="D797" i="4"/>
  <c r="D798" i="4"/>
  <c r="D799" i="4"/>
  <c r="D800" i="4"/>
  <c r="D801" i="4"/>
  <c r="D802" i="4"/>
  <c r="D803" i="4"/>
  <c r="D804" i="4"/>
  <c r="D805" i="4"/>
  <c r="D806" i="4"/>
  <c r="D807" i="4"/>
  <c r="D808" i="4"/>
  <c r="D809" i="4"/>
  <c r="D810" i="4"/>
  <c r="D811" i="4"/>
  <c r="D812" i="4"/>
  <c r="D813" i="4"/>
  <c r="D814" i="4"/>
  <c r="D815" i="4"/>
  <c r="D816" i="4"/>
  <c r="D817" i="4"/>
  <c r="D818" i="4"/>
  <c r="D819" i="4"/>
  <c r="D820" i="4"/>
  <c r="D821" i="4"/>
  <c r="D822" i="4"/>
  <c r="D823" i="4"/>
  <c r="D824" i="4"/>
  <c r="D825" i="4"/>
  <c r="D826" i="4"/>
  <c r="D827" i="4"/>
  <c r="D828" i="4"/>
  <c r="D829" i="4"/>
  <c r="D830" i="4"/>
  <c r="D831" i="4"/>
  <c r="D832" i="4"/>
  <c r="D833" i="4"/>
  <c r="D834" i="4"/>
  <c r="D835" i="4"/>
  <c r="D836" i="4"/>
  <c r="D837" i="4"/>
  <c r="D838" i="4"/>
  <c r="D839" i="4"/>
  <c r="D840" i="4"/>
  <c r="D841" i="4"/>
  <c r="D842" i="4"/>
  <c r="D843" i="4"/>
  <c r="D844" i="4"/>
  <c r="D845" i="4"/>
  <c r="D846" i="4"/>
  <c r="D847" i="4"/>
  <c r="D848" i="4"/>
  <c r="D849" i="4"/>
  <c r="D850" i="4"/>
  <c r="D851" i="4"/>
  <c r="D852" i="4"/>
  <c r="D853" i="4"/>
  <c r="D854" i="4"/>
  <c r="D855" i="4"/>
  <c r="D856" i="4"/>
  <c r="D857" i="4"/>
  <c r="D858" i="4"/>
  <c r="D859" i="4"/>
  <c r="D860" i="4"/>
  <c r="D861" i="4"/>
  <c r="D862" i="4"/>
  <c r="D863" i="4"/>
  <c r="D864" i="4"/>
  <c r="D865" i="4"/>
  <c r="D866" i="4"/>
  <c r="D867" i="4"/>
  <c r="D868" i="4"/>
  <c r="D869" i="4"/>
  <c r="D870" i="4"/>
  <c r="D871" i="4"/>
  <c r="D872" i="4"/>
  <c r="D873" i="4"/>
  <c r="D874" i="4"/>
  <c r="D875" i="4"/>
  <c r="D876" i="4"/>
  <c r="D877" i="4"/>
  <c r="D878" i="4"/>
  <c r="D879" i="4"/>
  <c r="D880" i="4"/>
  <c r="D881" i="4"/>
  <c r="D882" i="4"/>
  <c r="D883" i="4"/>
  <c r="D884" i="4"/>
  <c r="D885" i="4"/>
  <c r="D886" i="4"/>
  <c r="D887" i="4"/>
  <c r="D888" i="4"/>
  <c r="D889" i="4"/>
  <c r="D890" i="4"/>
  <c r="D891" i="4"/>
  <c r="D892" i="4"/>
  <c r="D893" i="4"/>
  <c r="D894" i="4"/>
  <c r="D895" i="4"/>
  <c r="D896" i="4"/>
  <c r="D897" i="4"/>
  <c r="D898" i="4"/>
  <c r="D899" i="4"/>
  <c r="D900" i="4"/>
  <c r="D901" i="4"/>
  <c r="D902" i="4"/>
  <c r="D903" i="4"/>
  <c r="D904" i="4"/>
  <c r="D905" i="4"/>
  <c r="D906" i="4"/>
  <c r="D907" i="4"/>
  <c r="D908" i="4"/>
  <c r="D909" i="4"/>
  <c r="D910" i="4"/>
  <c r="D911" i="4"/>
  <c r="D912" i="4"/>
  <c r="D913" i="4"/>
  <c r="D914" i="4"/>
  <c r="D915" i="4"/>
  <c r="D916" i="4"/>
  <c r="D917" i="4"/>
  <c r="D918" i="4"/>
  <c r="D919" i="4"/>
  <c r="D920" i="4"/>
  <c r="D921" i="4"/>
  <c r="D922" i="4"/>
  <c r="D923" i="4"/>
  <c r="D924" i="4"/>
  <c r="D925" i="4"/>
  <c r="D926" i="4"/>
  <c r="D927" i="4"/>
  <c r="D928" i="4"/>
  <c r="D929" i="4"/>
  <c r="D930" i="4"/>
  <c r="D931" i="4"/>
  <c r="D932" i="4"/>
  <c r="D933" i="4"/>
  <c r="D934" i="4"/>
  <c r="D935" i="4"/>
  <c r="D936" i="4"/>
  <c r="D937" i="4"/>
  <c r="D938" i="4"/>
  <c r="D939" i="4"/>
  <c r="D940" i="4"/>
  <c r="D941" i="4"/>
  <c r="D942" i="4"/>
  <c r="D943" i="4"/>
  <c r="D944" i="4"/>
  <c r="D945" i="4"/>
  <c r="D946" i="4"/>
  <c r="D947" i="4"/>
  <c r="D948" i="4"/>
  <c r="D949" i="4"/>
  <c r="D950" i="4"/>
  <c r="D951" i="4"/>
  <c r="D952" i="4"/>
  <c r="D953" i="4"/>
  <c r="D954" i="4"/>
  <c r="D955" i="4"/>
  <c r="D956" i="4"/>
  <c r="D957" i="4"/>
  <c r="D958" i="4"/>
  <c r="D959" i="4"/>
  <c r="D960" i="4"/>
  <c r="D961" i="4"/>
  <c r="D962" i="4"/>
  <c r="D963" i="4"/>
  <c r="D964" i="4"/>
  <c r="D965" i="4"/>
  <c r="D966" i="4"/>
  <c r="D967" i="4"/>
  <c r="D968" i="4"/>
  <c r="D969" i="4"/>
  <c r="D970" i="4"/>
  <c r="D971" i="4"/>
  <c r="D972" i="4"/>
  <c r="D973" i="4"/>
  <c r="D974" i="4"/>
  <c r="D975" i="4"/>
  <c r="D976" i="4"/>
  <c r="D977" i="4"/>
  <c r="D978" i="4"/>
  <c r="D979" i="4"/>
  <c r="D980" i="4"/>
  <c r="D981" i="4"/>
  <c r="D982" i="4"/>
  <c r="D983" i="4"/>
  <c r="D984" i="4"/>
  <c r="D985" i="4"/>
  <c r="D986" i="4"/>
  <c r="D987" i="4"/>
  <c r="D988" i="4"/>
  <c r="D989" i="4"/>
  <c r="D990" i="4"/>
  <c r="D991" i="4"/>
  <c r="D992" i="4"/>
  <c r="D993" i="4"/>
  <c r="D994" i="4"/>
  <c r="D995" i="4"/>
  <c r="D996" i="4"/>
  <c r="D997" i="4"/>
  <c r="D998" i="4"/>
  <c r="D999" i="4"/>
  <c r="D1000" i="4"/>
  <c r="D1001" i="4"/>
  <c r="D1002" i="4"/>
  <c r="D1003" i="4"/>
  <c r="D1004" i="4"/>
  <c r="D1005" i="4"/>
  <c r="D1006" i="4"/>
  <c r="D1007" i="4"/>
  <c r="D1008" i="4"/>
  <c r="D1009" i="4"/>
  <c r="D1010" i="4"/>
  <c r="D1011" i="4"/>
  <c r="D1012" i="4"/>
  <c r="D1013" i="4"/>
  <c r="D1014" i="4"/>
  <c r="D1015" i="4"/>
  <c r="D1016" i="4"/>
  <c r="D1017" i="4"/>
  <c r="D1018" i="4"/>
  <c r="D1019" i="4"/>
  <c r="D1020" i="4"/>
  <c r="D1021" i="4"/>
  <c r="D1022" i="4"/>
  <c r="D1023" i="4"/>
  <c r="D1024" i="4"/>
  <c r="D1025" i="4"/>
  <c r="D1026" i="4"/>
  <c r="D1027" i="4"/>
  <c r="D1028" i="4"/>
  <c r="D1029" i="4"/>
  <c r="D1030" i="4"/>
  <c r="D1031" i="4"/>
  <c r="D1032" i="4"/>
  <c r="D1033" i="4"/>
  <c r="D1034" i="4"/>
  <c r="D1035" i="4"/>
  <c r="D1036" i="4"/>
  <c r="D1037" i="4"/>
  <c r="D1038" i="4"/>
  <c r="D1039" i="4"/>
  <c r="D1040" i="4"/>
  <c r="D1041" i="4"/>
  <c r="D1042" i="4"/>
  <c r="D1043" i="4"/>
  <c r="D1044" i="4"/>
  <c r="D1045" i="4"/>
  <c r="D1046" i="4"/>
  <c r="D1047" i="4"/>
  <c r="D1048" i="4"/>
  <c r="D1049" i="4"/>
  <c r="D1050" i="4"/>
  <c r="D1051" i="4"/>
  <c r="D1052" i="4"/>
  <c r="D1053" i="4"/>
  <c r="D1054" i="4"/>
  <c r="D1055" i="4"/>
  <c r="D1056" i="4"/>
  <c r="D1057" i="4"/>
  <c r="D1058" i="4"/>
  <c r="D1059" i="4"/>
  <c r="D1060" i="4"/>
  <c r="D1061" i="4"/>
  <c r="D1062" i="4"/>
  <c r="D1063" i="4"/>
  <c r="D1064" i="4"/>
  <c r="D1065" i="4"/>
  <c r="D1066" i="4"/>
  <c r="D1067" i="4"/>
  <c r="D1068" i="4"/>
  <c r="D1069" i="4"/>
  <c r="D1070" i="4"/>
  <c r="D1071" i="4"/>
  <c r="D1072" i="4"/>
  <c r="D1073" i="4"/>
  <c r="D1074" i="4"/>
  <c r="D1075" i="4"/>
  <c r="D1076" i="4"/>
  <c r="D1077" i="4"/>
  <c r="D1078" i="4"/>
  <c r="D1079" i="4"/>
  <c r="D1080" i="4"/>
  <c r="D1081" i="4"/>
  <c r="D1082" i="4"/>
  <c r="D1083" i="4"/>
  <c r="D1084" i="4"/>
  <c r="D1085" i="4"/>
  <c r="D1086" i="4"/>
  <c r="D1087" i="4"/>
  <c r="D1088" i="4"/>
  <c r="D1089" i="4"/>
  <c r="D1090" i="4"/>
  <c r="D1091" i="4"/>
  <c r="D1092" i="4"/>
  <c r="D1093" i="4"/>
  <c r="D1094" i="4"/>
  <c r="D1095" i="4"/>
  <c r="D1096" i="4"/>
  <c r="D1097" i="4"/>
  <c r="D1098" i="4"/>
  <c r="D1099" i="4"/>
  <c r="D1100" i="4"/>
  <c r="D1101" i="4"/>
  <c r="D1102" i="4"/>
  <c r="D1103" i="4"/>
  <c r="D1104" i="4"/>
  <c r="D1105" i="4"/>
  <c r="D1106" i="4"/>
  <c r="D1107" i="4"/>
  <c r="D1108" i="4"/>
  <c r="D1109" i="4"/>
  <c r="D1110" i="4"/>
  <c r="D1111" i="4"/>
  <c r="D1112" i="4"/>
  <c r="D1113" i="4"/>
  <c r="D1114" i="4"/>
  <c r="D1115" i="4"/>
  <c r="D1116" i="4"/>
  <c r="D1117" i="4"/>
  <c r="D1118" i="4"/>
  <c r="D1119" i="4"/>
  <c r="D1120" i="4"/>
  <c r="D1121" i="4"/>
  <c r="D1122" i="4"/>
  <c r="D1123" i="4"/>
  <c r="D1124" i="4"/>
  <c r="D1125" i="4"/>
  <c r="D1126" i="4"/>
  <c r="D1127" i="4"/>
  <c r="D1128" i="4"/>
  <c r="D1129" i="4"/>
  <c r="D1130" i="4"/>
  <c r="D1131" i="4"/>
  <c r="D1132" i="4"/>
  <c r="D1133" i="4"/>
  <c r="D1134" i="4"/>
  <c r="D1135" i="4"/>
  <c r="D1136" i="4"/>
  <c r="D1137" i="4"/>
  <c r="D1138" i="4"/>
  <c r="D1139" i="4"/>
  <c r="D1140" i="4"/>
  <c r="D1141" i="4"/>
  <c r="D1142" i="4"/>
  <c r="D1143" i="4"/>
  <c r="D1144" i="4"/>
  <c r="D1145" i="4"/>
  <c r="D1146" i="4"/>
  <c r="D1147" i="4"/>
  <c r="D1148" i="4"/>
  <c r="D1149" i="4"/>
  <c r="D1150" i="4"/>
  <c r="D1151" i="4"/>
  <c r="D1152" i="4"/>
  <c r="D1153" i="4"/>
  <c r="D1154" i="4"/>
  <c r="D1155" i="4"/>
  <c r="D1156" i="4"/>
  <c r="D1157" i="4"/>
  <c r="D1158" i="4"/>
  <c r="D1159" i="4"/>
  <c r="D1160" i="4"/>
  <c r="D1161" i="4"/>
  <c r="D1162" i="4"/>
  <c r="D1163" i="4"/>
  <c r="D1164" i="4"/>
  <c r="D1165" i="4"/>
  <c r="D1166" i="4"/>
  <c r="D1167" i="4"/>
  <c r="D1168" i="4"/>
  <c r="D1169" i="4"/>
  <c r="D1170" i="4"/>
  <c r="D1171" i="4"/>
  <c r="D1172" i="4"/>
  <c r="D1173" i="4"/>
  <c r="D1174" i="4"/>
  <c r="D1175" i="4"/>
  <c r="D1176" i="4"/>
  <c r="D1177" i="4"/>
  <c r="D1178" i="4"/>
  <c r="D1179" i="4"/>
  <c r="D1180" i="4"/>
  <c r="D1181" i="4"/>
  <c r="D1182" i="4"/>
  <c r="D1183" i="4"/>
  <c r="D1184" i="4"/>
  <c r="D1185" i="4"/>
  <c r="D1186" i="4"/>
  <c r="D1187" i="4"/>
  <c r="D1188" i="4"/>
  <c r="D1189" i="4"/>
  <c r="D1190" i="4"/>
  <c r="D1191" i="4"/>
  <c r="D1192" i="4"/>
  <c r="D1193" i="4"/>
  <c r="D1194" i="4"/>
  <c r="D1195" i="4"/>
  <c r="D1196" i="4"/>
  <c r="D1197" i="4"/>
  <c r="D1198" i="4"/>
  <c r="D1199" i="4"/>
  <c r="D1200" i="4"/>
  <c r="D1201" i="4"/>
  <c r="D1202" i="4"/>
  <c r="D1203" i="4"/>
  <c r="D1204" i="4"/>
  <c r="D1205" i="4"/>
  <c r="D1206" i="4"/>
  <c r="D1207" i="4"/>
  <c r="D1208" i="4"/>
  <c r="D1209" i="4"/>
  <c r="D1210" i="4"/>
  <c r="D1211" i="4"/>
  <c r="D1212" i="4"/>
  <c r="D1213" i="4"/>
  <c r="D1214" i="4"/>
  <c r="D1215" i="4"/>
  <c r="D1216" i="4"/>
  <c r="D1217" i="4"/>
  <c r="D1218" i="4"/>
  <c r="D1219" i="4"/>
  <c r="D1220" i="4"/>
  <c r="D1221" i="4"/>
  <c r="D1222" i="4"/>
  <c r="D1223" i="4"/>
  <c r="D1224" i="4"/>
  <c r="D1225" i="4"/>
  <c r="D1226" i="4"/>
  <c r="D1227" i="4"/>
  <c r="D1228" i="4"/>
  <c r="D1229" i="4"/>
  <c r="D1230" i="4"/>
  <c r="D1231" i="4"/>
  <c r="D1232" i="4"/>
  <c r="D1233" i="4"/>
  <c r="D1234" i="4"/>
  <c r="D1235" i="4"/>
  <c r="D1236" i="4"/>
  <c r="D1237" i="4"/>
  <c r="D1238" i="4"/>
  <c r="D1239" i="4"/>
  <c r="D1240" i="4"/>
  <c r="D1241" i="4"/>
  <c r="D1242" i="4"/>
  <c r="D1243" i="4"/>
  <c r="D1244" i="4"/>
  <c r="D1245" i="4"/>
  <c r="D1246" i="4"/>
  <c r="D1247" i="4"/>
  <c r="D1248" i="4"/>
  <c r="D1249" i="4"/>
  <c r="D1250" i="4"/>
  <c r="D1251" i="4"/>
  <c r="D1252" i="4"/>
  <c r="D1253" i="4"/>
  <c r="D1254" i="4"/>
  <c r="D1255" i="4"/>
  <c r="D1256" i="4"/>
  <c r="D1257" i="4"/>
  <c r="D1258" i="4"/>
  <c r="D1259" i="4"/>
  <c r="D1260" i="4"/>
  <c r="D1261" i="4"/>
  <c r="D1262" i="4"/>
  <c r="D1263" i="4"/>
  <c r="D1264" i="4"/>
  <c r="D1265" i="4"/>
  <c r="D1266" i="4"/>
  <c r="D1267" i="4"/>
  <c r="D1268" i="4"/>
  <c r="D1269" i="4"/>
  <c r="D1270" i="4"/>
  <c r="D1271" i="4"/>
  <c r="D1272" i="4"/>
  <c r="D1273" i="4"/>
  <c r="D1274" i="4"/>
  <c r="D1275" i="4"/>
  <c r="D1276" i="4"/>
  <c r="D1277" i="4"/>
  <c r="D1278" i="4"/>
  <c r="D1279" i="4"/>
  <c r="D1280" i="4"/>
  <c r="D1281" i="4"/>
  <c r="D1282" i="4"/>
  <c r="D1283" i="4"/>
  <c r="D1284" i="4"/>
  <c r="D1285" i="4"/>
  <c r="D1286" i="4"/>
  <c r="D1287" i="4"/>
  <c r="D1288" i="4"/>
  <c r="D1289" i="4"/>
  <c r="D1290" i="4"/>
  <c r="D1291" i="4"/>
  <c r="D1292" i="4"/>
  <c r="D1293" i="4"/>
  <c r="D1294" i="4"/>
  <c r="D1295" i="4"/>
  <c r="D1296" i="4"/>
  <c r="D1297" i="4"/>
  <c r="D1298" i="4"/>
  <c r="D1299" i="4"/>
  <c r="D1300" i="4"/>
  <c r="D1301" i="4"/>
  <c r="D1302" i="4"/>
  <c r="D1303" i="4"/>
  <c r="D1304" i="4"/>
  <c r="D1305" i="4"/>
  <c r="D1306" i="4"/>
  <c r="D1307" i="4"/>
  <c r="D1308" i="4"/>
  <c r="D1309" i="4"/>
  <c r="D1310" i="4"/>
  <c r="D1311" i="4"/>
  <c r="D1312" i="4"/>
  <c r="D1313" i="4"/>
  <c r="D1314" i="4"/>
  <c r="D1315" i="4"/>
  <c r="D1316" i="4"/>
  <c r="D1317" i="4"/>
  <c r="D1318" i="4"/>
  <c r="D1319" i="4"/>
  <c r="D1320" i="4"/>
  <c r="D1321" i="4"/>
  <c r="D1322" i="4"/>
  <c r="D1323" i="4"/>
  <c r="D1324" i="4"/>
  <c r="D1325" i="4"/>
  <c r="D1326" i="4"/>
  <c r="D1327" i="4"/>
  <c r="D1328" i="4"/>
  <c r="D1329" i="4"/>
  <c r="D1330" i="4"/>
  <c r="D1331" i="4"/>
  <c r="D1332" i="4"/>
  <c r="D1333" i="4"/>
  <c r="D1334" i="4"/>
  <c r="D1335" i="4"/>
  <c r="D1336" i="4"/>
  <c r="D1337" i="4"/>
  <c r="D1338" i="4"/>
  <c r="D1339" i="4"/>
  <c r="D1340" i="4"/>
  <c r="D1341" i="4"/>
  <c r="D1342" i="4"/>
  <c r="D1343" i="4"/>
  <c r="D1344" i="4"/>
  <c r="D1345" i="4"/>
  <c r="D1346" i="4"/>
  <c r="D1347" i="4"/>
  <c r="D1348" i="4"/>
  <c r="D1349" i="4"/>
  <c r="D1350" i="4"/>
  <c r="D1351" i="4"/>
  <c r="D1352" i="4"/>
  <c r="D1353" i="4"/>
  <c r="D1354" i="4"/>
  <c r="D1355" i="4"/>
  <c r="D1356" i="4"/>
  <c r="D1357" i="4"/>
  <c r="D1358" i="4"/>
  <c r="D1359" i="4"/>
  <c r="D1360" i="4"/>
  <c r="D1361" i="4"/>
  <c r="D1362" i="4"/>
  <c r="D1363" i="4"/>
  <c r="D1364" i="4"/>
  <c r="D1365" i="4"/>
  <c r="D1366" i="4"/>
  <c r="D1367" i="4"/>
  <c r="D1368" i="4"/>
  <c r="D1369" i="4"/>
  <c r="D1370" i="4"/>
  <c r="D1371" i="4"/>
  <c r="D1372" i="4"/>
  <c r="D1373" i="4"/>
  <c r="D1374" i="4"/>
  <c r="D1375" i="4"/>
  <c r="D1376" i="4"/>
  <c r="D1377" i="4"/>
  <c r="D1378" i="4"/>
  <c r="D1379" i="4"/>
  <c r="D1380" i="4"/>
  <c r="D1381" i="4"/>
  <c r="D1382" i="4"/>
  <c r="D1383" i="4"/>
  <c r="D1384" i="4"/>
  <c r="D1385" i="4"/>
  <c r="D1386" i="4"/>
  <c r="D1387" i="4"/>
  <c r="D1388" i="4"/>
  <c r="D1389" i="4"/>
  <c r="D1390" i="4"/>
  <c r="D1391" i="4"/>
  <c r="D1392" i="4"/>
  <c r="D1393" i="4"/>
  <c r="D1394" i="4"/>
  <c r="D1395" i="4"/>
  <c r="D1396" i="4"/>
  <c r="D1397" i="4"/>
  <c r="D1398" i="4"/>
  <c r="D1399" i="4"/>
  <c r="D1400" i="4"/>
  <c r="D1401" i="4"/>
  <c r="D1402" i="4"/>
  <c r="D1403" i="4"/>
  <c r="D1404" i="4"/>
  <c r="D1405" i="4"/>
  <c r="D1406" i="4"/>
  <c r="D1407" i="4"/>
  <c r="D1408" i="4"/>
  <c r="D1409" i="4"/>
  <c r="D1410" i="4"/>
  <c r="D1411" i="4"/>
  <c r="D1412" i="4"/>
  <c r="D1413" i="4"/>
  <c r="D1414" i="4"/>
  <c r="D1415" i="4"/>
  <c r="D1416" i="4"/>
  <c r="D1417" i="4"/>
  <c r="D1418" i="4"/>
  <c r="D1419" i="4"/>
  <c r="D1420" i="4"/>
  <c r="D1421" i="4"/>
  <c r="D1422" i="4"/>
  <c r="D1423" i="4"/>
  <c r="D1424" i="4"/>
  <c r="D1425" i="4"/>
  <c r="D1426" i="4"/>
  <c r="D1427" i="4"/>
  <c r="D1428" i="4"/>
  <c r="D1429" i="4"/>
  <c r="D1430" i="4"/>
  <c r="D1431" i="4"/>
  <c r="D1432" i="4"/>
  <c r="D1433" i="4"/>
  <c r="D1434" i="4"/>
  <c r="D1435" i="4"/>
  <c r="D1436" i="4"/>
  <c r="D1437" i="4"/>
  <c r="D1438" i="4"/>
  <c r="D1439" i="4"/>
  <c r="D1440" i="4"/>
  <c r="D1441" i="4"/>
  <c r="D1442" i="4"/>
  <c r="D1443" i="4"/>
  <c r="D1444" i="4"/>
  <c r="D1445" i="4"/>
  <c r="D1446" i="4"/>
  <c r="D1447" i="4"/>
  <c r="D1448" i="4"/>
  <c r="D1449" i="4"/>
  <c r="D1450" i="4"/>
  <c r="D1451" i="4"/>
  <c r="D1452" i="4"/>
  <c r="D1453" i="4"/>
  <c r="D1454" i="4"/>
  <c r="D1455" i="4"/>
  <c r="D1456" i="4"/>
  <c r="D1457" i="4"/>
  <c r="D1458" i="4"/>
  <c r="D1459" i="4"/>
  <c r="D1460" i="4"/>
  <c r="D1461" i="4"/>
  <c r="D1462" i="4"/>
  <c r="D1463" i="4"/>
  <c r="D1464" i="4"/>
  <c r="D1465" i="4"/>
  <c r="D1466" i="4"/>
  <c r="D1467" i="4"/>
  <c r="D1468" i="4"/>
  <c r="D1469" i="4"/>
  <c r="D1470" i="4"/>
  <c r="D1471" i="4"/>
  <c r="D1472" i="4"/>
  <c r="D1473" i="4"/>
  <c r="D1474" i="4"/>
  <c r="D1475" i="4"/>
  <c r="D1476" i="4"/>
  <c r="D1477" i="4"/>
  <c r="D1478" i="4"/>
  <c r="D1479" i="4"/>
  <c r="D1480" i="4"/>
  <c r="D1481" i="4"/>
  <c r="D1482" i="4"/>
  <c r="D1483" i="4"/>
  <c r="D1484" i="4"/>
  <c r="D1485" i="4"/>
  <c r="D1486" i="4"/>
  <c r="D1487" i="4"/>
  <c r="D1488" i="4"/>
  <c r="D1489" i="4"/>
  <c r="D1490" i="4"/>
  <c r="D1491" i="4"/>
  <c r="D1492" i="4"/>
  <c r="D1493" i="4"/>
  <c r="D1494" i="4"/>
  <c r="D1495" i="4"/>
  <c r="D1496" i="4"/>
  <c r="D1497" i="4"/>
  <c r="D1498" i="4"/>
  <c r="D1499" i="4"/>
  <c r="D1500" i="4"/>
  <c r="D1501" i="4"/>
  <c r="D1502" i="4"/>
  <c r="D1503" i="4"/>
  <c r="D1504" i="4"/>
  <c r="D1505" i="4"/>
  <c r="D1506" i="4"/>
  <c r="D1507" i="4"/>
  <c r="D1508" i="4"/>
  <c r="D1509" i="4"/>
  <c r="D1510" i="4"/>
  <c r="D1511" i="4"/>
  <c r="D1512" i="4"/>
  <c r="D1513" i="4"/>
  <c r="D1514" i="4"/>
  <c r="D1515" i="4"/>
  <c r="D1516" i="4"/>
  <c r="D1517" i="4"/>
  <c r="D1518" i="4"/>
  <c r="D1519" i="4"/>
  <c r="D1520" i="4"/>
  <c r="D1521" i="4"/>
  <c r="D1522" i="4"/>
  <c r="D1523" i="4"/>
  <c r="D1524" i="4"/>
  <c r="D1525" i="4"/>
  <c r="D1526" i="4"/>
  <c r="D1527" i="4"/>
  <c r="D1528" i="4"/>
  <c r="D1529" i="4"/>
  <c r="D1530" i="4"/>
  <c r="D1531" i="4"/>
  <c r="D1532" i="4"/>
  <c r="D1533" i="4"/>
  <c r="D1534" i="4"/>
  <c r="D1535" i="4"/>
  <c r="D1536" i="4"/>
  <c r="D1537" i="4"/>
  <c r="D1538" i="4"/>
  <c r="D1539" i="4"/>
  <c r="D1540" i="4"/>
  <c r="D1541" i="4"/>
  <c r="D1542" i="4"/>
  <c r="D1543" i="4"/>
  <c r="D1544" i="4"/>
  <c r="D1545" i="4"/>
  <c r="D1546" i="4"/>
  <c r="D1547" i="4"/>
  <c r="D1548" i="4"/>
  <c r="D1549" i="4"/>
  <c r="D1550" i="4"/>
  <c r="D1551" i="4"/>
  <c r="D1552" i="4"/>
  <c r="D1553" i="4"/>
  <c r="D1554" i="4"/>
  <c r="D1555" i="4"/>
  <c r="D1556" i="4"/>
  <c r="D1557" i="4"/>
  <c r="D1558" i="4"/>
  <c r="D1559" i="4"/>
  <c r="D1560" i="4"/>
  <c r="D1561" i="4"/>
  <c r="D1562" i="4"/>
  <c r="D1563" i="4"/>
  <c r="D1564" i="4"/>
  <c r="D1565" i="4"/>
  <c r="D1566" i="4"/>
  <c r="D1567" i="4"/>
  <c r="D1568" i="4"/>
  <c r="D1569" i="4"/>
  <c r="D1570" i="4"/>
  <c r="D1571" i="4"/>
  <c r="D1572" i="4"/>
  <c r="D1573" i="4"/>
  <c r="D1574" i="4"/>
  <c r="D1575" i="4"/>
  <c r="D1576" i="4"/>
  <c r="D1577" i="4"/>
  <c r="D1578" i="4"/>
  <c r="D1579" i="4"/>
  <c r="D1580" i="4"/>
  <c r="D1581" i="4"/>
  <c r="D1582" i="4"/>
  <c r="D1583" i="4"/>
  <c r="D1584" i="4"/>
  <c r="D1585" i="4"/>
  <c r="D1586" i="4"/>
  <c r="D1587" i="4"/>
  <c r="D1588" i="4"/>
  <c r="D1589" i="4"/>
  <c r="D1590" i="4"/>
  <c r="D1591" i="4"/>
  <c r="D1592" i="4"/>
  <c r="D1593" i="4"/>
  <c r="D1594" i="4"/>
  <c r="D1595" i="4"/>
  <c r="D1596" i="4"/>
  <c r="D1597" i="4"/>
  <c r="D1598" i="4"/>
  <c r="D1599" i="4"/>
  <c r="D1600" i="4"/>
  <c r="D1601" i="4"/>
  <c r="D1602" i="4"/>
  <c r="D1603" i="4"/>
  <c r="D1604" i="4"/>
  <c r="D1605" i="4"/>
  <c r="D1606" i="4"/>
  <c r="D1607" i="4"/>
  <c r="D1608" i="4"/>
  <c r="D1609" i="4"/>
  <c r="D1610" i="4"/>
  <c r="D1611" i="4"/>
  <c r="D1612" i="4"/>
  <c r="D1613" i="4"/>
  <c r="D1614" i="4"/>
  <c r="D1615" i="4"/>
  <c r="D1616" i="4"/>
  <c r="D1617" i="4"/>
  <c r="D1618" i="4"/>
  <c r="D1619" i="4"/>
  <c r="D1620" i="4"/>
  <c r="D1621" i="4"/>
  <c r="D1622" i="4"/>
  <c r="D1623" i="4"/>
  <c r="D1624" i="4"/>
  <c r="D1625" i="4"/>
  <c r="D1626" i="4"/>
  <c r="D1627" i="4"/>
  <c r="D1628" i="4"/>
  <c r="D1629" i="4"/>
  <c r="D1630" i="4"/>
  <c r="D1631" i="4"/>
  <c r="D1632" i="4"/>
  <c r="D1633" i="4"/>
  <c r="D1634" i="4"/>
  <c r="D1635" i="4"/>
  <c r="D1636" i="4"/>
  <c r="D1637" i="4"/>
  <c r="D1638" i="4"/>
  <c r="D1639" i="4"/>
  <c r="D1640" i="4"/>
  <c r="D1641" i="4"/>
  <c r="D1642" i="4"/>
  <c r="D1643" i="4"/>
  <c r="D1644" i="4"/>
  <c r="D1645" i="4"/>
  <c r="D1646" i="4"/>
  <c r="D1647" i="4"/>
  <c r="D1648" i="4"/>
  <c r="D1649" i="4"/>
  <c r="D1650" i="4"/>
  <c r="D1651" i="4"/>
  <c r="D1652" i="4"/>
  <c r="D1653" i="4"/>
  <c r="D1654" i="4"/>
  <c r="D1655" i="4"/>
  <c r="D1656" i="4"/>
  <c r="D1657" i="4"/>
  <c r="D1658" i="4"/>
  <c r="D1659" i="4"/>
  <c r="D1660" i="4"/>
  <c r="D1661" i="4"/>
  <c r="D1662" i="4"/>
  <c r="D1663" i="4"/>
  <c r="D1664" i="4"/>
  <c r="D1665" i="4"/>
  <c r="D1666" i="4"/>
  <c r="D1667" i="4"/>
  <c r="D1668" i="4"/>
  <c r="D1669" i="4"/>
  <c r="D1670" i="4"/>
  <c r="D1671" i="4"/>
  <c r="D1672" i="4"/>
  <c r="D1673" i="4"/>
  <c r="D1674" i="4"/>
  <c r="D1675" i="4"/>
  <c r="D1676" i="4"/>
  <c r="D1677" i="4"/>
  <c r="D1678" i="4"/>
  <c r="D1679" i="4"/>
  <c r="D1680" i="4"/>
  <c r="D1681" i="4"/>
  <c r="D1682" i="4"/>
  <c r="D1683" i="4"/>
  <c r="D1684" i="4"/>
  <c r="D1685" i="4"/>
  <c r="D1686" i="4"/>
  <c r="D1687" i="4"/>
  <c r="D1688" i="4"/>
  <c r="D1689" i="4"/>
  <c r="D1690" i="4"/>
  <c r="D1691" i="4"/>
  <c r="D1692" i="4"/>
  <c r="D1693" i="4"/>
  <c r="D1694" i="4"/>
  <c r="D1695" i="4"/>
  <c r="D1696" i="4"/>
  <c r="D1697" i="4"/>
  <c r="D1698" i="4"/>
  <c r="D1699" i="4"/>
  <c r="D1700" i="4"/>
  <c r="D1701" i="4"/>
  <c r="D1702" i="4"/>
  <c r="D1703" i="4"/>
  <c r="D1704" i="4"/>
  <c r="D1705" i="4"/>
  <c r="D1706" i="4"/>
  <c r="D1707" i="4"/>
  <c r="D1708" i="4"/>
  <c r="D1709" i="4"/>
  <c r="D1710" i="4"/>
  <c r="D1711" i="4"/>
  <c r="D1712" i="4"/>
  <c r="D1713" i="4"/>
  <c r="D1714" i="4"/>
  <c r="D1715" i="4"/>
  <c r="D1716" i="4"/>
  <c r="D1717" i="4"/>
  <c r="D1718" i="4"/>
  <c r="D1719" i="4"/>
  <c r="D1720" i="4"/>
  <c r="D1721" i="4"/>
  <c r="D1722" i="4"/>
  <c r="D1723" i="4"/>
  <c r="D1724" i="4"/>
  <c r="D1725" i="4"/>
  <c r="D1726" i="4"/>
  <c r="D1727" i="4"/>
  <c r="D1728" i="4"/>
  <c r="D1729" i="4"/>
  <c r="D1730" i="4"/>
  <c r="D1731" i="4"/>
  <c r="D1732" i="4"/>
  <c r="D1733" i="4"/>
  <c r="D1734" i="4"/>
  <c r="D1735" i="4"/>
  <c r="D1736" i="4"/>
  <c r="D1737" i="4"/>
  <c r="D1738" i="4"/>
  <c r="D1739" i="4"/>
  <c r="D1740" i="4"/>
  <c r="D1741" i="4"/>
  <c r="D1742" i="4"/>
  <c r="D1743" i="4"/>
  <c r="D1744" i="4"/>
  <c r="D1745" i="4"/>
  <c r="D1746" i="4"/>
  <c r="D1747" i="4"/>
  <c r="D1748" i="4"/>
  <c r="D1749" i="4"/>
  <c r="D1750" i="4"/>
  <c r="D1751" i="4"/>
  <c r="D1752" i="4"/>
  <c r="D1753" i="4"/>
  <c r="D1754" i="4"/>
  <c r="D1755" i="4"/>
  <c r="D1756" i="4"/>
  <c r="D1757" i="4"/>
  <c r="D1758" i="4"/>
  <c r="D1759" i="4"/>
  <c r="D1760" i="4"/>
  <c r="D1761" i="4"/>
  <c r="D1762" i="4"/>
  <c r="D1763" i="4"/>
  <c r="D1764" i="4"/>
  <c r="D1765" i="4"/>
  <c r="D1766" i="4"/>
  <c r="D1767" i="4"/>
  <c r="D1768" i="4"/>
  <c r="D1769" i="4"/>
  <c r="D1770" i="4"/>
  <c r="D1771" i="4"/>
  <c r="D1772" i="4"/>
  <c r="D1773" i="4"/>
  <c r="D1774" i="4"/>
  <c r="D1775" i="4"/>
  <c r="D1776" i="4"/>
  <c r="D1777" i="4"/>
  <c r="D1778" i="4"/>
  <c r="D1779" i="4"/>
  <c r="D1780" i="4"/>
  <c r="D1781" i="4"/>
  <c r="D1782" i="4"/>
  <c r="D1783" i="4"/>
  <c r="D1784" i="4"/>
  <c r="D1785" i="4"/>
  <c r="D1786" i="4"/>
  <c r="D1787" i="4"/>
  <c r="D1788" i="4"/>
  <c r="D1789" i="4"/>
  <c r="D1790" i="4"/>
  <c r="D1791" i="4"/>
  <c r="D1792" i="4"/>
  <c r="D1793" i="4"/>
  <c r="D1794" i="4"/>
  <c r="D1795" i="4"/>
  <c r="D1796" i="4"/>
  <c r="D1797" i="4"/>
  <c r="D1798" i="4"/>
  <c r="D1799" i="4"/>
  <c r="D1800" i="4"/>
  <c r="D1801" i="4"/>
  <c r="D1802" i="4"/>
  <c r="D1803" i="4"/>
  <c r="D1804" i="4"/>
  <c r="D1805" i="4"/>
  <c r="D1806" i="4"/>
  <c r="D1807" i="4"/>
  <c r="D1808" i="4"/>
  <c r="D1809" i="4"/>
  <c r="D1810" i="4"/>
  <c r="D1811" i="4"/>
  <c r="D1812" i="4"/>
  <c r="D1813" i="4"/>
  <c r="D1814" i="4"/>
  <c r="D1815" i="4"/>
  <c r="D1816" i="4"/>
  <c r="D1817" i="4"/>
  <c r="D1818" i="4"/>
  <c r="D1819" i="4"/>
  <c r="D1820" i="4"/>
  <c r="D1821" i="4"/>
  <c r="D1822" i="4"/>
  <c r="D1823" i="4"/>
  <c r="D1824" i="4"/>
  <c r="D1825" i="4"/>
  <c r="D1826" i="4"/>
  <c r="D1827" i="4"/>
  <c r="D1828" i="4"/>
  <c r="D1829" i="4"/>
  <c r="D1830" i="4"/>
  <c r="D1831" i="4"/>
  <c r="D1832" i="4"/>
  <c r="D1833" i="4"/>
  <c r="D1834" i="4"/>
  <c r="D1835" i="4"/>
  <c r="D1836" i="4"/>
  <c r="D1837" i="4"/>
  <c r="D1838" i="4"/>
  <c r="D1839" i="4"/>
  <c r="D1840" i="4"/>
  <c r="D1841" i="4"/>
  <c r="D1842" i="4"/>
  <c r="D1843" i="4"/>
  <c r="D1844" i="4"/>
  <c r="D1845" i="4"/>
  <c r="D1846" i="4"/>
  <c r="D1847" i="4"/>
  <c r="D1848" i="4"/>
  <c r="D1849" i="4"/>
  <c r="D1850" i="4"/>
  <c r="D1851" i="4"/>
  <c r="D1852" i="4"/>
  <c r="D1853" i="4"/>
  <c r="D1854" i="4"/>
  <c r="D1855" i="4"/>
  <c r="D1856" i="4"/>
  <c r="D1857" i="4"/>
  <c r="D1858" i="4"/>
  <c r="D1859" i="4"/>
  <c r="D1860" i="4"/>
  <c r="D1861" i="4"/>
  <c r="D1862" i="4"/>
  <c r="D1863" i="4"/>
  <c r="D1864" i="4"/>
  <c r="D1865" i="4"/>
  <c r="D1866" i="4"/>
  <c r="D1867" i="4"/>
  <c r="D1868" i="4"/>
  <c r="D1869" i="4"/>
  <c r="D1870" i="4"/>
  <c r="D1871" i="4"/>
  <c r="D1872" i="4"/>
  <c r="D1873" i="4"/>
  <c r="D1874" i="4"/>
  <c r="D1875" i="4"/>
  <c r="D1876" i="4"/>
  <c r="D1877" i="4"/>
  <c r="D1878" i="4"/>
  <c r="D1879" i="4"/>
  <c r="D1880" i="4"/>
  <c r="D1881" i="4"/>
  <c r="D1882" i="4"/>
  <c r="D1883" i="4"/>
  <c r="D1884" i="4"/>
  <c r="D1885" i="4"/>
  <c r="D1886" i="4"/>
  <c r="D1887" i="4"/>
  <c r="D1888" i="4"/>
  <c r="D1889" i="4"/>
  <c r="D1890" i="4"/>
  <c r="D1891" i="4"/>
  <c r="D1892" i="4"/>
  <c r="D1893" i="4"/>
  <c r="D1894" i="4"/>
  <c r="D1895" i="4"/>
  <c r="D1896" i="4"/>
  <c r="D1897" i="4"/>
  <c r="D1898" i="4"/>
  <c r="D1899" i="4"/>
  <c r="D1900" i="4"/>
  <c r="D1901" i="4"/>
  <c r="D1902" i="4"/>
  <c r="D1903" i="4"/>
  <c r="D1904" i="4"/>
  <c r="D1905" i="4"/>
  <c r="D1906" i="4"/>
  <c r="D1907" i="4"/>
  <c r="D1908" i="4"/>
  <c r="D1909" i="4"/>
  <c r="D1910" i="4"/>
  <c r="D1911" i="4"/>
  <c r="D1912" i="4"/>
  <c r="D1913" i="4"/>
  <c r="D1914" i="4"/>
  <c r="D1915" i="4"/>
  <c r="D1916" i="4"/>
  <c r="D1917" i="4"/>
  <c r="D1918" i="4"/>
  <c r="D1919" i="4"/>
  <c r="D1920" i="4"/>
  <c r="D1921" i="4"/>
  <c r="D1922" i="4"/>
  <c r="D1923" i="4"/>
  <c r="D1924" i="4"/>
  <c r="D1925" i="4"/>
  <c r="D1926" i="4"/>
  <c r="D1927" i="4"/>
  <c r="D1928" i="4"/>
  <c r="D1929" i="4"/>
  <c r="D1930" i="4"/>
  <c r="D1931" i="4"/>
  <c r="D1932" i="4"/>
  <c r="D1933" i="4"/>
  <c r="D1934" i="4"/>
  <c r="D1935" i="4"/>
  <c r="D1936" i="4"/>
  <c r="D1937" i="4"/>
  <c r="D1938" i="4"/>
  <c r="D1939" i="4"/>
  <c r="D1940" i="4"/>
  <c r="D1941" i="4"/>
  <c r="D1942" i="4"/>
  <c r="D1943" i="4"/>
  <c r="D1944" i="4"/>
  <c r="D1945" i="4"/>
  <c r="D1946" i="4"/>
  <c r="D1947" i="4"/>
  <c r="D1948" i="4"/>
  <c r="D1949" i="4"/>
  <c r="D1950" i="4"/>
  <c r="D1951" i="4"/>
  <c r="D1952" i="4"/>
  <c r="D1953" i="4"/>
  <c r="D1954" i="4"/>
  <c r="D1955" i="4"/>
  <c r="D1956" i="4"/>
  <c r="D1957" i="4"/>
  <c r="D1958" i="4"/>
  <c r="D1959" i="4"/>
  <c r="D1960" i="4"/>
  <c r="D1961" i="4"/>
  <c r="D1962" i="4"/>
  <c r="D1963" i="4"/>
  <c r="D1964" i="4"/>
  <c r="D1965" i="4"/>
  <c r="D1966" i="4"/>
  <c r="D1967" i="4"/>
  <c r="D1968" i="4"/>
  <c r="D1969" i="4"/>
  <c r="D1970" i="4"/>
  <c r="D1971" i="4"/>
  <c r="D1972" i="4"/>
  <c r="D1973" i="4"/>
  <c r="D1974" i="4"/>
  <c r="D1975" i="4"/>
  <c r="D1976" i="4"/>
  <c r="D1977" i="4"/>
  <c r="D1978" i="4"/>
  <c r="D1979" i="4"/>
  <c r="D1980" i="4"/>
  <c r="D1981" i="4"/>
  <c r="D1982" i="4"/>
  <c r="D1983" i="4"/>
  <c r="D1984" i="4"/>
  <c r="D1985" i="4"/>
  <c r="D1986" i="4"/>
  <c r="D1987" i="4"/>
  <c r="D1988" i="4"/>
  <c r="D1989" i="4"/>
  <c r="D1990" i="4"/>
  <c r="D1991" i="4"/>
  <c r="D1992" i="4"/>
  <c r="D1993" i="4"/>
  <c r="D1994" i="4"/>
  <c r="D1995" i="4"/>
  <c r="D1996" i="4"/>
  <c r="D1997" i="4"/>
  <c r="D1998" i="4"/>
  <c r="D1999" i="4"/>
  <c r="D2000" i="4"/>
  <c r="D2001" i="4"/>
  <c r="D2002" i="4"/>
  <c r="D2003" i="4"/>
  <c r="D2004" i="4"/>
  <c r="D2005" i="4"/>
  <c r="D2006" i="4"/>
  <c r="D2007" i="4"/>
  <c r="D2008" i="4"/>
  <c r="D2009" i="4"/>
  <c r="D2010" i="4"/>
  <c r="D2011" i="4"/>
  <c r="D2012" i="4"/>
  <c r="D2013" i="4"/>
  <c r="D2014" i="4"/>
  <c r="D2015" i="4"/>
  <c r="D2016" i="4"/>
  <c r="D2017" i="4"/>
  <c r="D2018" i="4"/>
  <c r="D2019" i="4"/>
  <c r="D2020" i="4"/>
  <c r="D2021" i="4"/>
  <c r="D2022" i="4"/>
  <c r="D2023" i="4"/>
  <c r="D2024" i="4"/>
  <c r="D2025" i="4"/>
  <c r="D2026" i="4"/>
  <c r="D2027" i="4"/>
  <c r="D2028" i="4"/>
  <c r="D2029" i="4"/>
  <c r="D2030" i="4"/>
  <c r="D2031" i="4"/>
  <c r="D2032" i="4"/>
  <c r="D2033" i="4"/>
  <c r="D2034" i="4"/>
  <c r="D2035" i="4"/>
  <c r="D2036" i="4"/>
  <c r="D2037" i="4"/>
  <c r="D2038" i="4"/>
  <c r="D2039" i="4"/>
  <c r="D2040" i="4"/>
  <c r="D2041" i="4"/>
  <c r="D2042" i="4"/>
  <c r="D2043" i="4"/>
  <c r="D2044" i="4"/>
  <c r="D2045" i="4"/>
  <c r="D2046" i="4"/>
  <c r="D2047" i="4"/>
  <c r="D2048" i="4"/>
  <c r="D2049" i="4"/>
  <c r="D2050" i="4"/>
  <c r="D2051" i="4"/>
  <c r="D2052" i="4"/>
  <c r="D2053" i="4"/>
  <c r="D2054" i="4"/>
  <c r="D2055" i="4"/>
  <c r="D2056" i="4"/>
  <c r="D2057" i="4"/>
  <c r="E3" i="3"/>
  <c r="E7" i="3"/>
  <c r="E9" i="3"/>
  <c r="E2" i="3"/>
  <c r="E4" i="3"/>
  <c r="E8" i="3"/>
  <c r="E6" i="3"/>
  <c r="E10" i="3"/>
  <c r="E11" i="3"/>
  <c r="E13" i="3"/>
  <c r="E16" i="3"/>
  <c r="E12" i="3"/>
  <c r="E5" i="3"/>
  <c r="E22" i="3"/>
  <c r="E14" i="3"/>
  <c r="E17" i="3"/>
  <c r="E18" i="3"/>
  <c r="E58" i="3"/>
  <c r="E19" i="3"/>
  <c r="E53" i="3"/>
  <c r="E56" i="3"/>
  <c r="E64" i="3"/>
  <c r="E26" i="3"/>
  <c r="E59" i="3"/>
  <c r="E20" i="3"/>
  <c r="E60" i="3"/>
  <c r="E55" i="3"/>
  <c r="E24" i="3"/>
  <c r="E67" i="3"/>
  <c r="E23" i="3"/>
  <c r="E21" i="3"/>
  <c r="E65" i="3"/>
  <c r="E54" i="3"/>
  <c r="E62" i="3"/>
  <c r="E66" i="3"/>
  <c r="E61" i="3"/>
  <c r="E70" i="3"/>
  <c r="E75" i="3"/>
  <c r="E68" i="3"/>
  <c r="E72" i="3"/>
  <c r="E82" i="3"/>
  <c r="E57" i="3"/>
  <c r="E78" i="3"/>
  <c r="E81" i="3"/>
  <c r="E52" i="3"/>
  <c r="E84" i="3"/>
  <c r="E116" i="3"/>
  <c r="E69" i="3"/>
  <c r="E86" i="3"/>
  <c r="E83" i="3"/>
  <c r="E77" i="3"/>
  <c r="E76" i="3"/>
  <c r="E74" i="3"/>
  <c r="E73" i="3"/>
  <c r="E71" i="3"/>
  <c r="E85" i="3"/>
  <c r="E25" i="3"/>
  <c r="E80" i="3"/>
  <c r="E79" i="3"/>
  <c r="E63" i="3"/>
  <c r="E88" i="3"/>
  <c r="E89" i="3"/>
  <c r="E95" i="3"/>
  <c r="E110" i="3"/>
  <c r="E115" i="3"/>
  <c r="E91" i="3"/>
  <c r="E98" i="3"/>
  <c r="E94" i="3"/>
  <c r="E92" i="3"/>
  <c r="E93" i="3"/>
  <c r="E96" i="3"/>
  <c r="E90" i="3"/>
  <c r="E106" i="3"/>
  <c r="E101" i="3"/>
  <c r="E100" i="3"/>
  <c r="E102" i="3"/>
  <c r="E105" i="3"/>
  <c r="E104" i="3"/>
  <c r="E97" i="3"/>
  <c r="E99" i="3"/>
  <c r="E103" i="3"/>
  <c r="E32" i="3"/>
  <c r="E109" i="3"/>
  <c r="E28" i="3"/>
  <c r="E112" i="3"/>
  <c r="E29" i="3"/>
  <c r="E107" i="3"/>
  <c r="E31" i="3"/>
  <c r="E42" i="3"/>
  <c r="E40" i="3"/>
  <c r="E108" i="3"/>
  <c r="E36" i="3"/>
  <c r="E35" i="3"/>
  <c r="E33" i="3"/>
  <c r="E30" i="3"/>
  <c r="E38" i="3"/>
  <c r="E113" i="3"/>
  <c r="E114" i="3"/>
  <c r="E111" i="3"/>
  <c r="E34" i="3"/>
  <c r="E39" i="3"/>
  <c r="E27" i="3"/>
  <c r="E37" i="3"/>
  <c r="E41" i="3"/>
  <c r="E48" i="3"/>
  <c r="E43" i="3"/>
  <c r="E45" i="3"/>
  <c r="E47" i="3"/>
  <c r="E44" i="3"/>
  <c r="E46" i="3"/>
  <c r="E49" i="3"/>
  <c r="E50" i="3"/>
  <c r="E128" i="3"/>
  <c r="E119" i="3"/>
  <c r="E118" i="3"/>
  <c r="E122" i="3"/>
  <c r="E149" i="3"/>
  <c r="E127" i="3"/>
  <c r="E124" i="3"/>
  <c r="E123" i="3"/>
  <c r="E136" i="3"/>
  <c r="E125" i="3"/>
  <c r="E129" i="3"/>
  <c r="E144" i="3"/>
  <c r="E138" i="3"/>
  <c r="E126" i="3"/>
  <c r="E130" i="3"/>
  <c r="E191" i="3"/>
  <c r="E209" i="3"/>
  <c r="E151" i="3"/>
  <c r="E194" i="3"/>
  <c r="E174" i="3"/>
  <c r="E192" i="3"/>
  <c r="E164" i="3"/>
  <c r="E213" i="3"/>
  <c r="E183" i="3"/>
  <c r="E145" i="3"/>
  <c r="E140" i="3"/>
  <c r="E235" i="3"/>
  <c r="E186" i="3"/>
  <c r="E243" i="3"/>
  <c r="E199" i="3"/>
  <c r="E287" i="3"/>
  <c r="E175" i="3"/>
  <c r="E159" i="3"/>
  <c r="E169" i="3"/>
  <c r="E146" i="3"/>
  <c r="E253" i="3"/>
  <c r="E230" i="3"/>
  <c r="E249" i="3"/>
  <c r="E498" i="3"/>
  <c r="E262" i="3"/>
  <c r="E196" i="3"/>
  <c r="E182" i="3"/>
  <c r="E286" i="3"/>
  <c r="E291" i="3"/>
  <c r="E342" i="3"/>
  <c r="E161" i="3"/>
  <c r="E188" i="3"/>
  <c r="E178" i="3"/>
  <c r="E185" i="3"/>
  <c r="E147" i="3"/>
  <c r="E184" i="3"/>
  <c r="E189" i="3"/>
  <c r="E173" i="3"/>
  <c r="E187" i="3"/>
  <c r="E168" i="3"/>
  <c r="E204" i="3"/>
  <c r="E201" i="3"/>
  <c r="E216" i="3"/>
  <c r="E134" i="3"/>
  <c r="E154" i="3"/>
  <c r="E219" i="3"/>
  <c r="E366" i="3"/>
  <c r="E238" i="3"/>
  <c r="E142" i="3"/>
  <c r="E148" i="3"/>
  <c r="E442" i="3"/>
  <c r="E181" i="3"/>
  <c r="E163" i="3"/>
  <c r="E206" i="3"/>
  <c r="E162" i="3"/>
  <c r="E300" i="3"/>
  <c r="E240" i="3"/>
  <c r="E228" i="3"/>
  <c r="E143" i="3"/>
  <c r="E160" i="3"/>
  <c r="E505" i="3"/>
  <c r="E325" i="3"/>
  <c r="E571" i="3"/>
  <c r="E349" i="3"/>
  <c r="E370" i="3"/>
  <c r="E195" i="3"/>
  <c r="E152" i="3"/>
  <c r="E382" i="3"/>
  <c r="E117" i="3"/>
  <c r="E481" i="3"/>
  <c r="E121" i="3"/>
  <c r="E281" i="3"/>
  <c r="E133" i="3"/>
  <c r="E172" i="3"/>
  <c r="E165" i="3"/>
  <c r="E674" i="3"/>
  <c r="E131" i="3"/>
  <c r="E135" i="3"/>
  <c r="E259" i="3"/>
  <c r="E267" i="3"/>
  <c r="E120" i="3"/>
  <c r="E223" i="3"/>
  <c r="E330" i="3"/>
  <c r="E176" i="3"/>
  <c r="E214" i="3"/>
  <c r="E322" i="3"/>
  <c r="E520" i="3"/>
  <c r="E278" i="3"/>
  <c r="E218" i="3"/>
  <c r="E137" i="3"/>
  <c r="E347" i="3"/>
  <c r="E326" i="3"/>
  <c r="E345" i="3"/>
  <c r="E246" i="3"/>
  <c r="E270" i="3"/>
  <c r="E283" i="3"/>
  <c r="E197" i="3"/>
  <c r="E277" i="3"/>
  <c r="E226" i="3"/>
  <c r="E244" i="3"/>
  <c r="E293" i="3"/>
  <c r="E198" i="3"/>
  <c r="E224" i="3"/>
  <c r="E156" i="3"/>
  <c r="E1074" i="3"/>
  <c r="E367" i="3"/>
  <c r="E177" i="3"/>
  <c r="E414" i="3"/>
  <c r="E155" i="3"/>
  <c r="E220" i="3"/>
  <c r="E385" i="3"/>
  <c r="E237" i="3"/>
  <c r="E351" i="3"/>
  <c r="E1055" i="3"/>
  <c r="E579" i="3"/>
  <c r="E334" i="3"/>
  <c r="E190" i="3"/>
  <c r="E275" i="3"/>
  <c r="E241" i="3"/>
  <c r="E517" i="3"/>
  <c r="E411" i="3"/>
  <c r="E227" i="3"/>
  <c r="E132" i="3"/>
  <c r="E317" i="3"/>
  <c r="E203" i="3"/>
  <c r="E210" i="3"/>
  <c r="E153" i="3"/>
  <c r="E256" i="3"/>
  <c r="E279" i="3"/>
  <c r="E211" i="3"/>
  <c r="E167" i="3"/>
  <c r="E221" i="3"/>
  <c r="E205" i="3"/>
  <c r="E200" i="3"/>
  <c r="E248" i="3"/>
  <c r="E251" i="3"/>
  <c r="E261" i="3"/>
  <c r="E391" i="3"/>
  <c r="E252" i="3"/>
  <c r="E450" i="3"/>
  <c r="E207" i="3"/>
  <c r="E467" i="3"/>
  <c r="E180" i="3"/>
  <c r="E373" i="3"/>
  <c r="E225" i="3"/>
  <c r="E139" i="3"/>
  <c r="E247" i="3"/>
  <c r="E371" i="3"/>
  <c r="E429" i="3"/>
  <c r="E341" i="3"/>
  <c r="E266" i="3"/>
  <c r="E409" i="3"/>
  <c r="E400" i="3"/>
  <c r="E399" i="3"/>
  <c r="E271" i="3"/>
  <c r="E324" i="3"/>
  <c r="E307" i="3"/>
  <c r="E298" i="3"/>
  <c r="E292" i="3"/>
  <c r="E282" i="3"/>
  <c r="E331" i="3"/>
  <c r="E451" i="3"/>
  <c r="E439" i="3"/>
  <c r="E321" i="3"/>
  <c r="E294" i="3"/>
  <c r="E245" i="3"/>
  <c r="E222" i="3"/>
  <c r="E418" i="3"/>
  <c r="E269" i="3"/>
  <c r="E233" i="3"/>
  <c r="E422" i="3"/>
  <c r="E483" i="3"/>
  <c r="E215" i="3"/>
  <c r="E303" i="3"/>
  <c r="E265" i="3"/>
  <c r="E456" i="3"/>
  <c r="E141" i="3"/>
  <c r="E258" i="3"/>
  <c r="E306" i="3"/>
  <c r="E157" i="3"/>
  <c r="E452" i="3"/>
  <c r="E430" i="3"/>
  <c r="E460" i="3"/>
  <c r="E171" i="3"/>
  <c r="E435" i="3"/>
  <c r="E315" i="3"/>
  <c r="E378" i="3"/>
  <c r="E725" i="3"/>
  <c r="E212" i="3"/>
  <c r="E470" i="3"/>
  <c r="E440" i="3"/>
  <c r="E554" i="3"/>
  <c r="E387" i="3"/>
  <c r="E524" i="3"/>
  <c r="E462" i="3"/>
  <c r="E410" i="3"/>
  <c r="E217" i="3"/>
  <c r="E576" i="3"/>
  <c r="E311" i="3"/>
  <c r="E339" i="3"/>
  <c r="E350" i="3"/>
  <c r="E575" i="3"/>
  <c r="E289" i="3"/>
  <c r="E354" i="3"/>
  <c r="E338" i="3"/>
  <c r="E434" i="3"/>
  <c r="E419" i="3"/>
  <c r="E150" i="3"/>
  <c r="E372" i="3"/>
  <c r="E803" i="3"/>
  <c r="E231" i="3"/>
  <c r="E158" i="3"/>
  <c r="E302" i="3"/>
  <c r="E457" i="3"/>
  <c r="E273" i="3"/>
  <c r="E179" i="3"/>
  <c r="E420" i="3"/>
  <c r="E428" i="3"/>
  <c r="E415" i="3"/>
  <c r="E690" i="3"/>
  <c r="E260" i="3"/>
  <c r="E288" i="3"/>
  <c r="E329" i="3"/>
  <c r="E284" i="3"/>
  <c r="E445" i="3"/>
  <c r="E355" i="3"/>
  <c r="E276" i="3"/>
  <c r="E359" i="3"/>
  <c r="E327" i="3"/>
  <c r="E564" i="3"/>
  <c r="E368" i="3"/>
  <c r="E264" i="3"/>
  <c r="E312" i="3"/>
  <c r="E305" i="3"/>
  <c r="E423" i="3"/>
  <c r="E332" i="3"/>
  <c r="E668" i="3"/>
  <c r="E426" i="3"/>
  <c r="E1432" i="3"/>
  <c r="E348" i="3"/>
  <c r="E328" i="3"/>
  <c r="E257" i="3"/>
  <c r="E402" i="3"/>
  <c r="E534" i="3"/>
  <c r="E301" i="3"/>
  <c r="E609" i="3"/>
  <c r="E1075" i="3"/>
  <c r="E401" i="3"/>
  <c r="E250" i="3"/>
  <c r="E375" i="3"/>
  <c r="E374" i="3"/>
  <c r="E547" i="3"/>
  <c r="E515" i="3"/>
  <c r="E461" i="3"/>
  <c r="E383" i="3"/>
  <c r="E353" i="3"/>
  <c r="E388" i="3"/>
  <c r="E413" i="3"/>
  <c r="E412" i="3"/>
  <c r="E272" i="3"/>
  <c r="E824" i="3"/>
  <c r="E320" i="3"/>
  <c r="E208" i="3"/>
  <c r="E369" i="3"/>
  <c r="E308" i="3"/>
  <c r="E495" i="3"/>
  <c r="E619" i="3"/>
  <c r="E563" i="3"/>
  <c r="E381" i="3"/>
  <c r="E427" i="3"/>
  <c r="E659" i="3"/>
  <c r="E815" i="3"/>
  <c r="E624" i="3"/>
  <c r="E487" i="3"/>
  <c r="E337" i="3"/>
  <c r="E384" i="3"/>
  <c r="E733" i="3"/>
  <c r="E488" i="3"/>
  <c r="E255" i="3"/>
  <c r="E421" i="3"/>
  <c r="E559" i="3"/>
  <c r="E254" i="3"/>
  <c r="E683" i="3"/>
  <c r="E546" i="3"/>
  <c r="E386" i="3"/>
  <c r="E502" i="3"/>
  <c r="E280" i="3"/>
  <c r="E356" i="3"/>
  <c r="E340" i="3"/>
  <c r="E598" i="3"/>
  <c r="E443" i="3"/>
  <c r="E285" i="3"/>
  <c r="E741" i="3"/>
  <c r="E732" i="3"/>
  <c r="E234" i="3"/>
  <c r="E590" i="3"/>
  <c r="E454" i="3"/>
  <c r="E364" i="3"/>
  <c r="E290" i="3"/>
  <c r="E513" i="3"/>
  <c r="E316" i="3"/>
  <c r="E268" i="3"/>
  <c r="E642" i="3"/>
  <c r="E920" i="3"/>
  <c r="E626" i="3"/>
  <c r="E735" i="3"/>
  <c r="E601" i="3"/>
  <c r="E407" i="3"/>
  <c r="E360" i="3"/>
  <c r="E397" i="3"/>
  <c r="E474" i="3"/>
  <c r="E478" i="3"/>
  <c r="E425" i="3"/>
  <c r="E1142" i="3"/>
  <c r="E489" i="3"/>
  <c r="E793" i="3"/>
  <c r="E405" i="3"/>
  <c r="E556" i="3"/>
  <c r="E239" i="3"/>
  <c r="E447" i="3"/>
  <c r="E242" i="3"/>
  <c r="E530" i="3"/>
  <c r="E653" i="3"/>
  <c r="E503" i="3"/>
  <c r="E455" i="3"/>
  <c r="E166" i="3"/>
  <c r="E336" i="3"/>
  <c r="E433" i="3"/>
  <c r="E392" i="3"/>
  <c r="E499" i="3"/>
  <c r="E697" i="3"/>
  <c r="E297" i="3"/>
  <c r="E507" i="3"/>
  <c r="E1024" i="3"/>
  <c r="E509" i="3"/>
  <c r="E390" i="3"/>
  <c r="E976" i="3"/>
  <c r="E673" i="3"/>
  <c r="E1242" i="3"/>
  <c r="E480" i="3"/>
  <c r="E465" i="3"/>
  <c r="E501" i="3"/>
  <c r="E892" i="3"/>
  <c r="E705" i="3"/>
  <c r="E376" i="3"/>
  <c r="E313" i="3"/>
  <c r="E703" i="3"/>
  <c r="E516" i="3"/>
  <c r="E416" i="3"/>
  <c r="E514" i="3"/>
  <c r="E263" i="3"/>
  <c r="E529" i="3"/>
  <c r="E693" i="3"/>
  <c r="E599" i="3"/>
  <c r="E335" i="3"/>
  <c r="E357" i="3"/>
  <c r="E352" i="3"/>
  <c r="E473" i="3"/>
  <c r="E432" i="3"/>
  <c r="E479" i="3"/>
  <c r="E540" i="3"/>
  <c r="E458" i="3"/>
  <c r="E310" i="3"/>
  <c r="E649" i="3"/>
  <c r="E682" i="3"/>
  <c r="E508" i="3"/>
  <c r="E404" i="3"/>
  <c r="E441" i="3"/>
  <c r="E295" i="3"/>
  <c r="E504" i="3"/>
  <c r="E471" i="3"/>
  <c r="E650" i="3"/>
  <c r="E537" i="3"/>
  <c r="E716" i="3"/>
  <c r="E549" i="3"/>
  <c r="E526" i="3"/>
  <c r="E477" i="3"/>
  <c r="E484" i="3"/>
  <c r="E379" i="3"/>
  <c r="E437" i="3"/>
  <c r="E551" i="3"/>
  <c r="E236" i="3"/>
  <c r="E766" i="3"/>
  <c r="E389" i="3"/>
  <c r="E500" i="3"/>
  <c r="E578" i="3"/>
  <c r="E552" i="3"/>
  <c r="E775" i="3"/>
  <c r="E497" i="3"/>
  <c r="E424" i="3"/>
  <c r="E533" i="3"/>
  <c r="E970" i="3"/>
  <c r="E581" i="3"/>
  <c r="E881" i="3"/>
  <c r="E444" i="3"/>
  <c r="E622" i="3"/>
  <c r="E510" i="3"/>
  <c r="E346" i="3"/>
  <c r="E358" i="3"/>
  <c r="E796" i="3"/>
  <c r="E730" i="3"/>
  <c r="E597" i="3"/>
  <c r="E558" i="3"/>
  <c r="E686" i="3"/>
  <c r="E611" i="3"/>
  <c r="E707" i="3"/>
  <c r="E652" i="3"/>
  <c r="E996" i="3"/>
  <c r="E573" i="3"/>
  <c r="E724" i="3"/>
  <c r="E380" i="3"/>
  <c r="E905" i="3"/>
  <c r="E714" i="3"/>
  <c r="E709" i="3"/>
  <c r="E634" i="3"/>
  <c r="E616" i="3"/>
  <c r="E681" i="3"/>
  <c r="E472" i="3"/>
  <c r="E711" i="3"/>
  <c r="E314" i="3"/>
  <c r="E365" i="3"/>
  <c r="E617" i="3"/>
  <c r="E296" i="3"/>
  <c r="E408" i="3"/>
  <c r="E608" i="3"/>
  <c r="E569" i="3"/>
  <c r="E870" i="3"/>
  <c r="E723" i="3"/>
  <c r="E679" i="3"/>
  <c r="E595" i="3"/>
  <c r="E739" i="3"/>
  <c r="E403" i="3"/>
  <c r="E565" i="3"/>
  <c r="E436" i="3"/>
  <c r="E664" i="3"/>
  <c r="E787" i="3"/>
  <c r="E646" i="3"/>
  <c r="E779" i="3"/>
  <c r="E193" i="3"/>
  <c r="E522" i="3"/>
  <c r="E736" i="3"/>
  <c r="E669" i="3"/>
  <c r="E792" i="3"/>
  <c r="E1289" i="3"/>
  <c r="E648" i="3"/>
  <c r="E459" i="3"/>
  <c r="E475" i="3"/>
  <c r="E647" i="3"/>
  <c r="E548" i="3"/>
  <c r="E453" i="3"/>
  <c r="E562" i="3"/>
  <c r="E754" i="3"/>
  <c r="E902" i="3"/>
  <c r="E680" i="3"/>
  <c r="E398" i="3"/>
  <c r="E1162" i="3"/>
  <c r="E438" i="3"/>
  <c r="E738" i="3"/>
  <c r="E633" i="3"/>
  <c r="E613" i="3"/>
  <c r="E493" i="3"/>
  <c r="E637" i="3"/>
  <c r="E847" i="3"/>
  <c r="E876" i="3"/>
  <c r="E476" i="3"/>
  <c r="E485" i="3"/>
  <c r="E570" i="3"/>
  <c r="E625" i="3"/>
  <c r="E655" i="3"/>
  <c r="E1365" i="3"/>
  <c r="E610" i="3"/>
  <c r="E232" i="3"/>
  <c r="E396" i="3"/>
  <c r="E523" i="3"/>
  <c r="E448" i="3"/>
  <c r="E318" i="3"/>
  <c r="E763" i="3"/>
  <c r="E602" i="3"/>
  <c r="E721" i="3"/>
  <c r="E761" i="3"/>
  <c r="E527" i="3"/>
  <c r="E344" i="3"/>
  <c r="E704" i="3"/>
  <c r="E512" i="3"/>
  <c r="E468" i="3"/>
  <c r="E654" i="3"/>
  <c r="E463" i="3"/>
  <c r="E323" i="3"/>
  <c r="E629" i="3"/>
  <c r="E1239" i="3"/>
  <c r="E706" i="3"/>
  <c r="E636" i="3"/>
  <c r="E886" i="3"/>
  <c r="E1094" i="3"/>
  <c r="E658" i="3"/>
  <c r="E656" i="3"/>
  <c r="E525" i="3"/>
  <c r="E918" i="3"/>
  <c r="E464" i="3"/>
  <c r="E536" i="3"/>
  <c r="E603" i="3"/>
  <c r="E229" i="3"/>
  <c r="E593" i="3"/>
  <c r="E361" i="3"/>
  <c r="E767" i="3"/>
  <c r="E726" i="3"/>
  <c r="E893" i="3"/>
  <c r="E811" i="3"/>
  <c r="E545" i="3"/>
  <c r="E1348" i="3"/>
  <c r="E718" i="3"/>
  <c r="E928" i="3"/>
  <c r="E1154" i="3"/>
  <c r="E1216" i="3"/>
  <c r="E604" i="3"/>
  <c r="E492" i="3"/>
  <c r="E631" i="3"/>
  <c r="E666" i="3"/>
  <c r="E490" i="3"/>
  <c r="E1047" i="3"/>
  <c r="E715" i="3"/>
  <c r="E560" i="3"/>
  <c r="E566" i="3"/>
  <c r="E805" i="3"/>
  <c r="E880" i="3"/>
  <c r="E582" i="3"/>
  <c r="E678" i="3"/>
  <c r="E695" i="3"/>
  <c r="E645" i="3"/>
  <c r="E1180" i="3"/>
  <c r="E585" i="3"/>
  <c r="E743" i="3"/>
  <c r="E606" i="3"/>
  <c r="E908" i="3"/>
  <c r="E694" i="3"/>
  <c r="E661" i="3"/>
  <c r="E781" i="3"/>
  <c r="E998" i="3"/>
  <c r="E925" i="3"/>
  <c r="E1060" i="3"/>
  <c r="E588" i="3"/>
  <c r="E542" i="3"/>
  <c r="E394" i="3"/>
  <c r="E821" i="3"/>
  <c r="E667" i="3"/>
  <c r="E708" i="3"/>
  <c r="E594" i="3"/>
  <c r="E1224" i="3"/>
  <c r="E860" i="3"/>
  <c r="E304" i="3"/>
  <c r="E938" i="3"/>
  <c r="E698" i="3"/>
  <c r="E864" i="3"/>
  <c r="E768" i="3"/>
  <c r="E343" i="3"/>
  <c r="E1287" i="3"/>
  <c r="E561" i="3"/>
  <c r="E777" i="3"/>
  <c r="E362" i="3"/>
  <c r="E939" i="3"/>
  <c r="E1177" i="3"/>
  <c r="E835" i="3"/>
  <c r="E848" i="3"/>
  <c r="E798" i="3"/>
  <c r="E532" i="3"/>
  <c r="E299" i="3"/>
  <c r="E850" i="3"/>
  <c r="E1095" i="3"/>
  <c r="E620" i="3"/>
  <c r="E596" i="3"/>
  <c r="E506" i="3"/>
  <c r="E871" i="3"/>
  <c r="E712" i="3"/>
  <c r="E851" i="3"/>
  <c r="E1237" i="3"/>
  <c r="E702" i="3"/>
  <c r="E833" i="3"/>
  <c r="E740" i="3"/>
  <c r="E873" i="3"/>
  <c r="E1250" i="3"/>
  <c r="E760" i="3"/>
  <c r="E1089" i="3"/>
  <c r="E1183" i="3"/>
  <c r="E959" i="3"/>
  <c r="E1354" i="3"/>
  <c r="E511" i="3"/>
  <c r="E663" i="3"/>
  <c r="E1544" i="3"/>
  <c r="E635" i="3"/>
  <c r="E688" i="3"/>
  <c r="E1195" i="3"/>
  <c r="E1005" i="3"/>
  <c r="E759" i="3"/>
  <c r="E544" i="3"/>
  <c r="E605" i="3"/>
  <c r="E539" i="3"/>
  <c r="E580" i="3"/>
  <c r="E1209" i="3"/>
  <c r="E519" i="3"/>
  <c r="E749" i="3"/>
  <c r="E1022" i="3"/>
  <c r="E486" i="3"/>
  <c r="E1103" i="3"/>
  <c r="E807" i="3"/>
  <c r="E742" i="3"/>
  <c r="E1291" i="3"/>
  <c r="E685" i="3"/>
  <c r="E744" i="3"/>
  <c r="E1211" i="3"/>
  <c r="E813" i="3"/>
  <c r="E632" i="3"/>
  <c r="E555" i="3"/>
  <c r="E586" i="3"/>
  <c r="E919" i="3"/>
  <c r="E1163" i="3"/>
  <c r="E837" i="3"/>
  <c r="E577" i="3"/>
  <c r="E623" i="3"/>
  <c r="E884" i="3"/>
  <c r="E911" i="3"/>
  <c r="E568" i="3"/>
  <c r="E587" i="3"/>
  <c r="E583" i="3"/>
  <c r="E1020" i="3"/>
  <c r="E1631" i="3"/>
  <c r="E769" i="3"/>
  <c r="E651" i="3"/>
  <c r="E615" i="3"/>
  <c r="E675" i="3"/>
  <c r="E802" i="3"/>
  <c r="E538" i="3"/>
  <c r="E800" i="3"/>
  <c r="E1046" i="3"/>
  <c r="E557" i="3"/>
  <c r="E900" i="3"/>
  <c r="E202" i="3"/>
  <c r="E765" i="3"/>
  <c r="E395" i="3"/>
  <c r="E809" i="3"/>
  <c r="E901" i="3"/>
  <c r="E772" i="3"/>
  <c r="E618" i="3"/>
  <c r="E780" i="3"/>
  <c r="E992" i="3"/>
  <c r="E491" i="3"/>
  <c r="E535" i="3"/>
  <c r="E1459" i="3"/>
  <c r="E829" i="3"/>
  <c r="E863" i="3"/>
  <c r="E899" i="3"/>
  <c r="E728" i="3"/>
  <c r="E1271" i="3"/>
  <c r="E756" i="3"/>
  <c r="E630" i="3"/>
  <c r="E874" i="3"/>
  <c r="E377" i="3"/>
  <c r="E1023" i="3"/>
  <c r="E584" i="3"/>
  <c r="E713" i="3"/>
  <c r="E737" i="3"/>
  <c r="E1064" i="3"/>
  <c r="E810" i="3"/>
  <c r="E819" i="3"/>
  <c r="E934" i="3"/>
  <c r="E872" i="3"/>
  <c r="E1225" i="3"/>
  <c r="E717" i="3"/>
  <c r="E541" i="3"/>
  <c r="E866" i="3"/>
  <c r="E1010" i="3"/>
  <c r="E862" i="3"/>
  <c r="E1038" i="3"/>
  <c r="E808" i="3"/>
  <c r="E753" i="3"/>
  <c r="E782" i="3"/>
  <c r="E662" i="3"/>
  <c r="E660" i="3"/>
  <c r="E799" i="3"/>
  <c r="E788" i="3"/>
  <c r="E764" i="3"/>
  <c r="E964" i="3"/>
  <c r="E1608" i="3"/>
  <c r="E1054" i="3"/>
  <c r="E817" i="3"/>
  <c r="E909" i="3"/>
  <c r="E1084" i="3"/>
  <c r="E1454" i="3"/>
  <c r="E953" i="3"/>
  <c r="E857" i="3"/>
  <c r="E641" i="3"/>
  <c r="E1100" i="3"/>
  <c r="E1147" i="3"/>
  <c r="E755" i="3"/>
  <c r="E879" i="3"/>
  <c r="E1285" i="3"/>
  <c r="E639" i="3"/>
  <c r="E1343" i="3"/>
  <c r="E1068" i="3"/>
  <c r="E751" i="3"/>
  <c r="E762" i="3"/>
  <c r="E1187" i="3"/>
  <c r="E861" i="3"/>
  <c r="E773" i="3"/>
  <c r="E747" i="3"/>
  <c r="E607" i="3"/>
  <c r="E518" i="3"/>
  <c r="E852" i="3"/>
  <c r="E894" i="3"/>
  <c r="E930" i="3"/>
  <c r="E1002" i="3"/>
  <c r="E987" i="3"/>
  <c r="E967" i="3"/>
  <c r="E670" i="3"/>
  <c r="E496" i="3"/>
  <c r="E949" i="3"/>
  <c r="E692" i="3"/>
  <c r="E839" i="3"/>
  <c r="E957" i="3"/>
  <c r="E1035" i="3"/>
  <c r="E785" i="3"/>
  <c r="E466" i="3"/>
  <c r="E567" i="3"/>
  <c r="E973" i="3"/>
  <c r="E842" i="3"/>
  <c r="E831" i="3"/>
  <c r="E644" i="3"/>
  <c r="E521" i="3"/>
  <c r="E1030" i="3"/>
  <c r="E1090" i="3"/>
  <c r="E828" i="3"/>
  <c r="E722" i="3"/>
  <c r="E406" i="3"/>
  <c r="E1067" i="3"/>
  <c r="E734" i="3"/>
  <c r="E1164" i="3"/>
  <c r="E804" i="3"/>
  <c r="E1351" i="3"/>
  <c r="E984" i="3"/>
  <c r="E696" i="3"/>
  <c r="E1004" i="3"/>
  <c r="E982" i="3"/>
  <c r="E719" i="3"/>
  <c r="E1267" i="3"/>
  <c r="E1026" i="3"/>
  <c r="E895" i="3"/>
  <c r="E896" i="3"/>
  <c r="E309" i="3"/>
  <c r="E469" i="3"/>
  <c r="E1325" i="3"/>
  <c r="E771" i="3"/>
  <c r="E853" i="3"/>
  <c r="E783" i="3"/>
  <c r="E1029" i="3"/>
  <c r="E553" i="3"/>
  <c r="E830" i="3"/>
  <c r="E677" i="3"/>
  <c r="E854" i="3"/>
  <c r="E916" i="3"/>
  <c r="E1096" i="3"/>
  <c r="E965" i="3"/>
  <c r="E868" i="3"/>
  <c r="E550" i="3"/>
  <c r="E591" i="3"/>
  <c r="E1015" i="3"/>
  <c r="E812" i="3"/>
  <c r="E748" i="3"/>
  <c r="E822" i="3"/>
  <c r="E1319" i="3"/>
  <c r="E333" i="3"/>
  <c r="E1037" i="3"/>
  <c r="E989" i="3"/>
  <c r="E904" i="3"/>
  <c r="E701" i="3"/>
  <c r="E750" i="3"/>
  <c r="E941" i="3"/>
  <c r="E1058" i="3"/>
  <c r="E1125" i="3"/>
  <c r="E985" i="3"/>
  <c r="E1247" i="3"/>
  <c r="E1106" i="3"/>
  <c r="E691" i="3"/>
  <c r="E877" i="3"/>
  <c r="E1025" i="3"/>
  <c r="E865" i="3"/>
  <c r="E1071" i="3"/>
  <c r="E942" i="3"/>
  <c r="E572" i="3"/>
  <c r="E1019" i="3"/>
  <c r="E960" i="3"/>
  <c r="E431" i="3"/>
  <c r="E449" i="3"/>
  <c r="E946" i="3"/>
  <c r="E1013" i="3"/>
  <c r="E841" i="3"/>
  <c r="E936" i="3"/>
  <c r="E1140" i="3"/>
  <c r="E950" i="3"/>
  <c r="E832" i="3"/>
  <c r="E983" i="3"/>
  <c r="E1789" i="3"/>
  <c r="E786" i="3"/>
  <c r="E843" i="3"/>
  <c r="E1077" i="3"/>
  <c r="E823" i="3"/>
  <c r="E1031" i="3"/>
  <c r="E878" i="3"/>
  <c r="E814" i="3"/>
  <c r="E978" i="3"/>
  <c r="E1141" i="3"/>
  <c r="E672" i="3"/>
  <c r="E1151" i="3"/>
  <c r="E1143" i="3"/>
  <c r="E825" i="3"/>
  <c r="E1045" i="3"/>
  <c r="E1110" i="3"/>
  <c r="E1189" i="3"/>
  <c r="E600" i="3"/>
  <c r="E1373" i="3"/>
  <c r="E684" i="3"/>
  <c r="E924" i="3"/>
  <c r="E910" i="3"/>
  <c r="E621" i="3"/>
  <c r="E1182" i="3"/>
  <c r="E1518" i="3"/>
  <c r="E849" i="3"/>
  <c r="E1139" i="3"/>
  <c r="E855" i="3"/>
  <c r="E1087" i="3"/>
  <c r="E1133" i="3"/>
  <c r="E710" i="3"/>
  <c r="E1033" i="3"/>
  <c r="E795" i="3"/>
  <c r="E1308" i="3"/>
  <c r="E417" i="3"/>
  <c r="E1007" i="3"/>
  <c r="E778" i="3"/>
  <c r="E1688" i="3"/>
  <c r="E1199" i="3"/>
  <c r="E988" i="3"/>
  <c r="E1027" i="3"/>
  <c r="E797" i="3"/>
  <c r="E1178" i="3"/>
  <c r="E774" i="3"/>
  <c r="E816" i="3"/>
  <c r="E614" i="3"/>
  <c r="E776" i="3"/>
  <c r="E1620" i="3"/>
  <c r="E1160" i="3"/>
  <c r="E1116" i="3"/>
  <c r="E955" i="3"/>
  <c r="E1080" i="3"/>
  <c r="E589" i="3"/>
  <c r="E1173" i="3"/>
  <c r="E932" i="3"/>
  <c r="E963" i="3"/>
  <c r="E990" i="3"/>
  <c r="E1120" i="3"/>
  <c r="E968" i="3"/>
  <c r="E640" i="3"/>
  <c r="E1053" i="3"/>
  <c r="E836" i="3"/>
  <c r="E915" i="3"/>
  <c r="E627" i="3"/>
  <c r="E1043" i="3"/>
  <c r="E612" i="3"/>
  <c r="E986" i="3"/>
  <c r="E820" i="3"/>
  <c r="E929" i="3"/>
  <c r="E1168" i="3"/>
  <c r="E927" i="3"/>
  <c r="E770" i="3"/>
  <c r="E1069" i="3"/>
  <c r="E1107" i="3"/>
  <c r="E1284" i="3"/>
  <c r="E888" i="3"/>
  <c r="E1479" i="3"/>
  <c r="E1316" i="3"/>
  <c r="E1062" i="3"/>
  <c r="E1228" i="3"/>
  <c r="E1336" i="3"/>
  <c r="E914" i="3"/>
  <c r="E1372" i="3"/>
  <c r="E1270" i="3"/>
  <c r="E917" i="3"/>
  <c r="E994" i="3"/>
  <c r="E531" i="3"/>
  <c r="E1136" i="3"/>
  <c r="E319" i="3"/>
  <c r="E1331" i="3"/>
  <c r="E993" i="3"/>
  <c r="E840" i="3"/>
  <c r="E966" i="3"/>
  <c r="E1161" i="3"/>
  <c r="E969" i="3"/>
  <c r="E971" i="3"/>
  <c r="E700" i="3"/>
  <c r="E948" i="3"/>
  <c r="E745" i="3"/>
  <c r="E1132" i="3"/>
  <c r="E1088" i="3"/>
  <c r="E1170" i="3"/>
  <c r="E1241" i="3"/>
  <c r="E1014" i="3"/>
  <c r="E907" i="3"/>
  <c r="E1028" i="3"/>
  <c r="E1401" i="3"/>
  <c r="E274" i="3"/>
  <c r="E887" i="3"/>
  <c r="E1104" i="3"/>
  <c r="E746" i="3"/>
  <c r="E1259" i="3"/>
  <c r="E1277" i="3"/>
  <c r="E1091" i="3"/>
  <c r="E979" i="3"/>
  <c r="E752" i="3"/>
  <c r="E1261" i="3"/>
  <c r="E1063" i="3"/>
  <c r="E869" i="3"/>
  <c r="E676" i="3"/>
  <c r="E720" i="3"/>
  <c r="E846" i="3"/>
  <c r="E665" i="3"/>
  <c r="E1388" i="3"/>
  <c r="E1255" i="3"/>
  <c r="E890" i="3"/>
  <c r="E1576" i="3"/>
  <c r="E1070" i="3"/>
  <c r="E1500" i="3"/>
  <c r="E1152" i="3"/>
  <c r="E999" i="3"/>
  <c r="E931" i="3"/>
  <c r="E926" i="3"/>
  <c r="E1082" i="3"/>
  <c r="E935" i="3"/>
  <c r="E1371" i="3"/>
  <c r="E1003" i="3"/>
  <c r="E1542" i="3"/>
  <c r="E1248" i="3"/>
  <c r="E1123" i="3"/>
  <c r="E784" i="3"/>
  <c r="E806" i="3"/>
  <c r="E1051" i="3"/>
  <c r="E1295" i="3"/>
  <c r="E1482" i="3"/>
  <c r="E1021" i="3"/>
  <c r="E922" i="3"/>
  <c r="E1701" i="3"/>
  <c r="E1121" i="3"/>
  <c r="E1114" i="3"/>
  <c r="E2006" i="3"/>
  <c r="E1111" i="3"/>
  <c r="E943" i="3"/>
  <c r="E975" i="3"/>
  <c r="E898" i="3"/>
  <c r="E1184" i="3"/>
  <c r="E945" i="3"/>
  <c r="E1226" i="3"/>
  <c r="E933" i="3"/>
  <c r="E1253" i="3"/>
  <c r="E789" i="3"/>
  <c r="E1257" i="3"/>
  <c r="E1052" i="3"/>
  <c r="E885" i="3"/>
  <c r="E1328" i="3"/>
  <c r="E1410" i="3"/>
  <c r="E921" i="3"/>
  <c r="E997" i="3"/>
  <c r="E1280" i="3"/>
  <c r="E1006" i="3"/>
  <c r="E944" i="3"/>
  <c r="E974" i="3"/>
  <c r="E729" i="3"/>
  <c r="E1039" i="3"/>
  <c r="E757" i="3"/>
  <c r="E1078" i="3"/>
  <c r="E818" i="3"/>
  <c r="E903" i="3"/>
  <c r="E1081" i="3"/>
  <c r="E923" i="3"/>
  <c r="E1012" i="3"/>
  <c r="E1268" i="3"/>
  <c r="E528" i="3"/>
  <c r="E1101" i="3"/>
  <c r="E1166" i="3"/>
  <c r="E1049" i="3"/>
  <c r="E1279" i="3"/>
  <c r="E1362" i="3"/>
  <c r="E643" i="3"/>
  <c r="E1730" i="3"/>
  <c r="E1382" i="3"/>
  <c r="E1521" i="3"/>
  <c r="E897" i="3"/>
  <c r="E859" i="3"/>
  <c r="E1174" i="3"/>
  <c r="E1016" i="3"/>
  <c r="E1409" i="3"/>
  <c r="E1233" i="3"/>
  <c r="E1751" i="3"/>
  <c r="E1434" i="3"/>
  <c r="E1222" i="3"/>
  <c r="E1155" i="3"/>
  <c r="E363" i="3"/>
  <c r="E1344" i="3"/>
  <c r="E1018" i="3"/>
  <c r="E1230" i="3"/>
  <c r="E1197" i="3"/>
  <c r="E1433" i="3"/>
  <c r="E446" i="3"/>
  <c r="E1098" i="3"/>
  <c r="E543" i="3"/>
  <c r="E1235" i="3"/>
  <c r="E1192" i="3"/>
  <c r="E1307" i="3"/>
  <c r="E1188" i="3"/>
  <c r="E1061" i="3"/>
  <c r="E1246" i="3"/>
  <c r="E1383" i="3"/>
  <c r="E1299" i="3"/>
  <c r="E1318" i="3"/>
  <c r="E1485" i="3"/>
  <c r="E494" i="3"/>
  <c r="E1360" i="3"/>
  <c r="E1269" i="3"/>
  <c r="E1112" i="3"/>
  <c r="E1001" i="3"/>
  <c r="E956" i="3"/>
  <c r="E1245" i="3"/>
  <c r="E1258" i="3"/>
  <c r="E951" i="3"/>
  <c r="E937" i="3"/>
  <c r="E1501" i="3"/>
  <c r="E1220" i="3"/>
  <c r="E1205" i="3"/>
  <c r="E1302" i="3"/>
  <c r="E1304" i="3"/>
  <c r="E1524" i="3"/>
  <c r="E882" i="3"/>
  <c r="E1366" i="3"/>
  <c r="E912" i="3"/>
  <c r="E689" i="3"/>
  <c r="E1421" i="3"/>
  <c r="E1574" i="3"/>
  <c r="E1873" i="3"/>
  <c r="E1219" i="3"/>
  <c r="E858" i="3"/>
  <c r="E574" i="3"/>
  <c r="E1011" i="3"/>
  <c r="E875" i="3"/>
  <c r="E1159" i="3"/>
  <c r="E1050" i="3"/>
  <c r="E1009" i="3"/>
  <c r="E1430" i="3"/>
  <c r="E1385" i="3"/>
  <c r="E947" i="3"/>
  <c r="E1490" i="3"/>
  <c r="E1534" i="3"/>
  <c r="E1494" i="3"/>
  <c r="E1599" i="3"/>
  <c r="E1577" i="3"/>
  <c r="E1202" i="3"/>
  <c r="E1042" i="3"/>
  <c r="E1334" i="3"/>
  <c r="E1557" i="3"/>
  <c r="E1449" i="3"/>
  <c r="E906" i="3"/>
  <c r="E1172" i="3"/>
  <c r="E1790" i="3"/>
  <c r="E657" i="3"/>
  <c r="E891" i="3"/>
  <c r="E1124" i="3"/>
  <c r="E1212" i="3"/>
  <c r="E1048" i="3"/>
  <c r="E826" i="3"/>
  <c r="E592" i="3"/>
  <c r="E1156" i="3"/>
  <c r="E1150" i="3"/>
  <c r="E1810" i="3"/>
  <c r="E867" i="3"/>
  <c r="E731" i="3"/>
  <c r="E1102" i="3"/>
  <c r="E1326" i="3"/>
  <c r="E699" i="3"/>
  <c r="E1196" i="3"/>
  <c r="E1531" i="3"/>
  <c r="E1167" i="3"/>
  <c r="E1305" i="3"/>
  <c r="E838" i="3"/>
  <c r="E972" i="3"/>
  <c r="E1210" i="3"/>
  <c r="E1165" i="3"/>
  <c r="E1119" i="3"/>
  <c r="E1298" i="3"/>
  <c r="E1131" i="3"/>
  <c r="E1203" i="3"/>
  <c r="E687" i="3"/>
  <c r="E1179" i="3"/>
  <c r="E1586" i="3"/>
  <c r="E1113" i="3"/>
  <c r="E1917" i="3"/>
  <c r="E1342" i="3"/>
  <c r="E1256" i="3"/>
  <c r="E1041" i="3"/>
  <c r="E1176" i="3"/>
  <c r="E1108" i="3"/>
  <c r="E758" i="3"/>
  <c r="E1153" i="3"/>
  <c r="E1491" i="3"/>
  <c r="E1408" i="3"/>
  <c r="E1315" i="3"/>
  <c r="E1496" i="3"/>
  <c r="E1706" i="3"/>
  <c r="E1335" i="3"/>
  <c r="E1346" i="3"/>
  <c r="E981" i="3"/>
  <c r="E628" i="3"/>
  <c r="E1637" i="3"/>
  <c r="E791" i="3"/>
  <c r="E913" i="3"/>
  <c r="E1487" i="3"/>
  <c r="E1347" i="3"/>
  <c r="E1236" i="3"/>
  <c r="E958" i="3"/>
  <c r="E638" i="3"/>
  <c r="E727" i="3"/>
  <c r="E1266" i="3"/>
  <c r="E1398" i="3"/>
  <c r="E1300" i="3"/>
  <c r="E1469" i="3"/>
  <c r="E1066" i="3"/>
  <c r="E1357" i="3"/>
  <c r="E962" i="3"/>
  <c r="E1072" i="3"/>
  <c r="E1547" i="3"/>
  <c r="E1169" i="3"/>
  <c r="E1703" i="3"/>
  <c r="E1497" i="3"/>
  <c r="E1897" i="3"/>
  <c r="E1431" i="3"/>
  <c r="E794" i="3"/>
  <c r="E790" i="3"/>
  <c r="E1146" i="3"/>
  <c r="E1352" i="3"/>
  <c r="E1213" i="3"/>
  <c r="E1376" i="3"/>
  <c r="E1478" i="3"/>
  <c r="E1560" i="3"/>
  <c r="E1538" i="3"/>
  <c r="E1057" i="3"/>
  <c r="E1128" i="3"/>
  <c r="E1086" i="3"/>
  <c r="E1411" i="3"/>
  <c r="E1201" i="3"/>
  <c r="E1407" i="3"/>
  <c r="E1438" i="3"/>
  <c r="E1423" i="3"/>
  <c r="E1273" i="3"/>
  <c r="E1148" i="3"/>
  <c r="E1317" i="3"/>
  <c r="E1264" i="3"/>
  <c r="E1231" i="3"/>
  <c r="E1221" i="3"/>
  <c r="E1229" i="3"/>
  <c r="E1536" i="3"/>
  <c r="E1097" i="3"/>
  <c r="E1424" i="3"/>
  <c r="E1333" i="3"/>
  <c r="E1252" i="3"/>
  <c r="E1190" i="3"/>
  <c r="E1000" i="3"/>
  <c r="E1563" i="3"/>
  <c r="E1254" i="3"/>
  <c r="E1323" i="3"/>
  <c r="E1129" i="3"/>
  <c r="E940" i="3"/>
  <c r="E1329" i="3"/>
  <c r="E1032" i="3"/>
  <c r="E1303" i="3"/>
  <c r="E1375" i="3"/>
  <c r="E1186" i="3"/>
  <c r="E1294" i="3"/>
  <c r="E1310" i="3"/>
  <c r="E671" i="3"/>
  <c r="E1157" i="3"/>
  <c r="E1339" i="3"/>
  <c r="E1109" i="3"/>
  <c r="E1412" i="3"/>
  <c r="E1451" i="3"/>
  <c r="E1416" i="3"/>
  <c r="E1448" i="3"/>
  <c r="E1976" i="3"/>
  <c r="E883" i="3"/>
  <c r="E1355" i="3"/>
  <c r="E1579" i="3"/>
  <c r="E1115" i="3"/>
  <c r="E991" i="3"/>
  <c r="E1735" i="3"/>
  <c r="E1399" i="3"/>
  <c r="E1296" i="3"/>
  <c r="E1144" i="3"/>
  <c r="E1274" i="3"/>
  <c r="E1079" i="3"/>
  <c r="E844" i="3"/>
  <c r="E1553" i="3"/>
  <c r="E1707" i="3"/>
  <c r="E1099" i="3"/>
  <c r="E1208" i="3"/>
  <c r="E1755" i="3"/>
  <c r="E889" i="3"/>
  <c r="E1217" i="3"/>
  <c r="E1215" i="3"/>
  <c r="E1036" i="3"/>
  <c r="E1503" i="3"/>
  <c r="E1396" i="3"/>
  <c r="E1232" i="3"/>
  <c r="E1483" i="3"/>
  <c r="E1207" i="3"/>
  <c r="E1076" i="3"/>
  <c r="E1456" i="3"/>
  <c r="E977" i="3"/>
  <c r="E1321" i="3"/>
  <c r="E1149" i="3"/>
  <c r="E995" i="3"/>
  <c r="E1065" i="3"/>
  <c r="E1386" i="3"/>
  <c r="E1260" i="3"/>
  <c r="E1443" i="3"/>
  <c r="E1462" i="3"/>
  <c r="E1324" i="3"/>
  <c r="E1309" i="3"/>
  <c r="E1301" i="3"/>
  <c r="E1263" i="3"/>
  <c r="E1034" i="3"/>
  <c r="E1122" i="3"/>
  <c r="E1380" i="3"/>
  <c r="E1447" i="3"/>
  <c r="E1546" i="3"/>
  <c r="E1262" i="3"/>
  <c r="E1227" i="3"/>
  <c r="E1511" i="3"/>
  <c r="E1134" i="3"/>
  <c r="E1322" i="3"/>
  <c r="E1674" i="3"/>
  <c r="E1847" i="3"/>
  <c r="E1689" i="3"/>
  <c r="E1378" i="3"/>
  <c r="E1509" i="3"/>
  <c r="E1555" i="3"/>
  <c r="E1204" i="3"/>
  <c r="E834" i="3"/>
  <c r="E1522" i="3"/>
  <c r="E1234" i="3"/>
  <c r="E1073" i="3"/>
  <c r="E1543" i="3"/>
  <c r="E1313" i="3"/>
  <c r="E1953" i="3"/>
  <c r="E1520" i="3"/>
  <c r="E1442" i="3"/>
  <c r="E1198" i="3"/>
  <c r="E1367" i="3"/>
  <c r="E1272" i="3"/>
  <c r="E1604" i="3"/>
  <c r="E1470" i="3"/>
  <c r="E1384" i="3"/>
  <c r="E1418" i="3"/>
  <c r="E1243" i="3"/>
  <c r="E1621" i="3"/>
  <c r="E1875" i="3"/>
  <c r="E1137" i="3"/>
  <c r="E1238" i="3"/>
  <c r="E1400" i="3"/>
  <c r="E1389" i="3"/>
  <c r="E1918" i="3"/>
  <c r="E1275" i="3"/>
  <c r="E1709" i="3"/>
  <c r="E961" i="3"/>
  <c r="E1240" i="3"/>
  <c r="E1529" i="3"/>
  <c r="E1477" i="3"/>
  <c r="E1332" i="3"/>
  <c r="E1345" i="3"/>
  <c r="E980" i="3"/>
  <c r="E1145" i="3"/>
  <c r="E1440" i="3"/>
  <c r="E1130" i="3"/>
  <c r="E1626" i="3"/>
  <c r="E1297" i="3"/>
  <c r="E856" i="3"/>
  <c r="E1435" i="3"/>
  <c r="E1350" i="3"/>
  <c r="E1565" i="3"/>
  <c r="E1502" i="3"/>
  <c r="E1627" i="3"/>
  <c r="E1532" i="3"/>
  <c r="E1513" i="3"/>
  <c r="E1265" i="3"/>
  <c r="E1312" i="3"/>
  <c r="E1623" i="3"/>
  <c r="E1488" i="3"/>
  <c r="E1415" i="3"/>
  <c r="E1286" i="3"/>
  <c r="E1118" i="3"/>
  <c r="E1105" i="3"/>
  <c r="E1193" i="3"/>
  <c r="E1710" i="3"/>
  <c r="E1452" i="3"/>
  <c r="E1476" i="3"/>
  <c r="E1276" i="3"/>
  <c r="E1138" i="3"/>
  <c r="E1613" i="3"/>
  <c r="E954" i="3"/>
  <c r="E1593" i="3"/>
  <c r="E1377" i="3"/>
  <c r="E1356" i="3"/>
  <c r="E1158" i="3"/>
  <c r="E1474" i="3"/>
  <c r="E845" i="3"/>
  <c r="E1519" i="3"/>
  <c r="E1218" i="3"/>
  <c r="E1630" i="3"/>
  <c r="E1466" i="3"/>
  <c r="E1327" i="3"/>
  <c r="E1338" i="3"/>
  <c r="E1446" i="3"/>
  <c r="E1436" i="3"/>
  <c r="E801" i="3"/>
  <c r="E1337" i="3"/>
  <c r="E1465" i="3"/>
  <c r="E1455" i="3"/>
  <c r="E1578" i="3"/>
  <c r="E1625" i="3"/>
  <c r="E1592" i="3"/>
  <c r="E1460" i="3"/>
  <c r="E1463" i="3"/>
  <c r="E1368" i="3"/>
  <c r="E1561" i="3"/>
  <c r="E1419" i="3"/>
  <c r="E1600" i="3"/>
  <c r="E1425" i="3"/>
  <c r="E1528" i="3"/>
  <c r="E1595" i="3"/>
  <c r="E1640" i="3"/>
  <c r="E1402" i="3"/>
  <c r="E1670" i="3"/>
  <c r="E1278" i="3"/>
  <c r="E1481" i="3"/>
  <c r="E1450" i="3"/>
  <c r="E1341" i="3"/>
  <c r="E1512" i="3"/>
  <c r="E1535" i="3"/>
  <c r="E1598" i="3"/>
  <c r="E2044" i="3"/>
  <c r="E1330" i="3"/>
  <c r="E1545" i="3"/>
  <c r="E1439" i="3"/>
  <c r="E1798" i="3"/>
  <c r="E1634" i="3"/>
  <c r="E1842" i="3"/>
  <c r="E1251" i="3"/>
  <c r="E1517" i="3"/>
  <c r="E1662" i="3"/>
  <c r="E1370" i="3"/>
  <c r="E1387" i="3"/>
  <c r="E1617" i="3"/>
  <c r="E1750" i="3"/>
  <c r="E1429" i="3"/>
  <c r="E1427" i="3"/>
  <c r="E1206" i="3"/>
  <c r="E1311" i="3"/>
  <c r="E1548" i="3"/>
  <c r="E1403" i="3"/>
  <c r="E1194" i="3"/>
  <c r="E1135" i="3"/>
  <c r="E1417" i="3"/>
  <c r="E1126" i="3"/>
  <c r="E1381" i="3"/>
  <c r="E1525" i="3"/>
  <c r="E1587" i="3"/>
  <c r="E1564" i="3"/>
  <c r="E1526" i="3"/>
  <c r="E1008" i="3"/>
  <c r="E1359" i="3"/>
  <c r="E1413" i="3"/>
  <c r="E1697" i="3"/>
  <c r="E1654" i="3"/>
  <c r="E1361" i="3"/>
  <c r="E1445" i="3"/>
  <c r="E1562" i="3"/>
  <c r="E1171" i="3"/>
  <c r="E1364" i="3"/>
  <c r="E1554" i="3"/>
  <c r="E1200" i="3"/>
  <c r="E1340" i="3"/>
  <c r="E1056" i="3"/>
  <c r="E1800" i="3"/>
  <c r="E1727" i="3"/>
  <c r="E1499" i="3"/>
  <c r="E1441" i="3"/>
  <c r="E1677" i="3"/>
  <c r="E1666" i="3"/>
  <c r="E1471" i="3"/>
  <c r="E1379" i="3"/>
  <c r="E1711" i="3"/>
  <c r="E1614" i="3"/>
  <c r="E1729" i="3"/>
  <c r="E1422" i="3"/>
  <c r="E1588" i="3"/>
  <c r="E1292" i="3"/>
  <c r="E1799" i="3"/>
  <c r="E1580" i="3"/>
  <c r="E1738" i="3"/>
  <c r="E1414" i="3"/>
  <c r="E1397" i="3"/>
  <c r="E1584" i="3"/>
  <c r="E1489" i="3"/>
  <c r="E1585" i="3"/>
  <c r="E1597" i="3"/>
  <c r="E1657" i="3"/>
  <c r="E1573" i="3"/>
  <c r="E1510" i="3"/>
  <c r="E1610" i="3"/>
  <c r="E1391" i="3"/>
  <c r="E1444" i="3"/>
  <c r="E1741" i="3"/>
  <c r="E1672" i="3"/>
  <c r="E482" i="3"/>
  <c r="E1869" i="3"/>
  <c r="E1601" i="3"/>
  <c r="E1191" i="3"/>
  <c r="E1821" i="3"/>
  <c r="E1181" i="3"/>
  <c r="E1748" i="3"/>
  <c r="E1633" i="3"/>
  <c r="E1507" i="3"/>
  <c r="E1635" i="3"/>
  <c r="E1904" i="3"/>
  <c r="E1753" i="3"/>
  <c r="E1314" i="3"/>
  <c r="E1392" i="3"/>
  <c r="E1426" i="3"/>
  <c r="E1793" i="3"/>
  <c r="E1437" i="3"/>
  <c r="E1581" i="3"/>
  <c r="E1040" i="3"/>
  <c r="E1369" i="3"/>
  <c r="E1288" i="3"/>
  <c r="E1898" i="3"/>
  <c r="E1639" i="3"/>
  <c r="E1596" i="3"/>
  <c r="E1759" i="3"/>
  <c r="E1527" i="3"/>
  <c r="E1464" i="3"/>
  <c r="E1636" i="3"/>
  <c r="E1453" i="3"/>
  <c r="E1473" i="3"/>
  <c r="E1589" i="3"/>
  <c r="E2057" i="3"/>
  <c r="E1742" i="3"/>
  <c r="E1472" i="3"/>
  <c r="E1281" i="3"/>
  <c r="E1572" i="3"/>
  <c r="E1214" i="3"/>
  <c r="E1083" i="3"/>
  <c r="E1828" i="3"/>
  <c r="E1582" i="3"/>
  <c r="E1694" i="3"/>
  <c r="E1731" i="3"/>
  <c r="E1461" i="3"/>
  <c r="E393" i="3"/>
  <c r="E1615" i="3"/>
  <c r="E1059" i="3"/>
  <c r="E1374" i="3"/>
  <c r="E1085" i="3"/>
  <c r="E1223" i="3"/>
  <c r="E1363" i="3"/>
  <c r="E1282" i="3"/>
  <c r="E1762" i="3"/>
  <c r="E1175" i="3"/>
  <c r="E1726" i="3"/>
  <c r="E1785" i="3"/>
  <c r="E1559" i="3"/>
  <c r="E1504" i="3"/>
  <c r="E1969" i="3"/>
  <c r="E1404" i="3"/>
  <c r="E1658" i="3"/>
  <c r="E1675" i="3"/>
  <c r="E1607" i="3"/>
  <c r="E1492" i="3"/>
  <c r="E1865" i="3"/>
  <c r="E1699" i="3"/>
  <c r="E1523" i="3"/>
  <c r="E1420" i="3"/>
  <c r="E1552" i="3"/>
  <c r="E1395" i="3"/>
  <c r="E1537" i="3"/>
  <c r="E1480" i="3"/>
  <c r="E1539" i="3"/>
  <c r="E1475" i="3"/>
  <c r="E1638" i="3"/>
  <c r="E1795" i="3"/>
  <c r="E1646" i="3"/>
  <c r="E1659" i="3"/>
  <c r="E1358" i="3"/>
  <c r="E1827" i="3"/>
  <c r="E1394" i="3"/>
  <c r="E1127" i="3"/>
  <c r="E1393" i="3"/>
  <c r="E1667" i="3"/>
  <c r="E1823" i="3"/>
  <c r="E1680" i="3"/>
  <c r="E1616" i="3"/>
  <c r="E1665" i="3"/>
  <c r="E1890" i="3"/>
  <c r="E1508" i="3"/>
  <c r="E1017" i="3"/>
  <c r="E1643" i="3"/>
  <c r="E1583" i="3"/>
  <c r="E1594" i="3"/>
  <c r="E1515" i="3"/>
  <c r="E1629" i="3"/>
  <c r="E1612" i="3"/>
  <c r="E1911" i="3"/>
  <c r="E1773" i="3"/>
  <c r="E1611" i="3"/>
  <c r="E1569" i="3"/>
  <c r="E1591" i="3"/>
  <c r="E1754" i="3"/>
  <c r="E1757" i="3"/>
  <c r="E1673" i="3"/>
  <c r="E1690" i="3"/>
  <c r="E1320" i="3"/>
  <c r="E1652" i="3"/>
  <c r="E1484" i="3"/>
  <c r="E1533" i="3"/>
  <c r="E1457" i="3"/>
  <c r="E1290" i="3"/>
  <c r="E1628" i="3"/>
  <c r="E1684" i="3"/>
  <c r="E1649" i="3"/>
  <c r="E1468" i="3"/>
  <c r="E2018" i="3"/>
  <c r="E1669" i="3"/>
  <c r="E1739" i="3"/>
  <c r="E1803" i="3"/>
  <c r="E1353" i="3"/>
  <c r="E1769" i="3"/>
  <c r="E1506" i="3"/>
  <c r="E1648" i="3"/>
  <c r="E1725" i="3"/>
  <c r="E1679" i="3"/>
  <c r="E1778" i="3"/>
  <c r="E1912" i="3"/>
  <c r="E1786" i="3"/>
  <c r="E1663" i="3"/>
  <c r="E1618" i="3"/>
  <c r="E1185" i="3"/>
  <c r="E1568" i="3"/>
  <c r="E1687" i="3"/>
  <c r="E1249" i="3"/>
  <c r="E1551" i="3"/>
  <c r="E1676" i="3"/>
  <c r="E1467" i="3"/>
  <c r="E1566" i="3"/>
  <c r="E1590" i="3"/>
  <c r="E1567" i="3"/>
  <c r="E1693" i="3"/>
  <c r="E1428" i="3"/>
  <c r="E1686" i="3"/>
  <c r="E1949" i="3"/>
  <c r="E1713" i="3"/>
  <c r="E1619" i="3"/>
  <c r="E1645" i="3"/>
  <c r="E1792" i="3"/>
  <c r="E1906" i="3"/>
  <c r="E1283" i="3"/>
  <c r="E1954" i="3"/>
  <c r="E1866" i="3"/>
  <c r="E1805" i="3"/>
  <c r="E1514" i="3"/>
  <c r="E1349" i="3"/>
  <c r="E1864" i="3"/>
  <c r="E1692" i="3"/>
  <c r="E1681" i="3"/>
  <c r="E1950" i="3"/>
  <c r="E1641" i="3"/>
  <c r="E1685" i="3"/>
  <c r="E1293" i="3"/>
  <c r="E1855" i="3"/>
  <c r="E1807" i="3"/>
  <c r="E1655" i="3"/>
  <c r="E1117" i="3"/>
  <c r="E1870" i="3"/>
  <c r="E1606" i="3"/>
  <c r="E1656" i="3"/>
  <c r="E1901" i="3"/>
  <c r="E952" i="3"/>
  <c r="E1093" i="3"/>
  <c r="E1860" i="3"/>
  <c r="E1765" i="3"/>
  <c r="E1603" i="3"/>
  <c r="E1758" i="3"/>
  <c r="E1908" i="3"/>
  <c r="E1868" i="3"/>
  <c r="E1683" i="3"/>
  <c r="E1696" i="3"/>
  <c r="E1781" i="3"/>
  <c r="E1724" i="3"/>
  <c r="E1644" i="3"/>
  <c r="E1877" i="3"/>
  <c r="E1493" i="3"/>
  <c r="E1647" i="3"/>
  <c r="E1774" i="3"/>
  <c r="E1458" i="3"/>
  <c r="E1740" i="3"/>
  <c r="E1772" i="3"/>
  <c r="E1632" i="3"/>
  <c r="E1622" i="3"/>
  <c r="E1530" i="3"/>
  <c r="E1885" i="3"/>
  <c r="E1916" i="3"/>
  <c r="E1714" i="3"/>
  <c r="E1695" i="3"/>
  <c r="E1661" i="3"/>
  <c r="E1717" i="3"/>
  <c r="E1768" i="3"/>
  <c r="E1832" i="3"/>
  <c r="E170" i="3"/>
  <c r="E1406" i="3"/>
  <c r="E1809" i="3"/>
  <c r="E1306" i="3"/>
  <c r="E1815" i="3"/>
  <c r="E1857" i="3"/>
  <c r="E1541" i="3"/>
  <c r="E1516" i="3"/>
  <c r="E1556" i="3"/>
  <c r="E1839" i="3"/>
  <c r="E1808" i="3"/>
  <c r="E1895" i="3"/>
  <c r="E1914" i="3"/>
  <c r="E1691" i="3"/>
  <c r="E1733" i="3"/>
  <c r="E1660" i="3"/>
  <c r="E1719" i="3"/>
  <c r="E1575" i="3"/>
  <c r="E1878" i="3"/>
  <c r="E1737" i="3"/>
  <c r="E1722" i="3"/>
  <c r="E1728" i="3"/>
  <c r="E1871" i="3"/>
  <c r="E1880" i="3"/>
  <c r="E1826" i="3"/>
  <c r="E1830" i="3"/>
  <c r="E1390" i="3"/>
  <c r="E1704" i="3"/>
  <c r="E1780" i="3"/>
  <c r="E1723" i="3"/>
  <c r="E1859" i="3"/>
  <c r="E1766" i="3"/>
  <c r="E1850" i="3"/>
  <c r="E1044" i="3"/>
  <c r="E1761" i="3"/>
  <c r="E1708" i="3"/>
  <c r="E1571" i="3"/>
  <c r="E1822" i="3"/>
  <c r="E1682" i="3"/>
  <c r="E1770" i="3"/>
  <c r="E1775" i="3"/>
  <c r="E1549" i="3"/>
  <c r="E1712" i="3"/>
  <c r="E1716" i="3"/>
  <c r="E1955" i="3"/>
  <c r="E1782" i="3"/>
  <c r="E1734" i="3"/>
  <c r="E1540" i="3"/>
  <c r="E1505" i="3"/>
  <c r="E1853" i="3"/>
  <c r="E1715" i="3"/>
  <c r="E2004" i="3"/>
  <c r="E1700" i="3"/>
  <c r="E1756" i="3"/>
  <c r="E1887" i="3"/>
  <c r="E1244" i="3"/>
  <c r="E1797" i="3"/>
  <c r="E1893" i="3"/>
  <c r="E1941" i="3"/>
  <c r="E1664" i="3"/>
  <c r="E1834" i="3"/>
  <c r="E2005" i="3"/>
  <c r="E1939" i="3"/>
  <c r="E1837" i="3"/>
  <c r="E1818" i="3"/>
  <c r="E1812" i="3"/>
  <c r="E1749" i="3"/>
  <c r="E1833" i="3"/>
  <c r="E1678" i="3"/>
  <c r="E2003" i="3"/>
  <c r="E1752" i="3"/>
  <c r="E1836" i="3"/>
  <c r="E1550" i="3"/>
  <c r="E1851" i="3"/>
  <c r="E1951" i="3"/>
  <c r="E1702" i="3"/>
  <c r="E1811" i="3"/>
  <c r="E1745" i="3"/>
  <c r="E1570" i="3"/>
  <c r="E1900" i="3"/>
  <c r="E1892" i="3"/>
  <c r="E1671" i="3"/>
  <c r="E1784" i="3"/>
  <c r="E1495" i="3"/>
  <c r="E1720" i="3"/>
  <c r="E1405" i="3"/>
  <c r="E1777" i="3"/>
  <c r="E1609" i="3"/>
  <c r="E1886" i="3"/>
  <c r="E1817" i="3"/>
  <c r="E1650" i="3"/>
  <c r="E1882" i="3"/>
  <c r="E1844" i="3"/>
  <c r="E1698" i="3"/>
  <c r="E1092" i="3"/>
  <c r="E1558" i="3"/>
  <c r="E1856" i="3"/>
  <c r="E1854" i="3"/>
  <c r="E1881" i="3"/>
  <c r="E1891" i="3"/>
  <c r="E1486" i="3"/>
  <c r="E1791" i="3"/>
  <c r="E1653" i="3"/>
  <c r="E1883" i="3"/>
  <c r="E1961" i="3"/>
  <c r="E1963" i="3"/>
  <c r="E1779" i="3"/>
  <c r="E1907" i="3"/>
  <c r="E1872" i="3"/>
  <c r="E1788" i="3"/>
  <c r="E2013" i="3"/>
  <c r="E1863" i="3"/>
  <c r="E1771" i="3"/>
  <c r="E1764" i="3"/>
  <c r="E1876" i="3"/>
  <c r="E1858" i="3"/>
  <c r="E1921" i="3"/>
  <c r="E1940" i="3"/>
  <c r="E1831" i="3"/>
  <c r="E1935" i="3"/>
  <c r="E1962" i="3"/>
  <c r="E1931" i="3"/>
  <c r="E1997" i="3"/>
  <c r="E827" i="3"/>
  <c r="E1995" i="3"/>
  <c r="E1642" i="3"/>
  <c r="E1879" i="3"/>
  <c r="E1767" i="3"/>
  <c r="E1829" i="3"/>
  <c r="E1988" i="3"/>
  <c r="E2000" i="3"/>
  <c r="E1933" i="3"/>
  <c r="E1721" i="3"/>
  <c r="E1981" i="3"/>
  <c r="E1852" i="3"/>
  <c r="E1956" i="3"/>
  <c r="E1990" i="3"/>
  <c r="E1919" i="3"/>
  <c r="E1744" i="3"/>
  <c r="E1763" i="3"/>
  <c r="E1957" i="3"/>
  <c r="E1743" i="3"/>
  <c r="E1980" i="3"/>
  <c r="E1840" i="3"/>
  <c r="E1972" i="3"/>
  <c r="E1801" i="3"/>
  <c r="E1985" i="3"/>
  <c r="E1944" i="3"/>
  <c r="E1718" i="3"/>
  <c r="E1994" i="3"/>
  <c r="E1732" i="3"/>
  <c r="E1967" i="3"/>
  <c r="E1848" i="3"/>
  <c r="E1929" i="3"/>
  <c r="E1746" i="3"/>
  <c r="E1849" i="3"/>
  <c r="E1930" i="3"/>
  <c r="E1813" i="3"/>
  <c r="E1924" i="3"/>
  <c r="E2050" i="3"/>
  <c r="E1816" i="3"/>
  <c r="E1968" i="3"/>
  <c r="E1861" i="3"/>
  <c r="E1825" i="3"/>
  <c r="E1925" i="3"/>
  <c r="E1937" i="3"/>
  <c r="E1970" i="3"/>
  <c r="E1938" i="3"/>
  <c r="E1966" i="3"/>
  <c r="E1776" i="3"/>
  <c r="E1605" i="3"/>
  <c r="E1760" i="3"/>
  <c r="E1862" i="3"/>
  <c r="E1838" i="3"/>
  <c r="E2014" i="3"/>
  <c r="E1945" i="3"/>
  <c r="E1902" i="3"/>
  <c r="E1787" i="3"/>
  <c r="E1913" i="3"/>
  <c r="E1982" i="3"/>
  <c r="E1910" i="3"/>
  <c r="E1841" i="3"/>
  <c r="E2010" i="3"/>
  <c r="E1991" i="3"/>
  <c r="E1894" i="3"/>
  <c r="E2059" i="3"/>
  <c r="E1835" i="3"/>
  <c r="E2029" i="3"/>
  <c r="E1736" i="3"/>
  <c r="E1819" i="3"/>
  <c r="E1846" i="3"/>
  <c r="E1977" i="3"/>
  <c r="E2055" i="3"/>
  <c r="E2008" i="3"/>
  <c r="E1796" i="3"/>
  <c r="E1783" i="3"/>
  <c r="E1932" i="3"/>
  <c r="E1915" i="3"/>
  <c r="E1874" i="3"/>
  <c r="E1964" i="3"/>
  <c r="E1960" i="3"/>
  <c r="E1936" i="3"/>
  <c r="E1987" i="3"/>
  <c r="E1905" i="3"/>
  <c r="E1867" i="3"/>
  <c r="E1705" i="3"/>
  <c r="E1923" i="3"/>
  <c r="E1899" i="3"/>
  <c r="E2046" i="3"/>
  <c r="E1624" i="3"/>
  <c r="E1999" i="3"/>
  <c r="E2012" i="3"/>
  <c r="E1946" i="3"/>
  <c r="E1651" i="3"/>
  <c r="E1934" i="3"/>
  <c r="E1820" i="3"/>
  <c r="E1747" i="3"/>
  <c r="E2038" i="3"/>
  <c r="E1926" i="3"/>
  <c r="E1927" i="3"/>
  <c r="E1602" i="3"/>
  <c r="E1802" i="3"/>
  <c r="E1989" i="3"/>
  <c r="E1986" i="3"/>
  <c r="E1843" i="3"/>
  <c r="E2027" i="3"/>
  <c r="E1896" i="3"/>
  <c r="E1804" i="3"/>
  <c r="E1983" i="3"/>
  <c r="E1668" i="3"/>
  <c r="E1903" i="3"/>
  <c r="E1814" i="3"/>
  <c r="E1947" i="3"/>
  <c r="E1998" i="3"/>
  <c r="E1965" i="3"/>
  <c r="E1992" i="3"/>
  <c r="E1942" i="3"/>
  <c r="E1984" i="3"/>
  <c r="E2015" i="3"/>
  <c r="E2011" i="3"/>
  <c r="E1845" i="3"/>
  <c r="E1952" i="3"/>
  <c r="E2024" i="3"/>
  <c r="E1996" i="3"/>
  <c r="E1498" i="3"/>
  <c r="E1920" i="3"/>
  <c r="E1922" i="3"/>
  <c r="E1928" i="3"/>
  <c r="E1943" i="3"/>
  <c r="E2023" i="3"/>
  <c r="E2019" i="3"/>
  <c r="E2026" i="3"/>
  <c r="E1884" i="3"/>
  <c r="E2033" i="3"/>
  <c r="E1888" i="3"/>
  <c r="E2028" i="3"/>
  <c r="E1889" i="3"/>
  <c r="E2007" i="3"/>
  <c r="E2001" i="3"/>
  <c r="E1959" i="3"/>
  <c r="E2039" i="3"/>
  <c r="E1979" i="3"/>
  <c r="E1806" i="3"/>
  <c r="E2036" i="3"/>
  <c r="E1824" i="3"/>
  <c r="E1958" i="3"/>
  <c r="E1948" i="3"/>
  <c r="E2021" i="3"/>
  <c r="E1794" i="3"/>
  <c r="E2017" i="3"/>
  <c r="E2009" i="3"/>
  <c r="E1974" i="3"/>
  <c r="E1909" i="3"/>
  <c r="E1973" i="3"/>
  <c r="E2047" i="3"/>
  <c r="E1993" i="3"/>
  <c r="E2042" i="3"/>
  <c r="E2016" i="3"/>
  <c r="E2040" i="3"/>
  <c r="E2041" i="3"/>
  <c r="E2031" i="3"/>
  <c r="E1978" i="3"/>
  <c r="E2035" i="3"/>
  <c r="E2034" i="3"/>
  <c r="E2022" i="3"/>
  <c r="E1975" i="3"/>
  <c r="E2043" i="3"/>
  <c r="E2002" i="3"/>
  <c r="E2032" i="3"/>
  <c r="E2030" i="3"/>
  <c r="E2045" i="3"/>
  <c r="E2037" i="3"/>
  <c r="E2051" i="3"/>
  <c r="E2053" i="3"/>
  <c r="E2025" i="3"/>
  <c r="E2054" i="3"/>
  <c r="E1971" i="3"/>
  <c r="E2052" i="3"/>
  <c r="E2048" i="3"/>
  <c r="E2020" i="3"/>
  <c r="E2049" i="3"/>
  <c r="E2058" i="3"/>
  <c r="E2056" i="3"/>
  <c r="E51" i="3"/>
  <c r="D3" i="3"/>
  <c r="D7" i="3"/>
  <c r="D9" i="3"/>
  <c r="D2" i="3"/>
  <c r="D4" i="3"/>
  <c r="D8" i="3"/>
  <c r="D6" i="3"/>
  <c r="D10" i="3"/>
  <c r="D11" i="3"/>
  <c r="D13" i="3"/>
  <c r="D16" i="3"/>
  <c r="D12" i="3"/>
  <c r="D5" i="3"/>
  <c r="D22" i="3"/>
  <c r="D14" i="3"/>
  <c r="D17" i="3"/>
  <c r="D18" i="3"/>
  <c r="D58" i="3"/>
  <c r="D19" i="3"/>
  <c r="D53" i="3"/>
  <c r="D56" i="3"/>
  <c r="D64" i="3"/>
  <c r="D26" i="3"/>
  <c r="D59" i="3"/>
  <c r="D20" i="3"/>
  <c r="D60" i="3"/>
  <c r="D55" i="3"/>
  <c r="D24" i="3"/>
  <c r="D67" i="3"/>
  <c r="D23" i="3"/>
  <c r="D21" i="3"/>
  <c r="D65" i="3"/>
  <c r="D54" i="3"/>
  <c r="D62" i="3"/>
  <c r="D66" i="3"/>
  <c r="D61" i="3"/>
  <c r="D70" i="3"/>
  <c r="D75" i="3"/>
  <c r="D68" i="3"/>
  <c r="D72" i="3"/>
  <c r="D82" i="3"/>
  <c r="D57" i="3"/>
  <c r="D78" i="3"/>
  <c r="D81" i="3"/>
  <c r="D52" i="3"/>
  <c r="D84" i="3"/>
  <c r="D116" i="3"/>
  <c r="D69" i="3"/>
  <c r="D86" i="3"/>
  <c r="D83" i="3"/>
  <c r="D77" i="3"/>
  <c r="D76" i="3"/>
  <c r="D74" i="3"/>
  <c r="D73" i="3"/>
  <c r="D71" i="3"/>
  <c r="D85" i="3"/>
  <c r="D25" i="3"/>
  <c r="D80" i="3"/>
  <c r="D79" i="3"/>
  <c r="D63" i="3"/>
  <c r="D88" i="3"/>
  <c r="D89" i="3"/>
  <c r="D95" i="3"/>
  <c r="D110" i="3"/>
  <c r="D115" i="3"/>
  <c r="D91" i="3"/>
  <c r="D98" i="3"/>
  <c r="D94" i="3"/>
  <c r="D92" i="3"/>
  <c r="D93" i="3"/>
  <c r="D96" i="3"/>
  <c r="D90" i="3"/>
  <c r="D106" i="3"/>
  <c r="D101" i="3"/>
  <c r="D100" i="3"/>
  <c r="D102" i="3"/>
  <c r="D105" i="3"/>
  <c r="D104" i="3"/>
  <c r="D97" i="3"/>
  <c r="D99" i="3"/>
  <c r="D103" i="3"/>
  <c r="D32" i="3"/>
  <c r="D109" i="3"/>
  <c r="D28" i="3"/>
  <c r="D112" i="3"/>
  <c r="D29" i="3"/>
  <c r="D107" i="3"/>
  <c r="D31" i="3"/>
  <c r="D42" i="3"/>
  <c r="D40" i="3"/>
  <c r="D108" i="3"/>
  <c r="D36" i="3"/>
  <c r="D35" i="3"/>
  <c r="D33" i="3"/>
  <c r="D30" i="3"/>
  <c r="D38" i="3"/>
  <c r="D113" i="3"/>
  <c r="D114" i="3"/>
  <c r="D111" i="3"/>
  <c r="D34" i="3"/>
  <c r="D39" i="3"/>
  <c r="D27" i="3"/>
  <c r="D37" i="3"/>
  <c r="D41" i="3"/>
  <c r="D48" i="3"/>
  <c r="D43" i="3"/>
  <c r="D45" i="3"/>
  <c r="D47" i="3"/>
  <c r="D44" i="3"/>
  <c r="D46" i="3"/>
  <c r="D49" i="3"/>
  <c r="D50" i="3"/>
  <c r="D128" i="3"/>
  <c r="D119" i="3"/>
  <c r="D118" i="3"/>
  <c r="D122" i="3"/>
  <c r="D149" i="3"/>
  <c r="D127" i="3"/>
  <c r="D124" i="3"/>
  <c r="D123" i="3"/>
  <c r="D136" i="3"/>
  <c r="D125" i="3"/>
  <c r="D129" i="3"/>
  <c r="D144" i="3"/>
  <c r="D138" i="3"/>
  <c r="D126" i="3"/>
  <c r="D130" i="3"/>
  <c r="D191" i="3"/>
  <c r="D209" i="3"/>
  <c r="D151" i="3"/>
  <c r="D194" i="3"/>
  <c r="D174" i="3"/>
  <c r="D192" i="3"/>
  <c r="D164" i="3"/>
  <c r="D213" i="3"/>
  <c r="D183" i="3"/>
  <c r="D145" i="3"/>
  <c r="D140" i="3"/>
  <c r="D235" i="3"/>
  <c r="D186" i="3"/>
  <c r="D243" i="3"/>
  <c r="D199" i="3"/>
  <c r="D287" i="3"/>
  <c r="D175" i="3"/>
  <c r="D159" i="3"/>
  <c r="D169" i="3"/>
  <c r="D146" i="3"/>
  <c r="D253" i="3"/>
  <c r="D230" i="3"/>
  <c r="D249" i="3"/>
  <c r="D498" i="3"/>
  <c r="D262" i="3"/>
  <c r="D196" i="3"/>
  <c r="D182" i="3"/>
  <c r="D286" i="3"/>
  <c r="D291" i="3"/>
  <c r="D342" i="3"/>
  <c r="D161" i="3"/>
  <c r="D188" i="3"/>
  <c r="D178" i="3"/>
  <c r="D185" i="3"/>
  <c r="D147" i="3"/>
  <c r="D184" i="3"/>
  <c r="D189" i="3"/>
  <c r="D173" i="3"/>
  <c r="D187" i="3"/>
  <c r="D168" i="3"/>
  <c r="D204" i="3"/>
  <c r="D201" i="3"/>
  <c r="D216" i="3"/>
  <c r="D134" i="3"/>
  <c r="D154" i="3"/>
  <c r="D219" i="3"/>
  <c r="D366" i="3"/>
  <c r="D238" i="3"/>
  <c r="D142" i="3"/>
  <c r="D148" i="3"/>
  <c r="D442" i="3"/>
  <c r="D181" i="3"/>
  <c r="D163" i="3"/>
  <c r="D206" i="3"/>
  <c r="D162" i="3"/>
  <c r="D300" i="3"/>
  <c r="D240" i="3"/>
  <c r="D228" i="3"/>
  <c r="D143" i="3"/>
  <c r="D160" i="3"/>
  <c r="D505" i="3"/>
  <c r="D325" i="3"/>
  <c r="D571" i="3"/>
  <c r="D349" i="3"/>
  <c r="D370" i="3"/>
  <c r="D195" i="3"/>
  <c r="D152" i="3"/>
  <c r="D382" i="3"/>
  <c r="D117" i="3"/>
  <c r="D481" i="3"/>
  <c r="D121" i="3"/>
  <c r="D281" i="3"/>
  <c r="D133" i="3"/>
  <c r="D172" i="3"/>
  <c r="D165" i="3"/>
  <c r="D674" i="3"/>
  <c r="D131" i="3"/>
  <c r="D135" i="3"/>
  <c r="D259" i="3"/>
  <c r="D267" i="3"/>
  <c r="D120" i="3"/>
  <c r="D223" i="3"/>
  <c r="D330" i="3"/>
  <c r="D176" i="3"/>
  <c r="D214" i="3"/>
  <c r="D322" i="3"/>
  <c r="D520" i="3"/>
  <c r="D278" i="3"/>
  <c r="D218" i="3"/>
  <c r="D137" i="3"/>
  <c r="D347" i="3"/>
  <c r="D326" i="3"/>
  <c r="D345" i="3"/>
  <c r="D246" i="3"/>
  <c r="D270" i="3"/>
  <c r="D283" i="3"/>
  <c r="D197" i="3"/>
  <c r="D277" i="3"/>
  <c r="D226" i="3"/>
  <c r="D244" i="3"/>
  <c r="D293" i="3"/>
  <c r="D198" i="3"/>
  <c r="D224" i="3"/>
  <c r="D156" i="3"/>
  <c r="D1074" i="3"/>
  <c r="D367" i="3"/>
  <c r="D177" i="3"/>
  <c r="D414" i="3"/>
  <c r="D155" i="3"/>
  <c r="D220" i="3"/>
  <c r="D385" i="3"/>
  <c r="D237" i="3"/>
  <c r="D351" i="3"/>
  <c r="D1055" i="3"/>
  <c r="D579" i="3"/>
  <c r="D334" i="3"/>
  <c r="D190" i="3"/>
  <c r="D275" i="3"/>
  <c r="D241" i="3"/>
  <c r="D517" i="3"/>
  <c r="D411" i="3"/>
  <c r="D227" i="3"/>
  <c r="D132" i="3"/>
  <c r="D317" i="3"/>
  <c r="D203" i="3"/>
  <c r="D210" i="3"/>
  <c r="D153" i="3"/>
  <c r="D256" i="3"/>
  <c r="D279" i="3"/>
  <c r="D211" i="3"/>
  <c r="D167" i="3"/>
  <c r="D221" i="3"/>
  <c r="D205" i="3"/>
  <c r="D200" i="3"/>
  <c r="D248" i="3"/>
  <c r="D251" i="3"/>
  <c r="D261" i="3"/>
  <c r="D391" i="3"/>
  <c r="D252" i="3"/>
  <c r="D450" i="3"/>
  <c r="D207" i="3"/>
  <c r="D467" i="3"/>
  <c r="D180" i="3"/>
  <c r="D373" i="3"/>
  <c r="D225" i="3"/>
  <c r="D139" i="3"/>
  <c r="D247" i="3"/>
  <c r="D371" i="3"/>
  <c r="D429" i="3"/>
  <c r="D341" i="3"/>
  <c r="D266" i="3"/>
  <c r="D409" i="3"/>
  <c r="D400" i="3"/>
  <c r="D399" i="3"/>
  <c r="D271" i="3"/>
  <c r="D324" i="3"/>
  <c r="D307" i="3"/>
  <c r="D298" i="3"/>
  <c r="D292" i="3"/>
  <c r="D282" i="3"/>
  <c r="D331" i="3"/>
  <c r="D451" i="3"/>
  <c r="D439" i="3"/>
  <c r="D321" i="3"/>
  <c r="D294" i="3"/>
  <c r="D245" i="3"/>
  <c r="D222" i="3"/>
  <c r="D418" i="3"/>
  <c r="D269" i="3"/>
  <c r="D233" i="3"/>
  <c r="D422" i="3"/>
  <c r="D483" i="3"/>
  <c r="D215" i="3"/>
  <c r="D303" i="3"/>
  <c r="D265" i="3"/>
  <c r="D456" i="3"/>
  <c r="D141" i="3"/>
  <c r="D258" i="3"/>
  <c r="D306" i="3"/>
  <c r="D157" i="3"/>
  <c r="D452" i="3"/>
  <c r="D430" i="3"/>
  <c r="D460" i="3"/>
  <c r="D171" i="3"/>
  <c r="D435" i="3"/>
  <c r="D315" i="3"/>
  <c r="D378" i="3"/>
  <c r="D725" i="3"/>
  <c r="D212" i="3"/>
  <c r="D470" i="3"/>
  <c r="D440" i="3"/>
  <c r="D554" i="3"/>
  <c r="D387" i="3"/>
  <c r="D524" i="3"/>
  <c r="D462" i="3"/>
  <c r="D410" i="3"/>
  <c r="D217" i="3"/>
  <c r="D576" i="3"/>
  <c r="D311" i="3"/>
  <c r="D339" i="3"/>
  <c r="D350" i="3"/>
  <c r="D575" i="3"/>
  <c r="D289" i="3"/>
  <c r="D354" i="3"/>
  <c r="D338" i="3"/>
  <c r="D434" i="3"/>
  <c r="D419" i="3"/>
  <c r="D150" i="3"/>
  <c r="D372" i="3"/>
  <c r="D803" i="3"/>
  <c r="D231" i="3"/>
  <c r="D158" i="3"/>
  <c r="D302" i="3"/>
  <c r="D457" i="3"/>
  <c r="D273" i="3"/>
  <c r="D179" i="3"/>
  <c r="D420" i="3"/>
  <c r="D428" i="3"/>
  <c r="D415" i="3"/>
  <c r="D690" i="3"/>
  <c r="D260" i="3"/>
  <c r="D288" i="3"/>
  <c r="D329" i="3"/>
  <c r="D284" i="3"/>
  <c r="D445" i="3"/>
  <c r="D355" i="3"/>
  <c r="D276" i="3"/>
  <c r="D359" i="3"/>
  <c r="D327" i="3"/>
  <c r="D564" i="3"/>
  <c r="D368" i="3"/>
  <c r="D264" i="3"/>
  <c r="D312" i="3"/>
  <c r="D305" i="3"/>
  <c r="D423" i="3"/>
  <c r="D332" i="3"/>
  <c r="D668" i="3"/>
  <c r="D426" i="3"/>
  <c r="D1432" i="3"/>
  <c r="D348" i="3"/>
  <c r="D328" i="3"/>
  <c r="D257" i="3"/>
  <c r="D402" i="3"/>
  <c r="D534" i="3"/>
  <c r="D301" i="3"/>
  <c r="D609" i="3"/>
  <c r="D1075" i="3"/>
  <c r="D401" i="3"/>
  <c r="D250" i="3"/>
  <c r="D375" i="3"/>
  <c r="D374" i="3"/>
  <c r="D547" i="3"/>
  <c r="D515" i="3"/>
  <c r="D461" i="3"/>
  <c r="D383" i="3"/>
  <c r="D353" i="3"/>
  <c r="D388" i="3"/>
  <c r="D413" i="3"/>
  <c r="D412" i="3"/>
  <c r="D272" i="3"/>
  <c r="D824" i="3"/>
  <c r="D320" i="3"/>
  <c r="D208" i="3"/>
  <c r="D369" i="3"/>
  <c r="D308" i="3"/>
  <c r="D495" i="3"/>
  <c r="D619" i="3"/>
  <c r="D563" i="3"/>
  <c r="D381" i="3"/>
  <c r="D427" i="3"/>
  <c r="D659" i="3"/>
  <c r="D815" i="3"/>
  <c r="D624" i="3"/>
  <c r="D487" i="3"/>
  <c r="D337" i="3"/>
  <c r="D384" i="3"/>
  <c r="D733" i="3"/>
  <c r="D488" i="3"/>
  <c r="D255" i="3"/>
  <c r="D421" i="3"/>
  <c r="D559" i="3"/>
  <c r="D254" i="3"/>
  <c r="D683" i="3"/>
  <c r="D546" i="3"/>
  <c r="D386" i="3"/>
  <c r="D502" i="3"/>
  <c r="D280" i="3"/>
  <c r="D356" i="3"/>
  <c r="D340" i="3"/>
  <c r="D598" i="3"/>
  <c r="D443" i="3"/>
  <c r="D285" i="3"/>
  <c r="D741" i="3"/>
  <c r="D732" i="3"/>
  <c r="D234" i="3"/>
  <c r="D590" i="3"/>
  <c r="D454" i="3"/>
  <c r="D364" i="3"/>
  <c r="D290" i="3"/>
  <c r="D513" i="3"/>
  <c r="D316" i="3"/>
  <c r="D268" i="3"/>
  <c r="D642" i="3"/>
  <c r="D920" i="3"/>
  <c r="D626" i="3"/>
  <c r="D735" i="3"/>
  <c r="D601" i="3"/>
  <c r="D407" i="3"/>
  <c r="D360" i="3"/>
  <c r="D397" i="3"/>
  <c r="D474" i="3"/>
  <c r="D478" i="3"/>
  <c r="D425" i="3"/>
  <c r="D1142" i="3"/>
  <c r="D489" i="3"/>
  <c r="D793" i="3"/>
  <c r="D405" i="3"/>
  <c r="D556" i="3"/>
  <c r="D239" i="3"/>
  <c r="D447" i="3"/>
  <c r="D242" i="3"/>
  <c r="D530" i="3"/>
  <c r="D653" i="3"/>
  <c r="D503" i="3"/>
  <c r="D455" i="3"/>
  <c r="D166" i="3"/>
  <c r="D336" i="3"/>
  <c r="D433" i="3"/>
  <c r="D392" i="3"/>
  <c r="D499" i="3"/>
  <c r="D697" i="3"/>
  <c r="D297" i="3"/>
  <c r="D507" i="3"/>
  <c r="D1024" i="3"/>
  <c r="D509" i="3"/>
  <c r="D390" i="3"/>
  <c r="D976" i="3"/>
  <c r="D673" i="3"/>
  <c r="D1242" i="3"/>
  <c r="D480" i="3"/>
  <c r="D465" i="3"/>
  <c r="D501" i="3"/>
  <c r="D892" i="3"/>
  <c r="D705" i="3"/>
  <c r="D376" i="3"/>
  <c r="D313" i="3"/>
  <c r="D703" i="3"/>
  <c r="D516" i="3"/>
  <c r="D416" i="3"/>
  <c r="D514" i="3"/>
  <c r="D263" i="3"/>
  <c r="D529" i="3"/>
  <c r="D693" i="3"/>
  <c r="D599" i="3"/>
  <c r="D335" i="3"/>
  <c r="D357" i="3"/>
  <c r="D352" i="3"/>
  <c r="D473" i="3"/>
  <c r="D432" i="3"/>
  <c r="D479" i="3"/>
  <c r="D540" i="3"/>
  <c r="D458" i="3"/>
  <c r="D310" i="3"/>
  <c r="D649" i="3"/>
  <c r="D682" i="3"/>
  <c r="D508" i="3"/>
  <c r="D404" i="3"/>
  <c r="D441" i="3"/>
  <c r="D295" i="3"/>
  <c r="D504" i="3"/>
  <c r="D471" i="3"/>
  <c r="D650" i="3"/>
  <c r="D537" i="3"/>
  <c r="D716" i="3"/>
  <c r="D549" i="3"/>
  <c r="D526" i="3"/>
  <c r="D477" i="3"/>
  <c r="D484" i="3"/>
  <c r="D379" i="3"/>
  <c r="D437" i="3"/>
  <c r="D551" i="3"/>
  <c r="D236" i="3"/>
  <c r="D766" i="3"/>
  <c r="D389" i="3"/>
  <c r="D500" i="3"/>
  <c r="D578" i="3"/>
  <c r="D552" i="3"/>
  <c r="D775" i="3"/>
  <c r="D497" i="3"/>
  <c r="D424" i="3"/>
  <c r="D533" i="3"/>
  <c r="D970" i="3"/>
  <c r="D581" i="3"/>
  <c r="D881" i="3"/>
  <c r="D444" i="3"/>
  <c r="D622" i="3"/>
  <c r="D510" i="3"/>
  <c r="D346" i="3"/>
  <c r="D358" i="3"/>
  <c r="D796" i="3"/>
  <c r="D730" i="3"/>
  <c r="D597" i="3"/>
  <c r="D558" i="3"/>
  <c r="D686" i="3"/>
  <c r="D611" i="3"/>
  <c r="D707" i="3"/>
  <c r="D652" i="3"/>
  <c r="D996" i="3"/>
  <c r="D573" i="3"/>
  <c r="D724" i="3"/>
  <c r="D380" i="3"/>
  <c r="D905" i="3"/>
  <c r="D714" i="3"/>
  <c r="D709" i="3"/>
  <c r="D634" i="3"/>
  <c r="D616" i="3"/>
  <c r="D681" i="3"/>
  <c r="D472" i="3"/>
  <c r="D711" i="3"/>
  <c r="D314" i="3"/>
  <c r="D365" i="3"/>
  <c r="D617" i="3"/>
  <c r="D296" i="3"/>
  <c r="D408" i="3"/>
  <c r="D608" i="3"/>
  <c r="D569" i="3"/>
  <c r="D870" i="3"/>
  <c r="D723" i="3"/>
  <c r="D679" i="3"/>
  <c r="D595" i="3"/>
  <c r="D739" i="3"/>
  <c r="D403" i="3"/>
  <c r="D565" i="3"/>
  <c r="D436" i="3"/>
  <c r="D664" i="3"/>
  <c r="D787" i="3"/>
  <c r="D646" i="3"/>
  <c r="D779" i="3"/>
  <c r="D193" i="3"/>
  <c r="D522" i="3"/>
  <c r="D736" i="3"/>
  <c r="D669" i="3"/>
  <c r="D792" i="3"/>
  <c r="D1289" i="3"/>
  <c r="D648" i="3"/>
  <c r="D459" i="3"/>
  <c r="D475" i="3"/>
  <c r="D647" i="3"/>
  <c r="D548" i="3"/>
  <c r="D453" i="3"/>
  <c r="D562" i="3"/>
  <c r="D754" i="3"/>
  <c r="D902" i="3"/>
  <c r="D680" i="3"/>
  <c r="D398" i="3"/>
  <c r="D1162" i="3"/>
  <c r="D438" i="3"/>
  <c r="D738" i="3"/>
  <c r="D633" i="3"/>
  <c r="D613" i="3"/>
  <c r="D493" i="3"/>
  <c r="D637" i="3"/>
  <c r="D847" i="3"/>
  <c r="D876" i="3"/>
  <c r="D476" i="3"/>
  <c r="D485" i="3"/>
  <c r="D570" i="3"/>
  <c r="D625" i="3"/>
  <c r="D655" i="3"/>
  <c r="D1365" i="3"/>
  <c r="D610" i="3"/>
  <c r="D232" i="3"/>
  <c r="D396" i="3"/>
  <c r="D523" i="3"/>
  <c r="D448" i="3"/>
  <c r="D318" i="3"/>
  <c r="D763" i="3"/>
  <c r="D602" i="3"/>
  <c r="D721" i="3"/>
  <c r="D761" i="3"/>
  <c r="D527" i="3"/>
  <c r="D344" i="3"/>
  <c r="D704" i="3"/>
  <c r="D512" i="3"/>
  <c r="D468" i="3"/>
  <c r="D654" i="3"/>
  <c r="D463" i="3"/>
  <c r="D323" i="3"/>
  <c r="D629" i="3"/>
  <c r="D1239" i="3"/>
  <c r="D706" i="3"/>
  <c r="D636" i="3"/>
  <c r="D886" i="3"/>
  <c r="D1094" i="3"/>
  <c r="D658" i="3"/>
  <c r="D656" i="3"/>
  <c r="D525" i="3"/>
  <c r="D918" i="3"/>
  <c r="D464" i="3"/>
  <c r="D536" i="3"/>
  <c r="D603" i="3"/>
  <c r="D229" i="3"/>
  <c r="D593" i="3"/>
  <c r="D361" i="3"/>
  <c r="D767" i="3"/>
  <c r="D726" i="3"/>
  <c r="D893" i="3"/>
  <c r="D811" i="3"/>
  <c r="D545" i="3"/>
  <c r="D1348" i="3"/>
  <c r="D718" i="3"/>
  <c r="D928" i="3"/>
  <c r="D1154" i="3"/>
  <c r="D1216" i="3"/>
  <c r="D604" i="3"/>
  <c r="D492" i="3"/>
  <c r="D631" i="3"/>
  <c r="D666" i="3"/>
  <c r="D490" i="3"/>
  <c r="D1047" i="3"/>
  <c r="D715" i="3"/>
  <c r="D560" i="3"/>
  <c r="D566" i="3"/>
  <c r="D805" i="3"/>
  <c r="D880" i="3"/>
  <c r="D582" i="3"/>
  <c r="D678" i="3"/>
  <c r="D695" i="3"/>
  <c r="D645" i="3"/>
  <c r="D1180" i="3"/>
  <c r="D585" i="3"/>
  <c r="D743" i="3"/>
  <c r="D606" i="3"/>
  <c r="D908" i="3"/>
  <c r="D694" i="3"/>
  <c r="D661" i="3"/>
  <c r="D781" i="3"/>
  <c r="D998" i="3"/>
  <c r="D925" i="3"/>
  <c r="D1060" i="3"/>
  <c r="D588" i="3"/>
  <c r="D542" i="3"/>
  <c r="D394" i="3"/>
  <c r="D821" i="3"/>
  <c r="D667" i="3"/>
  <c r="D708" i="3"/>
  <c r="D594" i="3"/>
  <c r="D1224" i="3"/>
  <c r="D860" i="3"/>
  <c r="D304" i="3"/>
  <c r="D938" i="3"/>
  <c r="D698" i="3"/>
  <c r="D864" i="3"/>
  <c r="D768" i="3"/>
  <c r="D343" i="3"/>
  <c r="D1287" i="3"/>
  <c r="D561" i="3"/>
  <c r="D777" i="3"/>
  <c r="D362" i="3"/>
  <c r="D939" i="3"/>
  <c r="D1177" i="3"/>
  <c r="D835" i="3"/>
  <c r="D848" i="3"/>
  <c r="D798" i="3"/>
  <c r="D532" i="3"/>
  <c r="D299" i="3"/>
  <c r="D850" i="3"/>
  <c r="D1095" i="3"/>
  <c r="D620" i="3"/>
  <c r="D596" i="3"/>
  <c r="D506" i="3"/>
  <c r="D871" i="3"/>
  <c r="D712" i="3"/>
  <c r="D851" i="3"/>
  <c r="D1237" i="3"/>
  <c r="D702" i="3"/>
  <c r="D833" i="3"/>
  <c r="D740" i="3"/>
  <c r="D873" i="3"/>
  <c r="D1250" i="3"/>
  <c r="D760" i="3"/>
  <c r="D1089" i="3"/>
  <c r="D1183" i="3"/>
  <c r="D959" i="3"/>
  <c r="D1354" i="3"/>
  <c r="D511" i="3"/>
  <c r="D663" i="3"/>
  <c r="D1544" i="3"/>
  <c r="D635" i="3"/>
  <c r="D688" i="3"/>
  <c r="D1195" i="3"/>
  <c r="D1005" i="3"/>
  <c r="D759" i="3"/>
  <c r="D544" i="3"/>
  <c r="D605" i="3"/>
  <c r="D539" i="3"/>
  <c r="D580" i="3"/>
  <c r="D1209" i="3"/>
  <c r="D519" i="3"/>
  <c r="D749" i="3"/>
  <c r="D1022" i="3"/>
  <c r="D486" i="3"/>
  <c r="D1103" i="3"/>
  <c r="D807" i="3"/>
  <c r="D742" i="3"/>
  <c r="D1291" i="3"/>
  <c r="D685" i="3"/>
  <c r="D744" i="3"/>
  <c r="D1211" i="3"/>
  <c r="D813" i="3"/>
  <c r="D632" i="3"/>
  <c r="D555" i="3"/>
  <c r="D586" i="3"/>
  <c r="D919" i="3"/>
  <c r="D1163" i="3"/>
  <c r="D837" i="3"/>
  <c r="D577" i="3"/>
  <c r="D623" i="3"/>
  <c r="D884" i="3"/>
  <c r="D911" i="3"/>
  <c r="D568" i="3"/>
  <c r="D587" i="3"/>
  <c r="D583" i="3"/>
  <c r="D1020" i="3"/>
  <c r="D1631" i="3"/>
  <c r="D769" i="3"/>
  <c r="D651" i="3"/>
  <c r="D615" i="3"/>
  <c r="D675" i="3"/>
  <c r="D802" i="3"/>
  <c r="D538" i="3"/>
  <c r="D800" i="3"/>
  <c r="D1046" i="3"/>
  <c r="D557" i="3"/>
  <c r="D900" i="3"/>
  <c r="D202" i="3"/>
  <c r="D765" i="3"/>
  <c r="D395" i="3"/>
  <c r="D809" i="3"/>
  <c r="D901" i="3"/>
  <c r="D772" i="3"/>
  <c r="D618" i="3"/>
  <c r="D780" i="3"/>
  <c r="D992" i="3"/>
  <c r="D491" i="3"/>
  <c r="D535" i="3"/>
  <c r="D1459" i="3"/>
  <c r="D829" i="3"/>
  <c r="D863" i="3"/>
  <c r="D899" i="3"/>
  <c r="D728" i="3"/>
  <c r="D1271" i="3"/>
  <c r="D756" i="3"/>
  <c r="D630" i="3"/>
  <c r="D874" i="3"/>
  <c r="D377" i="3"/>
  <c r="D1023" i="3"/>
  <c r="D584" i="3"/>
  <c r="D713" i="3"/>
  <c r="D737" i="3"/>
  <c r="D1064" i="3"/>
  <c r="D810" i="3"/>
  <c r="D819" i="3"/>
  <c r="D934" i="3"/>
  <c r="D872" i="3"/>
  <c r="D1225" i="3"/>
  <c r="D717" i="3"/>
  <c r="D541" i="3"/>
  <c r="D866" i="3"/>
  <c r="D1010" i="3"/>
  <c r="D862" i="3"/>
  <c r="D1038" i="3"/>
  <c r="D808" i="3"/>
  <c r="D753" i="3"/>
  <c r="D782" i="3"/>
  <c r="D662" i="3"/>
  <c r="D660" i="3"/>
  <c r="D799" i="3"/>
  <c r="D788" i="3"/>
  <c r="D764" i="3"/>
  <c r="D964" i="3"/>
  <c r="D1608" i="3"/>
  <c r="D1054" i="3"/>
  <c r="D817" i="3"/>
  <c r="D909" i="3"/>
  <c r="D1084" i="3"/>
  <c r="D1454" i="3"/>
  <c r="D953" i="3"/>
  <c r="D857" i="3"/>
  <c r="D641" i="3"/>
  <c r="D1100" i="3"/>
  <c r="D1147" i="3"/>
  <c r="D755" i="3"/>
  <c r="D879" i="3"/>
  <c r="D1285" i="3"/>
  <c r="D639" i="3"/>
  <c r="D1343" i="3"/>
  <c r="D1068" i="3"/>
  <c r="D751" i="3"/>
  <c r="D762" i="3"/>
  <c r="D1187" i="3"/>
  <c r="D861" i="3"/>
  <c r="D773" i="3"/>
  <c r="D747" i="3"/>
  <c r="D607" i="3"/>
  <c r="D518" i="3"/>
  <c r="D852" i="3"/>
  <c r="D894" i="3"/>
  <c r="D930" i="3"/>
  <c r="D1002" i="3"/>
  <c r="D987" i="3"/>
  <c r="D967" i="3"/>
  <c r="D670" i="3"/>
  <c r="D496" i="3"/>
  <c r="D949" i="3"/>
  <c r="D692" i="3"/>
  <c r="D839" i="3"/>
  <c r="D957" i="3"/>
  <c r="D1035" i="3"/>
  <c r="D785" i="3"/>
  <c r="D466" i="3"/>
  <c r="D567" i="3"/>
  <c r="D973" i="3"/>
  <c r="D842" i="3"/>
  <c r="D831" i="3"/>
  <c r="D644" i="3"/>
  <c r="D521" i="3"/>
  <c r="D1030" i="3"/>
  <c r="D1090" i="3"/>
  <c r="D828" i="3"/>
  <c r="D722" i="3"/>
  <c r="D406" i="3"/>
  <c r="D1067" i="3"/>
  <c r="D734" i="3"/>
  <c r="D1164" i="3"/>
  <c r="D804" i="3"/>
  <c r="D1351" i="3"/>
  <c r="D984" i="3"/>
  <c r="D696" i="3"/>
  <c r="D1004" i="3"/>
  <c r="D982" i="3"/>
  <c r="D719" i="3"/>
  <c r="D1267" i="3"/>
  <c r="D1026" i="3"/>
  <c r="D895" i="3"/>
  <c r="D896" i="3"/>
  <c r="D309" i="3"/>
  <c r="D469" i="3"/>
  <c r="D1325" i="3"/>
  <c r="D771" i="3"/>
  <c r="D853" i="3"/>
  <c r="D783" i="3"/>
  <c r="D1029" i="3"/>
  <c r="D553" i="3"/>
  <c r="D830" i="3"/>
  <c r="D677" i="3"/>
  <c r="D854" i="3"/>
  <c r="D916" i="3"/>
  <c r="D1096" i="3"/>
  <c r="D965" i="3"/>
  <c r="D868" i="3"/>
  <c r="D550" i="3"/>
  <c r="D591" i="3"/>
  <c r="D1015" i="3"/>
  <c r="D812" i="3"/>
  <c r="D748" i="3"/>
  <c r="D822" i="3"/>
  <c r="D1319" i="3"/>
  <c r="D333" i="3"/>
  <c r="D1037" i="3"/>
  <c r="D989" i="3"/>
  <c r="D904" i="3"/>
  <c r="D701" i="3"/>
  <c r="D750" i="3"/>
  <c r="D941" i="3"/>
  <c r="D1058" i="3"/>
  <c r="D1125" i="3"/>
  <c r="D985" i="3"/>
  <c r="D1247" i="3"/>
  <c r="D1106" i="3"/>
  <c r="D691" i="3"/>
  <c r="D877" i="3"/>
  <c r="D1025" i="3"/>
  <c r="D865" i="3"/>
  <c r="D1071" i="3"/>
  <c r="D942" i="3"/>
  <c r="D572" i="3"/>
  <c r="D1019" i="3"/>
  <c r="D960" i="3"/>
  <c r="D431" i="3"/>
  <c r="D449" i="3"/>
  <c r="D946" i="3"/>
  <c r="D1013" i="3"/>
  <c r="D841" i="3"/>
  <c r="D936" i="3"/>
  <c r="D1140" i="3"/>
  <c r="D950" i="3"/>
  <c r="D832" i="3"/>
  <c r="D983" i="3"/>
  <c r="D1789" i="3"/>
  <c r="D786" i="3"/>
  <c r="D843" i="3"/>
  <c r="D1077" i="3"/>
  <c r="D823" i="3"/>
  <c r="D1031" i="3"/>
  <c r="D878" i="3"/>
  <c r="D814" i="3"/>
  <c r="D978" i="3"/>
  <c r="D1141" i="3"/>
  <c r="D672" i="3"/>
  <c r="D1151" i="3"/>
  <c r="D1143" i="3"/>
  <c r="D825" i="3"/>
  <c r="D1045" i="3"/>
  <c r="D1110" i="3"/>
  <c r="D1189" i="3"/>
  <c r="D600" i="3"/>
  <c r="D1373" i="3"/>
  <c r="D684" i="3"/>
  <c r="D924" i="3"/>
  <c r="D910" i="3"/>
  <c r="D621" i="3"/>
  <c r="D1182" i="3"/>
  <c r="D1518" i="3"/>
  <c r="D849" i="3"/>
  <c r="D1139" i="3"/>
  <c r="D855" i="3"/>
  <c r="D1087" i="3"/>
  <c r="D1133" i="3"/>
  <c r="D710" i="3"/>
  <c r="D1033" i="3"/>
  <c r="D795" i="3"/>
  <c r="D1308" i="3"/>
  <c r="D417" i="3"/>
  <c r="D1007" i="3"/>
  <c r="D778" i="3"/>
  <c r="D1688" i="3"/>
  <c r="D1199" i="3"/>
  <c r="D988" i="3"/>
  <c r="D1027" i="3"/>
  <c r="D797" i="3"/>
  <c r="D1178" i="3"/>
  <c r="D774" i="3"/>
  <c r="D816" i="3"/>
  <c r="D614" i="3"/>
  <c r="D776" i="3"/>
  <c r="D1620" i="3"/>
  <c r="D1160" i="3"/>
  <c r="D1116" i="3"/>
  <c r="D955" i="3"/>
  <c r="D1080" i="3"/>
  <c r="D589" i="3"/>
  <c r="D1173" i="3"/>
  <c r="D932" i="3"/>
  <c r="D963" i="3"/>
  <c r="D990" i="3"/>
  <c r="D1120" i="3"/>
  <c r="D968" i="3"/>
  <c r="D640" i="3"/>
  <c r="D1053" i="3"/>
  <c r="D836" i="3"/>
  <c r="D915" i="3"/>
  <c r="D627" i="3"/>
  <c r="D1043" i="3"/>
  <c r="D612" i="3"/>
  <c r="D986" i="3"/>
  <c r="D820" i="3"/>
  <c r="D929" i="3"/>
  <c r="D1168" i="3"/>
  <c r="D927" i="3"/>
  <c r="D770" i="3"/>
  <c r="D1069" i="3"/>
  <c r="D1107" i="3"/>
  <c r="D1284" i="3"/>
  <c r="D888" i="3"/>
  <c r="D1479" i="3"/>
  <c r="D1316" i="3"/>
  <c r="D1062" i="3"/>
  <c r="D1228" i="3"/>
  <c r="D1336" i="3"/>
  <c r="D914" i="3"/>
  <c r="D1372" i="3"/>
  <c r="D1270" i="3"/>
  <c r="D917" i="3"/>
  <c r="D994" i="3"/>
  <c r="D531" i="3"/>
  <c r="D1136" i="3"/>
  <c r="D319" i="3"/>
  <c r="D1331" i="3"/>
  <c r="D993" i="3"/>
  <c r="D840" i="3"/>
  <c r="D966" i="3"/>
  <c r="D1161" i="3"/>
  <c r="D969" i="3"/>
  <c r="D971" i="3"/>
  <c r="D700" i="3"/>
  <c r="D948" i="3"/>
  <c r="D745" i="3"/>
  <c r="D1132" i="3"/>
  <c r="D1088" i="3"/>
  <c r="D1170" i="3"/>
  <c r="D1241" i="3"/>
  <c r="D1014" i="3"/>
  <c r="D907" i="3"/>
  <c r="D1028" i="3"/>
  <c r="D1401" i="3"/>
  <c r="D274" i="3"/>
  <c r="D887" i="3"/>
  <c r="D1104" i="3"/>
  <c r="D746" i="3"/>
  <c r="D1259" i="3"/>
  <c r="D1277" i="3"/>
  <c r="D1091" i="3"/>
  <c r="D979" i="3"/>
  <c r="D752" i="3"/>
  <c r="D1261" i="3"/>
  <c r="D1063" i="3"/>
  <c r="D869" i="3"/>
  <c r="D676" i="3"/>
  <c r="D720" i="3"/>
  <c r="D846" i="3"/>
  <c r="D665" i="3"/>
  <c r="D1388" i="3"/>
  <c r="D1255" i="3"/>
  <c r="D890" i="3"/>
  <c r="D1576" i="3"/>
  <c r="D1070" i="3"/>
  <c r="D1500" i="3"/>
  <c r="D1152" i="3"/>
  <c r="D999" i="3"/>
  <c r="D931" i="3"/>
  <c r="D926" i="3"/>
  <c r="D1082" i="3"/>
  <c r="D935" i="3"/>
  <c r="D1371" i="3"/>
  <c r="D1003" i="3"/>
  <c r="D1542" i="3"/>
  <c r="D1248" i="3"/>
  <c r="D1123" i="3"/>
  <c r="D784" i="3"/>
  <c r="D806" i="3"/>
  <c r="D1051" i="3"/>
  <c r="D1295" i="3"/>
  <c r="D1482" i="3"/>
  <c r="D1021" i="3"/>
  <c r="D922" i="3"/>
  <c r="D1701" i="3"/>
  <c r="D1121" i="3"/>
  <c r="D1114" i="3"/>
  <c r="D2006" i="3"/>
  <c r="D1111" i="3"/>
  <c r="D943" i="3"/>
  <c r="D975" i="3"/>
  <c r="D898" i="3"/>
  <c r="D1184" i="3"/>
  <c r="D945" i="3"/>
  <c r="D1226" i="3"/>
  <c r="D933" i="3"/>
  <c r="D1253" i="3"/>
  <c r="D789" i="3"/>
  <c r="D1257" i="3"/>
  <c r="D1052" i="3"/>
  <c r="D885" i="3"/>
  <c r="D1328" i="3"/>
  <c r="D1410" i="3"/>
  <c r="D921" i="3"/>
  <c r="D997" i="3"/>
  <c r="D1280" i="3"/>
  <c r="D1006" i="3"/>
  <c r="D944" i="3"/>
  <c r="D974" i="3"/>
  <c r="D729" i="3"/>
  <c r="D1039" i="3"/>
  <c r="D757" i="3"/>
  <c r="D1078" i="3"/>
  <c r="D818" i="3"/>
  <c r="D903" i="3"/>
  <c r="D1081" i="3"/>
  <c r="D923" i="3"/>
  <c r="D1012" i="3"/>
  <c r="D1268" i="3"/>
  <c r="D528" i="3"/>
  <c r="D1101" i="3"/>
  <c r="D1166" i="3"/>
  <c r="D1049" i="3"/>
  <c r="D1279" i="3"/>
  <c r="D1362" i="3"/>
  <c r="D643" i="3"/>
  <c r="D1730" i="3"/>
  <c r="D1382" i="3"/>
  <c r="D1521" i="3"/>
  <c r="D897" i="3"/>
  <c r="D859" i="3"/>
  <c r="D1174" i="3"/>
  <c r="D1016" i="3"/>
  <c r="D1409" i="3"/>
  <c r="D1233" i="3"/>
  <c r="D1751" i="3"/>
  <c r="D1434" i="3"/>
  <c r="D1222" i="3"/>
  <c r="D1155" i="3"/>
  <c r="D363" i="3"/>
  <c r="D1344" i="3"/>
  <c r="D1018" i="3"/>
  <c r="D1230" i="3"/>
  <c r="D1197" i="3"/>
  <c r="D1433" i="3"/>
  <c r="D446" i="3"/>
  <c r="D1098" i="3"/>
  <c r="D543" i="3"/>
  <c r="D1235" i="3"/>
  <c r="D1192" i="3"/>
  <c r="D1307" i="3"/>
  <c r="D1188" i="3"/>
  <c r="D1061" i="3"/>
  <c r="D1246" i="3"/>
  <c r="D1383" i="3"/>
  <c r="D1299" i="3"/>
  <c r="D1318" i="3"/>
  <c r="D1485" i="3"/>
  <c r="D494" i="3"/>
  <c r="D1360" i="3"/>
  <c r="D1269" i="3"/>
  <c r="D1112" i="3"/>
  <c r="D1001" i="3"/>
  <c r="D956" i="3"/>
  <c r="D1245" i="3"/>
  <c r="D1258" i="3"/>
  <c r="D951" i="3"/>
  <c r="D937" i="3"/>
  <c r="D1501" i="3"/>
  <c r="D1220" i="3"/>
  <c r="D1205" i="3"/>
  <c r="D1302" i="3"/>
  <c r="D1304" i="3"/>
  <c r="D1524" i="3"/>
  <c r="D882" i="3"/>
  <c r="D1366" i="3"/>
  <c r="D912" i="3"/>
  <c r="D689" i="3"/>
  <c r="D1421" i="3"/>
  <c r="D1574" i="3"/>
  <c r="D1873" i="3"/>
  <c r="D1219" i="3"/>
  <c r="D858" i="3"/>
  <c r="D574" i="3"/>
  <c r="D1011" i="3"/>
  <c r="D875" i="3"/>
  <c r="D1159" i="3"/>
  <c r="D1050" i="3"/>
  <c r="D1009" i="3"/>
  <c r="D1430" i="3"/>
  <c r="D1385" i="3"/>
  <c r="D947" i="3"/>
  <c r="D1490" i="3"/>
  <c r="D1534" i="3"/>
  <c r="D1494" i="3"/>
  <c r="D1599" i="3"/>
  <c r="D1577" i="3"/>
  <c r="D1202" i="3"/>
  <c r="D1042" i="3"/>
  <c r="D1334" i="3"/>
  <c r="D1557" i="3"/>
  <c r="D1449" i="3"/>
  <c r="D906" i="3"/>
  <c r="D1172" i="3"/>
  <c r="D1790" i="3"/>
  <c r="D657" i="3"/>
  <c r="D891" i="3"/>
  <c r="D1124" i="3"/>
  <c r="D1212" i="3"/>
  <c r="D1048" i="3"/>
  <c r="D826" i="3"/>
  <c r="D592" i="3"/>
  <c r="D1156" i="3"/>
  <c r="D1150" i="3"/>
  <c r="D1810" i="3"/>
  <c r="D867" i="3"/>
  <c r="D731" i="3"/>
  <c r="D1102" i="3"/>
  <c r="D1326" i="3"/>
  <c r="D699" i="3"/>
  <c r="D1196" i="3"/>
  <c r="D1531" i="3"/>
  <c r="D1167" i="3"/>
  <c r="D1305" i="3"/>
  <c r="D838" i="3"/>
  <c r="D972" i="3"/>
  <c r="D1210" i="3"/>
  <c r="D1165" i="3"/>
  <c r="D1119" i="3"/>
  <c r="D1298" i="3"/>
  <c r="D1131" i="3"/>
  <c r="D1203" i="3"/>
  <c r="D687" i="3"/>
  <c r="D1179" i="3"/>
  <c r="D1586" i="3"/>
  <c r="D1113" i="3"/>
  <c r="D1917" i="3"/>
  <c r="D1342" i="3"/>
  <c r="D1256" i="3"/>
  <c r="D1041" i="3"/>
  <c r="D1176" i="3"/>
  <c r="D1108" i="3"/>
  <c r="D758" i="3"/>
  <c r="D1153" i="3"/>
  <c r="D1491" i="3"/>
  <c r="D1408" i="3"/>
  <c r="D1315" i="3"/>
  <c r="D1496" i="3"/>
  <c r="D1706" i="3"/>
  <c r="D1335" i="3"/>
  <c r="D1346" i="3"/>
  <c r="D981" i="3"/>
  <c r="D628" i="3"/>
  <c r="D1637" i="3"/>
  <c r="D791" i="3"/>
  <c r="D913" i="3"/>
  <c r="D1487" i="3"/>
  <c r="D1347" i="3"/>
  <c r="D1236" i="3"/>
  <c r="D958" i="3"/>
  <c r="D638" i="3"/>
  <c r="D727" i="3"/>
  <c r="D1266" i="3"/>
  <c r="D1398" i="3"/>
  <c r="D1300" i="3"/>
  <c r="D1469" i="3"/>
  <c r="D1066" i="3"/>
  <c r="D1357" i="3"/>
  <c r="D962" i="3"/>
  <c r="D1072" i="3"/>
  <c r="D1547" i="3"/>
  <c r="D1169" i="3"/>
  <c r="D1703" i="3"/>
  <c r="D1497" i="3"/>
  <c r="D1897" i="3"/>
  <c r="D1431" i="3"/>
  <c r="D794" i="3"/>
  <c r="D790" i="3"/>
  <c r="D1146" i="3"/>
  <c r="D1352" i="3"/>
  <c r="D1213" i="3"/>
  <c r="D1376" i="3"/>
  <c r="D1478" i="3"/>
  <c r="D1560" i="3"/>
  <c r="D1538" i="3"/>
  <c r="D1057" i="3"/>
  <c r="D1128" i="3"/>
  <c r="D1086" i="3"/>
  <c r="D1411" i="3"/>
  <c r="D1201" i="3"/>
  <c r="D1407" i="3"/>
  <c r="D1438" i="3"/>
  <c r="D1423" i="3"/>
  <c r="D1273" i="3"/>
  <c r="D1148" i="3"/>
  <c r="D1317" i="3"/>
  <c r="D1264" i="3"/>
  <c r="D1231" i="3"/>
  <c r="D1221" i="3"/>
  <c r="D1229" i="3"/>
  <c r="D1536" i="3"/>
  <c r="D1097" i="3"/>
  <c r="D1424" i="3"/>
  <c r="D1333" i="3"/>
  <c r="D1252" i="3"/>
  <c r="D1190" i="3"/>
  <c r="D1000" i="3"/>
  <c r="D1563" i="3"/>
  <c r="D1254" i="3"/>
  <c r="D1323" i="3"/>
  <c r="D1129" i="3"/>
  <c r="D940" i="3"/>
  <c r="D1329" i="3"/>
  <c r="D1032" i="3"/>
  <c r="D1303" i="3"/>
  <c r="D1375" i="3"/>
  <c r="D1186" i="3"/>
  <c r="D1294" i="3"/>
  <c r="D1310" i="3"/>
  <c r="D671" i="3"/>
  <c r="D1157" i="3"/>
  <c r="D1339" i="3"/>
  <c r="D1109" i="3"/>
  <c r="D1412" i="3"/>
  <c r="D1451" i="3"/>
  <c r="D1416" i="3"/>
  <c r="D1448" i="3"/>
  <c r="D1976" i="3"/>
  <c r="D883" i="3"/>
  <c r="D1355" i="3"/>
  <c r="D1579" i="3"/>
  <c r="D1115" i="3"/>
  <c r="D991" i="3"/>
  <c r="D1735" i="3"/>
  <c r="D1399" i="3"/>
  <c r="D1296" i="3"/>
  <c r="D1144" i="3"/>
  <c r="D1274" i="3"/>
  <c r="D1079" i="3"/>
  <c r="D844" i="3"/>
  <c r="D1553" i="3"/>
  <c r="D1707" i="3"/>
  <c r="D1099" i="3"/>
  <c r="D1208" i="3"/>
  <c r="D1755" i="3"/>
  <c r="D889" i="3"/>
  <c r="D1217" i="3"/>
  <c r="D1215" i="3"/>
  <c r="D1036" i="3"/>
  <c r="D1503" i="3"/>
  <c r="D1396" i="3"/>
  <c r="D1232" i="3"/>
  <c r="D1483" i="3"/>
  <c r="D1207" i="3"/>
  <c r="D1076" i="3"/>
  <c r="D1456" i="3"/>
  <c r="D977" i="3"/>
  <c r="D1321" i="3"/>
  <c r="D1149" i="3"/>
  <c r="D995" i="3"/>
  <c r="D1065" i="3"/>
  <c r="D1386" i="3"/>
  <c r="D1260" i="3"/>
  <c r="D1443" i="3"/>
  <c r="D1462" i="3"/>
  <c r="D1324" i="3"/>
  <c r="D1309" i="3"/>
  <c r="D1301" i="3"/>
  <c r="D1263" i="3"/>
  <c r="D1034" i="3"/>
  <c r="D1122" i="3"/>
  <c r="D1380" i="3"/>
  <c r="D1447" i="3"/>
  <c r="D1546" i="3"/>
  <c r="D1262" i="3"/>
  <c r="D1227" i="3"/>
  <c r="D1511" i="3"/>
  <c r="D1134" i="3"/>
  <c r="D1322" i="3"/>
  <c r="D1674" i="3"/>
  <c r="D1847" i="3"/>
  <c r="D1689" i="3"/>
  <c r="D1378" i="3"/>
  <c r="D1509" i="3"/>
  <c r="D1555" i="3"/>
  <c r="D1204" i="3"/>
  <c r="D834" i="3"/>
  <c r="D1522" i="3"/>
  <c r="D1234" i="3"/>
  <c r="D1073" i="3"/>
  <c r="D1543" i="3"/>
  <c r="D1313" i="3"/>
  <c r="D1953" i="3"/>
  <c r="D1520" i="3"/>
  <c r="D1442" i="3"/>
  <c r="D1198" i="3"/>
  <c r="D1367" i="3"/>
  <c r="D1272" i="3"/>
  <c r="D1604" i="3"/>
  <c r="D1470" i="3"/>
  <c r="D1384" i="3"/>
  <c r="D1418" i="3"/>
  <c r="D1243" i="3"/>
  <c r="D1621" i="3"/>
  <c r="D1875" i="3"/>
  <c r="D1137" i="3"/>
  <c r="D1238" i="3"/>
  <c r="D1400" i="3"/>
  <c r="D1389" i="3"/>
  <c r="D1918" i="3"/>
  <c r="D1275" i="3"/>
  <c r="D1709" i="3"/>
  <c r="D961" i="3"/>
  <c r="D1240" i="3"/>
  <c r="D1529" i="3"/>
  <c r="D1477" i="3"/>
  <c r="D1332" i="3"/>
  <c r="D1345" i="3"/>
  <c r="D980" i="3"/>
  <c r="D1145" i="3"/>
  <c r="D1440" i="3"/>
  <c r="D1130" i="3"/>
  <c r="D1626" i="3"/>
  <c r="D1297" i="3"/>
  <c r="D856" i="3"/>
  <c r="D1435" i="3"/>
  <c r="D1350" i="3"/>
  <c r="D1565" i="3"/>
  <c r="D1502" i="3"/>
  <c r="D1627" i="3"/>
  <c r="D1532" i="3"/>
  <c r="D1513" i="3"/>
  <c r="D1265" i="3"/>
  <c r="D1312" i="3"/>
  <c r="D1623" i="3"/>
  <c r="D1488" i="3"/>
  <c r="D1415" i="3"/>
  <c r="D1286" i="3"/>
  <c r="D1118" i="3"/>
  <c r="D1105" i="3"/>
  <c r="D1193" i="3"/>
  <c r="D1710" i="3"/>
  <c r="D1452" i="3"/>
  <c r="D1476" i="3"/>
  <c r="D1276" i="3"/>
  <c r="D1138" i="3"/>
  <c r="D1613" i="3"/>
  <c r="D954" i="3"/>
  <c r="D1593" i="3"/>
  <c r="D1377" i="3"/>
  <c r="D1356" i="3"/>
  <c r="D1158" i="3"/>
  <c r="D1474" i="3"/>
  <c r="D845" i="3"/>
  <c r="D1519" i="3"/>
  <c r="D1218" i="3"/>
  <c r="D1630" i="3"/>
  <c r="D1466" i="3"/>
  <c r="D1327" i="3"/>
  <c r="D1338" i="3"/>
  <c r="D1446" i="3"/>
  <c r="D1436" i="3"/>
  <c r="D801" i="3"/>
  <c r="D1337" i="3"/>
  <c r="D1465" i="3"/>
  <c r="D1455" i="3"/>
  <c r="D1578" i="3"/>
  <c r="D1625" i="3"/>
  <c r="D1592" i="3"/>
  <c r="D1460" i="3"/>
  <c r="D1463" i="3"/>
  <c r="D1368" i="3"/>
  <c r="D1561" i="3"/>
  <c r="D1419" i="3"/>
  <c r="D1600" i="3"/>
  <c r="D1425" i="3"/>
  <c r="D1528" i="3"/>
  <c r="D1595" i="3"/>
  <c r="D1640" i="3"/>
  <c r="D1402" i="3"/>
  <c r="D1670" i="3"/>
  <c r="D1278" i="3"/>
  <c r="D1481" i="3"/>
  <c r="D1450" i="3"/>
  <c r="D1341" i="3"/>
  <c r="D1512" i="3"/>
  <c r="D1535" i="3"/>
  <c r="D1598" i="3"/>
  <c r="D2044" i="3"/>
  <c r="D1330" i="3"/>
  <c r="D1545" i="3"/>
  <c r="D1439" i="3"/>
  <c r="D1798" i="3"/>
  <c r="D1634" i="3"/>
  <c r="D1842" i="3"/>
  <c r="D1251" i="3"/>
  <c r="D1517" i="3"/>
  <c r="D1662" i="3"/>
  <c r="D1370" i="3"/>
  <c r="D1387" i="3"/>
  <c r="D1617" i="3"/>
  <c r="D1750" i="3"/>
  <c r="D1429" i="3"/>
  <c r="D1427" i="3"/>
  <c r="D1206" i="3"/>
  <c r="D1311" i="3"/>
  <c r="D1548" i="3"/>
  <c r="D1403" i="3"/>
  <c r="D1194" i="3"/>
  <c r="D1135" i="3"/>
  <c r="D1417" i="3"/>
  <c r="D1126" i="3"/>
  <c r="D1381" i="3"/>
  <c r="D1525" i="3"/>
  <c r="D1587" i="3"/>
  <c r="D1564" i="3"/>
  <c r="D1526" i="3"/>
  <c r="D1008" i="3"/>
  <c r="D1359" i="3"/>
  <c r="D1413" i="3"/>
  <c r="D1697" i="3"/>
  <c r="D1654" i="3"/>
  <c r="D1361" i="3"/>
  <c r="D1445" i="3"/>
  <c r="D1562" i="3"/>
  <c r="D1171" i="3"/>
  <c r="D1364" i="3"/>
  <c r="D1554" i="3"/>
  <c r="D1200" i="3"/>
  <c r="D1340" i="3"/>
  <c r="D1056" i="3"/>
  <c r="D1800" i="3"/>
  <c r="D1727" i="3"/>
  <c r="D1499" i="3"/>
  <c r="D1441" i="3"/>
  <c r="D1677" i="3"/>
  <c r="D1666" i="3"/>
  <c r="D1471" i="3"/>
  <c r="D1379" i="3"/>
  <c r="D1711" i="3"/>
  <c r="D1614" i="3"/>
  <c r="D1729" i="3"/>
  <c r="D1422" i="3"/>
  <c r="D1588" i="3"/>
  <c r="D1292" i="3"/>
  <c r="D1799" i="3"/>
  <c r="D1580" i="3"/>
  <c r="D1738" i="3"/>
  <c r="D1414" i="3"/>
  <c r="D1397" i="3"/>
  <c r="D1584" i="3"/>
  <c r="D1489" i="3"/>
  <c r="D1585" i="3"/>
  <c r="D1597" i="3"/>
  <c r="D1657" i="3"/>
  <c r="D1573" i="3"/>
  <c r="D1510" i="3"/>
  <c r="D1610" i="3"/>
  <c r="D1391" i="3"/>
  <c r="D1444" i="3"/>
  <c r="D1741" i="3"/>
  <c r="D1672" i="3"/>
  <c r="D482" i="3"/>
  <c r="D1869" i="3"/>
  <c r="D1601" i="3"/>
  <c r="D1191" i="3"/>
  <c r="D1821" i="3"/>
  <c r="D1181" i="3"/>
  <c r="D1748" i="3"/>
  <c r="D1633" i="3"/>
  <c r="D1507" i="3"/>
  <c r="D1635" i="3"/>
  <c r="D1904" i="3"/>
  <c r="D1753" i="3"/>
  <c r="D1314" i="3"/>
  <c r="D1392" i="3"/>
  <c r="D1426" i="3"/>
  <c r="D1793" i="3"/>
  <c r="D1437" i="3"/>
  <c r="D1581" i="3"/>
  <c r="D1040" i="3"/>
  <c r="D1369" i="3"/>
  <c r="D1288" i="3"/>
  <c r="D1898" i="3"/>
  <c r="D1639" i="3"/>
  <c r="D1596" i="3"/>
  <c r="D1759" i="3"/>
  <c r="D1527" i="3"/>
  <c r="D1464" i="3"/>
  <c r="D1636" i="3"/>
  <c r="D1453" i="3"/>
  <c r="D1473" i="3"/>
  <c r="D1589" i="3"/>
  <c r="D2057" i="3"/>
  <c r="D1742" i="3"/>
  <c r="D1472" i="3"/>
  <c r="D1281" i="3"/>
  <c r="D1572" i="3"/>
  <c r="D1214" i="3"/>
  <c r="D1083" i="3"/>
  <c r="D1828" i="3"/>
  <c r="D1582" i="3"/>
  <c r="D1694" i="3"/>
  <c r="D1731" i="3"/>
  <c r="D1461" i="3"/>
  <c r="D393" i="3"/>
  <c r="D1615" i="3"/>
  <c r="D1059" i="3"/>
  <c r="D1374" i="3"/>
  <c r="D1085" i="3"/>
  <c r="D1223" i="3"/>
  <c r="D1363" i="3"/>
  <c r="D1282" i="3"/>
  <c r="D1762" i="3"/>
  <c r="D1175" i="3"/>
  <c r="D1726" i="3"/>
  <c r="D1785" i="3"/>
  <c r="D1559" i="3"/>
  <c r="D1504" i="3"/>
  <c r="D1969" i="3"/>
  <c r="D1404" i="3"/>
  <c r="D1658" i="3"/>
  <c r="D1675" i="3"/>
  <c r="D1607" i="3"/>
  <c r="D1492" i="3"/>
  <c r="D1865" i="3"/>
  <c r="D1699" i="3"/>
  <c r="D1523" i="3"/>
  <c r="D1420" i="3"/>
  <c r="D1552" i="3"/>
  <c r="D1395" i="3"/>
  <c r="D1537" i="3"/>
  <c r="D1480" i="3"/>
  <c r="D1539" i="3"/>
  <c r="D1475" i="3"/>
  <c r="D1638" i="3"/>
  <c r="D1795" i="3"/>
  <c r="D1646" i="3"/>
  <c r="D1659" i="3"/>
  <c r="D1358" i="3"/>
  <c r="D1827" i="3"/>
  <c r="D1394" i="3"/>
  <c r="D1127" i="3"/>
  <c r="D1393" i="3"/>
  <c r="D1667" i="3"/>
  <c r="D1823" i="3"/>
  <c r="D1680" i="3"/>
  <c r="D1616" i="3"/>
  <c r="D1665" i="3"/>
  <c r="D1890" i="3"/>
  <c r="D1508" i="3"/>
  <c r="D1017" i="3"/>
  <c r="D1643" i="3"/>
  <c r="D1583" i="3"/>
  <c r="D1594" i="3"/>
  <c r="D1515" i="3"/>
  <c r="D1629" i="3"/>
  <c r="D1612" i="3"/>
  <c r="D1911" i="3"/>
  <c r="D1773" i="3"/>
  <c r="D1611" i="3"/>
  <c r="D1569" i="3"/>
  <c r="D1591" i="3"/>
  <c r="D1754" i="3"/>
  <c r="D1757" i="3"/>
  <c r="D1673" i="3"/>
  <c r="D1690" i="3"/>
  <c r="D1320" i="3"/>
  <c r="D1652" i="3"/>
  <c r="D1484" i="3"/>
  <c r="D1533" i="3"/>
  <c r="D1457" i="3"/>
  <c r="D1290" i="3"/>
  <c r="D1628" i="3"/>
  <c r="D1684" i="3"/>
  <c r="D1649" i="3"/>
  <c r="D1468" i="3"/>
  <c r="D2018" i="3"/>
  <c r="D1669" i="3"/>
  <c r="D1739" i="3"/>
  <c r="D1803" i="3"/>
  <c r="D1353" i="3"/>
  <c r="D1769" i="3"/>
  <c r="D1506" i="3"/>
  <c r="D1648" i="3"/>
  <c r="D1725" i="3"/>
  <c r="D1679" i="3"/>
  <c r="D1778" i="3"/>
  <c r="D1912" i="3"/>
  <c r="D1786" i="3"/>
  <c r="D1663" i="3"/>
  <c r="D1618" i="3"/>
  <c r="D1185" i="3"/>
  <c r="D1568" i="3"/>
  <c r="D1687" i="3"/>
  <c r="D1249" i="3"/>
  <c r="D1551" i="3"/>
  <c r="D1676" i="3"/>
  <c r="D1467" i="3"/>
  <c r="D1566" i="3"/>
  <c r="D1590" i="3"/>
  <c r="D1567" i="3"/>
  <c r="D1693" i="3"/>
  <c r="D1428" i="3"/>
  <c r="D1686" i="3"/>
  <c r="D1949" i="3"/>
  <c r="D1713" i="3"/>
  <c r="D1619" i="3"/>
  <c r="D1645" i="3"/>
  <c r="D1792" i="3"/>
  <c r="D1906" i="3"/>
  <c r="D1283" i="3"/>
  <c r="D1954" i="3"/>
  <c r="D1866" i="3"/>
  <c r="D1805" i="3"/>
  <c r="D1514" i="3"/>
  <c r="D1349" i="3"/>
  <c r="D1864" i="3"/>
  <c r="D1692" i="3"/>
  <c r="D1681" i="3"/>
  <c r="D1950" i="3"/>
  <c r="D1641" i="3"/>
  <c r="D1685" i="3"/>
  <c r="D1293" i="3"/>
  <c r="D1855" i="3"/>
  <c r="D1807" i="3"/>
  <c r="D1655" i="3"/>
  <c r="D1117" i="3"/>
  <c r="D1870" i="3"/>
  <c r="D1606" i="3"/>
  <c r="D1656" i="3"/>
  <c r="D1901" i="3"/>
  <c r="D952" i="3"/>
  <c r="D1093" i="3"/>
  <c r="D1860" i="3"/>
  <c r="D1765" i="3"/>
  <c r="D1603" i="3"/>
  <c r="D1758" i="3"/>
  <c r="D1908" i="3"/>
  <c r="D1868" i="3"/>
  <c r="D1683" i="3"/>
  <c r="D1696" i="3"/>
  <c r="D1781" i="3"/>
  <c r="D1724" i="3"/>
  <c r="D1644" i="3"/>
  <c r="D1877" i="3"/>
  <c r="D1493" i="3"/>
  <c r="D1647" i="3"/>
  <c r="D1774" i="3"/>
  <c r="D1458" i="3"/>
  <c r="D1740" i="3"/>
  <c r="D1772" i="3"/>
  <c r="D1632" i="3"/>
  <c r="D1622" i="3"/>
  <c r="D1530" i="3"/>
  <c r="D1885" i="3"/>
  <c r="D1916" i="3"/>
  <c r="D1714" i="3"/>
  <c r="D1695" i="3"/>
  <c r="D1661" i="3"/>
  <c r="D1717" i="3"/>
  <c r="D1768" i="3"/>
  <c r="D1832" i="3"/>
  <c r="D170" i="3"/>
  <c r="D1406" i="3"/>
  <c r="D1809" i="3"/>
  <c r="D1306" i="3"/>
  <c r="D1815" i="3"/>
  <c r="D1857" i="3"/>
  <c r="D1541" i="3"/>
  <c r="D1516" i="3"/>
  <c r="D1556" i="3"/>
  <c r="D1839" i="3"/>
  <c r="D1808" i="3"/>
  <c r="D1895" i="3"/>
  <c r="D1914" i="3"/>
  <c r="D1691" i="3"/>
  <c r="D1733" i="3"/>
  <c r="D1660" i="3"/>
  <c r="D1719" i="3"/>
  <c r="D1575" i="3"/>
  <c r="D1878" i="3"/>
  <c r="D1737" i="3"/>
  <c r="D1722" i="3"/>
  <c r="D1728" i="3"/>
  <c r="D1871" i="3"/>
  <c r="D1880" i="3"/>
  <c r="D1826" i="3"/>
  <c r="D1830" i="3"/>
  <c r="D1390" i="3"/>
  <c r="D1704" i="3"/>
  <c r="D1780" i="3"/>
  <c r="D1723" i="3"/>
  <c r="D1859" i="3"/>
  <c r="D1766" i="3"/>
  <c r="D1850" i="3"/>
  <c r="D1044" i="3"/>
  <c r="D1761" i="3"/>
  <c r="D1708" i="3"/>
  <c r="D1571" i="3"/>
  <c r="D1822" i="3"/>
  <c r="D1682" i="3"/>
  <c r="D1770" i="3"/>
  <c r="D1775" i="3"/>
  <c r="D1549" i="3"/>
  <c r="D1712" i="3"/>
  <c r="D1716" i="3"/>
  <c r="D1955" i="3"/>
  <c r="D1782" i="3"/>
  <c r="D1734" i="3"/>
  <c r="D1540" i="3"/>
  <c r="D1505" i="3"/>
  <c r="D1853" i="3"/>
  <c r="D1715" i="3"/>
  <c r="D2004" i="3"/>
  <c r="D1700" i="3"/>
  <c r="D1756" i="3"/>
  <c r="D1887" i="3"/>
  <c r="D1244" i="3"/>
  <c r="D1797" i="3"/>
  <c r="D1893" i="3"/>
  <c r="D1941" i="3"/>
  <c r="D1664" i="3"/>
  <c r="D1834" i="3"/>
  <c r="D2005" i="3"/>
  <c r="D1939" i="3"/>
  <c r="D1837" i="3"/>
  <c r="D1818" i="3"/>
  <c r="D1812" i="3"/>
  <c r="D1749" i="3"/>
  <c r="D1833" i="3"/>
  <c r="D1678" i="3"/>
  <c r="D2003" i="3"/>
  <c r="D1752" i="3"/>
  <c r="D1836" i="3"/>
  <c r="D1550" i="3"/>
  <c r="D1851" i="3"/>
  <c r="D1951" i="3"/>
  <c r="D1702" i="3"/>
  <c r="D1811" i="3"/>
  <c r="D1745" i="3"/>
  <c r="D1570" i="3"/>
  <c r="D1900" i="3"/>
  <c r="D1892" i="3"/>
  <c r="D1671" i="3"/>
  <c r="D1784" i="3"/>
  <c r="D1495" i="3"/>
  <c r="D1720" i="3"/>
  <c r="D1405" i="3"/>
  <c r="D1777" i="3"/>
  <c r="D1609" i="3"/>
  <c r="D1886" i="3"/>
  <c r="D1817" i="3"/>
  <c r="D1650" i="3"/>
  <c r="D1882" i="3"/>
  <c r="D1844" i="3"/>
  <c r="D1698" i="3"/>
  <c r="D1092" i="3"/>
  <c r="D1558" i="3"/>
  <c r="D1856" i="3"/>
  <c r="D1854" i="3"/>
  <c r="D1881" i="3"/>
  <c r="D1891" i="3"/>
  <c r="D1486" i="3"/>
  <c r="D1791" i="3"/>
  <c r="D1653" i="3"/>
  <c r="D1883" i="3"/>
  <c r="D1961" i="3"/>
  <c r="D1963" i="3"/>
  <c r="D1779" i="3"/>
  <c r="D1907" i="3"/>
  <c r="D1872" i="3"/>
  <c r="D1788" i="3"/>
  <c r="D2013" i="3"/>
  <c r="D1863" i="3"/>
  <c r="D1771" i="3"/>
  <c r="D1764" i="3"/>
  <c r="D1876" i="3"/>
  <c r="D1858" i="3"/>
  <c r="D1921" i="3"/>
  <c r="D1940" i="3"/>
  <c r="D1831" i="3"/>
  <c r="D1935" i="3"/>
  <c r="D1962" i="3"/>
  <c r="D1931" i="3"/>
  <c r="D1997" i="3"/>
  <c r="D827" i="3"/>
  <c r="D1995" i="3"/>
  <c r="D1642" i="3"/>
  <c r="D1879" i="3"/>
  <c r="D1767" i="3"/>
  <c r="D1829" i="3"/>
  <c r="D1988" i="3"/>
  <c r="D2000" i="3"/>
  <c r="D1933" i="3"/>
  <c r="D1721" i="3"/>
  <c r="D1981" i="3"/>
  <c r="D1852" i="3"/>
  <c r="D1956" i="3"/>
  <c r="D1990" i="3"/>
  <c r="D1919" i="3"/>
  <c r="D1744" i="3"/>
  <c r="D1763" i="3"/>
  <c r="D1957" i="3"/>
  <c r="D1743" i="3"/>
  <c r="D1980" i="3"/>
  <c r="D1840" i="3"/>
  <c r="D1972" i="3"/>
  <c r="D1801" i="3"/>
  <c r="D1985" i="3"/>
  <c r="D1944" i="3"/>
  <c r="D1718" i="3"/>
  <c r="D1994" i="3"/>
  <c r="D1732" i="3"/>
  <c r="D1967" i="3"/>
  <c r="D1848" i="3"/>
  <c r="D1929" i="3"/>
  <c r="D1746" i="3"/>
  <c r="D1849" i="3"/>
  <c r="D1930" i="3"/>
  <c r="D1813" i="3"/>
  <c r="D1924" i="3"/>
  <c r="D2050" i="3"/>
  <c r="D1816" i="3"/>
  <c r="D1968" i="3"/>
  <c r="D1861" i="3"/>
  <c r="D1825" i="3"/>
  <c r="D1925" i="3"/>
  <c r="D1937" i="3"/>
  <c r="D1970" i="3"/>
  <c r="D1938" i="3"/>
  <c r="D1966" i="3"/>
  <c r="D1776" i="3"/>
  <c r="D1605" i="3"/>
  <c r="D1760" i="3"/>
  <c r="D1862" i="3"/>
  <c r="D1838" i="3"/>
  <c r="D2014" i="3"/>
  <c r="D1945" i="3"/>
  <c r="D1902" i="3"/>
  <c r="D1787" i="3"/>
  <c r="D1913" i="3"/>
  <c r="D1982" i="3"/>
  <c r="D1910" i="3"/>
  <c r="D1841" i="3"/>
  <c r="D2010" i="3"/>
  <c r="D1991" i="3"/>
  <c r="D1894" i="3"/>
  <c r="D2059" i="3"/>
  <c r="D1835" i="3"/>
  <c r="D2029" i="3"/>
  <c r="D1736" i="3"/>
  <c r="D1819" i="3"/>
  <c r="D1846" i="3"/>
  <c r="D1977" i="3"/>
  <c r="D2055" i="3"/>
  <c r="D2008" i="3"/>
  <c r="D1796" i="3"/>
  <c r="D1783" i="3"/>
  <c r="D1932" i="3"/>
  <c r="D1915" i="3"/>
  <c r="D1874" i="3"/>
  <c r="D1964" i="3"/>
  <c r="D1960" i="3"/>
  <c r="D1936" i="3"/>
  <c r="D1987" i="3"/>
  <c r="D1905" i="3"/>
  <c r="D1867" i="3"/>
  <c r="D1705" i="3"/>
  <c r="D1923" i="3"/>
  <c r="D1899" i="3"/>
  <c r="D2046" i="3"/>
  <c r="D1624" i="3"/>
  <c r="D1999" i="3"/>
  <c r="D2012" i="3"/>
  <c r="D1946" i="3"/>
  <c r="D1651" i="3"/>
  <c r="D1934" i="3"/>
  <c r="D1820" i="3"/>
  <c r="D1747" i="3"/>
  <c r="D2038" i="3"/>
  <c r="D1926" i="3"/>
  <c r="D1927" i="3"/>
  <c r="D1602" i="3"/>
  <c r="D1802" i="3"/>
  <c r="D1989" i="3"/>
  <c r="D1986" i="3"/>
  <c r="D1843" i="3"/>
  <c r="D2027" i="3"/>
  <c r="D1896" i="3"/>
  <c r="D1804" i="3"/>
  <c r="D1983" i="3"/>
  <c r="D1668" i="3"/>
  <c r="D1903" i="3"/>
  <c r="D1814" i="3"/>
  <c r="D1947" i="3"/>
  <c r="D1998" i="3"/>
  <c r="D1965" i="3"/>
  <c r="D1992" i="3"/>
  <c r="D1942" i="3"/>
  <c r="D1984" i="3"/>
  <c r="D2015" i="3"/>
  <c r="D2011" i="3"/>
  <c r="D1845" i="3"/>
  <c r="D1952" i="3"/>
  <c r="D2024" i="3"/>
  <c r="D1996" i="3"/>
  <c r="D1498" i="3"/>
  <c r="D1920" i="3"/>
  <c r="D1922" i="3"/>
  <c r="D1928" i="3"/>
  <c r="D1943" i="3"/>
  <c r="D2023" i="3"/>
  <c r="D2019" i="3"/>
  <c r="D2026" i="3"/>
  <c r="D1884" i="3"/>
  <c r="D2033" i="3"/>
  <c r="D1888" i="3"/>
  <c r="D2028" i="3"/>
  <c r="D1889" i="3"/>
  <c r="D2007" i="3"/>
  <c r="D2001" i="3"/>
  <c r="D1959" i="3"/>
  <c r="D2039" i="3"/>
  <c r="D1979" i="3"/>
  <c r="D1806" i="3"/>
  <c r="D2036" i="3"/>
  <c r="D1824" i="3"/>
  <c r="D1958" i="3"/>
  <c r="D1948" i="3"/>
  <c r="D2021" i="3"/>
  <c r="D1794" i="3"/>
  <c r="D2017" i="3"/>
  <c r="D2009" i="3"/>
  <c r="D1974" i="3"/>
  <c r="D1909" i="3"/>
  <c r="D1973" i="3"/>
  <c r="D2047" i="3"/>
  <c r="D1993" i="3"/>
  <c r="D2042" i="3"/>
  <c r="D2016" i="3"/>
  <c r="D2040" i="3"/>
  <c r="D2041" i="3"/>
  <c r="D2031" i="3"/>
  <c r="D1978" i="3"/>
  <c r="D2035" i="3"/>
  <c r="D2034" i="3"/>
  <c r="D2022" i="3"/>
  <c r="D1975" i="3"/>
  <c r="D2043" i="3"/>
  <c r="D2002" i="3"/>
  <c r="D2032" i="3"/>
  <c r="D2030" i="3"/>
  <c r="D2045" i="3"/>
  <c r="D2037" i="3"/>
  <c r="D2051" i="3"/>
  <c r="D2053" i="3"/>
  <c r="D2025" i="3"/>
  <c r="D2054" i="3"/>
  <c r="D1971" i="3"/>
  <c r="D2052" i="3"/>
  <c r="D2048" i="3"/>
  <c r="D2020" i="3"/>
  <c r="D2049" i="3"/>
  <c r="D2058" i="3"/>
  <c r="D2056" i="3"/>
  <c r="D51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8CA69B0-DA30-4FB6-B87D-7C93F751692F}" keepAlive="1" name="Query - PerseusOutPutTable_EM" description="Connection to the 'PerseusOutPutTable_EM' query in the workbook." type="5" refreshedVersion="6" background="1" saveData="1">
    <dbPr connection="Provider=Microsoft.Mashup.OleDb.1;Data Source=$Workbook$;Location=PerseusOutPutTable_EM;Extended Properties=&quot;&quot;" command="SELECT * FROM [PerseusOutPutTable_EM]"/>
  </connection>
  <connection id="2" xr16:uid="{A6755654-5731-4838-907E-A2AFCAEB267D}" keepAlive="1" name="Query - PerseusOutPutTable_HE" description="Connection to the 'PerseusOutPutTable_HE' query in the workbook." type="5" refreshedVersion="6" background="1" saveData="1">
    <dbPr connection="Provider=Microsoft.Mashup.OleDb.1;Data Source=$Workbook$;Location=PerseusOutPutTable_HE;Extended Properties=&quot;&quot;" command="SELECT * FROM [PerseusOutPutTable_HE]"/>
  </connection>
  <connection id="3" xr16:uid="{B99FA90E-13B7-4485-A01D-D95F1663FD19}" keepAlive="1" name="Query - PerseusOutPutTable_HM" description="Connection to the 'PerseusOutPutTable_HM' query in the workbook." type="5" refreshedVersion="6" background="1" saveData="1">
    <dbPr connection="Provider=Microsoft.Mashup.OleDb.1;Data Source=$Workbook$;Location=PerseusOutPutTable_HM;Extended Properties=&quot;&quot;" command="SELECT * FROM [PerseusOutPutTable_HM]"/>
  </connection>
</connections>
</file>

<file path=xl/sharedStrings.xml><?xml version="1.0" encoding="utf-8"?>
<sst xmlns="http://schemas.openxmlformats.org/spreadsheetml/2006/main" count="18868" uniqueCount="6188">
  <si>
    <t>Protein Names</t>
  </si>
  <si>
    <t>Protein ID</t>
  </si>
  <si>
    <t>Neuroblast differentiation-associated protein AHNAK</t>
  </si>
  <si>
    <t>Q09666</t>
  </si>
  <si>
    <t>AHNAK</t>
  </si>
  <si>
    <t>Plectin</t>
  </si>
  <si>
    <t>Q15149</t>
  </si>
  <si>
    <t>PLEC</t>
  </si>
  <si>
    <t>Elongation factor 1-alpha 1</t>
  </si>
  <si>
    <t>P68104</t>
  </si>
  <si>
    <t>EEF1A1</t>
  </si>
  <si>
    <t>Alpha-enolase</t>
  </si>
  <si>
    <t>P06733</t>
  </si>
  <si>
    <t>ENO1</t>
  </si>
  <si>
    <t>Filamin-A</t>
  </si>
  <si>
    <t>P21333</t>
  </si>
  <si>
    <t>FLNA</t>
  </si>
  <si>
    <t>Fatty acid synthase</t>
  </si>
  <si>
    <t>P49327</t>
  </si>
  <si>
    <t>FASN</t>
  </si>
  <si>
    <t>Myosin-9</t>
  </si>
  <si>
    <t>P35579</t>
  </si>
  <si>
    <t>MYH9</t>
  </si>
  <si>
    <t>Elongation factor 2</t>
  </si>
  <si>
    <t>P13639</t>
  </si>
  <si>
    <t>EEF2</t>
  </si>
  <si>
    <t>Filamin-B</t>
  </si>
  <si>
    <t>O75369</t>
  </si>
  <si>
    <t>FLNB</t>
  </si>
  <si>
    <t>Annexin A1</t>
  </si>
  <si>
    <t>P04083</t>
  </si>
  <si>
    <t>ANXA1</t>
  </si>
  <si>
    <t>Heat shock protein HSP 90-beta</t>
  </si>
  <si>
    <t>P08238</t>
  </si>
  <si>
    <t>HSP90AB1</t>
  </si>
  <si>
    <t>14-3-3 protein sigma</t>
  </si>
  <si>
    <t>P31947</t>
  </si>
  <si>
    <t>SFN</t>
  </si>
  <si>
    <t>Prelamin-A/C</t>
  </si>
  <si>
    <t>P02545</t>
  </si>
  <si>
    <t>LMNA</t>
  </si>
  <si>
    <t>Alpha-actinin-4</t>
  </si>
  <si>
    <t>O43707</t>
  </si>
  <si>
    <t>ACTN4</t>
  </si>
  <si>
    <t>60 kDa heat shock protein, mitochondrial</t>
  </si>
  <si>
    <t>P10809</t>
  </si>
  <si>
    <t>HSPD1</t>
  </si>
  <si>
    <t>Nucleophosmin</t>
  </si>
  <si>
    <t>P06748</t>
  </si>
  <si>
    <t>NPM1</t>
  </si>
  <si>
    <t>Protein S100-A2</t>
  </si>
  <si>
    <t>P29034</t>
  </si>
  <si>
    <t>S100A2</t>
  </si>
  <si>
    <t>Exportin-2</t>
  </si>
  <si>
    <t>P55060</t>
  </si>
  <si>
    <t>CSE1L</t>
  </si>
  <si>
    <t>Clathrin heavy chain 1</t>
  </si>
  <si>
    <t>Q00610</t>
  </si>
  <si>
    <t>CLTC</t>
  </si>
  <si>
    <t>Fascin</t>
  </si>
  <si>
    <t>Q16658</t>
  </si>
  <si>
    <t>FSCN1</t>
  </si>
  <si>
    <t>40S ribosomal protein SA (Fragment)</t>
  </si>
  <si>
    <t>C9J9K3</t>
  </si>
  <si>
    <t>RPSA</t>
  </si>
  <si>
    <t>Heterogeneous nuclear ribonucleoprotein K</t>
  </si>
  <si>
    <t>P61978</t>
  </si>
  <si>
    <t>HNRNPK</t>
  </si>
  <si>
    <t>Serpin B5</t>
  </si>
  <si>
    <t>P36952</t>
  </si>
  <si>
    <t>SERPINB5</t>
  </si>
  <si>
    <t>60S acidic ribosomal protein P2</t>
  </si>
  <si>
    <t>P05387</t>
  </si>
  <si>
    <t>RPLP2</t>
  </si>
  <si>
    <t>Alpha-actinin-1</t>
  </si>
  <si>
    <t>P12814</t>
  </si>
  <si>
    <t>ACTN1</t>
  </si>
  <si>
    <t>Nucleolin</t>
  </si>
  <si>
    <t>P19338</t>
  </si>
  <si>
    <t>NCL</t>
  </si>
  <si>
    <t>Tubulin beta-8 chain</t>
  </si>
  <si>
    <t>Q3ZCM7</t>
  </si>
  <si>
    <t>TUBB8</t>
  </si>
  <si>
    <t>Heat shock 70 kDa protein 1B</t>
  </si>
  <si>
    <t>P0DMV9</t>
  </si>
  <si>
    <t>HSPA1B</t>
  </si>
  <si>
    <t>Peroxiredoxin-1</t>
  </si>
  <si>
    <t>Q06830</t>
  </si>
  <si>
    <t>PRDX1</t>
  </si>
  <si>
    <t>Heterogeneous nuclear ribonucleoproteins A2/B1</t>
  </si>
  <si>
    <t>P22626</t>
  </si>
  <si>
    <t>HNRNPA2B1</t>
  </si>
  <si>
    <t>ATP synthase subunit beta, mitochondrial</t>
  </si>
  <si>
    <t>P06576</t>
  </si>
  <si>
    <t>ATP5B</t>
  </si>
  <si>
    <t>40S ribosomal protein S3</t>
  </si>
  <si>
    <t>P23396</t>
  </si>
  <si>
    <t>RPS3</t>
  </si>
  <si>
    <t>GTP-binding nuclear protein Ran</t>
  </si>
  <si>
    <t>P62826</t>
  </si>
  <si>
    <t>RAN</t>
  </si>
  <si>
    <t>Transgelin-2</t>
  </si>
  <si>
    <t>P37802</t>
  </si>
  <si>
    <t>TAGLN2</t>
  </si>
  <si>
    <t>Eukaryotic translation initiation factor 5A-1</t>
  </si>
  <si>
    <t>P63241</t>
  </si>
  <si>
    <t>EIF5A</t>
  </si>
  <si>
    <t>Glycogen phosphorylase, brain form</t>
  </si>
  <si>
    <t>P11216</t>
  </si>
  <si>
    <t>PYGB</t>
  </si>
  <si>
    <t>T-complex protein 1 subunit theta</t>
  </si>
  <si>
    <t>P50990</t>
  </si>
  <si>
    <t>CCT8</t>
  </si>
  <si>
    <t>Cytoplasmic dynein 1 heavy chain 1</t>
  </si>
  <si>
    <t>Q14204</t>
  </si>
  <si>
    <t>DYNC1H1</t>
  </si>
  <si>
    <t>Phosphoglycerate mutase 1</t>
  </si>
  <si>
    <t>P18669</t>
  </si>
  <si>
    <t>PGAM1</t>
  </si>
  <si>
    <t>L-lactate dehydrogenase B chain</t>
  </si>
  <si>
    <t>P07195</t>
  </si>
  <si>
    <t>LDHB</t>
  </si>
  <si>
    <t>T-complex protein 1 subunit delta</t>
  </si>
  <si>
    <t>P50991</t>
  </si>
  <si>
    <t>CCT4</t>
  </si>
  <si>
    <t>DNA-dependent protein kinase catalytic subunit</t>
  </si>
  <si>
    <t>P78527</t>
  </si>
  <si>
    <t>PRKDC</t>
  </si>
  <si>
    <t>Histone H3.1</t>
  </si>
  <si>
    <t>P68431</t>
  </si>
  <si>
    <t>HIST1H3A</t>
  </si>
  <si>
    <t>Chloride intracellular channel protein 1</t>
  </si>
  <si>
    <t>O00299</t>
  </si>
  <si>
    <t>CLIC1</t>
  </si>
  <si>
    <t>40S ribosomal protein S4, X isoform</t>
  </si>
  <si>
    <t>P62701</t>
  </si>
  <si>
    <t>RPS4X</t>
  </si>
  <si>
    <t>Elongation factor 1-delta</t>
  </si>
  <si>
    <t>P29692</t>
  </si>
  <si>
    <t>EEF1D</t>
  </si>
  <si>
    <t>Protein disulfide-isomerase</t>
  </si>
  <si>
    <t>P07237</t>
  </si>
  <si>
    <t>P4HB</t>
  </si>
  <si>
    <t>Tubulin beta chain</t>
  </si>
  <si>
    <t>Q5JP53</t>
  </si>
  <si>
    <t>TUBB</t>
  </si>
  <si>
    <t>14-3-3 protein zeta/delta</t>
  </si>
  <si>
    <t>P63104</t>
  </si>
  <si>
    <t>YWHAZ</t>
  </si>
  <si>
    <t>Thioredoxin</t>
  </si>
  <si>
    <t>P10599</t>
  </si>
  <si>
    <t>TXN</t>
  </si>
  <si>
    <t>T-complex protein 1 subunit alpha</t>
  </si>
  <si>
    <t>P17987</t>
  </si>
  <si>
    <t>TCP1</t>
  </si>
  <si>
    <t>Protein S100-A10</t>
  </si>
  <si>
    <t>P60903</t>
  </si>
  <si>
    <t>S100A10</t>
  </si>
  <si>
    <t>Elongation factor 1-gamma</t>
  </si>
  <si>
    <t>P26641</t>
  </si>
  <si>
    <t>EEF1G</t>
  </si>
  <si>
    <t>Poly(rC)-binding protein 1</t>
  </si>
  <si>
    <t>Q15365</t>
  </si>
  <si>
    <t>PCBP1</t>
  </si>
  <si>
    <t>Malate dehydrogenase, mitochondrial</t>
  </si>
  <si>
    <t>P40926</t>
  </si>
  <si>
    <t>MDH2</t>
  </si>
  <si>
    <t>ATP-citrate synthase</t>
  </si>
  <si>
    <t>P53396</t>
  </si>
  <si>
    <t>ACLY</t>
  </si>
  <si>
    <t>60S ribosomal protein L7</t>
  </si>
  <si>
    <t>P18124</t>
  </si>
  <si>
    <t>RPL7</t>
  </si>
  <si>
    <t>Talin-1</t>
  </si>
  <si>
    <t>Q9Y490</t>
  </si>
  <si>
    <t>TLN1</t>
  </si>
  <si>
    <t>WD repeat-containing protein 1</t>
  </si>
  <si>
    <t>O75083</t>
  </si>
  <si>
    <t>WDR1</t>
  </si>
  <si>
    <t>Inosine-5-monophosphate dehydrogenase 2</t>
  </si>
  <si>
    <t>P12268</t>
  </si>
  <si>
    <t>IMPDH2</t>
  </si>
  <si>
    <t>Fibronectin</t>
  </si>
  <si>
    <t>P02751</t>
  </si>
  <si>
    <t>FN1</t>
  </si>
  <si>
    <t>60S ribosomal protein L12</t>
  </si>
  <si>
    <t>P30050</t>
  </si>
  <si>
    <t>RPL12</t>
  </si>
  <si>
    <t>Heat shock 70 kDa protein 4</t>
  </si>
  <si>
    <t>P34932</t>
  </si>
  <si>
    <t>HSPA4</t>
  </si>
  <si>
    <t>60S ribosomal protein L3</t>
  </si>
  <si>
    <t>P39023</t>
  </si>
  <si>
    <t>RPL3</t>
  </si>
  <si>
    <t>40S ribosomal protein S3a</t>
  </si>
  <si>
    <t>P61247</t>
  </si>
  <si>
    <t>RPS3A</t>
  </si>
  <si>
    <t>Polyadenylate-binding protein 1</t>
  </si>
  <si>
    <t>P11940</t>
  </si>
  <si>
    <t>PABPC1</t>
  </si>
  <si>
    <t>Staphylococcal nuclease domain-containing protein 1</t>
  </si>
  <si>
    <t>Q7KZF4</t>
  </si>
  <si>
    <t>SND1</t>
  </si>
  <si>
    <t>60S ribosomal protein L10a</t>
  </si>
  <si>
    <t>P62906</t>
  </si>
  <si>
    <t>RPL10A</t>
  </si>
  <si>
    <t>Tubulin beta-6 chain</t>
  </si>
  <si>
    <t>Q9BUF5</t>
  </si>
  <si>
    <t>TUBB6</t>
  </si>
  <si>
    <t>Protein S100 (Fragment)</t>
  </si>
  <si>
    <t>R4GN98</t>
  </si>
  <si>
    <t>S100A6</t>
  </si>
  <si>
    <t>Ras GTPase-activating-like protein IQGAP1</t>
  </si>
  <si>
    <t>P46940</t>
  </si>
  <si>
    <t>IQGAP1</t>
  </si>
  <si>
    <t>Heterogeneous nuclear ribonucleoprotein Q</t>
  </si>
  <si>
    <t>O60506</t>
  </si>
  <si>
    <t>SYNCRIP</t>
  </si>
  <si>
    <t>Integrin beta-4</t>
  </si>
  <si>
    <t>P16144</t>
  </si>
  <si>
    <t>ITGB4</t>
  </si>
  <si>
    <t>ADP/ATP translocase 2</t>
  </si>
  <si>
    <t>P05141</t>
  </si>
  <si>
    <t>SLC25A5</t>
  </si>
  <si>
    <t>Neutral alpha-glucosidase AB</t>
  </si>
  <si>
    <t>Q14697</t>
  </si>
  <si>
    <t>GANAB</t>
  </si>
  <si>
    <t>Dihydropyrimidinase-related protein 2</t>
  </si>
  <si>
    <t>Q16555</t>
  </si>
  <si>
    <t>DPYSL2</t>
  </si>
  <si>
    <t>Heterogeneous nuclear ribonucleoproteins C1/C2</t>
  </si>
  <si>
    <t>G3V4C1</t>
  </si>
  <si>
    <t>HNRNPC</t>
  </si>
  <si>
    <t>60S acidic ribosomal protein P1</t>
  </si>
  <si>
    <t>P05386</t>
  </si>
  <si>
    <t>RPLP1</t>
  </si>
  <si>
    <t>Myosin regulatory light chain 12A</t>
  </si>
  <si>
    <t>P19105</t>
  </si>
  <si>
    <t>MYL12A</t>
  </si>
  <si>
    <t>Peptidyl-prolyl cis-trans isomerase FKBP4</t>
  </si>
  <si>
    <t>Q02790</t>
  </si>
  <si>
    <t>FKBP4</t>
  </si>
  <si>
    <t>Poly(rC)-binding protein 2</t>
  </si>
  <si>
    <t>Q15366</t>
  </si>
  <si>
    <t>PCBP2</t>
  </si>
  <si>
    <t>Importin subunit beta-1</t>
  </si>
  <si>
    <t>Q14974</t>
  </si>
  <si>
    <t>KPNB1</t>
  </si>
  <si>
    <t>4F2 cell-surface antigen heavy chain</t>
  </si>
  <si>
    <t>F5GZS6</t>
  </si>
  <si>
    <t>SLC3A2</t>
  </si>
  <si>
    <t>Probable ATP-dependent RNA helicase DDX5</t>
  </si>
  <si>
    <t>J3KTA4</t>
  </si>
  <si>
    <t>DDX5</t>
  </si>
  <si>
    <t>Myosin light polypeptide 6</t>
  </si>
  <si>
    <t>P60660</t>
  </si>
  <si>
    <t>MYL6</t>
  </si>
  <si>
    <t>Spectrin alpha chain, non-erythrocytic 1</t>
  </si>
  <si>
    <t>Q13813</t>
  </si>
  <si>
    <t>SPTAN1</t>
  </si>
  <si>
    <t>X-ray repair cross-complementing protein 6</t>
  </si>
  <si>
    <t>P12956</t>
  </si>
  <si>
    <t>XRCC6</t>
  </si>
  <si>
    <t>Heterogeneous nuclear ribonucleoprotein M</t>
  </si>
  <si>
    <t>P52272</t>
  </si>
  <si>
    <t>HNRNPM</t>
  </si>
  <si>
    <t>Complement component 1 Q subcomponent-binding protein, mitochondrial</t>
  </si>
  <si>
    <t>Q07021</t>
  </si>
  <si>
    <t>C1QBP</t>
  </si>
  <si>
    <t>X-ray repair cross-complementing protein 5</t>
  </si>
  <si>
    <t>P13010</t>
  </si>
  <si>
    <t>XRCC5</t>
  </si>
  <si>
    <t>Multifunctional protein ADE2</t>
  </si>
  <si>
    <t>P22234</t>
  </si>
  <si>
    <t>PAICS</t>
  </si>
  <si>
    <t>Adenylyl cyclase-associated protein 1</t>
  </si>
  <si>
    <t>Q01518</t>
  </si>
  <si>
    <t>CAP1</t>
  </si>
  <si>
    <t>40S ribosomal protein S13</t>
  </si>
  <si>
    <t>P62277</t>
  </si>
  <si>
    <t>RPS13</t>
  </si>
  <si>
    <t>Heterogeneous nuclear ribonucleoprotein A3</t>
  </si>
  <si>
    <t>P51991</t>
  </si>
  <si>
    <t>HNRNPA3</t>
  </si>
  <si>
    <t>Annexin A3</t>
  </si>
  <si>
    <t>P12429</t>
  </si>
  <si>
    <t>ANXA3</t>
  </si>
  <si>
    <t>Trifunctional purine biosynthetic protein adenosine-3</t>
  </si>
  <si>
    <t>P22102</t>
  </si>
  <si>
    <t>GART</t>
  </si>
  <si>
    <t>Protein disulfide-isomerase A6</t>
  </si>
  <si>
    <t>Q15084</t>
  </si>
  <si>
    <t>PDIA6</t>
  </si>
  <si>
    <t>40S ribosomal protein S14</t>
  </si>
  <si>
    <t>P62263</t>
  </si>
  <si>
    <t>RPS14</t>
  </si>
  <si>
    <t>Splicing factor, proline- and glutamine-rich</t>
  </si>
  <si>
    <t>P23246</t>
  </si>
  <si>
    <t>SFPQ</t>
  </si>
  <si>
    <t>10 kDa heat shock protein, mitochondrial</t>
  </si>
  <si>
    <t>P61604</t>
  </si>
  <si>
    <t>HSPE1</t>
  </si>
  <si>
    <t>ATP-dependent RNA helicase A</t>
  </si>
  <si>
    <t>Q08211</t>
  </si>
  <si>
    <t>DHX9</t>
  </si>
  <si>
    <t>60S ribosomal protein L8</t>
  </si>
  <si>
    <t>P62917</t>
  </si>
  <si>
    <t>RPL8</t>
  </si>
  <si>
    <t>14-3-3 protein theta</t>
  </si>
  <si>
    <t>P27348</t>
  </si>
  <si>
    <t>YWHAQ</t>
  </si>
  <si>
    <t>ATP-dependent RNA helicase DDX3X</t>
  </si>
  <si>
    <t>A0A0D9SFB3</t>
  </si>
  <si>
    <t>DDX3X</t>
  </si>
  <si>
    <t>Adenosylhomocysteinase</t>
  </si>
  <si>
    <t>P23526</t>
  </si>
  <si>
    <t>AHCY</t>
  </si>
  <si>
    <t>60S ribosomal protein L17 (Fragment)</t>
  </si>
  <si>
    <t>A0A087WXM6</t>
  </si>
  <si>
    <t>RPL17</t>
  </si>
  <si>
    <t>Calnexin</t>
  </si>
  <si>
    <t>P27824</t>
  </si>
  <si>
    <t>CANX</t>
  </si>
  <si>
    <t>40S ribosomal protein S12</t>
  </si>
  <si>
    <t>P25398</t>
  </si>
  <si>
    <t>RPS12</t>
  </si>
  <si>
    <t>Protein SET</t>
  </si>
  <si>
    <t>Q01105</t>
  </si>
  <si>
    <t>SET</t>
  </si>
  <si>
    <t>Proliferating cell nuclear antigen</t>
  </si>
  <si>
    <t>P12004</t>
  </si>
  <si>
    <t>PCNA</t>
  </si>
  <si>
    <t>Heat shock protein 105 kDa</t>
  </si>
  <si>
    <t>Q92598</t>
  </si>
  <si>
    <t>HSPH1</t>
  </si>
  <si>
    <t>60S ribosomal protein L9</t>
  </si>
  <si>
    <t>P32969</t>
  </si>
  <si>
    <t>RPL9</t>
  </si>
  <si>
    <t>60S ribosomal protein L5</t>
  </si>
  <si>
    <t>P46777</t>
  </si>
  <si>
    <t>RPL5</t>
  </si>
  <si>
    <t>Dolichyl-diphosphooligosaccharide--protein glycosyltransferase subunit 1</t>
  </si>
  <si>
    <t>P04843</t>
  </si>
  <si>
    <t>RPN1</t>
  </si>
  <si>
    <t>Elongation factor 1-beta</t>
  </si>
  <si>
    <t>P24534</t>
  </si>
  <si>
    <t>EEF1B2</t>
  </si>
  <si>
    <t>Spectrin beta chain, non-erythrocytic 1</t>
  </si>
  <si>
    <t>Q01082</t>
  </si>
  <si>
    <t>SPTBN1</t>
  </si>
  <si>
    <t>Proliferation-associated protein 2G4</t>
  </si>
  <si>
    <t>Q9UQ80</t>
  </si>
  <si>
    <t>PA2G4</t>
  </si>
  <si>
    <t>Leucine-rich repeat-containing protein 59</t>
  </si>
  <si>
    <t>Q96AG4</t>
  </si>
  <si>
    <t>LRRC59</t>
  </si>
  <si>
    <t>Aminopeptidase N</t>
  </si>
  <si>
    <t>P15144</t>
  </si>
  <si>
    <t>ANPEP</t>
  </si>
  <si>
    <t>Nucleosome assembly protein 1-like 1 (Fragment)</t>
  </si>
  <si>
    <t>F8VY35</t>
  </si>
  <si>
    <t>NAP1L1</t>
  </si>
  <si>
    <t>40S ribosomal protein S11</t>
  </si>
  <si>
    <t>P62280</t>
  </si>
  <si>
    <t>RPS11</t>
  </si>
  <si>
    <t>CAD protein</t>
  </si>
  <si>
    <t>F8VPD4</t>
  </si>
  <si>
    <t>CAD</t>
  </si>
  <si>
    <t>Caveolin-1</t>
  </si>
  <si>
    <t>Q03135</t>
  </si>
  <si>
    <t>CAV1</t>
  </si>
  <si>
    <t>Prohibitin-2</t>
  </si>
  <si>
    <t>J3KPX7</t>
  </si>
  <si>
    <t>PHB2</t>
  </si>
  <si>
    <t>40S ribosomal protein S19</t>
  </si>
  <si>
    <t>P39019</t>
  </si>
  <si>
    <t>RPS19</t>
  </si>
  <si>
    <t>40S ribosomal protein S5 (Fragment)</t>
  </si>
  <si>
    <t>M0R0F0</t>
  </si>
  <si>
    <t>RPS5</t>
  </si>
  <si>
    <t>40S ribosomal protein S18</t>
  </si>
  <si>
    <t>P62269</t>
  </si>
  <si>
    <t>RPS18</t>
  </si>
  <si>
    <t>C-1-tetrahydrofolate synthase, cytoplasmic</t>
  </si>
  <si>
    <t>P11586</t>
  </si>
  <si>
    <t>MTHFD1</t>
  </si>
  <si>
    <t>Calcyclin-binding protein</t>
  </si>
  <si>
    <t>Q9HB71</t>
  </si>
  <si>
    <t>CACYBP</t>
  </si>
  <si>
    <t>Plasminogen activator inhibitor 1 RNA-binding protein</t>
  </si>
  <si>
    <t>Q8NC51</t>
  </si>
  <si>
    <t>SERBP1</t>
  </si>
  <si>
    <t>40S ribosomal protein S17</t>
  </si>
  <si>
    <t>P08708</t>
  </si>
  <si>
    <t>RPS17</t>
  </si>
  <si>
    <t>Eukaryotic translation initiation factor 2 subunit 3</t>
  </si>
  <si>
    <t>P41091</t>
  </si>
  <si>
    <t>EIF2S3</t>
  </si>
  <si>
    <t>Galectin-1</t>
  </si>
  <si>
    <t>P09382</t>
  </si>
  <si>
    <t>LGALS1</t>
  </si>
  <si>
    <t>Vinculin</t>
  </si>
  <si>
    <t>P18206</t>
  </si>
  <si>
    <t>VCL</t>
  </si>
  <si>
    <t>40S ribosomal protein S25</t>
  </si>
  <si>
    <t>P62851</t>
  </si>
  <si>
    <t>RPS25</t>
  </si>
  <si>
    <t>Serpin H1</t>
  </si>
  <si>
    <t>P50454</t>
  </si>
  <si>
    <t>SERPINH1</t>
  </si>
  <si>
    <t>40S ribosomal protein S16</t>
  </si>
  <si>
    <t>P62249</t>
  </si>
  <si>
    <t>RPS16</t>
  </si>
  <si>
    <t>60S ribosomal protein L11</t>
  </si>
  <si>
    <t>P62913</t>
  </si>
  <si>
    <t>RPL11</t>
  </si>
  <si>
    <t>40S ribosomal protein S2</t>
  </si>
  <si>
    <t>P15880</t>
  </si>
  <si>
    <t>RPS2</t>
  </si>
  <si>
    <t>40S ribosomal protein S8</t>
  </si>
  <si>
    <t>P62241</t>
  </si>
  <si>
    <t>RPS8</t>
  </si>
  <si>
    <t>Heterogeneous nuclear ribonucleoprotein L</t>
  </si>
  <si>
    <t>P14866</t>
  </si>
  <si>
    <t>HNRNPL</t>
  </si>
  <si>
    <t>Polypyrimidine tract-binding protein 1</t>
  </si>
  <si>
    <t>P26599</t>
  </si>
  <si>
    <t>PTBP1</t>
  </si>
  <si>
    <t>40S ribosomal protein S20</t>
  </si>
  <si>
    <t>P60866</t>
  </si>
  <si>
    <t>RPS20</t>
  </si>
  <si>
    <t>Desmoplakin</t>
  </si>
  <si>
    <t>P15924</t>
  </si>
  <si>
    <t>DSP</t>
  </si>
  <si>
    <t>Dolichyl-diphosphooligosaccharide--protein glycosyltransferase subunit 2</t>
  </si>
  <si>
    <t>P04844</t>
  </si>
  <si>
    <t>RPN2</t>
  </si>
  <si>
    <t>Prohibitin</t>
  </si>
  <si>
    <t>P35232</t>
  </si>
  <si>
    <t>PHB</t>
  </si>
  <si>
    <t>Ran-specific GTPase-activating protein</t>
  </si>
  <si>
    <t>P43487</t>
  </si>
  <si>
    <t>RANBP1</t>
  </si>
  <si>
    <t>Matrin-3</t>
  </si>
  <si>
    <t>A0A0R4J2E8</t>
  </si>
  <si>
    <t>MATR3</t>
  </si>
  <si>
    <t>Myoferlin</t>
  </si>
  <si>
    <t>Q9NZM1</t>
  </si>
  <si>
    <t>MYOF</t>
  </si>
  <si>
    <t>Bifunctional glutamate/proline--tRNA ligase</t>
  </si>
  <si>
    <t>P07814</t>
  </si>
  <si>
    <t>EPRS</t>
  </si>
  <si>
    <t>Eukaryotic translation initiation factor 4 gamma 1</t>
  </si>
  <si>
    <t>E7EUU4</t>
  </si>
  <si>
    <t>EIF4G1</t>
  </si>
  <si>
    <t>Microtubule-associated protein</t>
  </si>
  <si>
    <t>E7EVA0</t>
  </si>
  <si>
    <t>MAP4</t>
  </si>
  <si>
    <t>ADP-ribosylation factor 1</t>
  </si>
  <si>
    <t>P84077</t>
  </si>
  <si>
    <t>ARF1</t>
  </si>
  <si>
    <t>Leucine-rich PPR motif-containing protein, mitochondrial</t>
  </si>
  <si>
    <t>P42704</t>
  </si>
  <si>
    <t>LRPPRC</t>
  </si>
  <si>
    <t>Tubulin beta-2B chain</t>
  </si>
  <si>
    <t>Q9BVA1</t>
  </si>
  <si>
    <t>TUBB2B</t>
  </si>
  <si>
    <t>Reticulon-4</t>
  </si>
  <si>
    <t>Q9NQC3</t>
  </si>
  <si>
    <t>RTN4</t>
  </si>
  <si>
    <t>60S ribosomal protein L4</t>
  </si>
  <si>
    <t>P36578</t>
  </si>
  <si>
    <t>RPL4</t>
  </si>
  <si>
    <t>26S proteasome non-ATPase regulatory subunit 2</t>
  </si>
  <si>
    <t>Q13200</t>
  </si>
  <si>
    <t>PSMD2</t>
  </si>
  <si>
    <t>Prostaglandin E synthase 3</t>
  </si>
  <si>
    <t>Q15185</t>
  </si>
  <si>
    <t>PTGES3</t>
  </si>
  <si>
    <t>SH3 domain-binding glutamic acid-rich-like protein 3</t>
  </si>
  <si>
    <t>Q5T123</t>
  </si>
  <si>
    <t>SH3BGRL3</t>
  </si>
  <si>
    <t>Eukaryotic translation initiation factor 3 subunit A</t>
  </si>
  <si>
    <t>Q14152</t>
  </si>
  <si>
    <t>EIF3A</t>
  </si>
  <si>
    <t>Interleukin enhancer-binding factor 3</t>
  </si>
  <si>
    <t>Q12906</t>
  </si>
  <si>
    <t>ILF3</t>
  </si>
  <si>
    <t>High mobility group protein B1</t>
  </si>
  <si>
    <t>P09429</t>
  </si>
  <si>
    <t>HMGB1</t>
  </si>
  <si>
    <t>Ezrin</t>
  </si>
  <si>
    <t>E7EQR4</t>
  </si>
  <si>
    <t>EZR</t>
  </si>
  <si>
    <t>Nascent polypeptide-associated complex subunit alpha</t>
  </si>
  <si>
    <t>F8VZJ2</t>
  </si>
  <si>
    <t>NACA</t>
  </si>
  <si>
    <t>Actin-related protein 3</t>
  </si>
  <si>
    <t>P61158</t>
  </si>
  <si>
    <t>ACTR3</t>
  </si>
  <si>
    <t>60S ribosomal protein L18</t>
  </si>
  <si>
    <t>G3V203</t>
  </si>
  <si>
    <t>RPL18</t>
  </si>
  <si>
    <t>Elongation factor Tu, mitochondrial</t>
  </si>
  <si>
    <t>P49411</t>
  </si>
  <si>
    <t>TUFM</t>
  </si>
  <si>
    <t>Nuclease-sensitive element-binding protein 1</t>
  </si>
  <si>
    <t>P67809</t>
  </si>
  <si>
    <t>YBX1</t>
  </si>
  <si>
    <t>High density lipoprotein binding protein (Vigilin), isoform CRA_a</t>
  </si>
  <si>
    <t>A0A024R4E5</t>
  </si>
  <si>
    <t>HDLBP</t>
  </si>
  <si>
    <t>Sarcoplasmic/endoplasmic reticulum calcium ATPase 2</t>
  </si>
  <si>
    <t>P16615</t>
  </si>
  <si>
    <t>ATP2A2</t>
  </si>
  <si>
    <t>Coatomer subunit alpha</t>
  </si>
  <si>
    <t>P53621</t>
  </si>
  <si>
    <t>COPA</t>
  </si>
  <si>
    <t>40S ribosomal protein S6</t>
  </si>
  <si>
    <t>P62753</t>
  </si>
  <si>
    <t>RPS6</t>
  </si>
  <si>
    <t>Voltage-dependent anion-selective channel protein 2</t>
  </si>
  <si>
    <t>P45880</t>
  </si>
  <si>
    <t>VDAC2</t>
  </si>
  <si>
    <t>Coatomer subunit beta</t>
  </si>
  <si>
    <t>P53618</t>
  </si>
  <si>
    <t>COPB1</t>
  </si>
  <si>
    <t>Integrin alpha-6</t>
  </si>
  <si>
    <t>P23229</t>
  </si>
  <si>
    <t>ITGA6</t>
  </si>
  <si>
    <t>60S ribosomal protein L38</t>
  </si>
  <si>
    <t>P63173</t>
  </si>
  <si>
    <t>RPL38</t>
  </si>
  <si>
    <t>Interleukin enhancer-binding factor 2</t>
  </si>
  <si>
    <t>B4DY09</t>
  </si>
  <si>
    <t>ILF2</t>
  </si>
  <si>
    <t>60S ribosomal protein L30 (Fragment)</t>
  </si>
  <si>
    <t>E5RI99</t>
  </si>
  <si>
    <t>RPL30</t>
  </si>
  <si>
    <t>Heterogeneous nuclear ribonucleoprotein H</t>
  </si>
  <si>
    <t>E9PCY7</t>
  </si>
  <si>
    <t>HNRNPH1</t>
  </si>
  <si>
    <t>Ras-related protein Rab-7a</t>
  </si>
  <si>
    <t>P51149</t>
  </si>
  <si>
    <t>RAB7A</t>
  </si>
  <si>
    <t>40S ribosomal protein S9</t>
  </si>
  <si>
    <t>A0A024R4M0</t>
  </si>
  <si>
    <t>RPS9</t>
  </si>
  <si>
    <t>Macrophage migration inhibitory factor</t>
  </si>
  <si>
    <t>P14174</t>
  </si>
  <si>
    <t>MIF</t>
  </si>
  <si>
    <t>40S ribosomal protein S7</t>
  </si>
  <si>
    <t>P62081</t>
  </si>
  <si>
    <t>RPS7</t>
  </si>
  <si>
    <t>Proteasome subunit alpha type-1</t>
  </si>
  <si>
    <t>P25786</t>
  </si>
  <si>
    <t>PSMA1</t>
  </si>
  <si>
    <t>60S ribosomal protein L13</t>
  </si>
  <si>
    <t>P26373</t>
  </si>
  <si>
    <t>RPL13</t>
  </si>
  <si>
    <t>14-3-3 protein beta/alpha</t>
  </si>
  <si>
    <t>P31946</t>
  </si>
  <si>
    <t>YWHAB</t>
  </si>
  <si>
    <t>Histone-binding protein RBBP7</t>
  </si>
  <si>
    <t>Q16576</t>
  </si>
  <si>
    <t>RBBP7</t>
  </si>
  <si>
    <t>60S ribosomal protein L10 (Fragment)</t>
  </si>
  <si>
    <t>X1WI28</t>
  </si>
  <si>
    <t>RPL10</t>
  </si>
  <si>
    <t>DNA-(apurinic or apyrimidinic site) lyase</t>
  </si>
  <si>
    <t>P27695</t>
  </si>
  <si>
    <t>APEX1</t>
  </si>
  <si>
    <t>Heterogeneous nuclear ribonucleoprotein A/B</t>
  </si>
  <si>
    <t>D6R9P3</t>
  </si>
  <si>
    <t>HNRNPAB</t>
  </si>
  <si>
    <t>Serine hydroxymethyltransferase, mitochondrial</t>
  </si>
  <si>
    <t>P34897</t>
  </si>
  <si>
    <t>SHMT2</t>
  </si>
  <si>
    <t>Sodium/potassium-transporting ATPase subunit alpha-1</t>
  </si>
  <si>
    <t>P05023</t>
  </si>
  <si>
    <t>ATP1A1</t>
  </si>
  <si>
    <t>Importin subunit alpha-1</t>
  </si>
  <si>
    <t>P52292</t>
  </si>
  <si>
    <t>KPNA2</t>
  </si>
  <si>
    <t>ATP-binding cassette sub-family E member 1</t>
  </si>
  <si>
    <t>P61221</t>
  </si>
  <si>
    <t>ABCE1</t>
  </si>
  <si>
    <t>Coatomer subunit gamma-1</t>
  </si>
  <si>
    <t>Q9Y678</t>
  </si>
  <si>
    <t>COPG1</t>
  </si>
  <si>
    <t>Transforming growth factor-beta-induced protein ig-h3</t>
  </si>
  <si>
    <t>Q15582</t>
  </si>
  <si>
    <t>TGFBI</t>
  </si>
  <si>
    <t>RuvB-like 1</t>
  </si>
  <si>
    <t>Q9Y265</t>
  </si>
  <si>
    <t>RUVBL1</t>
  </si>
  <si>
    <t>Plastin-3</t>
  </si>
  <si>
    <t>P13797</t>
  </si>
  <si>
    <t>PLS3</t>
  </si>
  <si>
    <t>60S ribosomal protein L6</t>
  </si>
  <si>
    <t>Q02878</t>
  </si>
  <si>
    <t>RPL6</t>
  </si>
  <si>
    <t>Serine/threonine-protein phosphatase PP1-alpha catalytic subunit</t>
  </si>
  <si>
    <t>P62136</t>
  </si>
  <si>
    <t>PPP1CA</t>
  </si>
  <si>
    <t>Rab GDP dissociation inhibitor beta</t>
  </si>
  <si>
    <t>P50395</t>
  </si>
  <si>
    <t>GDI2</t>
  </si>
  <si>
    <t>U5 small nuclear ribonucleoprotein 200 kDa helicase</t>
  </si>
  <si>
    <t>O75643</t>
  </si>
  <si>
    <t>SNRNP200</t>
  </si>
  <si>
    <t>S-methyl-5-thioadenosine phosphorylase</t>
  </si>
  <si>
    <t>Q13126</t>
  </si>
  <si>
    <t>MTAP</t>
  </si>
  <si>
    <t>Peptidyl-prolyl cis-trans isomerase FKBP1A</t>
  </si>
  <si>
    <t>P62942</t>
  </si>
  <si>
    <t>FKBP1A</t>
  </si>
  <si>
    <t>60S ribosomal protein L27</t>
  </si>
  <si>
    <t>P61353</t>
  </si>
  <si>
    <t>RPL27</t>
  </si>
  <si>
    <t>DNA replication licensing factor MCM4</t>
  </si>
  <si>
    <t>P33991</t>
  </si>
  <si>
    <t>MCM4</t>
  </si>
  <si>
    <t>F-actin-capping protein subunit alpha-1</t>
  </si>
  <si>
    <t>P52907</t>
  </si>
  <si>
    <t>CAPZA1</t>
  </si>
  <si>
    <t>26S proteasome non-ATPase regulatory subunit 11</t>
  </si>
  <si>
    <t>O00231</t>
  </si>
  <si>
    <t>PSMD11</t>
  </si>
  <si>
    <t>Fatty acid-binding protein, epidermal</t>
  </si>
  <si>
    <t>Q01469</t>
  </si>
  <si>
    <t>FABP5</t>
  </si>
  <si>
    <t>Exportin-1</t>
  </si>
  <si>
    <t>O14980</t>
  </si>
  <si>
    <t>XPO1</t>
  </si>
  <si>
    <t>Serine-threonine kinase receptor-associated protein</t>
  </si>
  <si>
    <t>Q9Y3F4</t>
  </si>
  <si>
    <t>STRAP</t>
  </si>
  <si>
    <t>60S ribosomal protein L23a</t>
  </si>
  <si>
    <t>P62750</t>
  </si>
  <si>
    <t>RPL23A</t>
  </si>
  <si>
    <t>14-3-3 protein gamma</t>
  </si>
  <si>
    <t>P61981</t>
  </si>
  <si>
    <t>YWHAG</t>
  </si>
  <si>
    <t>P35606</t>
  </si>
  <si>
    <t>COPB2</t>
  </si>
  <si>
    <t>DNA replication licensing factor MCM7</t>
  </si>
  <si>
    <t>P33993</t>
  </si>
  <si>
    <t>MCM7</t>
  </si>
  <si>
    <t>60S ribosomal protein L7a</t>
  </si>
  <si>
    <t>P62424</t>
  </si>
  <si>
    <t>RPL7A</t>
  </si>
  <si>
    <t>Tropomyosin alpha-4 chain</t>
  </si>
  <si>
    <t>P67936</t>
  </si>
  <si>
    <t>TPM4</t>
  </si>
  <si>
    <t>Eukaryotic translation initiation factor 2 subunit 1</t>
  </si>
  <si>
    <t>P05198</t>
  </si>
  <si>
    <t>EIF2S1</t>
  </si>
  <si>
    <t>Dolichyl-diphosphooligosaccharide--protein glycosyltransferase 48 kDa subunit</t>
  </si>
  <si>
    <t>A0A0C4DGS1</t>
  </si>
  <si>
    <t>DDOST</t>
  </si>
  <si>
    <t>Nuclear migration protein nudC</t>
  </si>
  <si>
    <t>Q9Y266</t>
  </si>
  <si>
    <t>NUDC</t>
  </si>
  <si>
    <t>Squalene synthase</t>
  </si>
  <si>
    <t>P37268</t>
  </si>
  <si>
    <t>FDFT1</t>
  </si>
  <si>
    <t>Farnesyl pyrophosphate synthase</t>
  </si>
  <si>
    <t>P14324</t>
  </si>
  <si>
    <t>FDPS</t>
  </si>
  <si>
    <t>Nucleolar RNA helicase 2</t>
  </si>
  <si>
    <t>Q9NR30</t>
  </si>
  <si>
    <t>DDX21</t>
  </si>
  <si>
    <t>Calumenin</t>
  </si>
  <si>
    <t>O43852</t>
  </si>
  <si>
    <t>CALU</t>
  </si>
  <si>
    <t>Transportin-1</t>
  </si>
  <si>
    <t>Q92973</t>
  </si>
  <si>
    <t>TNPO1</t>
  </si>
  <si>
    <t>Far upstream element-binding protein 2</t>
  </si>
  <si>
    <t>Q92945</t>
  </si>
  <si>
    <t>KHSRP</t>
  </si>
  <si>
    <t>Arginine--tRNA ligase, cytoplasmic</t>
  </si>
  <si>
    <t>P54136</t>
  </si>
  <si>
    <t>RARS</t>
  </si>
  <si>
    <t>Protein arginine N-methyltransferase 1</t>
  </si>
  <si>
    <t>E9PKG1</t>
  </si>
  <si>
    <t>PRMT1</t>
  </si>
  <si>
    <t>Aspartate aminotransferase, mitochondrial</t>
  </si>
  <si>
    <t>P00505</t>
  </si>
  <si>
    <t>GOT2</t>
  </si>
  <si>
    <t>Gelsolin</t>
  </si>
  <si>
    <t>A0A0A0MS51</t>
  </si>
  <si>
    <t>GSN</t>
  </si>
  <si>
    <t>Serine/arginine-rich splicing factor 1</t>
  </si>
  <si>
    <t>Q07955</t>
  </si>
  <si>
    <t>SRSF1</t>
  </si>
  <si>
    <t>Importin-7</t>
  </si>
  <si>
    <t>O95373</t>
  </si>
  <si>
    <t>IPO7</t>
  </si>
  <si>
    <t>Nestin</t>
  </si>
  <si>
    <t>P48681</t>
  </si>
  <si>
    <t>NES</t>
  </si>
  <si>
    <t>Programmed cell death 6-interacting protein</t>
  </si>
  <si>
    <t>Q8WUM4</t>
  </si>
  <si>
    <t>PDCD6IP</t>
  </si>
  <si>
    <t>6-phosphogluconate dehydrogenase, decarboxylating</t>
  </si>
  <si>
    <t>P52209</t>
  </si>
  <si>
    <t>PGD</t>
  </si>
  <si>
    <t>Core histone macro-H2A.1</t>
  </si>
  <si>
    <t>O75367</t>
  </si>
  <si>
    <t>H2AFY</t>
  </si>
  <si>
    <t>Catenin alpha-1</t>
  </si>
  <si>
    <t>P35221</t>
  </si>
  <si>
    <t>CTNNA1</t>
  </si>
  <si>
    <t>Hypoxia up-regulated protein 1</t>
  </si>
  <si>
    <t>A0A087X054</t>
  </si>
  <si>
    <t>HYOU1</t>
  </si>
  <si>
    <t>Cyclin-dependent kinase inhibitor 2A</t>
  </si>
  <si>
    <t>P42771</t>
  </si>
  <si>
    <t>CDKN2A</t>
  </si>
  <si>
    <t>Eukaryotic translation initiation factor 2 subunit 2</t>
  </si>
  <si>
    <t>P20042</t>
  </si>
  <si>
    <t>EIF2S2</t>
  </si>
  <si>
    <t>Carbonyl reductase [NADPH] 1</t>
  </si>
  <si>
    <t>P16152</t>
  </si>
  <si>
    <t>CBR1</t>
  </si>
  <si>
    <t>60S ribosomal protein L26</t>
  </si>
  <si>
    <t>P61254</t>
  </si>
  <si>
    <t>RPL26</t>
  </si>
  <si>
    <t>Transcription factor BTF3</t>
  </si>
  <si>
    <t>P20290</t>
  </si>
  <si>
    <t>BTF3</t>
  </si>
  <si>
    <t>ATP-dependent RNA helicase DDX1</t>
  </si>
  <si>
    <t>Q92499</t>
  </si>
  <si>
    <t>DDX1</t>
  </si>
  <si>
    <t>116 kDa U5 small nuclear ribonucleoprotein component</t>
  </si>
  <si>
    <t>Q15029</t>
  </si>
  <si>
    <t>EFTUD2</t>
  </si>
  <si>
    <t>Cytochrome b-c1 complex subunit 1, mitochondrial</t>
  </si>
  <si>
    <t>P31930</t>
  </si>
  <si>
    <t>UQCRC1</t>
  </si>
  <si>
    <t>Copine-1</t>
  </si>
  <si>
    <t>Q99829</t>
  </si>
  <si>
    <t>CPNE1</t>
  </si>
  <si>
    <t>Perilipin-3</t>
  </si>
  <si>
    <t>O60664</t>
  </si>
  <si>
    <t>PLIN3</t>
  </si>
  <si>
    <t>Eukaryotic peptide chain release factor subunit 1</t>
  </si>
  <si>
    <t>P62495</t>
  </si>
  <si>
    <t>ETF1</t>
  </si>
  <si>
    <t>Tumor protein D54</t>
  </si>
  <si>
    <t>O43399</t>
  </si>
  <si>
    <t>TPD52L2</t>
  </si>
  <si>
    <t>Isoleucine--tRNA ligase, cytoplasmic</t>
  </si>
  <si>
    <t>P41252</t>
  </si>
  <si>
    <t>IARS</t>
  </si>
  <si>
    <t>26S proteasome non-ATPase regulatory subunit 1</t>
  </si>
  <si>
    <t>Q99460</t>
  </si>
  <si>
    <t>PSMD1</t>
  </si>
  <si>
    <t>Protein S100-A16</t>
  </si>
  <si>
    <t>Q96FQ6</t>
  </si>
  <si>
    <t>S100A16</t>
  </si>
  <si>
    <t>D-3-phosphoglycerate dehydrogenase</t>
  </si>
  <si>
    <t>O43175</t>
  </si>
  <si>
    <t>PHGDH</t>
  </si>
  <si>
    <t>Tubulin alpha-4A chain</t>
  </si>
  <si>
    <t>P68366</t>
  </si>
  <si>
    <t>TUBA4A</t>
  </si>
  <si>
    <t>Ras-related protein Rab-1B</t>
  </si>
  <si>
    <t>Q9H0U4</t>
  </si>
  <si>
    <t>RAB1B</t>
  </si>
  <si>
    <t>Protein S100-A14</t>
  </si>
  <si>
    <t>Q9HCY8</t>
  </si>
  <si>
    <t>S100A14</t>
  </si>
  <si>
    <t>Lamin-B1</t>
  </si>
  <si>
    <t>P20700</t>
  </si>
  <si>
    <t>LMNB1</t>
  </si>
  <si>
    <t>Citrate synthase</t>
  </si>
  <si>
    <t>B4DJV2</t>
  </si>
  <si>
    <t>CS</t>
  </si>
  <si>
    <t>Fumarate hydratase, mitochondrial</t>
  </si>
  <si>
    <t>P07954</t>
  </si>
  <si>
    <t>FH</t>
  </si>
  <si>
    <t>Enhancer of rudimentary homolog</t>
  </si>
  <si>
    <t>P84090</t>
  </si>
  <si>
    <t>ERH</t>
  </si>
  <si>
    <t>Pre-mRNA-processing-splicing factor 8</t>
  </si>
  <si>
    <t>Q6P2Q9</t>
  </si>
  <si>
    <t>PRPF8</t>
  </si>
  <si>
    <t>60S ribosomal protein L18a</t>
  </si>
  <si>
    <t>Q02543</t>
  </si>
  <si>
    <t>RPL18A</t>
  </si>
  <si>
    <t>EH domain-containing protein 1</t>
  </si>
  <si>
    <t>Q9H4M9</t>
  </si>
  <si>
    <t>EHD1</t>
  </si>
  <si>
    <t>DNA damage-binding protein 1</t>
  </si>
  <si>
    <t>Q16531</t>
  </si>
  <si>
    <t>DDB1</t>
  </si>
  <si>
    <t>Splicing factor 3B subunit 1</t>
  </si>
  <si>
    <t>O75533</t>
  </si>
  <si>
    <t>SF3B1</t>
  </si>
  <si>
    <t>FACT complex subunit SSRP1</t>
  </si>
  <si>
    <t>Q08945</t>
  </si>
  <si>
    <t>SSRP1</t>
  </si>
  <si>
    <t>RuvB-like 2</t>
  </si>
  <si>
    <t>Q9Y230</t>
  </si>
  <si>
    <t>RUVBL2</t>
  </si>
  <si>
    <t>Eukaryotic translation initiation factor 4H</t>
  </si>
  <si>
    <t>Q15056</t>
  </si>
  <si>
    <t>EIF4H</t>
  </si>
  <si>
    <t>26S protease regulatory subunit 6A</t>
  </si>
  <si>
    <t>R4GNH3</t>
  </si>
  <si>
    <t>PSMC3</t>
  </si>
  <si>
    <t>Heterogeneous nuclear ribonucleoprotein R</t>
  </si>
  <si>
    <t>O43390</t>
  </si>
  <si>
    <t>HNRNPR</t>
  </si>
  <si>
    <t>Lamina-associated polypeptide 2, isoform alpha</t>
  </si>
  <si>
    <t>P42166</t>
  </si>
  <si>
    <t>TMPO</t>
  </si>
  <si>
    <t>Eukaryotic translation initiation factor 3 subunit C</t>
  </si>
  <si>
    <t>Q99613</t>
  </si>
  <si>
    <t>EIF3C</t>
  </si>
  <si>
    <t>Hexokinase-1</t>
  </si>
  <si>
    <t>P19367</t>
  </si>
  <si>
    <t>HK1</t>
  </si>
  <si>
    <t>26S protease regulatory subunit 4</t>
  </si>
  <si>
    <t>P62191</t>
  </si>
  <si>
    <t>PSMC1</t>
  </si>
  <si>
    <t>Caprin-1</t>
  </si>
  <si>
    <t>Q14444</t>
  </si>
  <si>
    <t>CAPRIN1</t>
  </si>
  <si>
    <t>Lysine--tRNA ligase</t>
  </si>
  <si>
    <t>Q15046</t>
  </si>
  <si>
    <t>KARS</t>
  </si>
  <si>
    <t>DNA replication licensing factor MCM2</t>
  </si>
  <si>
    <t>P49736</t>
  </si>
  <si>
    <t>MCM2</t>
  </si>
  <si>
    <t>Eukaryotic translation initiation factor 3 subunit D</t>
  </si>
  <si>
    <t>O15371</t>
  </si>
  <si>
    <t>EIF3D</t>
  </si>
  <si>
    <t>DNA replication licensing factor MCM6</t>
  </si>
  <si>
    <t>Q14566</t>
  </si>
  <si>
    <t>MCM6</t>
  </si>
  <si>
    <t>CTP synthase 1</t>
  </si>
  <si>
    <t>P17812</t>
  </si>
  <si>
    <t>CTPS1</t>
  </si>
  <si>
    <t>Putative heat shock protein HSP 90-beta 2</t>
  </si>
  <si>
    <t>Q58FF8</t>
  </si>
  <si>
    <t>HSP90AB2P</t>
  </si>
  <si>
    <t>40S ribosomal protein S21</t>
  </si>
  <si>
    <t>Q8WVC2</t>
  </si>
  <si>
    <t>RPS21</t>
  </si>
  <si>
    <t>Fructose-bisphosphate aldolase C</t>
  </si>
  <si>
    <t>P09972</t>
  </si>
  <si>
    <t>ALDOC</t>
  </si>
  <si>
    <t>Pre-mRNA-processing factor 19</t>
  </si>
  <si>
    <t>Q9UMS4</t>
  </si>
  <si>
    <t>PRPF19</t>
  </si>
  <si>
    <t>Dihydropyrimidinase-related protein 3</t>
  </si>
  <si>
    <t>Q14195</t>
  </si>
  <si>
    <t>DPYSL3</t>
  </si>
  <si>
    <t>Pre-mRNA-splicing factor ATP-dependent RNA helicase DHX15</t>
  </si>
  <si>
    <t>O43143</t>
  </si>
  <si>
    <t>DHX15</t>
  </si>
  <si>
    <t>UDP-N-acetylhexosamine pyrophosphorylase</t>
  </si>
  <si>
    <t>Q16222</t>
  </si>
  <si>
    <t>UAP1</t>
  </si>
  <si>
    <t>Glucosidase 2 subunit beta</t>
  </si>
  <si>
    <t>K7ELL7</t>
  </si>
  <si>
    <t>PRKCSH</t>
  </si>
  <si>
    <t>Nucleoprotein TPR</t>
  </si>
  <si>
    <t>P12270</t>
  </si>
  <si>
    <t>TPR</t>
  </si>
  <si>
    <t>Unconventional myosin-Ib</t>
  </si>
  <si>
    <t>E9PDF6</t>
  </si>
  <si>
    <t>MYO1B</t>
  </si>
  <si>
    <t>Ran GTPase-activating protein 1</t>
  </si>
  <si>
    <t>P46060</t>
  </si>
  <si>
    <t>RANGAP1</t>
  </si>
  <si>
    <t>Transferrin receptor protein 1</t>
  </si>
  <si>
    <t>P02786</t>
  </si>
  <si>
    <t>TFRC</t>
  </si>
  <si>
    <t>Thymosin beta-4</t>
  </si>
  <si>
    <t>P62328</t>
  </si>
  <si>
    <t>TMSB4X</t>
  </si>
  <si>
    <t>Junction plakoglobin</t>
  </si>
  <si>
    <t>P14923</t>
  </si>
  <si>
    <t>JUP</t>
  </si>
  <si>
    <t>Splicing factor 3B subunit 3</t>
  </si>
  <si>
    <t>Q15393</t>
  </si>
  <si>
    <t>SF3B3</t>
  </si>
  <si>
    <t>Serine/arginine-rich splicing factor 3</t>
  </si>
  <si>
    <t>P84103</t>
  </si>
  <si>
    <t>SRSF3</t>
  </si>
  <si>
    <t>Alcohol dehydrogenase class-3</t>
  </si>
  <si>
    <t>P11766</t>
  </si>
  <si>
    <t>ADH5</t>
  </si>
  <si>
    <t>Eukaryotic translation initiation factor 3 subunit G</t>
  </si>
  <si>
    <t>O75821</t>
  </si>
  <si>
    <t>EIF3G</t>
  </si>
  <si>
    <t>Protein-L-isoaspartate(D-aspartate) O-methyltransferase</t>
  </si>
  <si>
    <t>P22061</t>
  </si>
  <si>
    <t>PCMT1</t>
  </si>
  <si>
    <t>Probable ATP-dependent RNA helicase DDX6</t>
  </si>
  <si>
    <t>P26196</t>
  </si>
  <si>
    <t>DDX6</t>
  </si>
  <si>
    <t>Zyxin</t>
  </si>
  <si>
    <t>Q15942</t>
  </si>
  <si>
    <t>ZYX</t>
  </si>
  <si>
    <t>Stathmin</t>
  </si>
  <si>
    <t>P16949</t>
  </si>
  <si>
    <t>STMN1</t>
  </si>
  <si>
    <t>FACT complex subunit SPT16</t>
  </si>
  <si>
    <t>Q9Y5B9</t>
  </si>
  <si>
    <t>SUPT16H</t>
  </si>
  <si>
    <t>Histone H2A.V</t>
  </si>
  <si>
    <t>Q71UI9</t>
  </si>
  <si>
    <t>H2AFV</t>
  </si>
  <si>
    <t>Eukaryotic translation initiation factor 6</t>
  </si>
  <si>
    <t>P56537</t>
  </si>
  <si>
    <t>EIF6</t>
  </si>
  <si>
    <t>Trifunctional enzyme subunit beta, mitochondrial</t>
  </si>
  <si>
    <t>P55084</t>
  </si>
  <si>
    <t>HADHB</t>
  </si>
  <si>
    <t>Cytoskeleton-associated protein 4</t>
  </si>
  <si>
    <t>Q07065</t>
  </si>
  <si>
    <t>CKAP4</t>
  </si>
  <si>
    <t>LIM domain and actin-binding protein 1</t>
  </si>
  <si>
    <t>F8VQE1</t>
  </si>
  <si>
    <t>LIMA1</t>
  </si>
  <si>
    <t>Protein CDV3 homolog</t>
  </si>
  <si>
    <t>Q9UKY7</t>
  </si>
  <si>
    <t>CDV3</t>
  </si>
  <si>
    <t>Annexin A8</t>
  </si>
  <si>
    <t>P13928</t>
  </si>
  <si>
    <t>ANXA8</t>
  </si>
  <si>
    <t>Myosin-10</t>
  </si>
  <si>
    <t>P35580</t>
  </si>
  <si>
    <t>MYH10</t>
  </si>
  <si>
    <t>26S protease regulatory subunit 10B</t>
  </si>
  <si>
    <t>P62333</t>
  </si>
  <si>
    <t>PSMC6</t>
  </si>
  <si>
    <t>Laminin subunit gamma-2</t>
  </si>
  <si>
    <t>Q13753</t>
  </si>
  <si>
    <t>LAMC2</t>
  </si>
  <si>
    <t>Obg-like ATPase 1</t>
  </si>
  <si>
    <t>Q9NTK5</t>
  </si>
  <si>
    <t>OLA1</t>
  </si>
  <si>
    <t>AP-2 complex subunit beta</t>
  </si>
  <si>
    <t>P63010</t>
  </si>
  <si>
    <t>AP2B1</t>
  </si>
  <si>
    <t>Regulator of chromosome condensation</t>
  </si>
  <si>
    <t>P18754</t>
  </si>
  <si>
    <t>RCC1</t>
  </si>
  <si>
    <t>Atlastin-3</t>
  </si>
  <si>
    <t>Q6DD88</t>
  </si>
  <si>
    <t>ATL3</t>
  </si>
  <si>
    <t>DnaJ homolog subfamily A member 1</t>
  </si>
  <si>
    <t>P31689</t>
  </si>
  <si>
    <t>DNAJA1</t>
  </si>
  <si>
    <t>Thioredoxin-dependent peroxide reductase, mitochondrial</t>
  </si>
  <si>
    <t>P30048</t>
  </si>
  <si>
    <t>PRDX3</t>
  </si>
  <si>
    <t>26S proteasome non-ATPase regulatory subunit 13</t>
  </si>
  <si>
    <t>Q9UNM6</t>
  </si>
  <si>
    <t>PSMD13</t>
  </si>
  <si>
    <t>26S protease regulatory subunit 6B</t>
  </si>
  <si>
    <t>P43686</t>
  </si>
  <si>
    <t>PSMC4</t>
  </si>
  <si>
    <t>Alpha-centractin</t>
  </si>
  <si>
    <t>P61163</t>
  </si>
  <si>
    <t>ACTR1A</t>
  </si>
  <si>
    <t>Puromycin-sensitive aminopeptidase</t>
  </si>
  <si>
    <t>E9PLK3</t>
  </si>
  <si>
    <t>NPEPPS</t>
  </si>
  <si>
    <t>Acidic leucine-rich nuclear phosphoprotein 32 family member A</t>
  </si>
  <si>
    <t>H0YN26</t>
  </si>
  <si>
    <t>ANP32A</t>
  </si>
  <si>
    <t>60S ribosomal protein L21</t>
  </si>
  <si>
    <t>P46778</t>
  </si>
  <si>
    <t>RPL21</t>
  </si>
  <si>
    <t>RNA-binding motif protein, X chromosome</t>
  </si>
  <si>
    <t>P38159</t>
  </si>
  <si>
    <t>RBMX</t>
  </si>
  <si>
    <t>Heterogeneous nuclear ribonucleoprotein A0</t>
  </si>
  <si>
    <t>Q13151</t>
  </si>
  <si>
    <t>HNRNPA0</t>
  </si>
  <si>
    <t>Importin subunit alpha-3</t>
  </si>
  <si>
    <t>O00629</t>
  </si>
  <si>
    <t>KPNA4</t>
  </si>
  <si>
    <t>Alanine--tRNA ligase, cytoplasmic</t>
  </si>
  <si>
    <t>P49588</t>
  </si>
  <si>
    <t>AARS</t>
  </si>
  <si>
    <t>60S ribosomal protein L27a</t>
  </si>
  <si>
    <t>P46776</t>
  </si>
  <si>
    <t>RPL27A</t>
  </si>
  <si>
    <t>Spermidine synthase</t>
  </si>
  <si>
    <t>P19623</t>
  </si>
  <si>
    <t>SRM</t>
  </si>
  <si>
    <t>Splicing factor U2AF 65 kDa subunit</t>
  </si>
  <si>
    <t>P26368</t>
  </si>
  <si>
    <t>U2AF2</t>
  </si>
  <si>
    <t>Coactosin-like protein</t>
  </si>
  <si>
    <t>Q14019</t>
  </si>
  <si>
    <t>COTL1</t>
  </si>
  <si>
    <t>Stomatin-like protein 2, mitochondrial</t>
  </si>
  <si>
    <t>Q9UJZ1</t>
  </si>
  <si>
    <t>STOML2</t>
  </si>
  <si>
    <t>Poly(U)-binding-splicing factor PUF60 (Fragment)</t>
  </si>
  <si>
    <t>A0A0J9YYL3</t>
  </si>
  <si>
    <t>PUF60</t>
  </si>
  <si>
    <t>High mobility group protein B3 (Fragment)</t>
  </si>
  <si>
    <t>E7ES08</t>
  </si>
  <si>
    <t>HMGB3</t>
  </si>
  <si>
    <t>Tyrosine--tRNA ligase, cytoplasmic</t>
  </si>
  <si>
    <t>P54577</t>
  </si>
  <si>
    <t>YARS</t>
  </si>
  <si>
    <t>Probable ATP-dependent RNA helicase DDX17</t>
  </si>
  <si>
    <t>Q92841</t>
  </si>
  <si>
    <t>DDX17</t>
  </si>
  <si>
    <t>Histidine triad nucleotide-binding protein 1</t>
  </si>
  <si>
    <t>P49773</t>
  </si>
  <si>
    <t>HINT1</t>
  </si>
  <si>
    <t>Cold shock domain-containing protein E1</t>
  </si>
  <si>
    <t>O75534</t>
  </si>
  <si>
    <t>CSDE1</t>
  </si>
  <si>
    <t>Actin-related protein 2/3 complex subunit 1B</t>
  </si>
  <si>
    <t>O15143</t>
  </si>
  <si>
    <t>ARPC1B</t>
  </si>
  <si>
    <t>Heterogeneous nuclear ribonucleoprotein U-like protein 2</t>
  </si>
  <si>
    <t>Q1KMD3</t>
  </si>
  <si>
    <t>HNRNPUL2</t>
  </si>
  <si>
    <t>Proteasome subunit alpha type-4</t>
  </si>
  <si>
    <t>P25789</t>
  </si>
  <si>
    <t>PSMA4</t>
  </si>
  <si>
    <t>60S ribosomal protein L24</t>
  </si>
  <si>
    <t>C9JXB8</t>
  </si>
  <si>
    <t>RPL24</t>
  </si>
  <si>
    <t>Coatomer subunit delta</t>
  </si>
  <si>
    <t>P48444</t>
  </si>
  <si>
    <t>ARCN1</t>
  </si>
  <si>
    <t>Barrier-to-autointegration factor</t>
  </si>
  <si>
    <t>O75531</t>
  </si>
  <si>
    <t>BANF1</t>
  </si>
  <si>
    <t>Histone-binding protein RBBP4</t>
  </si>
  <si>
    <t>Q09028</t>
  </si>
  <si>
    <t>RBBP4</t>
  </si>
  <si>
    <t>Importin subunit alpha-4</t>
  </si>
  <si>
    <t>O00505</t>
  </si>
  <si>
    <t>KPNA3</t>
  </si>
  <si>
    <t>Spermine synthase</t>
  </si>
  <si>
    <t>P52788</t>
  </si>
  <si>
    <t>SMS</t>
  </si>
  <si>
    <t>Lupus La protein</t>
  </si>
  <si>
    <t>P05455</t>
  </si>
  <si>
    <t>SSB</t>
  </si>
  <si>
    <t>Myb-binding protein 1A</t>
  </si>
  <si>
    <t>Q9BQG0</t>
  </si>
  <si>
    <t>MYBBP1A</t>
  </si>
  <si>
    <t>Ubiquitin carboxyl-terminal hydrolase 14</t>
  </si>
  <si>
    <t>P54578</t>
  </si>
  <si>
    <t>USP14</t>
  </si>
  <si>
    <t>Cytochrome c (Fragment)</t>
  </si>
  <si>
    <t>C9JFR7</t>
  </si>
  <si>
    <t>CYCS</t>
  </si>
  <si>
    <t>rRNA 2-O-methyltransferase fibrillarin</t>
  </si>
  <si>
    <t>P22087</t>
  </si>
  <si>
    <t>FBL</t>
  </si>
  <si>
    <t>Antigen KI-67</t>
  </si>
  <si>
    <t>A0A087WV66</t>
  </si>
  <si>
    <t>MKI67</t>
  </si>
  <si>
    <t>40S ribosomal protein S26</t>
  </si>
  <si>
    <t>P62854</t>
  </si>
  <si>
    <t>RPS26</t>
  </si>
  <si>
    <t>Dynamin-1-like protein</t>
  </si>
  <si>
    <t>O00429</t>
  </si>
  <si>
    <t>DNM1L</t>
  </si>
  <si>
    <t>40S ribosomal protein S28</t>
  </si>
  <si>
    <t>P62857</t>
  </si>
  <si>
    <t>RPS28</t>
  </si>
  <si>
    <t>Serine/threonine-protein phosphatase 2A catalytic subunit alpha isoform</t>
  </si>
  <si>
    <t>P67775</t>
  </si>
  <si>
    <t>PPP2CA</t>
  </si>
  <si>
    <t>40S ribosomal protein S27</t>
  </si>
  <si>
    <t>P42677</t>
  </si>
  <si>
    <t>RPS27</t>
  </si>
  <si>
    <t>Thioredoxin domain-containing protein 5</t>
  </si>
  <si>
    <t>Q8NBS9</t>
  </si>
  <si>
    <t>TXNDC5</t>
  </si>
  <si>
    <t>Chromobox protein homolog 3</t>
  </si>
  <si>
    <t>Q13185</t>
  </si>
  <si>
    <t>CBX3</t>
  </si>
  <si>
    <t>14-3-3 protein eta</t>
  </si>
  <si>
    <t>Q04917</t>
  </si>
  <si>
    <t>YWHAH</t>
  </si>
  <si>
    <t>DNA replication licensing factor MCM5</t>
  </si>
  <si>
    <t>P33992</t>
  </si>
  <si>
    <t>MCM5</t>
  </si>
  <si>
    <t>Eukaryotic translation initiation factor 3 subunit M</t>
  </si>
  <si>
    <t>Q7L2H7</t>
  </si>
  <si>
    <t>EIF3M</t>
  </si>
  <si>
    <t>Calpain small subunit 1</t>
  </si>
  <si>
    <t>P04632</t>
  </si>
  <si>
    <t>CAPNS1</t>
  </si>
  <si>
    <t>DNA topoisomerase 1</t>
  </si>
  <si>
    <t>P11387</t>
  </si>
  <si>
    <t>TOP1</t>
  </si>
  <si>
    <t>Phosphoserine aminotransferase</t>
  </si>
  <si>
    <t>Q9Y617</t>
  </si>
  <si>
    <t>PSAT1</t>
  </si>
  <si>
    <t>Nuclear autoantigenic sperm protein</t>
  </si>
  <si>
    <t>P49321</t>
  </si>
  <si>
    <t>NASP</t>
  </si>
  <si>
    <t>Acidic leucine-rich nuclear phosphoprotein 32 family member B</t>
  </si>
  <si>
    <t>Q92688</t>
  </si>
  <si>
    <t>ANP32B</t>
  </si>
  <si>
    <t>Actin-related protein 2/3 complex subunit 4</t>
  </si>
  <si>
    <t>P59998</t>
  </si>
  <si>
    <t>ARPC4</t>
  </si>
  <si>
    <t>Actin-related protein 2</t>
  </si>
  <si>
    <t>P61160</t>
  </si>
  <si>
    <t>ACTR2</t>
  </si>
  <si>
    <t>Nuclear transport factor 2</t>
  </si>
  <si>
    <t>P61970</t>
  </si>
  <si>
    <t>NUTF2</t>
  </si>
  <si>
    <t>Vacuolar protein sorting-associated protein 35</t>
  </si>
  <si>
    <t>Q96QK1</t>
  </si>
  <si>
    <t>VPS35</t>
  </si>
  <si>
    <t>UV excision repair protein RAD23 homolog B</t>
  </si>
  <si>
    <t>P54727</t>
  </si>
  <si>
    <t>RAD23B</t>
  </si>
  <si>
    <t>MICOS complex subunit MIC60</t>
  </si>
  <si>
    <t>B9A067</t>
  </si>
  <si>
    <t>IMMT</t>
  </si>
  <si>
    <t>40S ribosomal protein S23</t>
  </si>
  <si>
    <t>P62266</t>
  </si>
  <si>
    <t>RPS23</t>
  </si>
  <si>
    <t>ERO1-like protein alpha</t>
  </si>
  <si>
    <t>Q96HE7</t>
  </si>
  <si>
    <t>ERO1A</t>
  </si>
  <si>
    <t>Ras-related C3 botulinum toxin substrate 1</t>
  </si>
  <si>
    <t>P63000</t>
  </si>
  <si>
    <t>RAC1</t>
  </si>
  <si>
    <t>Single-stranded DNA-binding protein, mitochondrial</t>
  </si>
  <si>
    <t>Q04837</t>
  </si>
  <si>
    <t>SSBP1</t>
  </si>
  <si>
    <t>26S proteasome non-ATPase regulatory subunit 3</t>
  </si>
  <si>
    <t>O43242</t>
  </si>
  <si>
    <t>PSMD3</t>
  </si>
  <si>
    <t>Casein kinase II subunit alpha</t>
  </si>
  <si>
    <t>E7EU96</t>
  </si>
  <si>
    <t>CSNK2A1</t>
  </si>
  <si>
    <t>Voltage-dependent anion-selective channel protein 3</t>
  </si>
  <si>
    <t>Q9Y277</t>
  </si>
  <si>
    <t>VDAC3</t>
  </si>
  <si>
    <t>Glycogen phosphorylase, liver form</t>
  </si>
  <si>
    <t>P06737</t>
  </si>
  <si>
    <t>PYGL</t>
  </si>
  <si>
    <t>Calponin-3</t>
  </si>
  <si>
    <t>Q15417</t>
  </si>
  <si>
    <t>CNN3</t>
  </si>
  <si>
    <t>NADH-cytochrome b5 reductase 3</t>
  </si>
  <si>
    <t>P00387</t>
  </si>
  <si>
    <t>CYB5R3</t>
  </si>
  <si>
    <t>Proteasome subunit beta type-6</t>
  </si>
  <si>
    <t>P28072</t>
  </si>
  <si>
    <t>PSMB6</t>
  </si>
  <si>
    <t>Aminoacyl tRNA synthase complex-interacting multifunctional protein 1</t>
  </si>
  <si>
    <t>Q12904</t>
  </si>
  <si>
    <t>AIMP1</t>
  </si>
  <si>
    <t>Nuclear mitotic apparatus protein 1</t>
  </si>
  <si>
    <t>Q14980</t>
  </si>
  <si>
    <t>NUMA1</t>
  </si>
  <si>
    <t>Adenylate kinase 2, mitochondrial</t>
  </si>
  <si>
    <t>F8W1A4</t>
  </si>
  <si>
    <t>AK2</t>
  </si>
  <si>
    <t>Annexin A6</t>
  </si>
  <si>
    <t>P08133</t>
  </si>
  <si>
    <t>ANXA6</t>
  </si>
  <si>
    <t>Copine-3</t>
  </si>
  <si>
    <t>O75131</t>
  </si>
  <si>
    <t>CPNE3</t>
  </si>
  <si>
    <t>Catechol O-methyltransferase</t>
  </si>
  <si>
    <t>P21964</t>
  </si>
  <si>
    <t>COMT</t>
  </si>
  <si>
    <t>Brain acid soluble protein 1</t>
  </si>
  <si>
    <t>P80723</t>
  </si>
  <si>
    <t>BASP1</t>
  </si>
  <si>
    <t>Glucosamine 6-phosphate N-acetyltransferase</t>
  </si>
  <si>
    <t>Q96EK6</t>
  </si>
  <si>
    <t>GNPNAT1</t>
  </si>
  <si>
    <t>182 kDa tankyrase-1-binding protein</t>
  </si>
  <si>
    <t>Q9C0C2</t>
  </si>
  <si>
    <t>TNKS1BP1</t>
  </si>
  <si>
    <t>Aldose reductase</t>
  </si>
  <si>
    <t>P15121</t>
  </si>
  <si>
    <t>AKR1B1</t>
  </si>
  <si>
    <t>Dynactin subunit 1</t>
  </si>
  <si>
    <t>E7EX90</t>
  </si>
  <si>
    <t>DCTN1</t>
  </si>
  <si>
    <t>Heterogeneous nuclear ribonucleoprotein D-like</t>
  </si>
  <si>
    <t>A0A087WUK2</t>
  </si>
  <si>
    <t>HNRNPDL</t>
  </si>
  <si>
    <t>Cystatin-B</t>
  </si>
  <si>
    <t>P04080</t>
  </si>
  <si>
    <t>CSTB</t>
  </si>
  <si>
    <t>Nucleolar protein 56</t>
  </si>
  <si>
    <t>O00567</t>
  </si>
  <si>
    <t>NOP56</t>
  </si>
  <si>
    <t>ATP-dependent 6-phosphofructokinase, platelet type</t>
  </si>
  <si>
    <t>Q01813</t>
  </si>
  <si>
    <t>PFKP</t>
  </si>
  <si>
    <t>Tubulin-specific chaperone A</t>
  </si>
  <si>
    <t>E5RIW3</t>
  </si>
  <si>
    <t>TBCA</t>
  </si>
  <si>
    <t>Guanine nucleotide-binding protein G(i) subunit alpha-2</t>
  </si>
  <si>
    <t>P04899</t>
  </si>
  <si>
    <t>GNAI2</t>
  </si>
  <si>
    <t>Small nuclear ribonucleoprotein Sm D2</t>
  </si>
  <si>
    <t>P62316</t>
  </si>
  <si>
    <t>SNRPD2</t>
  </si>
  <si>
    <t>ADP/ATP translocase 3</t>
  </si>
  <si>
    <t>P12236</t>
  </si>
  <si>
    <t>SLC25A6</t>
  </si>
  <si>
    <t>Phenylalanine--tRNA ligase beta subunit</t>
  </si>
  <si>
    <t>Q9NSD9</t>
  </si>
  <si>
    <t>FARSB</t>
  </si>
  <si>
    <t>Eukaryotic translation initiation factor 4 gamma 2 (Fragment)</t>
  </si>
  <si>
    <t>D3DQV9</t>
  </si>
  <si>
    <t>EIF4G2</t>
  </si>
  <si>
    <t>Protein arginine N-methyltransferase 5</t>
  </si>
  <si>
    <t>O14744</t>
  </si>
  <si>
    <t>PRMT5</t>
  </si>
  <si>
    <t>Ubiquitin thioesterase OTUB1</t>
  </si>
  <si>
    <t>Q96FW1</t>
  </si>
  <si>
    <t>OTUB1</t>
  </si>
  <si>
    <t>Sialic acid synthase</t>
  </si>
  <si>
    <t>Q9NR45</t>
  </si>
  <si>
    <t>NANS</t>
  </si>
  <si>
    <t>Twinfilin-2</t>
  </si>
  <si>
    <t>Q6IBS0</t>
  </si>
  <si>
    <t>TWF2</t>
  </si>
  <si>
    <t>Nuclear pore complex protein Nup205</t>
  </si>
  <si>
    <t>Q92621</t>
  </si>
  <si>
    <t>NUP205</t>
  </si>
  <si>
    <t>UTP--glucose-1-phosphate uridylyltransferase</t>
  </si>
  <si>
    <t>A0A087WYS1</t>
  </si>
  <si>
    <t>UGP2</t>
  </si>
  <si>
    <t>Eukaryotic translation initiation factor 3 subunit E</t>
  </si>
  <si>
    <t>P60228</t>
  </si>
  <si>
    <t>EIF3E</t>
  </si>
  <si>
    <t>3-hydroxyacyl-CoA dehydrogenase type-2</t>
  </si>
  <si>
    <t>Q99714</t>
  </si>
  <si>
    <t>HSD17B10</t>
  </si>
  <si>
    <t>Cysteine-rich protein 2 (Fragment)</t>
  </si>
  <si>
    <t>H0YFA4</t>
  </si>
  <si>
    <t>CRIP2</t>
  </si>
  <si>
    <t>Dystonin</t>
  </si>
  <si>
    <t>F8W9J4</t>
  </si>
  <si>
    <t>DST</t>
  </si>
  <si>
    <t>Delta-1-pyrroline-5-carboxylate synthase</t>
  </si>
  <si>
    <t>P54886</t>
  </si>
  <si>
    <t>ALDH18A1</t>
  </si>
  <si>
    <t>60S ribosomal protein L36</t>
  </si>
  <si>
    <t>Q9Y3U8</t>
  </si>
  <si>
    <t>RPL36</t>
  </si>
  <si>
    <t>Ladinin-1</t>
  </si>
  <si>
    <t>O00515</t>
  </si>
  <si>
    <t>LAD1</t>
  </si>
  <si>
    <t>Polyadenylate-binding protein</t>
  </si>
  <si>
    <t>B1ANR0</t>
  </si>
  <si>
    <t>PABPC4</t>
  </si>
  <si>
    <t>Phosphoribosylformylglycinamidine synthase</t>
  </si>
  <si>
    <t>O15067</t>
  </si>
  <si>
    <t>PFAS</t>
  </si>
  <si>
    <t>Ras-related protein Rab-6A</t>
  </si>
  <si>
    <t>P20340</t>
  </si>
  <si>
    <t>RAB6A</t>
  </si>
  <si>
    <t>Insulin-like growth factor 2 mRNA-binding protein 3</t>
  </si>
  <si>
    <t>O00425</t>
  </si>
  <si>
    <t>IGF2BP3</t>
  </si>
  <si>
    <t>Clustered mitochondria protein homolog (Fragment)</t>
  </si>
  <si>
    <t>K7EIG1</t>
  </si>
  <si>
    <t>CLUH</t>
  </si>
  <si>
    <t>General transcription factor II-I</t>
  </si>
  <si>
    <t>P78347</t>
  </si>
  <si>
    <t>GTF2I</t>
  </si>
  <si>
    <t>Chloride intracellular channel protein 4</t>
  </si>
  <si>
    <t>Q9Y696</t>
  </si>
  <si>
    <t>CLIC4</t>
  </si>
  <si>
    <t>Succinate dehydrogenase [ubiquinone] flavoprotein subunit, mitochondrial</t>
  </si>
  <si>
    <t>P31040</t>
  </si>
  <si>
    <t>SDHA</t>
  </si>
  <si>
    <t>CD59 glycoprotein</t>
  </si>
  <si>
    <t>E9PNW4</t>
  </si>
  <si>
    <t>CD59</t>
  </si>
  <si>
    <t>Cathepsin B</t>
  </si>
  <si>
    <t>P07858</t>
  </si>
  <si>
    <t>CTSB</t>
  </si>
  <si>
    <t>THO complex subunit 4</t>
  </si>
  <si>
    <t>Q86V81</t>
  </si>
  <si>
    <t>ALYREF</t>
  </si>
  <si>
    <t>Glutathione peroxidase</t>
  </si>
  <si>
    <t>A0A087WUQ6</t>
  </si>
  <si>
    <t>GPX1</t>
  </si>
  <si>
    <t>Cytosol aminopeptidase</t>
  </si>
  <si>
    <t>P28838</t>
  </si>
  <si>
    <t>LAP3</t>
  </si>
  <si>
    <t>Glyoxylate reductase/hydroxypyruvate reductase</t>
  </si>
  <si>
    <t>Q9UBQ7</t>
  </si>
  <si>
    <t>GRHPR</t>
  </si>
  <si>
    <t>UDP-glucose 6-dehydrogenase</t>
  </si>
  <si>
    <t>O60701</t>
  </si>
  <si>
    <t>UGDH</t>
  </si>
  <si>
    <t>Drebrin</t>
  </si>
  <si>
    <t>Q16643</t>
  </si>
  <si>
    <t>DBN1</t>
  </si>
  <si>
    <t>Integrin beta-1</t>
  </si>
  <si>
    <t>P05556</t>
  </si>
  <si>
    <t>ITGB1</t>
  </si>
  <si>
    <t>Proteasome subunit beta type-5</t>
  </si>
  <si>
    <t>P28074</t>
  </si>
  <si>
    <t>PSMB5</t>
  </si>
  <si>
    <t>Cyclin-dependent kinase 1</t>
  </si>
  <si>
    <t>P06493</t>
  </si>
  <si>
    <t>CDK1</t>
  </si>
  <si>
    <t>Acyl-CoA-binding protein</t>
  </si>
  <si>
    <t>P07108</t>
  </si>
  <si>
    <t>DBI</t>
  </si>
  <si>
    <t>Hsp90 co-chaperone Cdc37</t>
  </si>
  <si>
    <t>Q16543</t>
  </si>
  <si>
    <t>CDC37</t>
  </si>
  <si>
    <t>ADP-ribosylation factor 4</t>
  </si>
  <si>
    <t>P18085</t>
  </si>
  <si>
    <t>ARF4</t>
  </si>
  <si>
    <t>60S ribosomal protein L28</t>
  </si>
  <si>
    <t>P46779</t>
  </si>
  <si>
    <t>RPL28</t>
  </si>
  <si>
    <t>Eukaryotic translation initiation factor 5</t>
  </si>
  <si>
    <t>P55010</t>
  </si>
  <si>
    <t>EIF5</t>
  </si>
  <si>
    <t>Hypoxanthine-guanine phosphoribosyltransferase</t>
  </si>
  <si>
    <t>P00492</t>
  </si>
  <si>
    <t>HPRT1</t>
  </si>
  <si>
    <t>Signal recognition particle receptor subunit beta</t>
  </si>
  <si>
    <t>Q9Y5M8</t>
  </si>
  <si>
    <t>SRPRB</t>
  </si>
  <si>
    <t>RNA-binding protein Raly (Fragment)</t>
  </si>
  <si>
    <t>Q5QPL9</t>
  </si>
  <si>
    <t>RALY</t>
  </si>
  <si>
    <t>LIM and SH3 domain protein 1</t>
  </si>
  <si>
    <t>Q14847</t>
  </si>
  <si>
    <t>LASP1</t>
  </si>
  <si>
    <t>Cytosolic acyl coenzyme A thioester hydrolase</t>
  </si>
  <si>
    <t>O00154</t>
  </si>
  <si>
    <t>ACOT7</t>
  </si>
  <si>
    <t>Activator of 90 kDa heat shock protein ATPase homolog 1</t>
  </si>
  <si>
    <t>O95433</t>
  </si>
  <si>
    <t>AHSA1</t>
  </si>
  <si>
    <t>Histidine--tRNA ligase, cytoplasmic</t>
  </si>
  <si>
    <t>P12081</t>
  </si>
  <si>
    <t>HARS</t>
  </si>
  <si>
    <t>Serine/threonine-protein kinase PAK 2</t>
  </si>
  <si>
    <t>Q13177</t>
  </si>
  <si>
    <t>PAK2</t>
  </si>
  <si>
    <t>Actin-related protein 2/3 complex subunit 2</t>
  </si>
  <si>
    <t>O15144</t>
  </si>
  <si>
    <t>ARPC2</t>
  </si>
  <si>
    <t>Adenylosuccinate lyase</t>
  </si>
  <si>
    <t>P30566</t>
  </si>
  <si>
    <t>ADSL</t>
  </si>
  <si>
    <t>Heat shock protein 75 kDa, mitochondrial</t>
  </si>
  <si>
    <t>Q12931</t>
  </si>
  <si>
    <t>TRAP1</t>
  </si>
  <si>
    <t>Electron transfer flavoprotein subunit alpha, mitochondrial</t>
  </si>
  <si>
    <t>P13804</t>
  </si>
  <si>
    <t>ETFA</t>
  </si>
  <si>
    <t>Microtubule-associated protein RP/EB family member 1</t>
  </si>
  <si>
    <t>Q15691</t>
  </si>
  <si>
    <t>MAPRE1</t>
  </si>
  <si>
    <t>S-formylglutathione hydrolase</t>
  </si>
  <si>
    <t>P10768</t>
  </si>
  <si>
    <t>ESD</t>
  </si>
  <si>
    <t>Eukaryotic translation initiation factor 3 subunit F</t>
  </si>
  <si>
    <t>O00303</t>
  </si>
  <si>
    <t>EIF3F</t>
  </si>
  <si>
    <t>Protein phosphatase 1 regulatory subunit 14B</t>
  </si>
  <si>
    <t>Q96C90</t>
  </si>
  <si>
    <t>PPP1R14B</t>
  </si>
  <si>
    <t>60S ribosomal protein L35</t>
  </si>
  <si>
    <t>P42766</t>
  </si>
  <si>
    <t>RPL35</t>
  </si>
  <si>
    <t>Acylamino-acid-releasing enzyme</t>
  </si>
  <si>
    <t>P13798</t>
  </si>
  <si>
    <t>APEH</t>
  </si>
  <si>
    <t>tRNA-splicing ligase RtcB homolog</t>
  </si>
  <si>
    <t>Q9Y3I0</t>
  </si>
  <si>
    <t>RTCB</t>
  </si>
  <si>
    <t>Acetyl-CoA carboxylase 1</t>
  </si>
  <si>
    <t>Q13085</t>
  </si>
  <si>
    <t>ACACA</t>
  </si>
  <si>
    <t>Alpha-aminoadipic semialdehyde dehydrogenase</t>
  </si>
  <si>
    <t>P49419</t>
  </si>
  <si>
    <t>ALDH7A1</t>
  </si>
  <si>
    <t>Transmembrane protein 43</t>
  </si>
  <si>
    <t>Q9BTV4</t>
  </si>
  <si>
    <t>TMEM43</t>
  </si>
  <si>
    <t>Enoyl-CoA hydratase, mitochondrial</t>
  </si>
  <si>
    <t>P30084</t>
  </si>
  <si>
    <t>ECHS1</t>
  </si>
  <si>
    <t>Ras-related protein Rab-11B</t>
  </si>
  <si>
    <t>Q15907</t>
  </si>
  <si>
    <t>RAB11B</t>
  </si>
  <si>
    <t>Cytochrome b-c1 complex subunit 2, mitochondrial</t>
  </si>
  <si>
    <t>P22695</t>
  </si>
  <si>
    <t>UQCRC2</t>
  </si>
  <si>
    <t>Fibroblast growth factor-binding protein 1</t>
  </si>
  <si>
    <t>Q14512</t>
  </si>
  <si>
    <t>FGFBP1</t>
  </si>
  <si>
    <t>Flap endonuclease 1</t>
  </si>
  <si>
    <t>P39748</t>
  </si>
  <si>
    <t>FEN1</t>
  </si>
  <si>
    <t>Ribosomal protein L19</t>
  </si>
  <si>
    <t>J3QR09</t>
  </si>
  <si>
    <t>RPL19</t>
  </si>
  <si>
    <t>ATP synthase subunit O, mitochondrial</t>
  </si>
  <si>
    <t>P48047</t>
  </si>
  <si>
    <t>ATP5O</t>
  </si>
  <si>
    <t>Cell division control protein 42 homolog</t>
  </si>
  <si>
    <t>P60953</t>
  </si>
  <si>
    <t>CDC42</t>
  </si>
  <si>
    <t>Protein flightless-1 homolog</t>
  </si>
  <si>
    <t>Q13045</t>
  </si>
  <si>
    <t>FLII</t>
  </si>
  <si>
    <t>Protein SEC13 homolog</t>
  </si>
  <si>
    <t>P55735</t>
  </si>
  <si>
    <t>SEC13</t>
  </si>
  <si>
    <t>Eukaryotic translation initiation factor 3 subunit L</t>
  </si>
  <si>
    <t>Q9Y262</t>
  </si>
  <si>
    <t>EIF3L</t>
  </si>
  <si>
    <t>26S proteasome non-ATPase regulatory subunit 6</t>
  </si>
  <si>
    <t>Q15008</t>
  </si>
  <si>
    <t>PSMD6</t>
  </si>
  <si>
    <t>N-alpha-acetyltransferase 15, NatA auxiliary subunit</t>
  </si>
  <si>
    <t>A0A0B4J1W3</t>
  </si>
  <si>
    <t>NAA15</t>
  </si>
  <si>
    <t>Splicing factor 3A subunit 1</t>
  </si>
  <si>
    <t>Q15459</t>
  </si>
  <si>
    <t>SF3A1</t>
  </si>
  <si>
    <t>Serine--tRNA ligase, cytoplasmic</t>
  </si>
  <si>
    <t>P49591</t>
  </si>
  <si>
    <t>SARS</t>
  </si>
  <si>
    <t>PDZ and LIM domain protein 7</t>
  </si>
  <si>
    <t>Q9NR12</t>
  </si>
  <si>
    <t>PDLIM7</t>
  </si>
  <si>
    <t>RNA-binding protein 14</t>
  </si>
  <si>
    <t>Q96PK6</t>
  </si>
  <si>
    <t>RBM14</t>
  </si>
  <si>
    <t>Transmembrane emp24 domain-containing protein 10</t>
  </si>
  <si>
    <t>P49755</t>
  </si>
  <si>
    <t>TMED10</t>
  </si>
  <si>
    <t>Nucleosome assembly protein 1-like 4</t>
  </si>
  <si>
    <t>Q99733</t>
  </si>
  <si>
    <t>NAP1L4</t>
  </si>
  <si>
    <t>Neutral amino acid transporter B(0)</t>
  </si>
  <si>
    <t>Q15758</t>
  </si>
  <si>
    <t>SLC1A5</t>
  </si>
  <si>
    <t>Programmed cell death protein 5</t>
  </si>
  <si>
    <t>O14737</t>
  </si>
  <si>
    <t>PDCD5</t>
  </si>
  <si>
    <t>Ribosome-binding protein 1</t>
  </si>
  <si>
    <t>A0A0A0MRV0</t>
  </si>
  <si>
    <t>RRBP1</t>
  </si>
  <si>
    <t>Protein RCC2</t>
  </si>
  <si>
    <t>Q9P258</t>
  </si>
  <si>
    <t>RCC2</t>
  </si>
  <si>
    <t>5-nucleotidase</t>
  </si>
  <si>
    <t>P21589</t>
  </si>
  <si>
    <t>NT5E</t>
  </si>
  <si>
    <t>Vesicle-associated membrane protein-associated protein A</t>
  </si>
  <si>
    <t>Q9P0L0</t>
  </si>
  <si>
    <t>VAPA</t>
  </si>
  <si>
    <t>Kinectin</t>
  </si>
  <si>
    <t>Q86UP2</t>
  </si>
  <si>
    <t>KTN1</t>
  </si>
  <si>
    <t>Q3BDU5</t>
  </si>
  <si>
    <t>Glutamine--fructose-6-phosphate aminotransferase [isomerizing] 1</t>
  </si>
  <si>
    <t>Q06210</t>
  </si>
  <si>
    <t>GFPT1</t>
  </si>
  <si>
    <t>RNA-binding protein EWS</t>
  </si>
  <si>
    <t>B0QYK0</t>
  </si>
  <si>
    <t>EWSR1</t>
  </si>
  <si>
    <t>Lamin B2, isoform CRA_a</t>
  </si>
  <si>
    <t>J9JID7</t>
  </si>
  <si>
    <t>LMNB2</t>
  </si>
  <si>
    <t>Eukaryotic peptide chain release factor GTP-binding subunit ERF3A (Fragment)</t>
  </si>
  <si>
    <t>H3BR35</t>
  </si>
  <si>
    <t>GSPT1</t>
  </si>
  <si>
    <t>Quinone oxidoreductase</t>
  </si>
  <si>
    <t>Q08257</t>
  </si>
  <si>
    <t>CRYZ</t>
  </si>
  <si>
    <t>HCG1811249, isoform CRA_f</t>
  </si>
  <si>
    <t>A0A0A0MTS5</t>
  </si>
  <si>
    <t>LAMA3</t>
  </si>
  <si>
    <t>Calpastatin</t>
  </si>
  <si>
    <t>B7Z574</t>
  </si>
  <si>
    <t>CAST</t>
  </si>
  <si>
    <t>GTP-binding protein SAR1a</t>
  </si>
  <si>
    <t>Q9NR31</t>
  </si>
  <si>
    <t>SAR1A</t>
  </si>
  <si>
    <t>Dynactin subunit 2</t>
  </si>
  <si>
    <t>Q13561</t>
  </si>
  <si>
    <t>DCTN2</t>
  </si>
  <si>
    <t>Deoxyuridine 5-triphosphate nucleotidohydrolase, mitochondrial</t>
  </si>
  <si>
    <t>H0YNW5</t>
  </si>
  <si>
    <t>DUT</t>
  </si>
  <si>
    <t>Proteasome subunit beta type-3</t>
  </si>
  <si>
    <t>P49720</t>
  </si>
  <si>
    <t>PSMB3</t>
  </si>
  <si>
    <t>Protein SGT1 homolog</t>
  </si>
  <si>
    <t>Q9Y2Z0</t>
  </si>
  <si>
    <t>SUGT1</t>
  </si>
  <si>
    <t>ATP-dependent DNA helicase Q1</t>
  </si>
  <si>
    <t>P46063</t>
  </si>
  <si>
    <t>RECQL</t>
  </si>
  <si>
    <t>Rho GTPase-activating protein 1</t>
  </si>
  <si>
    <t>Q07960</t>
  </si>
  <si>
    <t>ARHGAP1</t>
  </si>
  <si>
    <t>Ubiquitin carboxyl-terminal hydrolase 5</t>
  </si>
  <si>
    <t>P45974</t>
  </si>
  <si>
    <t>USP5</t>
  </si>
  <si>
    <t>Tyrosine-protein phosphatase non-receptor type 1</t>
  </si>
  <si>
    <t>P18031</t>
  </si>
  <si>
    <t>PTPN1</t>
  </si>
  <si>
    <t>Cysteine and histidine-rich domain-containing protein 1</t>
  </si>
  <si>
    <t>Q9UHD1</t>
  </si>
  <si>
    <t>CHORDC1</t>
  </si>
  <si>
    <t>Isopentenyl-diphosphate Delta-isomerase 1</t>
  </si>
  <si>
    <t>Q13907</t>
  </si>
  <si>
    <t>IDI1</t>
  </si>
  <si>
    <t>Adenine phosphoribosyltransferase</t>
  </si>
  <si>
    <t>P07741</t>
  </si>
  <si>
    <t>APRT</t>
  </si>
  <si>
    <t>Small nuclear ribonucleoprotein Sm D3</t>
  </si>
  <si>
    <t>P62318</t>
  </si>
  <si>
    <t>SNRPD3</t>
  </si>
  <si>
    <t>E3 SUMO-protein ligase RanBP2</t>
  </si>
  <si>
    <t>P49792</t>
  </si>
  <si>
    <t>RANBP2</t>
  </si>
  <si>
    <t>Protein DEK</t>
  </si>
  <si>
    <t>P35659</t>
  </si>
  <si>
    <t>DEK</t>
  </si>
  <si>
    <t>Serine/arginine-rich-splicing factor 7</t>
  </si>
  <si>
    <t>A0A0B4J1Z1</t>
  </si>
  <si>
    <t>SRSF7</t>
  </si>
  <si>
    <t>Translin</t>
  </si>
  <si>
    <t>E9PGT1</t>
  </si>
  <si>
    <t>TSN</t>
  </si>
  <si>
    <t>Ras-related protein Rab-14</t>
  </si>
  <si>
    <t>P61106</t>
  </si>
  <si>
    <t>RAB14</t>
  </si>
  <si>
    <t>Procollagen-lysine,2-oxoglutarate 5-dioxygenase 2</t>
  </si>
  <si>
    <t>E7ETU9</t>
  </si>
  <si>
    <t>PLOD2</t>
  </si>
  <si>
    <t>60S ribosomal protein L15</t>
  </si>
  <si>
    <t>P61313</t>
  </si>
  <si>
    <t>RPL15</t>
  </si>
  <si>
    <t>Calponin</t>
  </si>
  <si>
    <t>B4DDF4</t>
  </si>
  <si>
    <t>CNN2</t>
  </si>
  <si>
    <t>Electron transfer flavoprotein subunit beta</t>
  </si>
  <si>
    <t>P38117</t>
  </si>
  <si>
    <t>ETFB</t>
  </si>
  <si>
    <t>Adenylosuccinate synthetase isozyme 2</t>
  </si>
  <si>
    <t>P30520</t>
  </si>
  <si>
    <t>ADSS</t>
  </si>
  <si>
    <t>Ribonucleoside-diphosphate reductase subunit M2</t>
  </si>
  <si>
    <t>P31350</t>
  </si>
  <si>
    <t>RRM2</t>
  </si>
  <si>
    <t>Importin-4</t>
  </si>
  <si>
    <t>Q8TEX9</t>
  </si>
  <si>
    <t>IPO4</t>
  </si>
  <si>
    <t>Methionine aminopeptidase 1</t>
  </si>
  <si>
    <t>P53582</t>
  </si>
  <si>
    <t>METAP1</t>
  </si>
  <si>
    <t>Ras-related protein Rap-1b</t>
  </si>
  <si>
    <t>P61224</t>
  </si>
  <si>
    <t>RAP1B</t>
  </si>
  <si>
    <t>Splicing factor 3B subunit 2</t>
  </si>
  <si>
    <t>Q13435</t>
  </si>
  <si>
    <t>SF3B2</t>
  </si>
  <si>
    <t>Uridine 5-monophosphate synthase</t>
  </si>
  <si>
    <t>P11172</t>
  </si>
  <si>
    <t>UMPS</t>
  </si>
  <si>
    <t>Regulator of nonsense transcripts 1</t>
  </si>
  <si>
    <t>Q92900</t>
  </si>
  <si>
    <t>UPF1</t>
  </si>
  <si>
    <t>Histone H1.5</t>
  </si>
  <si>
    <t>P16401</t>
  </si>
  <si>
    <t>HIST1H1B</t>
  </si>
  <si>
    <t>Phosphoglucomutase-1</t>
  </si>
  <si>
    <t>P36871</t>
  </si>
  <si>
    <t>PGM1</t>
  </si>
  <si>
    <t>Ubiquitin-associated protein 2-like</t>
  </si>
  <si>
    <t>F8W726</t>
  </si>
  <si>
    <t>UBAP2L</t>
  </si>
  <si>
    <t>tRNA (cytosine(34)-C(5))-methyltransferase</t>
  </si>
  <si>
    <t>Q08J23</t>
  </si>
  <si>
    <t>NSUN2</t>
  </si>
  <si>
    <t>Nucleolar protein 58</t>
  </si>
  <si>
    <t>Q9Y2X3</t>
  </si>
  <si>
    <t>NOP58</t>
  </si>
  <si>
    <t>ATPase family AAA domain-containing protein 3A</t>
  </si>
  <si>
    <t>Q9NVI7</t>
  </si>
  <si>
    <t>ATAD3A</t>
  </si>
  <si>
    <t>Ribose-phosphate pyrophosphokinase 2</t>
  </si>
  <si>
    <t>P11908</t>
  </si>
  <si>
    <t>PRPS2</t>
  </si>
  <si>
    <t>Nuclear pore complex protein Nup93</t>
  </si>
  <si>
    <t>Q8N1F7</t>
  </si>
  <si>
    <t>NUP93</t>
  </si>
  <si>
    <t>Platelet-activating factor acetylhydrolase IB subunit alpha</t>
  </si>
  <si>
    <t>P43034</t>
  </si>
  <si>
    <t>PAFAH1B1</t>
  </si>
  <si>
    <t>Leucine-rich repeat flightless-interacting protein 1</t>
  </si>
  <si>
    <t>Q32MZ4</t>
  </si>
  <si>
    <t>LRRFIP1</t>
  </si>
  <si>
    <t>Dihydrolipoyllysine-residue succinyltransferase component of 2-oxoglutarate dehydrogenase complex, mitochondrial</t>
  </si>
  <si>
    <t>P36957</t>
  </si>
  <si>
    <t>DLST</t>
  </si>
  <si>
    <t>Unconventional myosin-Ic</t>
  </si>
  <si>
    <t>F5H6E2</t>
  </si>
  <si>
    <t>MYO1C</t>
  </si>
  <si>
    <t>Protein RRP5 homolog</t>
  </si>
  <si>
    <t>Q14690</t>
  </si>
  <si>
    <t>PDCD11</t>
  </si>
  <si>
    <t>60S ribosomal protein L35a</t>
  </si>
  <si>
    <t>P18077</t>
  </si>
  <si>
    <t>RPL35A</t>
  </si>
  <si>
    <t>Tripeptidyl-peptidase 2</t>
  </si>
  <si>
    <t>P29144</t>
  </si>
  <si>
    <t>TPP2</t>
  </si>
  <si>
    <t>Eukaryotic translation initiation factor 5B</t>
  </si>
  <si>
    <t>A0A087WUT6</t>
  </si>
  <si>
    <t>EIF5B</t>
  </si>
  <si>
    <t>Translocon-associated protein subunit delta</t>
  </si>
  <si>
    <t>P51571</t>
  </si>
  <si>
    <t>SSR4</t>
  </si>
  <si>
    <t>Chromodomain-helicase-DNA-binding protein 4</t>
  </si>
  <si>
    <t>F5GWX5</t>
  </si>
  <si>
    <t>CHD4</t>
  </si>
  <si>
    <t>Tubulin--tyrosine ligase-like protein 12</t>
  </si>
  <si>
    <t>Q14166</t>
  </si>
  <si>
    <t>TTLL12</t>
  </si>
  <si>
    <t>DAZ-associated protein 1</t>
  </si>
  <si>
    <t>K7EQ55</t>
  </si>
  <si>
    <t>DAZAP1</t>
  </si>
  <si>
    <t>Serine protease HTRA1</t>
  </si>
  <si>
    <t>Q92743</t>
  </si>
  <si>
    <t>HTRA1</t>
  </si>
  <si>
    <t>Plakophilin-3</t>
  </si>
  <si>
    <t>Q9Y446</t>
  </si>
  <si>
    <t>PKP3</t>
  </si>
  <si>
    <t>Ribonucleoside-diphosphate reductase large subunit</t>
  </si>
  <si>
    <t>P23921</t>
  </si>
  <si>
    <t>RRM1</t>
  </si>
  <si>
    <t>Glutaminase kidney isoform, mitochondrial</t>
  </si>
  <si>
    <t>O94925</t>
  </si>
  <si>
    <t>GLS</t>
  </si>
  <si>
    <t>Adenosine kinase</t>
  </si>
  <si>
    <t>P55263</t>
  </si>
  <si>
    <t>ADK</t>
  </si>
  <si>
    <t>Splicing factor 1</t>
  </si>
  <si>
    <t>Q15637</t>
  </si>
  <si>
    <t>SF1</t>
  </si>
  <si>
    <t>Lanosterol synthase</t>
  </si>
  <si>
    <t>P48449</t>
  </si>
  <si>
    <t>LSS</t>
  </si>
  <si>
    <t>EF-hand domain-containing protein D2</t>
  </si>
  <si>
    <t>Q96C19</t>
  </si>
  <si>
    <t>EFHD2</t>
  </si>
  <si>
    <t>Replication protein A 70 kDa DNA-binding subunit</t>
  </si>
  <si>
    <t>P27694</t>
  </si>
  <si>
    <t>RPA1</t>
  </si>
  <si>
    <t>Protein S100-A13</t>
  </si>
  <si>
    <t>Q99584</t>
  </si>
  <si>
    <t>S100A13</t>
  </si>
  <si>
    <t>Pyruvate dehydrogenase E1 component subunit alpha, somatic form, mitochondrial</t>
  </si>
  <si>
    <t>P08559</t>
  </si>
  <si>
    <t>PDHA1</t>
  </si>
  <si>
    <t>U2 small nuclear ribonucleoprotein A</t>
  </si>
  <si>
    <t>P09661</t>
  </si>
  <si>
    <t>SNRPA1</t>
  </si>
  <si>
    <t>DnaJ homolog subfamily C member 8</t>
  </si>
  <si>
    <t>O75937</t>
  </si>
  <si>
    <t>DNAJC8</t>
  </si>
  <si>
    <t>Protein AHNAK2</t>
  </si>
  <si>
    <t>Q8IVF2</t>
  </si>
  <si>
    <t>AHNAK2</t>
  </si>
  <si>
    <t>Ribosome maturation protein SBDS</t>
  </si>
  <si>
    <t>Q9Y3A5</t>
  </si>
  <si>
    <t>SBDS</t>
  </si>
  <si>
    <t>Basic leucine zipper and W2 domain-containing protein 1</t>
  </si>
  <si>
    <t>Q7L1Q6</t>
  </si>
  <si>
    <t>BZW1</t>
  </si>
  <si>
    <t>Glycine--tRNA ligase</t>
  </si>
  <si>
    <t>P41250</t>
  </si>
  <si>
    <t>GARS</t>
  </si>
  <si>
    <t>NADH-ubiquinone oxidoreductase 75 kDa subunit, mitochondrial</t>
  </si>
  <si>
    <t>B4DJ81</t>
  </si>
  <si>
    <t>NDUFS1</t>
  </si>
  <si>
    <t>Asparagine--tRNA ligase, cytoplasmic</t>
  </si>
  <si>
    <t>O43776</t>
  </si>
  <si>
    <t>NARS</t>
  </si>
  <si>
    <t>Cytoplasmic dynein 1 intermediate chain 2</t>
  </si>
  <si>
    <t>Q13409</t>
  </si>
  <si>
    <t>DYNC1I2</t>
  </si>
  <si>
    <t>Phosphatidylinositol transfer protein beta isoform</t>
  </si>
  <si>
    <t>A0A0A0MSW4</t>
  </si>
  <si>
    <t>PITPNB</t>
  </si>
  <si>
    <t>Fragile X mental retardation syndrome-related protein 1</t>
  </si>
  <si>
    <t>P51114</t>
  </si>
  <si>
    <t>FXR1</t>
  </si>
  <si>
    <t>Coatomer subunit epsilon</t>
  </si>
  <si>
    <t>O14579</t>
  </si>
  <si>
    <t>COPE</t>
  </si>
  <si>
    <t>Guanine nucleotide-binding protein G(I)/G(S)/G(T) subunit beta-2</t>
  </si>
  <si>
    <t>P62879</t>
  </si>
  <si>
    <t>GNB2</t>
  </si>
  <si>
    <t>Mitochondrial import receptor subunit TOM34</t>
  </si>
  <si>
    <t>Q15785</t>
  </si>
  <si>
    <t>TOMM34</t>
  </si>
  <si>
    <t>Aminopeptidase B</t>
  </si>
  <si>
    <t>A6NKB8</t>
  </si>
  <si>
    <t>RNPEP</t>
  </si>
  <si>
    <t>ELAV-like protein 1</t>
  </si>
  <si>
    <t>Q15717</t>
  </si>
  <si>
    <t>ELAVL1</t>
  </si>
  <si>
    <t>Proteasome subunit alpha type-3</t>
  </si>
  <si>
    <t>P25788</t>
  </si>
  <si>
    <t>PSMA3</t>
  </si>
  <si>
    <t>Ras-related protein Rab-5C</t>
  </si>
  <si>
    <t>P51148</t>
  </si>
  <si>
    <t>RAB5C</t>
  </si>
  <si>
    <t>Histone acetyltransferase type B catalytic subunit</t>
  </si>
  <si>
    <t>O14929</t>
  </si>
  <si>
    <t>HAT1</t>
  </si>
  <si>
    <t>Protein phosphatase 1G</t>
  </si>
  <si>
    <t>O15355</t>
  </si>
  <si>
    <t>PPM1G</t>
  </si>
  <si>
    <t>Eukaryotic translation initiation factor 1A, X-chromosomal</t>
  </si>
  <si>
    <t>P47813</t>
  </si>
  <si>
    <t>EIF1AX</t>
  </si>
  <si>
    <t>Minor histocompatibility antigen H13</t>
  </si>
  <si>
    <t>Q8TCT9</t>
  </si>
  <si>
    <t>HM13</t>
  </si>
  <si>
    <t>Prolyl endopeptidase</t>
  </si>
  <si>
    <t>P48147</t>
  </si>
  <si>
    <t>PREP</t>
  </si>
  <si>
    <t>COP9 signalosome complex subunit 2</t>
  </si>
  <si>
    <t>P61201</t>
  </si>
  <si>
    <t>COPS2</t>
  </si>
  <si>
    <t>D-dopachrome decarboxylase</t>
  </si>
  <si>
    <t>P30046</t>
  </si>
  <si>
    <t>DDT</t>
  </si>
  <si>
    <t>CD109 antigen</t>
  </si>
  <si>
    <t>Q6YHK3</t>
  </si>
  <si>
    <t>CD109</t>
  </si>
  <si>
    <t>Cathepsin D</t>
  </si>
  <si>
    <t>P07339</t>
  </si>
  <si>
    <t>CTSD</t>
  </si>
  <si>
    <t>26S proteasome non-ATPase regulatory subunit 12</t>
  </si>
  <si>
    <t>O00232</t>
  </si>
  <si>
    <t>PSMD12</t>
  </si>
  <si>
    <t>Mimitin, mitochondrial</t>
  </si>
  <si>
    <t>Q8N183</t>
  </si>
  <si>
    <t>NDUFAF2</t>
  </si>
  <si>
    <t>Paxillin</t>
  </si>
  <si>
    <t>F5GZ78</t>
  </si>
  <si>
    <t>PXN</t>
  </si>
  <si>
    <t>40S ribosomal protein S24</t>
  </si>
  <si>
    <t>E7ETK0</t>
  </si>
  <si>
    <t>RPS24</t>
  </si>
  <si>
    <t>Small nuclear ribonucleoprotein-associated protein N (Fragment)</t>
  </si>
  <si>
    <t>J3QLE5</t>
  </si>
  <si>
    <t>SNRPN</t>
  </si>
  <si>
    <t>26S proteasome non-ATPase regulatory subunit 4</t>
  </si>
  <si>
    <t>P55036</t>
  </si>
  <si>
    <t>PSMD4</t>
  </si>
  <si>
    <t>WD40 repeat-containing protein SMU1</t>
  </si>
  <si>
    <t>Q2TAY7</t>
  </si>
  <si>
    <t>SMU1</t>
  </si>
  <si>
    <t>Calpain-1 catalytic subunit</t>
  </si>
  <si>
    <t>P07384</t>
  </si>
  <si>
    <t>CAPN1</t>
  </si>
  <si>
    <t>Thyroid hormone receptor-associated protein 3</t>
  </si>
  <si>
    <t>Q9Y2W1</t>
  </si>
  <si>
    <t>THRAP3</t>
  </si>
  <si>
    <t>Eukaryotic translation initiation factor 2A</t>
  </si>
  <si>
    <t>F8WAE5</t>
  </si>
  <si>
    <t>EIF2A</t>
  </si>
  <si>
    <t>Catenin beta-1</t>
  </si>
  <si>
    <t>B4DGU4</t>
  </si>
  <si>
    <t>CTNNB1</t>
  </si>
  <si>
    <t>Lamina-associated polypeptide 2, isoforms beta/gamma</t>
  </si>
  <si>
    <t>P42167</t>
  </si>
  <si>
    <t>Scaffold attachment factor B1</t>
  </si>
  <si>
    <t>Q15424</t>
  </si>
  <si>
    <t>SAFB</t>
  </si>
  <si>
    <t>ATPase ASNA1</t>
  </si>
  <si>
    <t>A0A087WXS7</t>
  </si>
  <si>
    <t>ASNA1</t>
  </si>
  <si>
    <t>Nuclear pore complex protein Nup155</t>
  </si>
  <si>
    <t>O75694</t>
  </si>
  <si>
    <t>NUP155</t>
  </si>
  <si>
    <t>S-phase kinase-associated protein 1</t>
  </si>
  <si>
    <t>E5RJR5</t>
  </si>
  <si>
    <t>SKP1</t>
  </si>
  <si>
    <t>Transmembrane protein 33 (Fragment)</t>
  </si>
  <si>
    <t>D6RAA6</t>
  </si>
  <si>
    <t>TMEM33</t>
  </si>
  <si>
    <t>Structural maintenance of chromosomes protein</t>
  </si>
  <si>
    <t>E9PD53</t>
  </si>
  <si>
    <t>SMC4</t>
  </si>
  <si>
    <t>N-alpha-acetyltransferase 50</t>
  </si>
  <si>
    <t>E7EQ69</t>
  </si>
  <si>
    <t>NAA50</t>
  </si>
  <si>
    <t>Tryptophan--tRNA ligase, cytoplasmic</t>
  </si>
  <si>
    <t>P23381</t>
  </si>
  <si>
    <t>WARS</t>
  </si>
  <si>
    <t>Probable 28S rRNA (cytosine(4447)-C(5))-methyltransferase</t>
  </si>
  <si>
    <t>P46087</t>
  </si>
  <si>
    <t>NOP2</t>
  </si>
  <si>
    <t>SUMO-activating enzyme subunit 2</t>
  </si>
  <si>
    <t>Q9UBT2</t>
  </si>
  <si>
    <t>UBA2</t>
  </si>
  <si>
    <t>Cytoskeleton-associated protein 5</t>
  </si>
  <si>
    <t>Q14008</t>
  </si>
  <si>
    <t>CKAP5</t>
  </si>
  <si>
    <t>Superkiller viralicidic activity 2-like 2</t>
  </si>
  <si>
    <t>P42285</t>
  </si>
  <si>
    <t>SKIV2L2</t>
  </si>
  <si>
    <t>Insulin-like growth factor 2 mRNA-binding protein 2</t>
  </si>
  <si>
    <t>Q9Y6M1</t>
  </si>
  <si>
    <t>IGF2BP2</t>
  </si>
  <si>
    <t>4-trimethylaminobutyraldehyde dehydrogenase</t>
  </si>
  <si>
    <t>P49189</t>
  </si>
  <si>
    <t>ALDH9A1</t>
  </si>
  <si>
    <t>Developmentally-regulated GTP-binding protein 1</t>
  </si>
  <si>
    <t>Q9Y295</t>
  </si>
  <si>
    <t>DRG1</t>
  </si>
  <si>
    <t>Caldesmon</t>
  </si>
  <si>
    <t>E7EX44</t>
  </si>
  <si>
    <t>CALD1</t>
  </si>
  <si>
    <t>Structural maintenance of chromosomes protein 1A</t>
  </si>
  <si>
    <t>Q14683</t>
  </si>
  <si>
    <t>SMC1A</t>
  </si>
  <si>
    <t>Thyroid receptor-interacting protein 6</t>
  </si>
  <si>
    <t>Q15654</t>
  </si>
  <si>
    <t>TRIP6</t>
  </si>
  <si>
    <t>Thymidylate kinase</t>
  </si>
  <si>
    <t>P23919</t>
  </si>
  <si>
    <t>DTYMK</t>
  </si>
  <si>
    <t>STE20-like serine/threonine-protein kinase</t>
  </si>
  <si>
    <t>Q9H2G2</t>
  </si>
  <si>
    <t>SLK</t>
  </si>
  <si>
    <t>Ubiquitin-conjugating enzyme E2 K</t>
  </si>
  <si>
    <t>P61086</t>
  </si>
  <si>
    <t>UBE2K</t>
  </si>
  <si>
    <t>Creatine kinase U-type, mitochondrial</t>
  </si>
  <si>
    <t>P12532</t>
  </si>
  <si>
    <t>CKMT1A</t>
  </si>
  <si>
    <t>Microsomal glutathione S-transferase 1</t>
  </si>
  <si>
    <t>P10620</t>
  </si>
  <si>
    <t>MGST1</t>
  </si>
  <si>
    <t>N-alpha-acetyltransferase 10</t>
  </si>
  <si>
    <t>P41227</t>
  </si>
  <si>
    <t>NAA10</t>
  </si>
  <si>
    <t>AP-2 complex subunit alpha-1</t>
  </si>
  <si>
    <t>O95782</t>
  </si>
  <si>
    <t>AP2A1</t>
  </si>
  <si>
    <t>40S ribosomal protein S29</t>
  </si>
  <si>
    <t>P62273</t>
  </si>
  <si>
    <t>RPS29</t>
  </si>
  <si>
    <t>Signal recognition particle 54 kDa protein</t>
  </si>
  <si>
    <t>P61011</t>
  </si>
  <si>
    <t>SRP54</t>
  </si>
  <si>
    <t>Mitochondrial import receptor subunit TOM40 homolog</t>
  </si>
  <si>
    <t>O96008</t>
  </si>
  <si>
    <t>TOMM40</t>
  </si>
  <si>
    <t>Cytochrome b5 type B</t>
  </si>
  <si>
    <t>J3KNF8</t>
  </si>
  <si>
    <t>CYB5B</t>
  </si>
  <si>
    <t>Dynein light chain roadblock-type 1</t>
  </si>
  <si>
    <t>Q9NP97</t>
  </si>
  <si>
    <t>DYNLRB1</t>
  </si>
  <si>
    <t>DNA mismatch repair protein Msh2</t>
  </si>
  <si>
    <t>P43246</t>
  </si>
  <si>
    <t>MSH2</t>
  </si>
  <si>
    <t>Twinfilin-1</t>
  </si>
  <si>
    <t>Q12792</t>
  </si>
  <si>
    <t>TWF1</t>
  </si>
  <si>
    <t>Catenin delta-1</t>
  </si>
  <si>
    <t>C9JZR2</t>
  </si>
  <si>
    <t>CTNND1</t>
  </si>
  <si>
    <t>Importin subunit alpha-7</t>
  </si>
  <si>
    <t>O60684</t>
  </si>
  <si>
    <t>KPNA6</t>
  </si>
  <si>
    <t>Alkyldihydroxyacetonephosphate synthase, peroxisomal</t>
  </si>
  <si>
    <t>O00116</t>
  </si>
  <si>
    <t>AGPS</t>
  </si>
  <si>
    <t>RNA cytidine acetyltransferase</t>
  </si>
  <si>
    <t>Q9H0A0</t>
  </si>
  <si>
    <t>NAT10</t>
  </si>
  <si>
    <t>Nuclear cap-binding protein subunit 1</t>
  </si>
  <si>
    <t>Q09161</t>
  </si>
  <si>
    <t>NCBP1</t>
  </si>
  <si>
    <t>Eukaryotic translation initiation factor 3 subunit K</t>
  </si>
  <si>
    <t>K7ERF1</t>
  </si>
  <si>
    <t>EIF3K</t>
  </si>
  <si>
    <t>MMS19 nucleotide excision repair protein homolog</t>
  </si>
  <si>
    <t>Q96T76</t>
  </si>
  <si>
    <t>MMS19</t>
  </si>
  <si>
    <t>La-related protein 1</t>
  </si>
  <si>
    <t>Q6PKG0</t>
  </si>
  <si>
    <t>LARP1</t>
  </si>
  <si>
    <t>Tropomyosin beta chain</t>
  </si>
  <si>
    <t>Q5TCU3</t>
  </si>
  <si>
    <t>TPM2</t>
  </si>
  <si>
    <t>Cytochrome c oxidase subunit 4 isoform 1, mitochondrial</t>
  </si>
  <si>
    <t>P13073</t>
  </si>
  <si>
    <t>COX4I1</t>
  </si>
  <si>
    <t>Ribosomal L1 domain-containing protein 1</t>
  </si>
  <si>
    <t>O76021</t>
  </si>
  <si>
    <t>RSL1D1</t>
  </si>
  <si>
    <t>Protein transport protein Sec31A</t>
  </si>
  <si>
    <t>O94979</t>
  </si>
  <si>
    <t>SEC31A</t>
  </si>
  <si>
    <t>Heterogeneous nuclear ribonucleoprotein H3</t>
  </si>
  <si>
    <t>P31942</t>
  </si>
  <si>
    <t>HNRNPH3</t>
  </si>
  <si>
    <t>Pyruvate dehydrogenase E1 component subunit beta, mitochondrial</t>
  </si>
  <si>
    <t>P11177</t>
  </si>
  <si>
    <t>PDHB</t>
  </si>
  <si>
    <t>Endoplasmic reticulum resident protein 44</t>
  </si>
  <si>
    <t>Q9BS26</t>
  </si>
  <si>
    <t>ERP44</t>
  </si>
  <si>
    <t>Drebrin-like protein</t>
  </si>
  <si>
    <t>Q9UJU6</t>
  </si>
  <si>
    <t>DBNL</t>
  </si>
  <si>
    <t>Cytochrome c oxidase subunit 7A2, mitochondrial</t>
  </si>
  <si>
    <t>P14406</t>
  </si>
  <si>
    <t>COX7A2</t>
  </si>
  <si>
    <t>PDZ and LIM domain protein 5</t>
  </si>
  <si>
    <t>Q96HC4</t>
  </si>
  <si>
    <t>PDLIM5</t>
  </si>
  <si>
    <t>Interleukin-18</t>
  </si>
  <si>
    <t>Q14116</t>
  </si>
  <si>
    <t>IL18</t>
  </si>
  <si>
    <t>Signal recognition particle subunit SRP68</t>
  </si>
  <si>
    <t>Q9UHB9</t>
  </si>
  <si>
    <t>SRP68</t>
  </si>
  <si>
    <t>Nardilysin</t>
  </si>
  <si>
    <t>O43847</t>
  </si>
  <si>
    <t>NRDC</t>
  </si>
  <si>
    <t>RNA-binding protein 3</t>
  </si>
  <si>
    <t>P98179</t>
  </si>
  <si>
    <t>RBM3</t>
  </si>
  <si>
    <t>Mesencephalic astrocyte-derived neurotrophic factor</t>
  </si>
  <si>
    <t>P55145</t>
  </si>
  <si>
    <t>MANF</t>
  </si>
  <si>
    <t>60S ribosomal protein L34</t>
  </si>
  <si>
    <t>P49207</t>
  </si>
  <si>
    <t>RPL34</t>
  </si>
  <si>
    <t>Nucleoside diphosphate kinase A</t>
  </si>
  <si>
    <t>P15531</t>
  </si>
  <si>
    <t>NME1</t>
  </si>
  <si>
    <t>Adipocyte plasma membrane-associated protein</t>
  </si>
  <si>
    <t>Q9HDC9</t>
  </si>
  <si>
    <t>APMAP</t>
  </si>
  <si>
    <t>Signal recognition particle 9 kDa protein</t>
  </si>
  <si>
    <t>P49458</t>
  </si>
  <si>
    <t>SRP9</t>
  </si>
  <si>
    <t>Guanine nucleotide-binding protein-like 3</t>
  </si>
  <si>
    <t>Q9BVP2</t>
  </si>
  <si>
    <t>GNL3</t>
  </si>
  <si>
    <t>Leucine-rich repeat-containing protein 47</t>
  </si>
  <si>
    <t>Q8N1G4</t>
  </si>
  <si>
    <t>LRRC47</t>
  </si>
  <si>
    <t>Protein FAM83H</t>
  </si>
  <si>
    <t>Q6ZRV2</t>
  </si>
  <si>
    <t>FAM83H</t>
  </si>
  <si>
    <t>ADP-ribosylation factor-like protein 3</t>
  </si>
  <si>
    <t>P36405</t>
  </si>
  <si>
    <t>ARL3</t>
  </si>
  <si>
    <t>Nodal modulator 1</t>
  </si>
  <si>
    <t>Q15155</t>
  </si>
  <si>
    <t>NOMO1</t>
  </si>
  <si>
    <t>Sodium/potassium-transporting ATPase subunit beta-3</t>
  </si>
  <si>
    <t>P54709</t>
  </si>
  <si>
    <t>ATP1B3</t>
  </si>
  <si>
    <t>NAD(P)H dehydrogenase [quinone] 1</t>
  </si>
  <si>
    <t>B4DLR8</t>
  </si>
  <si>
    <t>NQO1</t>
  </si>
  <si>
    <t>Desmoglein-2</t>
  </si>
  <si>
    <t>Q14126</t>
  </si>
  <si>
    <t>DSG2</t>
  </si>
  <si>
    <t>EH domain-containing protein 2</t>
  </si>
  <si>
    <t>Q9NZN4</t>
  </si>
  <si>
    <t>EHD2</t>
  </si>
  <si>
    <t>Dynamin-2</t>
  </si>
  <si>
    <t>P50570</t>
  </si>
  <si>
    <t>DNM2</t>
  </si>
  <si>
    <t>Low molecular weight phosphotyrosine protein phosphatase</t>
  </si>
  <si>
    <t>P24666</t>
  </si>
  <si>
    <t>ACP1</t>
  </si>
  <si>
    <t>Large neutral amino acids transporter small subunit 1</t>
  </si>
  <si>
    <t>Q01650</t>
  </si>
  <si>
    <t>SLC7A5</t>
  </si>
  <si>
    <t>Condensin complex subunit 1</t>
  </si>
  <si>
    <t>Q15021</t>
  </si>
  <si>
    <t>NCAPD2</t>
  </si>
  <si>
    <t>40S ribosomal protein S15</t>
  </si>
  <si>
    <t>K7EM56</t>
  </si>
  <si>
    <t>RPS15</t>
  </si>
  <si>
    <t>60S ribosomal protein L37a</t>
  </si>
  <si>
    <t>C9J4Z3</t>
  </si>
  <si>
    <t>RPL37A</t>
  </si>
  <si>
    <t>LETM1 and EF-hand domain-containing protein 1, mitochondrial</t>
  </si>
  <si>
    <t>O95202</t>
  </si>
  <si>
    <t>LETM1</t>
  </si>
  <si>
    <t>Protein transport protein Sec61 subunit alpha isoform 1</t>
  </si>
  <si>
    <t>P61619</t>
  </si>
  <si>
    <t>SEC61A1</t>
  </si>
  <si>
    <t>Succinyl-CoA ligase [GDP-forming] subunit beta, mitochondrial</t>
  </si>
  <si>
    <t>Q96I99</t>
  </si>
  <si>
    <t>SUCLG2</t>
  </si>
  <si>
    <t>Regulation of nuclear pre-mRNA domain-containing protein 1B</t>
  </si>
  <si>
    <t>Q9NQG5</t>
  </si>
  <si>
    <t>RPRD1B</t>
  </si>
  <si>
    <t>Microtubule-actin cross-linking factor 1, isoforms 1/2/3/5</t>
  </si>
  <si>
    <t>Q9UPN3</t>
  </si>
  <si>
    <t>MACF1</t>
  </si>
  <si>
    <t>Ataxin-10</t>
  </si>
  <si>
    <t>Q9UBB4</t>
  </si>
  <si>
    <t>ATXN10</t>
  </si>
  <si>
    <t>2-oxoglutarate dehydrogenase, mitochondrial</t>
  </si>
  <si>
    <t>Q02218</t>
  </si>
  <si>
    <t>OGDH</t>
  </si>
  <si>
    <t>Ribonucleases P/MRP protein subunit POP1</t>
  </si>
  <si>
    <t>Q99575</t>
  </si>
  <si>
    <t>POP1</t>
  </si>
  <si>
    <t>Prolyl 4-hydroxylase subunit alpha-1</t>
  </si>
  <si>
    <t>P13674</t>
  </si>
  <si>
    <t>P4HA1</t>
  </si>
  <si>
    <t>Apoptosis inhibitor 5</t>
  </si>
  <si>
    <t>G3V1C3</t>
  </si>
  <si>
    <t>API5</t>
  </si>
  <si>
    <t>Proteasome activator complex subunit 2</t>
  </si>
  <si>
    <t>Q9UL46</t>
  </si>
  <si>
    <t>PSME2</t>
  </si>
  <si>
    <t>Cytoplasmic dynein 1 light intermediate chain 1</t>
  </si>
  <si>
    <t>Q9Y6G9</t>
  </si>
  <si>
    <t>DYNC1LI1</t>
  </si>
  <si>
    <t>U6 snRNA-associated Sm-like protein LSm2</t>
  </si>
  <si>
    <t>Q9Y333</t>
  </si>
  <si>
    <t>LSM2</t>
  </si>
  <si>
    <t>Ribosomal protein S6 kinase</t>
  </si>
  <si>
    <t>E9PGT3</t>
  </si>
  <si>
    <t>RPS6KA1</t>
  </si>
  <si>
    <t>Dipeptidyl peptidase 3</t>
  </si>
  <si>
    <t>Q9NY33</t>
  </si>
  <si>
    <t>DPP3</t>
  </si>
  <si>
    <t>Protein transport protein Sec23A</t>
  </si>
  <si>
    <t>F5H365</t>
  </si>
  <si>
    <t>SEC23A</t>
  </si>
  <si>
    <t>DNA fragmentation factor subunit alpha</t>
  </si>
  <si>
    <t>O00273</t>
  </si>
  <si>
    <t>DFFA</t>
  </si>
  <si>
    <t>Protein transport protein Sec24C</t>
  </si>
  <si>
    <t>G5EA31</t>
  </si>
  <si>
    <t>SEC24C</t>
  </si>
  <si>
    <t>26S proteasome non-ATPase regulatory subunit 5</t>
  </si>
  <si>
    <t>Q16401</t>
  </si>
  <si>
    <t>PSMD5</t>
  </si>
  <si>
    <t>BRCA2 and CDKN1A-interacting protein</t>
  </si>
  <si>
    <t>Q9P287</t>
  </si>
  <si>
    <t>BCCIP</t>
  </si>
  <si>
    <t>Glutathione reductase, mitochondrial</t>
  </si>
  <si>
    <t>P00390</t>
  </si>
  <si>
    <t>GSR</t>
  </si>
  <si>
    <t>Pescadillo homolog</t>
  </si>
  <si>
    <t>B5MCF9</t>
  </si>
  <si>
    <t>PES1</t>
  </si>
  <si>
    <t>Actin-related protein 2/3 complex subunit 5-like protein</t>
  </si>
  <si>
    <t>Q9BPX5</t>
  </si>
  <si>
    <t>ARPC5L</t>
  </si>
  <si>
    <t>Astrocytic phosphoprotein PEA-15</t>
  </si>
  <si>
    <t>Q15121</t>
  </si>
  <si>
    <t>PEA15</t>
  </si>
  <si>
    <t>Ubiquitin carboxyl-terminal hydrolase 7 (Fragment)</t>
  </si>
  <si>
    <t>H3BND8</t>
  </si>
  <si>
    <t>USP7</t>
  </si>
  <si>
    <t>pre-rRNA processing protein FTSJ3</t>
  </si>
  <si>
    <t>Q8IY81</t>
  </si>
  <si>
    <t>FTSJ3</t>
  </si>
  <si>
    <t>Cleavage and polyadenylation-specificity factor subunit 6</t>
  </si>
  <si>
    <t>F8WJN3</t>
  </si>
  <si>
    <t>CPSF6</t>
  </si>
  <si>
    <t>Mevalonate kinase</t>
  </si>
  <si>
    <t>F5H8H2</t>
  </si>
  <si>
    <t>MVK</t>
  </si>
  <si>
    <t>Splicing factor U2AF 35 kDa subunit</t>
  </si>
  <si>
    <t>Q01081</t>
  </si>
  <si>
    <t>U2AF1</t>
  </si>
  <si>
    <t>Mini-chromosome maintenance complex-binding protein</t>
  </si>
  <si>
    <t>Q9BTE3</t>
  </si>
  <si>
    <t>MCMBP</t>
  </si>
  <si>
    <t>Glutathione S-transferase Mu 3</t>
  </si>
  <si>
    <t>P21266</t>
  </si>
  <si>
    <t>GSTM3</t>
  </si>
  <si>
    <t>UMP-CMP kinase</t>
  </si>
  <si>
    <t>P30085</t>
  </si>
  <si>
    <t>CMPK1</t>
  </si>
  <si>
    <t>ATP-binding cassette sub-family F member 2</t>
  </si>
  <si>
    <t>Q9UG63</t>
  </si>
  <si>
    <t>ABCF2</t>
  </si>
  <si>
    <t>Serrate RNA effector molecule homolog</t>
  </si>
  <si>
    <t>Q9BXP5</t>
  </si>
  <si>
    <t>SRRT</t>
  </si>
  <si>
    <t>Prefoldin subunit 2</t>
  </si>
  <si>
    <t>Q9UHV9</t>
  </si>
  <si>
    <t>PFDN2</t>
  </si>
  <si>
    <t>E3 ubiquitin-protein ligase UBR4</t>
  </si>
  <si>
    <t>Q5T4S7</t>
  </si>
  <si>
    <t>UBR4</t>
  </si>
  <si>
    <t>cAMP-dependent protein kinase type I-alpha regulatory subunit</t>
  </si>
  <si>
    <t>P10644</t>
  </si>
  <si>
    <t>PRKAR1A</t>
  </si>
  <si>
    <t>Ubiquitin carboxyl-terminal hydrolase isozyme L5</t>
  </si>
  <si>
    <t>Q9Y5K5</t>
  </si>
  <si>
    <t>UCHL5</t>
  </si>
  <si>
    <t>Signal recognition particle 14 kDa protein</t>
  </si>
  <si>
    <t>P37108</t>
  </si>
  <si>
    <t>SRP14</t>
  </si>
  <si>
    <t>Nicotinamide N-methyltransferase</t>
  </si>
  <si>
    <t>P40261</t>
  </si>
  <si>
    <t>NNMT</t>
  </si>
  <si>
    <t>Serine/threonine-protein phosphatase 2B catalytic subunit alpha isoform</t>
  </si>
  <si>
    <t>Q08209</t>
  </si>
  <si>
    <t>PPP3CA</t>
  </si>
  <si>
    <t>DNA mismatch repair protein Msh6</t>
  </si>
  <si>
    <t>P52701</t>
  </si>
  <si>
    <t>MSH6</t>
  </si>
  <si>
    <t>Coronin-1B</t>
  </si>
  <si>
    <t>Q9BR76</t>
  </si>
  <si>
    <t>CORO1B</t>
  </si>
  <si>
    <t>V-type proton ATPase catalytic subunit A</t>
  </si>
  <si>
    <t>P38606</t>
  </si>
  <si>
    <t>ATP6V1A</t>
  </si>
  <si>
    <t>Cleavage and polyadenylation specificity factor subunit 5</t>
  </si>
  <si>
    <t>O43809</t>
  </si>
  <si>
    <t>NUDT21</t>
  </si>
  <si>
    <t>C-terminal-binding protein 2</t>
  </si>
  <si>
    <t>P56545</t>
  </si>
  <si>
    <t>CTBP2</t>
  </si>
  <si>
    <t>Methylosome protein 50</t>
  </si>
  <si>
    <t>Q9BQA1</t>
  </si>
  <si>
    <t>WDR77</t>
  </si>
  <si>
    <t>Signal recognition particle receptor subunit alpha</t>
  </si>
  <si>
    <t>P08240</t>
  </si>
  <si>
    <t>SRPRA</t>
  </si>
  <si>
    <t>H/ACA ribonucleoprotein complex subunit 4</t>
  </si>
  <si>
    <t>O60832</t>
  </si>
  <si>
    <t>DKC1</t>
  </si>
  <si>
    <t>Tissue factor</t>
  </si>
  <si>
    <t>P13726</t>
  </si>
  <si>
    <t>F3</t>
  </si>
  <si>
    <t>Vesicle-fusing ATPase</t>
  </si>
  <si>
    <t>I3L0N3</t>
  </si>
  <si>
    <t>NSF</t>
  </si>
  <si>
    <t>Protein TMED7-TICAM2</t>
  </si>
  <si>
    <t>A0A0A6YYA0</t>
  </si>
  <si>
    <t>TMED7-TICAM2</t>
  </si>
  <si>
    <t>Tubulin beta-3 chain</t>
  </si>
  <si>
    <t>Q13509</t>
  </si>
  <si>
    <t>TUBB3</t>
  </si>
  <si>
    <t>Hexokinase-2</t>
  </si>
  <si>
    <t>E9PB90</t>
  </si>
  <si>
    <t>HK2</t>
  </si>
  <si>
    <t>Mitogen-activated protein kinase 1</t>
  </si>
  <si>
    <t>P28482</t>
  </si>
  <si>
    <t>MAPK1</t>
  </si>
  <si>
    <t>Sec1 family domain-containing protein 1</t>
  </si>
  <si>
    <t>Q8WVM8</t>
  </si>
  <si>
    <t>SCFD1</t>
  </si>
  <si>
    <t>Casein kinase II subunit beta</t>
  </si>
  <si>
    <t>P67870</t>
  </si>
  <si>
    <t>CSNK2B</t>
  </si>
  <si>
    <t>DnaJ homolog subfamily A member 2</t>
  </si>
  <si>
    <t>O60884</t>
  </si>
  <si>
    <t>DNAJA2</t>
  </si>
  <si>
    <t>Gem-associated protein 5</t>
  </si>
  <si>
    <t>Q8TEQ6</t>
  </si>
  <si>
    <t>GEMIN5</t>
  </si>
  <si>
    <t>Cation-independent mannose-6-phosphate receptor</t>
  </si>
  <si>
    <t>P11717</t>
  </si>
  <si>
    <t>IGF2R</t>
  </si>
  <si>
    <t>Mitochondrial import receptor subunit TOM70</t>
  </si>
  <si>
    <t>O94826</t>
  </si>
  <si>
    <t>TOMM70</t>
  </si>
  <si>
    <t>GDP-L-fucose synthase</t>
  </si>
  <si>
    <t>Q13630</t>
  </si>
  <si>
    <t>TSTA3</t>
  </si>
  <si>
    <t>Testin</t>
  </si>
  <si>
    <t>Q9UGI8</t>
  </si>
  <si>
    <t>TES</t>
  </si>
  <si>
    <t>Sideroflexin-1</t>
  </si>
  <si>
    <t>Q9H9B4</t>
  </si>
  <si>
    <t>SFXN1</t>
  </si>
  <si>
    <t>Myristoylated alanine-rich C-kinase substrate</t>
  </si>
  <si>
    <t>A0A087WZH7</t>
  </si>
  <si>
    <t>MARCKS</t>
  </si>
  <si>
    <t>28 kDa heat- and acid-stable phosphoprotein</t>
  </si>
  <si>
    <t>Q13442</t>
  </si>
  <si>
    <t>PDAP1</t>
  </si>
  <si>
    <t>Inositol 1,4,5-trisphosphate receptor type 3</t>
  </si>
  <si>
    <t>Q14573</t>
  </si>
  <si>
    <t>ITPR3</t>
  </si>
  <si>
    <t>AFG3-like protein 2</t>
  </si>
  <si>
    <t>Q9Y4W6</t>
  </si>
  <si>
    <t>AFG3L2</t>
  </si>
  <si>
    <t>26S proteasome non-ATPase regulatory subunit 8</t>
  </si>
  <si>
    <t>R4GMR5</t>
  </si>
  <si>
    <t>PSMD8</t>
  </si>
  <si>
    <t>NEDD8-activating enzyme E1 regulatory subunit</t>
  </si>
  <si>
    <t>Q13564</t>
  </si>
  <si>
    <t>NAE1</t>
  </si>
  <si>
    <t>Monofunctional C1-tetrahydrofolate synthase, mitochondrial</t>
  </si>
  <si>
    <t>A0A087WVM4</t>
  </si>
  <si>
    <t>MTHFD1L</t>
  </si>
  <si>
    <t>Tropomyosin alpha-3 chain</t>
  </si>
  <si>
    <t>A0A087WWU8</t>
  </si>
  <si>
    <t>TPM3</t>
  </si>
  <si>
    <t>Delta(24)-sterol reductase</t>
  </si>
  <si>
    <t>Q3LIE7</t>
  </si>
  <si>
    <t>Nbla03646</t>
  </si>
  <si>
    <t>BUB3-interacting and GLEBS motif-containing protein ZNF207</t>
  </si>
  <si>
    <t>O43670</t>
  </si>
  <si>
    <t>ZNF207</t>
  </si>
  <si>
    <t>ATP-dependent 6-phosphofructokinase, liver type</t>
  </si>
  <si>
    <t>P17858</t>
  </si>
  <si>
    <t>PFKL</t>
  </si>
  <si>
    <t>Eukaryotic translation initiation factor 4B</t>
  </si>
  <si>
    <t>P23588</t>
  </si>
  <si>
    <t>EIF4B</t>
  </si>
  <si>
    <t>Nicotinate phosphoribosyltransferase</t>
  </si>
  <si>
    <t>Q6XQN6</t>
  </si>
  <si>
    <t>NAPRT</t>
  </si>
  <si>
    <t>Mitochondrial 2-oxoglutarate/malate carrier protein (Fragment)</t>
  </si>
  <si>
    <t>I3L1P8</t>
  </si>
  <si>
    <t>SLC25A11</t>
  </si>
  <si>
    <t>Cofilin-2</t>
  </si>
  <si>
    <t>Q9Y281</t>
  </si>
  <si>
    <t>CFL2</t>
  </si>
  <si>
    <t>DnaJ homolog subfamily C member 7</t>
  </si>
  <si>
    <t>Q99615</t>
  </si>
  <si>
    <t>DNAJC7</t>
  </si>
  <si>
    <t>Thioredoxin-related transmembrane protein 1</t>
  </si>
  <si>
    <t>Q9H3N1</t>
  </si>
  <si>
    <t>TMX1</t>
  </si>
  <si>
    <t>Serine/threonine-protein kinase 24</t>
  </si>
  <si>
    <t>B4DR80</t>
  </si>
  <si>
    <t>STK24</t>
  </si>
  <si>
    <t>BolA-like protein 2</t>
  </si>
  <si>
    <t>Q9H3K6</t>
  </si>
  <si>
    <t>BOLA2</t>
  </si>
  <si>
    <t>DnaJ homolog subfamily B member 1</t>
  </si>
  <si>
    <t>P25685</t>
  </si>
  <si>
    <t>DNAJB1</t>
  </si>
  <si>
    <t>ATP synthase subunit d, mitochondrial</t>
  </si>
  <si>
    <t>O75947</t>
  </si>
  <si>
    <t>ATP5H</t>
  </si>
  <si>
    <t>DNA (cytosine-5)-methyltransferase 1</t>
  </si>
  <si>
    <t>P26358</t>
  </si>
  <si>
    <t>DNMT1</t>
  </si>
  <si>
    <t>Sterol-4-alpha-carboxylate 3-dehydrogenase, decarboxylating</t>
  </si>
  <si>
    <t>Q15738</t>
  </si>
  <si>
    <t>NSDHL</t>
  </si>
  <si>
    <t>BAG family molecular chaperone regulator 3</t>
  </si>
  <si>
    <t>O95817</t>
  </si>
  <si>
    <t>BAG3</t>
  </si>
  <si>
    <t>Bifunctional 3-phosphoadenosine 5-phosphosulfate synthase 1</t>
  </si>
  <si>
    <t>O43252</t>
  </si>
  <si>
    <t>PAPSS1</t>
  </si>
  <si>
    <t>Fatty acid desaturase 2</t>
  </si>
  <si>
    <t>O95864</t>
  </si>
  <si>
    <t>FADS2</t>
  </si>
  <si>
    <t>Cyclin-dependent kinase 4</t>
  </si>
  <si>
    <t>P11802</t>
  </si>
  <si>
    <t>CDK4</t>
  </si>
  <si>
    <t>Ribosome biogenesis protein BOP1</t>
  </si>
  <si>
    <t>Q14137</t>
  </si>
  <si>
    <t>BOP1</t>
  </si>
  <si>
    <t>Ubiquitin carboxyl-terminal hydrolase 10</t>
  </si>
  <si>
    <t>Q14694</t>
  </si>
  <si>
    <t>USP10</t>
  </si>
  <si>
    <t>Histone deacetylase 2</t>
  </si>
  <si>
    <t>Q92769</t>
  </si>
  <si>
    <t>HDAC2</t>
  </si>
  <si>
    <t>Protein unc-45 homolog A</t>
  </si>
  <si>
    <t>Q9H3U1</t>
  </si>
  <si>
    <t>UNC45A</t>
  </si>
  <si>
    <t>Structural maintenance of chromosomes protein 3</t>
  </si>
  <si>
    <t>Q9UQE7</t>
  </si>
  <si>
    <t>SMC3</t>
  </si>
  <si>
    <t>GrpE protein homolog 1, mitochondrial</t>
  </si>
  <si>
    <t>Q9HAV7</t>
  </si>
  <si>
    <t>GRPEL1</t>
  </si>
  <si>
    <t>Proteasomal ubiquitin receptor ADRM1</t>
  </si>
  <si>
    <t>Q16186</t>
  </si>
  <si>
    <t>ADRM1</t>
  </si>
  <si>
    <t>NADH dehydrogenase [ubiquinone] 1 alpha subcomplex subunit 8</t>
  </si>
  <si>
    <t>P51970</t>
  </si>
  <si>
    <t>NDUFA8</t>
  </si>
  <si>
    <t>Phosphoglucomutase-2</t>
  </si>
  <si>
    <t>Q96G03</t>
  </si>
  <si>
    <t>PGM2</t>
  </si>
  <si>
    <t>Protein LYRIC</t>
  </si>
  <si>
    <t>Q86UE4</t>
  </si>
  <si>
    <t>MTDH</t>
  </si>
  <si>
    <t>ATP-dependent RNA helicase DDX18</t>
  </si>
  <si>
    <t>Q9NVP1</t>
  </si>
  <si>
    <t>DDX18</t>
  </si>
  <si>
    <t>Pre-mRNA-processing factor 6</t>
  </si>
  <si>
    <t>O94906</t>
  </si>
  <si>
    <t>PRPF6</t>
  </si>
  <si>
    <t>Apoptosis-inducing factor 1, mitochondrial</t>
  </si>
  <si>
    <t>O95831</t>
  </si>
  <si>
    <t>AIFM1</t>
  </si>
  <si>
    <t>Ribosome biogenesis protein WDR12</t>
  </si>
  <si>
    <t>Q9GZL7</t>
  </si>
  <si>
    <t>WDR12</t>
  </si>
  <si>
    <t>Mannose-P-dolichol utilization defect 1 protein</t>
  </si>
  <si>
    <t>J3QW43</t>
  </si>
  <si>
    <t>MPDU1</t>
  </si>
  <si>
    <t>Nucleolar protein 6</t>
  </si>
  <si>
    <t>Q9H6R4</t>
  </si>
  <si>
    <t>NOL6</t>
  </si>
  <si>
    <t>HLA class I histocompatibility antigen, A-3 alpha chain (Fragment)</t>
  </si>
  <si>
    <t>A0A140T9I0</t>
  </si>
  <si>
    <t>HLA-A</t>
  </si>
  <si>
    <t>Tyrosine-protein phosphatase non-receptor type 11</t>
  </si>
  <si>
    <t>Q06124</t>
  </si>
  <si>
    <t>PTPN11</t>
  </si>
  <si>
    <t>Four and a half LIM domains protein 2</t>
  </si>
  <si>
    <t>Q14192</t>
  </si>
  <si>
    <t>FHL2</t>
  </si>
  <si>
    <t>Thymidylate synthase</t>
  </si>
  <si>
    <t>P04818</t>
  </si>
  <si>
    <t>TYMS</t>
  </si>
  <si>
    <t>Ubiquitin-conjugating enzyme E2 C</t>
  </si>
  <si>
    <t>O00762</t>
  </si>
  <si>
    <t>UBE2C</t>
  </si>
  <si>
    <t>Inorganic pyrophosphatase 2, mitochondrial</t>
  </si>
  <si>
    <t>Q9H2U2</t>
  </si>
  <si>
    <t>PPA2</t>
  </si>
  <si>
    <t>FAS-associated factor 2</t>
  </si>
  <si>
    <t>Q96CS3</t>
  </si>
  <si>
    <t>FAF2</t>
  </si>
  <si>
    <t>Mitochondrial-processing peptidase subunit alpha</t>
  </si>
  <si>
    <t>Q10713</t>
  </si>
  <si>
    <t>PMPCA</t>
  </si>
  <si>
    <t>Ras-related protein Rab-10</t>
  </si>
  <si>
    <t>P61026</t>
  </si>
  <si>
    <t>RAB10</t>
  </si>
  <si>
    <t>Small nuclear ribonucleoprotein F</t>
  </si>
  <si>
    <t>P62306</t>
  </si>
  <si>
    <t>SNRPF</t>
  </si>
  <si>
    <t>Condensin complex subunit 3</t>
  </si>
  <si>
    <t>Q9BPX3</t>
  </si>
  <si>
    <t>NCAPG</t>
  </si>
  <si>
    <t>Serine/arginine-rich splicing factor 9</t>
  </si>
  <si>
    <t>Q13242</t>
  </si>
  <si>
    <t>SRSF9</t>
  </si>
  <si>
    <t>Prefoldin subunit 5</t>
  </si>
  <si>
    <t>Q99471</t>
  </si>
  <si>
    <t>PFDN5</t>
  </si>
  <si>
    <t>UDP-glucose 4-epimerase (Fragment)</t>
  </si>
  <si>
    <t>Q5QPP4</t>
  </si>
  <si>
    <t>GALE</t>
  </si>
  <si>
    <t>SAP domain-containing ribonucleoprotein</t>
  </si>
  <si>
    <t>P82979</t>
  </si>
  <si>
    <t>SARNP</t>
  </si>
  <si>
    <t>Tubulin gamma-1 chain</t>
  </si>
  <si>
    <t>P23258</t>
  </si>
  <si>
    <t>TUBG1</t>
  </si>
  <si>
    <t>Epidermal growth factor receptor kinase substrate 8-like protein 2</t>
  </si>
  <si>
    <t>Q9H6S3</t>
  </si>
  <si>
    <t>EPS8L2</t>
  </si>
  <si>
    <t>Vesicle-trafficking protein SEC22b</t>
  </si>
  <si>
    <t>O75396</t>
  </si>
  <si>
    <t>SEC22B</t>
  </si>
  <si>
    <t>Calcium-regulated heat stable protein 1</t>
  </si>
  <si>
    <t>Q9Y2V2</t>
  </si>
  <si>
    <t>CARHSP1</t>
  </si>
  <si>
    <t>COP9 signalosome complex subunit 3</t>
  </si>
  <si>
    <t>Q9UNS2</t>
  </si>
  <si>
    <t>COPS3</t>
  </si>
  <si>
    <t>Prefoldin subunit 3</t>
  </si>
  <si>
    <t>P61758</t>
  </si>
  <si>
    <t>VBP1</t>
  </si>
  <si>
    <t>Host cell factor 1</t>
  </si>
  <si>
    <t>P51610</t>
  </si>
  <si>
    <t>HCFC1</t>
  </si>
  <si>
    <t>ATP-dependent 6-phosphofructokinase, muscle type</t>
  </si>
  <si>
    <t>P08237</t>
  </si>
  <si>
    <t>PFKM</t>
  </si>
  <si>
    <t>Very-long-chain 3-oxoacyl-CoA reductase</t>
  </si>
  <si>
    <t>Q53GQ0</t>
  </si>
  <si>
    <t>HSD17B12</t>
  </si>
  <si>
    <t>Pre-rRNA-processing protein TSR1 homolog</t>
  </si>
  <si>
    <t>Q2NL82</t>
  </si>
  <si>
    <t>TSR1</t>
  </si>
  <si>
    <t>SNRPG protein</t>
  </si>
  <si>
    <t>Q49AN9</t>
  </si>
  <si>
    <t>SNRPG</t>
  </si>
  <si>
    <t>DNA topoisomerase 2-alpha</t>
  </si>
  <si>
    <t>P11388</t>
  </si>
  <si>
    <t>TOP2A</t>
  </si>
  <si>
    <t>COP9 signalosome complex subunit 1</t>
  </si>
  <si>
    <t>C9JFE4</t>
  </si>
  <si>
    <t>GPS1</t>
  </si>
  <si>
    <t>Vasodilator-stimulated phosphoprotein</t>
  </si>
  <si>
    <t>P50552</t>
  </si>
  <si>
    <t>VASP</t>
  </si>
  <si>
    <t>Cytoplasmic dynein 1 light intermediate chain 2</t>
  </si>
  <si>
    <t>O43237</t>
  </si>
  <si>
    <t>DYNC1LI2</t>
  </si>
  <si>
    <t>Nucleolysin TIAR</t>
  </si>
  <si>
    <t>Q01085</t>
  </si>
  <si>
    <t>TIAL1</t>
  </si>
  <si>
    <t>ARF GTPase-activating protein GIT1</t>
  </si>
  <si>
    <t>A0A0C4DGN6</t>
  </si>
  <si>
    <t>GIT1</t>
  </si>
  <si>
    <t>Xaa-Pro aminopeptidase 1</t>
  </si>
  <si>
    <t>Q9NQW7</t>
  </si>
  <si>
    <t>XPNPEP1</t>
  </si>
  <si>
    <t>Protein transport protein Sec61 subunit beta</t>
  </si>
  <si>
    <t>P60468</t>
  </si>
  <si>
    <t>SEC61B</t>
  </si>
  <si>
    <t>Succinyl-CoA:3-ketoacid coenzyme A transferase 1, mitochondrial</t>
  </si>
  <si>
    <t>P55809</t>
  </si>
  <si>
    <t>OXCT1</t>
  </si>
  <si>
    <t>Emerin</t>
  </si>
  <si>
    <t>P50402</t>
  </si>
  <si>
    <t>EMD</t>
  </si>
  <si>
    <t>Small nuclear ribonucleoprotein Sm D1</t>
  </si>
  <si>
    <t>P62314</t>
  </si>
  <si>
    <t>SNRPD1</t>
  </si>
  <si>
    <t>Laminin subunit beta-1</t>
  </si>
  <si>
    <t>P07942</t>
  </si>
  <si>
    <t>LAMB1</t>
  </si>
  <si>
    <t>Replication factor C subunit 4</t>
  </si>
  <si>
    <t>P35249</t>
  </si>
  <si>
    <t>RFC4</t>
  </si>
  <si>
    <t>Adenylate kinase isoenzyme 1</t>
  </si>
  <si>
    <t>P00568</t>
  </si>
  <si>
    <t>AK1</t>
  </si>
  <si>
    <t>Methionine aminopeptidase 2</t>
  </si>
  <si>
    <t>P50579</t>
  </si>
  <si>
    <t>METAP2</t>
  </si>
  <si>
    <t>Torsin-1A-interacting protein 1</t>
  </si>
  <si>
    <t>J3KN66</t>
  </si>
  <si>
    <t>TOR1AIP1</t>
  </si>
  <si>
    <t>Small glutamine-rich tetratricopeptide repeat-containing protein alpha</t>
  </si>
  <si>
    <t>O43765</t>
  </si>
  <si>
    <t>SGTA</t>
  </si>
  <si>
    <t>Radixin</t>
  </si>
  <si>
    <t>P35241</t>
  </si>
  <si>
    <t>RDX</t>
  </si>
  <si>
    <t>ADP-sugar pyrophosphatase</t>
  </si>
  <si>
    <t>Q9UKK9</t>
  </si>
  <si>
    <t>NUDT5</t>
  </si>
  <si>
    <t>Annexin A4</t>
  </si>
  <si>
    <t>P09525</t>
  </si>
  <si>
    <t>ANXA4</t>
  </si>
  <si>
    <t>Alpha-soluble NSF attachment protein</t>
  </si>
  <si>
    <t>P54920</t>
  </si>
  <si>
    <t>NAPA</t>
  </si>
  <si>
    <t>MAP7 domain-containing protein 1</t>
  </si>
  <si>
    <t>Q3KQU3</t>
  </si>
  <si>
    <t>MAP7D1</t>
  </si>
  <si>
    <t>Glucosamine-6-phosphate isomerase (Fragment)</t>
  </si>
  <si>
    <t>D6RAY7</t>
  </si>
  <si>
    <t>GNPDA1</t>
  </si>
  <si>
    <t>Very-long-chain (3R)-3-hydroxyacyl-CoA dehydratase 3</t>
  </si>
  <si>
    <t>Q9P035</t>
  </si>
  <si>
    <t>HACD3</t>
  </si>
  <si>
    <t>60S ribosomal protein L32 (Fragment)</t>
  </si>
  <si>
    <t>D3YTB1</t>
  </si>
  <si>
    <t>RPL32</t>
  </si>
  <si>
    <t>Metastasis-associated protein MTA2</t>
  </si>
  <si>
    <t>O94776</t>
  </si>
  <si>
    <t>MTA2</t>
  </si>
  <si>
    <t>RNA-binding protein 39</t>
  </si>
  <si>
    <t>Q14498</t>
  </si>
  <si>
    <t>RBM39</t>
  </si>
  <si>
    <t>Mitochondrial import inner membrane translocase subunit Tim13</t>
  </si>
  <si>
    <t>Q9Y5L4</t>
  </si>
  <si>
    <t>TIMM13</t>
  </si>
  <si>
    <t>DnaJ homolog subfamily B member 11</t>
  </si>
  <si>
    <t>Q9UBS4</t>
  </si>
  <si>
    <t>DNAJB11</t>
  </si>
  <si>
    <t>Bcl-2-associated transcription factor 1</t>
  </si>
  <si>
    <t>Q9NYF8</t>
  </si>
  <si>
    <t>BCLAF1</t>
  </si>
  <si>
    <t>Guanine nucleotide-binding protein G(k) subunit alpha</t>
  </si>
  <si>
    <t>P08754</t>
  </si>
  <si>
    <t>GNAI3</t>
  </si>
  <si>
    <t>mRNA export factor</t>
  </si>
  <si>
    <t>P78406</t>
  </si>
  <si>
    <t>RAE1</t>
  </si>
  <si>
    <t>Lon protease homolog</t>
  </si>
  <si>
    <t>K7EJE8</t>
  </si>
  <si>
    <t>LONP1</t>
  </si>
  <si>
    <t>Transcription factor BTF3 homolog 4</t>
  </si>
  <si>
    <t>Q96K17</t>
  </si>
  <si>
    <t>BTF3L4</t>
  </si>
  <si>
    <t>PEST proteolytic signal-containing nuclear protein</t>
  </si>
  <si>
    <t>Q8WW12</t>
  </si>
  <si>
    <t>PCNP</t>
  </si>
  <si>
    <t>Platelet-activating factor acetylhydrolase IB subunit gamma</t>
  </si>
  <si>
    <t>Q15102</t>
  </si>
  <si>
    <t>PAFAH1B3</t>
  </si>
  <si>
    <t>Putative ATP-dependent RNA helicase DHX30</t>
  </si>
  <si>
    <t>H7BXY3</t>
  </si>
  <si>
    <t>DHX30</t>
  </si>
  <si>
    <t>HEAT repeat-containing protein 1</t>
  </si>
  <si>
    <t>Q9H583</t>
  </si>
  <si>
    <t>HEATR1</t>
  </si>
  <si>
    <t>Diphosphomevalonate decarboxylase</t>
  </si>
  <si>
    <t>P53602</t>
  </si>
  <si>
    <t>MVD</t>
  </si>
  <si>
    <t>Nucleoplasmin-3</t>
  </si>
  <si>
    <t>O75607</t>
  </si>
  <si>
    <t>NPM3</t>
  </si>
  <si>
    <t>Zinc finger CCCH-type antiviral protein 1</t>
  </si>
  <si>
    <t>Q7Z2W4</t>
  </si>
  <si>
    <t>ZC3HAV1</t>
  </si>
  <si>
    <t>SUMO-activating enzyme subunit 1</t>
  </si>
  <si>
    <t>Q9UBE0</t>
  </si>
  <si>
    <t>SAE1</t>
  </si>
  <si>
    <t>NADH dehydrogenase (Ubiquinone) flavoprotein 1, 51kDa, isoform CRA_c</t>
  </si>
  <si>
    <t>G3V0I5</t>
  </si>
  <si>
    <t>NDUFV1</t>
  </si>
  <si>
    <t>Replication protein A 32 kDa subunit</t>
  </si>
  <si>
    <t>P15927</t>
  </si>
  <si>
    <t>RPA2</t>
  </si>
  <si>
    <t>SRA stem-loop-interacting RNA-binding protein, mitochondrial</t>
  </si>
  <si>
    <t>Q9GZT3</t>
  </si>
  <si>
    <t>SLIRP</t>
  </si>
  <si>
    <t>AP-3 complex subunit beta-1</t>
  </si>
  <si>
    <t>O00203</t>
  </si>
  <si>
    <t>AP3B1</t>
  </si>
  <si>
    <t>Surfeit 4</t>
  </si>
  <si>
    <t>Q5T8U5</t>
  </si>
  <si>
    <t>SURF4</t>
  </si>
  <si>
    <t>Uridine-cytidine kinase 2</t>
  </si>
  <si>
    <t>Q9BZX2</t>
  </si>
  <si>
    <t>UCK2</t>
  </si>
  <si>
    <t>Methylosome subunit pICln</t>
  </si>
  <si>
    <t>E9PMI6</t>
  </si>
  <si>
    <t>CLNS1A</t>
  </si>
  <si>
    <t>Exportin-7</t>
  </si>
  <si>
    <t>Q9UIA9</t>
  </si>
  <si>
    <t>XPO7</t>
  </si>
  <si>
    <t>Actin-related protein 2/3 complex subunit 3</t>
  </si>
  <si>
    <t>O15145</t>
  </si>
  <si>
    <t>ARPC3</t>
  </si>
  <si>
    <t>Small nuclear ribonucleoprotein E</t>
  </si>
  <si>
    <t>P62304</t>
  </si>
  <si>
    <t>SNRPE</t>
  </si>
  <si>
    <t>Nucleolar and coiled-body phosphoprotein 1</t>
  </si>
  <si>
    <t>Q14978</t>
  </si>
  <si>
    <t>NOLC1</t>
  </si>
  <si>
    <t>Golgi-specific brefeldin A-resistance guanine nucleotide exchange factor 1</t>
  </si>
  <si>
    <t>Q92538</t>
  </si>
  <si>
    <t>GBF1</t>
  </si>
  <si>
    <t>Glycylpeptide N-tetradecanoyltransferase 1</t>
  </si>
  <si>
    <t>P30419</t>
  </si>
  <si>
    <t>NMT1</t>
  </si>
  <si>
    <t>Alpha-internexin</t>
  </si>
  <si>
    <t>Q16352</t>
  </si>
  <si>
    <t>INA</t>
  </si>
  <si>
    <t>Constitutive coactivator of PPAR-gamma-like protein 1</t>
  </si>
  <si>
    <t>Q9NZB2</t>
  </si>
  <si>
    <t>FAM120A</t>
  </si>
  <si>
    <t>U6 snRNA-associated Sm-like protein LSm8</t>
  </si>
  <si>
    <t>O95777</t>
  </si>
  <si>
    <t>LSM8</t>
  </si>
  <si>
    <t>Elongation factor Ts, mitochondrial</t>
  </si>
  <si>
    <t>P43897</t>
  </si>
  <si>
    <t>TSFM</t>
  </si>
  <si>
    <t>YTH domain-containing family protein 2</t>
  </si>
  <si>
    <t>A0A087WXZ3</t>
  </si>
  <si>
    <t>YTHDF2</t>
  </si>
  <si>
    <t>Enolase-phosphatase E1</t>
  </si>
  <si>
    <t>Q9UHY7</t>
  </si>
  <si>
    <t>ENOPH1</t>
  </si>
  <si>
    <t>Non-syndromic hearing impairment protein 5</t>
  </si>
  <si>
    <t>O60443</t>
  </si>
  <si>
    <t>DFNA5</t>
  </si>
  <si>
    <t>Beta-2-microglobulin</t>
  </si>
  <si>
    <t>P61769</t>
  </si>
  <si>
    <t>B2M</t>
  </si>
  <si>
    <t>Sister chromatid cohesion protein PDS5 homolog A</t>
  </si>
  <si>
    <t>Q29RF7</t>
  </si>
  <si>
    <t>PDS5A</t>
  </si>
  <si>
    <t>Ribonucleoprotein PTB-binding 1</t>
  </si>
  <si>
    <t>A0A087WZ13</t>
  </si>
  <si>
    <t>RAVER1</t>
  </si>
  <si>
    <t>CD166 antigen</t>
  </si>
  <si>
    <t>F5GXJ9</t>
  </si>
  <si>
    <t>ALCAM</t>
  </si>
  <si>
    <t>Caveolin-2</t>
  </si>
  <si>
    <t>P51636</t>
  </si>
  <si>
    <t>CAV2</t>
  </si>
  <si>
    <t>Pumilio homolog 3</t>
  </si>
  <si>
    <t>Q15397</t>
  </si>
  <si>
    <t>PUM3</t>
  </si>
  <si>
    <t>Clathrin light chain B</t>
  </si>
  <si>
    <t>P09497</t>
  </si>
  <si>
    <t>CLTB</t>
  </si>
  <si>
    <t>Heme oxygenase 2</t>
  </si>
  <si>
    <t>P30519</t>
  </si>
  <si>
    <t>HMOX2</t>
  </si>
  <si>
    <t>Density-regulated protein</t>
  </si>
  <si>
    <t>O43583</t>
  </si>
  <si>
    <t>DENR</t>
  </si>
  <si>
    <t>Nucleolar GTP-binding protein 1</t>
  </si>
  <si>
    <t>Q9BZE4</t>
  </si>
  <si>
    <t>GTPBP4</t>
  </si>
  <si>
    <t>Pachytene checkpoint protein 2 homolog</t>
  </si>
  <si>
    <t>Q15645</t>
  </si>
  <si>
    <t>TRIP13</t>
  </si>
  <si>
    <t>Prolyl 4-hydroxylase subunit alpha-2</t>
  </si>
  <si>
    <t>O15460</t>
  </si>
  <si>
    <t>P4HA2</t>
  </si>
  <si>
    <t>DNA polymerase delta catalytic subunit</t>
  </si>
  <si>
    <t>P28340</t>
  </si>
  <si>
    <t>POLD1</t>
  </si>
  <si>
    <t>Mitochondrial carrier homolog 2</t>
  </si>
  <si>
    <t>Q9Y6C9</t>
  </si>
  <si>
    <t>MTCH2</t>
  </si>
  <si>
    <t>Probable ATP-dependent RNA helicase DDX27</t>
  </si>
  <si>
    <t>B7Z6D5</t>
  </si>
  <si>
    <t>DDX27</t>
  </si>
  <si>
    <t>Ribosomal RNA processing protein 1 homolog B</t>
  </si>
  <si>
    <t>Q14684</t>
  </si>
  <si>
    <t>RRP1B</t>
  </si>
  <si>
    <t>Protein PRRC2C</t>
  </si>
  <si>
    <t>E7EPN9</t>
  </si>
  <si>
    <t>PRRC2C</t>
  </si>
  <si>
    <t>U1 small nuclear ribonucleoprotein C</t>
  </si>
  <si>
    <t>P09234</t>
  </si>
  <si>
    <t>SNRPC</t>
  </si>
  <si>
    <t>DNA polymerase epsilon subunit 3</t>
  </si>
  <si>
    <t>Q9NRF9</t>
  </si>
  <si>
    <t>POLE3</t>
  </si>
  <si>
    <t>Vesicle-associated membrane protein 3</t>
  </si>
  <si>
    <t>Q15836</t>
  </si>
  <si>
    <t>VAMP3</t>
  </si>
  <si>
    <t>Inosine triphosphate pyrophosphatase</t>
  </si>
  <si>
    <t>Q9BY32</t>
  </si>
  <si>
    <t>ITPA</t>
  </si>
  <si>
    <t>Actin-related protein 2/3 complex subunit 5</t>
  </si>
  <si>
    <t>O15511</t>
  </si>
  <si>
    <t>ARPC5</t>
  </si>
  <si>
    <t>Retinol dehydrogenase 11</t>
  </si>
  <si>
    <t>Q8TC12</t>
  </si>
  <si>
    <t>RDH11</t>
  </si>
  <si>
    <t>Cytochrome b-c1 complex subunit 6, mitochondrial</t>
  </si>
  <si>
    <t>P07919</t>
  </si>
  <si>
    <t>UQCRH</t>
  </si>
  <si>
    <t>Hsp70-binding protein 1</t>
  </si>
  <si>
    <t>Q9NZL4</t>
  </si>
  <si>
    <t>HSPBP1</t>
  </si>
  <si>
    <t>28S ribosomal protein S22, mitochondrial</t>
  </si>
  <si>
    <t>G5E9W7</t>
  </si>
  <si>
    <t>MRPS22</t>
  </si>
  <si>
    <t>Prefoldin subunit 6</t>
  </si>
  <si>
    <t>O15212</t>
  </si>
  <si>
    <t>PFDN6</t>
  </si>
  <si>
    <t>Reticulocalbin-2</t>
  </si>
  <si>
    <t>Q14257</t>
  </si>
  <si>
    <t>RCN2</t>
  </si>
  <si>
    <t>Profilin</t>
  </si>
  <si>
    <t>C9J0J7</t>
  </si>
  <si>
    <t>PFN2</t>
  </si>
  <si>
    <t>Putative RNA-binding protein Luc7-like 2</t>
  </si>
  <si>
    <t>A0A0A6YYJ8</t>
  </si>
  <si>
    <t>LUC7L2</t>
  </si>
  <si>
    <t>UPF0587 protein C1orf123</t>
  </si>
  <si>
    <t>Q9NWV4</t>
  </si>
  <si>
    <t>C1orf123</t>
  </si>
  <si>
    <t>Interferon-induced, double-stranded RNA-activated protein kinase</t>
  </si>
  <si>
    <t>P19525</t>
  </si>
  <si>
    <t>EIF2AK2</t>
  </si>
  <si>
    <t>Paraspeckle component 1</t>
  </si>
  <si>
    <t>Q8WXF1</t>
  </si>
  <si>
    <t>PSPC1</t>
  </si>
  <si>
    <t>NADH dehydrogenase [ubiquinone] iron-sulfur protein 3, mitochondrial</t>
  </si>
  <si>
    <t>O75489</t>
  </si>
  <si>
    <t>NDUFS3</t>
  </si>
  <si>
    <t>Procollagen galactosyltransferase 1</t>
  </si>
  <si>
    <t>Q8NBJ5</t>
  </si>
  <si>
    <t>COLGALT1</t>
  </si>
  <si>
    <t>Mannose-1-phosphate guanyltransferase beta</t>
  </si>
  <si>
    <t>Q9Y5P6</t>
  </si>
  <si>
    <t>GMPPB</t>
  </si>
  <si>
    <t>NEDD8-conjugating enzyme Ubc12</t>
  </si>
  <si>
    <t>P61081</t>
  </si>
  <si>
    <t>UBE2M</t>
  </si>
  <si>
    <t>Ataxin-2-like protein</t>
  </si>
  <si>
    <t>Q8WWM7</t>
  </si>
  <si>
    <t>ATXN2L</t>
  </si>
  <si>
    <t>Ephrin type-A receptor 2</t>
  </si>
  <si>
    <t>P29317</t>
  </si>
  <si>
    <t>EPHA2</t>
  </si>
  <si>
    <t>60S ribosomal protein L29</t>
  </si>
  <si>
    <t>P47914</t>
  </si>
  <si>
    <t>RPL29</t>
  </si>
  <si>
    <t>Importin-9</t>
  </si>
  <si>
    <t>Q96P70</t>
  </si>
  <si>
    <t>IPO9</t>
  </si>
  <si>
    <t>Dynactin subunit 4</t>
  </si>
  <si>
    <t>Q9UJW0</t>
  </si>
  <si>
    <t>DCTN4</t>
  </si>
  <si>
    <t>WD repeat-containing protein 3</t>
  </si>
  <si>
    <t>Q9UNX4</t>
  </si>
  <si>
    <t>WDR3</t>
  </si>
  <si>
    <t>Acyl-coenzyme A thioesterase 9, mitochondrial</t>
  </si>
  <si>
    <t>Q9Y305</t>
  </si>
  <si>
    <t>ACOT9</t>
  </si>
  <si>
    <t>Quinone oxidoreductase PIG3</t>
  </si>
  <si>
    <t>Q53FA7</t>
  </si>
  <si>
    <t>TP53I3</t>
  </si>
  <si>
    <t>Muscleblind-like protein 1</t>
  </si>
  <si>
    <t>C9JP00</t>
  </si>
  <si>
    <t>MBNL1</t>
  </si>
  <si>
    <t>Plasma membrane calcium-transporting ATPase 1</t>
  </si>
  <si>
    <t>P20020</t>
  </si>
  <si>
    <t>ATP2B1</t>
  </si>
  <si>
    <t>DNA-directed RNA polymerases I and III subunit RPAC1</t>
  </si>
  <si>
    <t>O15160</t>
  </si>
  <si>
    <t>POLR1C</t>
  </si>
  <si>
    <t>Rab GDP dissociation inhibitor alpha</t>
  </si>
  <si>
    <t>P31150</t>
  </si>
  <si>
    <t>GDI1</t>
  </si>
  <si>
    <t>Golgi reassembly-stacking protein 2</t>
  </si>
  <si>
    <t>Q9H8Y8</t>
  </si>
  <si>
    <t>GORASP2</t>
  </si>
  <si>
    <t>KIF1-binding protein</t>
  </si>
  <si>
    <t>Q96EK5</t>
  </si>
  <si>
    <t>KIF1BP</t>
  </si>
  <si>
    <t>DNA-directed RNA polymerase subunit beta</t>
  </si>
  <si>
    <t>C9J2Y9</t>
  </si>
  <si>
    <t>POLR2B</t>
  </si>
  <si>
    <t>Mitochondrial ribonuclease P protein 1</t>
  </si>
  <si>
    <t>Q7L0Y3</t>
  </si>
  <si>
    <t>TRMT10C</t>
  </si>
  <si>
    <t>Cytochrome c oxidase subunit 6B1</t>
  </si>
  <si>
    <t>P14854</t>
  </si>
  <si>
    <t>COX6B1</t>
  </si>
  <si>
    <t>Epididymal secretory protein E1 (Fragment)</t>
  </si>
  <si>
    <t>G3V2V8</t>
  </si>
  <si>
    <t>NPC2</t>
  </si>
  <si>
    <t>Ras-related protein Rab-1A</t>
  </si>
  <si>
    <t>P62820</t>
  </si>
  <si>
    <t>RAB1A</t>
  </si>
  <si>
    <t>AP-1 complex subunit beta-1</t>
  </si>
  <si>
    <t>Q10567</t>
  </si>
  <si>
    <t>AP1B1</t>
  </si>
  <si>
    <t>NADH dehydrogenase [ubiquinone] 1 beta subcomplex subunit 10</t>
  </si>
  <si>
    <t>H3BPJ9</t>
  </si>
  <si>
    <t>NDUFB10</t>
  </si>
  <si>
    <t>Ubiquitin-conjugating enzyme E2 variant 1</t>
  </si>
  <si>
    <t>Q13404</t>
  </si>
  <si>
    <t>UBE2V1</t>
  </si>
  <si>
    <t>E3 ubiquitin/ISG15 ligase TRIM25</t>
  </si>
  <si>
    <t>Q14258</t>
  </si>
  <si>
    <t>TRIM25</t>
  </si>
  <si>
    <t>Ras-related protein Ral-A</t>
  </si>
  <si>
    <t>P11233</t>
  </si>
  <si>
    <t>RALA</t>
  </si>
  <si>
    <t>Thimet oligopeptidase</t>
  </si>
  <si>
    <t>P52888</t>
  </si>
  <si>
    <t>THOP1</t>
  </si>
  <si>
    <t>Switch-associated protein 70</t>
  </si>
  <si>
    <t>E7EMB1</t>
  </si>
  <si>
    <t>SWAP70</t>
  </si>
  <si>
    <t>Malignant T-cell-amplified sequence 1</t>
  </si>
  <si>
    <t>Q9ULC4</t>
  </si>
  <si>
    <t>MCTS1</t>
  </si>
  <si>
    <t>Plasminogen activator inhibitor 2</t>
  </si>
  <si>
    <t>P05120</t>
  </si>
  <si>
    <t>SERPINB2</t>
  </si>
  <si>
    <t>GDP-fucose protein O-fucosyltransferase 1</t>
  </si>
  <si>
    <t>Q9H488</t>
  </si>
  <si>
    <t>POFUT1</t>
  </si>
  <si>
    <t>Cell growth-regulating nucleolar protein</t>
  </si>
  <si>
    <t>Q9NX58</t>
  </si>
  <si>
    <t>LYAR</t>
  </si>
  <si>
    <t>Gamma-interferon-inducible protein 16</t>
  </si>
  <si>
    <t>Q16666</t>
  </si>
  <si>
    <t>IFI16</t>
  </si>
  <si>
    <t>F-box-like/WD repeat-containing protein TBL1XR1</t>
  </si>
  <si>
    <t>Q9BZK7</t>
  </si>
  <si>
    <t>TBL1XR1</t>
  </si>
  <si>
    <t>NADH dehydrogenase [ubiquinone] 1 alpha subcomplex subunit 5</t>
  </si>
  <si>
    <t>Q16718</t>
  </si>
  <si>
    <t>NDUFA5</t>
  </si>
  <si>
    <t>Glia maturation factor beta</t>
  </si>
  <si>
    <t>P60983</t>
  </si>
  <si>
    <t>GMFB</t>
  </si>
  <si>
    <t>cAMP-dependent protein kinase type II-alpha regulatory subunit</t>
  </si>
  <si>
    <t>P13861</t>
  </si>
  <si>
    <t>PRKAR2A</t>
  </si>
  <si>
    <t>WD repeat-containing protein 43</t>
  </si>
  <si>
    <t>Q15061</t>
  </si>
  <si>
    <t>WDR43</t>
  </si>
  <si>
    <t>Synembryn-A</t>
  </si>
  <si>
    <t>Q9NPQ8</t>
  </si>
  <si>
    <t>RIC8A</t>
  </si>
  <si>
    <t>U4/U6 small nuclear ribonucleoprotein Prp4</t>
  </si>
  <si>
    <t>O43172</t>
  </si>
  <si>
    <t>PRPF4</t>
  </si>
  <si>
    <t>Programmed cell death protein 6</t>
  </si>
  <si>
    <t>O75340</t>
  </si>
  <si>
    <t>PDCD6</t>
  </si>
  <si>
    <t>Signal transducer and activator of transcription 1-alpha/beta</t>
  </si>
  <si>
    <t>P42224</t>
  </si>
  <si>
    <t>STAT1</t>
  </si>
  <si>
    <t>ADP-ribosylation factor-like protein 1</t>
  </si>
  <si>
    <t>P40616</t>
  </si>
  <si>
    <t>ARL1</t>
  </si>
  <si>
    <t>Sorting nexin-12</t>
  </si>
  <si>
    <t>A0A087X0R6</t>
  </si>
  <si>
    <t>SNX12</t>
  </si>
  <si>
    <t>Alpha-taxilin</t>
  </si>
  <si>
    <t>P40222</t>
  </si>
  <si>
    <t>TXLNA</t>
  </si>
  <si>
    <t>Nucleolar protein 10</t>
  </si>
  <si>
    <t>Q9BSC4</t>
  </si>
  <si>
    <t>NOL10</t>
  </si>
  <si>
    <t>Protein FAM49B</t>
  </si>
  <si>
    <t>Q9NUQ9</t>
  </si>
  <si>
    <t>FAM49B</t>
  </si>
  <si>
    <t>Double-strand break repair protein MRE11A</t>
  </si>
  <si>
    <t>F8W7U8</t>
  </si>
  <si>
    <t>MRE11A</t>
  </si>
  <si>
    <t>Myeloid-derived growth factor (Fragment)</t>
  </si>
  <si>
    <t>M0QXF7</t>
  </si>
  <si>
    <t>MYDGF</t>
  </si>
  <si>
    <t>ADP-ribosylation factor 5</t>
  </si>
  <si>
    <t>P84085</t>
  </si>
  <si>
    <t>ARF5</t>
  </si>
  <si>
    <t>Alpha-endosulfine</t>
  </si>
  <si>
    <t>O43768</t>
  </si>
  <si>
    <t>ENSA</t>
  </si>
  <si>
    <t>FH1/FH2 domain-containing protein 1</t>
  </si>
  <si>
    <t>Q9Y613</t>
  </si>
  <si>
    <t>FHOD1</t>
  </si>
  <si>
    <t>Replication factor C subunit 3</t>
  </si>
  <si>
    <t>P40938</t>
  </si>
  <si>
    <t>RFC3</t>
  </si>
  <si>
    <t>Cleavage stimulation factor subunit 1</t>
  </si>
  <si>
    <t>Q05048</t>
  </si>
  <si>
    <t>CSTF1</t>
  </si>
  <si>
    <t>Rho GTPase-activating protein 29</t>
  </si>
  <si>
    <t>Q52LW3</t>
  </si>
  <si>
    <t>ARHGAP29</t>
  </si>
  <si>
    <t>Ribosome biogenesis protein BMS1 homolog</t>
  </si>
  <si>
    <t>Q14692</t>
  </si>
  <si>
    <t>BMS1</t>
  </si>
  <si>
    <t>Dual specificity mitogen-activated protein kinase kinase 2</t>
  </si>
  <si>
    <t>P36507</t>
  </si>
  <si>
    <t>MAP2K2</t>
  </si>
  <si>
    <t>Transducin beta-like protein 3</t>
  </si>
  <si>
    <t>Q12788</t>
  </si>
  <si>
    <t>TBL3</t>
  </si>
  <si>
    <t>Serine/threonine-protein phosphatase</t>
  </si>
  <si>
    <t>F8VYE8</t>
  </si>
  <si>
    <t>PPP1CC</t>
  </si>
  <si>
    <t>Polyadenylate-binding protein 2</t>
  </si>
  <si>
    <t>Q86U42</t>
  </si>
  <si>
    <t>PABPN1</t>
  </si>
  <si>
    <t>Vacuolar protein sorting-associated protein 26A</t>
  </si>
  <si>
    <t>O75436</t>
  </si>
  <si>
    <t>VPS26A</t>
  </si>
  <si>
    <t>Transcription factor A, mitochondrial</t>
  </si>
  <si>
    <t>Q00059</t>
  </si>
  <si>
    <t>TFAM</t>
  </si>
  <si>
    <t>THO complex subunit 3</t>
  </si>
  <si>
    <t>Q96J01</t>
  </si>
  <si>
    <t>THOC3</t>
  </si>
  <si>
    <t>28S ribosomal protein S17, mitochondrial (Fragment)</t>
  </si>
  <si>
    <t>E9PE17</t>
  </si>
  <si>
    <t>MRPS17</t>
  </si>
  <si>
    <t>Phosphatidylinositol-binding clathrin assembly protein</t>
  </si>
  <si>
    <t>Q13492</t>
  </si>
  <si>
    <t>PICALM</t>
  </si>
  <si>
    <t>ER membrane protein complex subunit 1</t>
  </si>
  <si>
    <t>Q8N766</t>
  </si>
  <si>
    <t>EMC1</t>
  </si>
  <si>
    <t>COP9 signalosome complex subunit 8</t>
  </si>
  <si>
    <t>E9PGT6</t>
  </si>
  <si>
    <t>COPS8</t>
  </si>
  <si>
    <t>Tensin-4</t>
  </si>
  <si>
    <t>Q8IZW8</t>
  </si>
  <si>
    <t>TNS4</t>
  </si>
  <si>
    <t>28S ribosomal protein S27, mitochondrial</t>
  </si>
  <si>
    <t>Q92552</t>
  </si>
  <si>
    <t>MRPS27</t>
  </si>
  <si>
    <t>2,4-dienoyl-CoA reductase, mitochondrial</t>
  </si>
  <si>
    <t>Q16698</t>
  </si>
  <si>
    <t>DECR1</t>
  </si>
  <si>
    <t>Inhibitor of nuclear factor kappa-B kinase-interacting protein</t>
  </si>
  <si>
    <t>Q70UQ0</t>
  </si>
  <si>
    <t>IKBIP</t>
  </si>
  <si>
    <t>Charged multivesicular body protein 4b</t>
  </si>
  <si>
    <t>Q9H444</t>
  </si>
  <si>
    <t>CHMP4B</t>
  </si>
  <si>
    <t>Exportin-T</t>
  </si>
  <si>
    <t>O43592</t>
  </si>
  <si>
    <t>XPOT</t>
  </si>
  <si>
    <t>U3 small nucleolar RNA-interacting protein 2</t>
  </si>
  <si>
    <t>O43818</t>
  </si>
  <si>
    <t>RRP9</t>
  </si>
  <si>
    <t>CUGBP Elav-like family member 1</t>
  </si>
  <si>
    <t>Q92879</t>
  </si>
  <si>
    <t>CELF1</t>
  </si>
  <si>
    <t>Glutaredoxin-related protein 5, mitochondrial</t>
  </si>
  <si>
    <t>Q86SX6</t>
  </si>
  <si>
    <t>GLRX5</t>
  </si>
  <si>
    <t>Mannose-1-phosphate guanyltransferase alpha</t>
  </si>
  <si>
    <t>Q96IJ6</t>
  </si>
  <si>
    <t>GMPPA</t>
  </si>
  <si>
    <t>Acetyl-coenzyme A synthetase, cytoplasmic</t>
  </si>
  <si>
    <t>Q9NR19</t>
  </si>
  <si>
    <t>ACSS2</t>
  </si>
  <si>
    <t>N-acetyl-D-glucosamine kinase</t>
  </si>
  <si>
    <t>H7C3G9</t>
  </si>
  <si>
    <t>NAGK</t>
  </si>
  <si>
    <t>39S ribosomal protein L37, mitochondrial</t>
  </si>
  <si>
    <t>Q9BZE1</t>
  </si>
  <si>
    <t>MRPL37</t>
  </si>
  <si>
    <t>Proteasome-associated protein ECM29 homolog</t>
  </si>
  <si>
    <t>Q5VYK3</t>
  </si>
  <si>
    <t>ECM29</t>
  </si>
  <si>
    <t>Serine/threonine-protein kinase OSR1</t>
  </si>
  <si>
    <t>O95747</t>
  </si>
  <si>
    <t>OXSR1</t>
  </si>
  <si>
    <t>Cytochrome c oxidase subunit 5A, mitochondrial</t>
  </si>
  <si>
    <t>P20674</t>
  </si>
  <si>
    <t>COX5A</t>
  </si>
  <si>
    <t>Mitochondrial-processing peptidase subunit beta</t>
  </si>
  <si>
    <t>O75439</t>
  </si>
  <si>
    <t>PMPCB</t>
  </si>
  <si>
    <t>PDZ and LIM domain protein 4</t>
  </si>
  <si>
    <t>P50479</t>
  </si>
  <si>
    <t>PDLIM4</t>
  </si>
  <si>
    <t>Low-density lipoprotein receptor</t>
  </si>
  <si>
    <t>P01130</t>
  </si>
  <si>
    <t>LDLR</t>
  </si>
  <si>
    <t>C-Jun-amino-terminal kinase-interacting protein 4</t>
  </si>
  <si>
    <t>A0A087X2D8</t>
  </si>
  <si>
    <t>SPAG9</t>
  </si>
  <si>
    <t>Ribosomal RNA-processing protein 7 homolog A</t>
  </si>
  <si>
    <t>Q9Y3A4</t>
  </si>
  <si>
    <t>RRP7A</t>
  </si>
  <si>
    <t>Sorting and assembly machinery component 50 homolog</t>
  </si>
  <si>
    <t>Q9Y512</t>
  </si>
  <si>
    <t>SAMM50</t>
  </si>
  <si>
    <t>ATP synthase subunit g, mitochondrial</t>
  </si>
  <si>
    <t>E9PN17</t>
  </si>
  <si>
    <t>ATP5L</t>
  </si>
  <si>
    <t>Dolichyl-diphosphooligosaccharide--protein glycosyltransferase subunit DAD1</t>
  </si>
  <si>
    <t>F5GXX5</t>
  </si>
  <si>
    <t>DAD1</t>
  </si>
  <si>
    <t>MKI67 FHA domain-interacting nucleolar phosphoprotein</t>
  </si>
  <si>
    <t>Q9BYG3</t>
  </si>
  <si>
    <t>NIFK</t>
  </si>
  <si>
    <t>Cellular nucleic acid-binding protein</t>
  </si>
  <si>
    <t>P62633</t>
  </si>
  <si>
    <t>CNBP</t>
  </si>
  <si>
    <t>RNA-binding protein 4</t>
  </si>
  <si>
    <t>Q9BWF3</t>
  </si>
  <si>
    <t>RBM4</t>
  </si>
  <si>
    <t>Ubiquitin-fold modifier 1</t>
  </si>
  <si>
    <t>P61960</t>
  </si>
  <si>
    <t>UFM1</t>
  </si>
  <si>
    <t>Endothelial differentiation-related factor 1</t>
  </si>
  <si>
    <t>O60869</t>
  </si>
  <si>
    <t>EDF1</t>
  </si>
  <si>
    <t>Transcription elongation factor A protein 1</t>
  </si>
  <si>
    <t>P23193</t>
  </si>
  <si>
    <t>TCEA1</t>
  </si>
  <si>
    <t>Protein SON</t>
  </si>
  <si>
    <t>P18583</t>
  </si>
  <si>
    <t>SON</t>
  </si>
  <si>
    <t>E3 ubiquitin-protein ligase HUWE1</t>
  </si>
  <si>
    <t>Q7Z6Z7</t>
  </si>
  <si>
    <t>HUWE1</t>
  </si>
  <si>
    <t>Acylglycerol kinase, mitochondrial</t>
  </si>
  <si>
    <t>E9PG39</t>
  </si>
  <si>
    <t>AGK</t>
  </si>
  <si>
    <t>Probable ubiquitin carboxyl-terminal hydrolase FAF-X</t>
  </si>
  <si>
    <t>Q93008</t>
  </si>
  <si>
    <t>USP9X</t>
  </si>
  <si>
    <t>1,4-alpha-glucan-branching enzyme</t>
  </si>
  <si>
    <t>Q04446</t>
  </si>
  <si>
    <t>GBE1</t>
  </si>
  <si>
    <t>Exosome complex exonuclease RRP44</t>
  </si>
  <si>
    <t>Q9Y2L1</t>
  </si>
  <si>
    <t>DIS3</t>
  </si>
  <si>
    <t>Phospholipase A-2-activating protein</t>
  </si>
  <si>
    <t>Q9Y263</t>
  </si>
  <si>
    <t>PLAA</t>
  </si>
  <si>
    <t>Uncharacterized protein C7orf50 (Fragment)</t>
  </si>
  <si>
    <t>C9JQV0</t>
  </si>
  <si>
    <t>C7orf50</t>
  </si>
  <si>
    <t>DNA repair protein RAD50</t>
  </si>
  <si>
    <t>Q92878</t>
  </si>
  <si>
    <t>RAD50</t>
  </si>
  <si>
    <t>Bleomycin hydrolase</t>
  </si>
  <si>
    <t>Q13867</t>
  </si>
  <si>
    <t>BLMH</t>
  </si>
  <si>
    <t>Dickkopf-related protein 1</t>
  </si>
  <si>
    <t>O94907</t>
  </si>
  <si>
    <t>DKK1</t>
  </si>
  <si>
    <t>Serine/arginine-rich-splicing factor 10</t>
  </si>
  <si>
    <t>Q5JRI1</t>
  </si>
  <si>
    <t>SRSF10</t>
  </si>
  <si>
    <t>NADPH--cytochrome P450 reductase</t>
  </si>
  <si>
    <t>P16435</t>
  </si>
  <si>
    <t>POR</t>
  </si>
  <si>
    <t>Adapter molecule crk</t>
  </si>
  <si>
    <t>P46108</t>
  </si>
  <si>
    <t>CRK</t>
  </si>
  <si>
    <t>Protein FAM98A</t>
  </si>
  <si>
    <t>Q8NCA5</t>
  </si>
  <si>
    <t>FAM98A</t>
  </si>
  <si>
    <t>Nucleoporin Nup37</t>
  </si>
  <si>
    <t>Q8NFH4</t>
  </si>
  <si>
    <t>NUP37</t>
  </si>
  <si>
    <t>E3 ubiquitin-protein ligase UHRF1</t>
  </si>
  <si>
    <t>Q96T88</t>
  </si>
  <si>
    <t>UHRF1</t>
  </si>
  <si>
    <t>Palladin</t>
  </si>
  <si>
    <t>Q8WX93</t>
  </si>
  <si>
    <t>PALLD</t>
  </si>
  <si>
    <t>GTP:AMP phosphotransferase AK3, mitochondrial</t>
  </si>
  <si>
    <t>Q9UIJ7</t>
  </si>
  <si>
    <t>AK3</t>
  </si>
  <si>
    <t>Insulin-degrading enzyme</t>
  </si>
  <si>
    <t>P14735</t>
  </si>
  <si>
    <t>IDE</t>
  </si>
  <si>
    <t>Exosome component 10</t>
  </si>
  <si>
    <t>Q01780</t>
  </si>
  <si>
    <t>EXOSC10</t>
  </si>
  <si>
    <t>Uroporphyrinogen decarboxylase</t>
  </si>
  <si>
    <t>P06132</t>
  </si>
  <si>
    <t>UROD</t>
  </si>
  <si>
    <t>Secernin-1</t>
  </si>
  <si>
    <t>Q12765</t>
  </si>
  <si>
    <t>SCRN1</t>
  </si>
  <si>
    <t>Succinyl-CoA ligase [ADP/GDP-forming] subunit alpha, mitochondrial</t>
  </si>
  <si>
    <t>P53597</t>
  </si>
  <si>
    <t>SUCLG1</t>
  </si>
  <si>
    <t>TATA-binding protein-associated factor 2N</t>
  </si>
  <si>
    <t>A0A075B7D9</t>
  </si>
  <si>
    <t>TAF15</t>
  </si>
  <si>
    <t>Rap1 GTPase-GDP dissociation stimulator 1</t>
  </si>
  <si>
    <t>P52306</t>
  </si>
  <si>
    <t>RAP1GDS1</t>
  </si>
  <si>
    <t>Tumor suppressor p53-binding protein 1</t>
  </si>
  <si>
    <t>Q12888</t>
  </si>
  <si>
    <t>TP53BP1</t>
  </si>
  <si>
    <t>RNA-binding protein 12</t>
  </si>
  <si>
    <t>Q9NTZ6</t>
  </si>
  <si>
    <t>RBM12</t>
  </si>
  <si>
    <t>GTPase-activating protein and VPS9 domain-containing protein 1</t>
  </si>
  <si>
    <t>F8W9S7</t>
  </si>
  <si>
    <t>GAPVD1</t>
  </si>
  <si>
    <t>Guanine nucleotide-binding protein G(s) subunit alpha isoforms short</t>
  </si>
  <si>
    <t>P63092</t>
  </si>
  <si>
    <t>GNAS</t>
  </si>
  <si>
    <t>Intraflagellar transport protein 25 homolog</t>
  </si>
  <si>
    <t>Q9Y547</t>
  </si>
  <si>
    <t>HSPB11</t>
  </si>
  <si>
    <t>ATP synthase subunit delta, mitochondrial</t>
  </si>
  <si>
    <t>P30049</t>
  </si>
  <si>
    <t>ATP5D</t>
  </si>
  <si>
    <t>Programmed cell death protein 10</t>
  </si>
  <si>
    <t>Q9BUL8</t>
  </si>
  <si>
    <t>PDCD10</t>
  </si>
  <si>
    <t>Isoleucine--tRNA ligase, mitochondrial</t>
  </si>
  <si>
    <t>Q9NSE4</t>
  </si>
  <si>
    <t>IARS2</t>
  </si>
  <si>
    <t>Acyl-protein thioesterase 1</t>
  </si>
  <si>
    <t>O75608</t>
  </si>
  <si>
    <t>LYPLA1</t>
  </si>
  <si>
    <t>U4/U6 small nuclear ribonucleoprotein Prp31</t>
  </si>
  <si>
    <t>E7EVX8</t>
  </si>
  <si>
    <t>PRPF31</t>
  </si>
  <si>
    <t>Transmembrane protein 214</t>
  </si>
  <si>
    <t>Q6NUQ4</t>
  </si>
  <si>
    <t>TMEM214</t>
  </si>
  <si>
    <t>Acyl carrier protein, mitochondrial</t>
  </si>
  <si>
    <t>O14561</t>
  </si>
  <si>
    <t>NDUFAB1</t>
  </si>
  <si>
    <t>Nuclear pore complex protein Nup133</t>
  </si>
  <si>
    <t>Q8WUM0</t>
  </si>
  <si>
    <t>NUP133</t>
  </si>
  <si>
    <t>Elongation factor G, mitochondrial</t>
  </si>
  <si>
    <t>Q96RP9</t>
  </si>
  <si>
    <t>GFM1</t>
  </si>
  <si>
    <t>Acyl-protein thioesterase 2</t>
  </si>
  <si>
    <t>O95372</t>
  </si>
  <si>
    <t>LYPLA2</t>
  </si>
  <si>
    <t>Extended synaptotagmin-2 (Fragment)</t>
  </si>
  <si>
    <t>H7BXI1</t>
  </si>
  <si>
    <t>ESYT2</t>
  </si>
  <si>
    <t>Tricarboxylate transport protein, mitochondrial</t>
  </si>
  <si>
    <t>P53007</t>
  </si>
  <si>
    <t>SLC25A1</t>
  </si>
  <si>
    <t>Eukaryotic translation elongation factor 1 epsilon-1</t>
  </si>
  <si>
    <t>O43324</t>
  </si>
  <si>
    <t>EEF1E1</t>
  </si>
  <si>
    <t>Nuclear pore complex protein Nup98-Nup96</t>
  </si>
  <si>
    <t>P52948</t>
  </si>
  <si>
    <t>NUP98</t>
  </si>
  <si>
    <t>Sorting nexin-3</t>
  </si>
  <si>
    <t>O60493</t>
  </si>
  <si>
    <t>SNX3</t>
  </si>
  <si>
    <t>WD repeat-containing protein 61</t>
  </si>
  <si>
    <t>Q9GZS3</t>
  </si>
  <si>
    <t>WDR61</t>
  </si>
  <si>
    <t>Heterogeneous nuclear ribonucleoprotein H2</t>
  </si>
  <si>
    <t>P55795</t>
  </si>
  <si>
    <t>HNRNPH2</t>
  </si>
  <si>
    <t>Serine/threonine-protein phosphatase (Fragment)</t>
  </si>
  <si>
    <t>H0YDU8</t>
  </si>
  <si>
    <t>PPP5C</t>
  </si>
  <si>
    <t>DNA-directed RNA polymerases I, II, and III subunit RPABC3 (Fragment)</t>
  </si>
  <si>
    <t>C9JLU1</t>
  </si>
  <si>
    <t>POLR2H</t>
  </si>
  <si>
    <t>Nuclear protein localization protein 4 homolog</t>
  </si>
  <si>
    <t>Q8TAT6</t>
  </si>
  <si>
    <t>NPLOC4</t>
  </si>
  <si>
    <t>Cathepsin Z</t>
  </si>
  <si>
    <t>Q9UBR2</t>
  </si>
  <si>
    <t>CTSZ</t>
  </si>
  <si>
    <t>Integrin alpha-2</t>
  </si>
  <si>
    <t>P17301</t>
  </si>
  <si>
    <t>ITGA2</t>
  </si>
  <si>
    <t>RNA-binding protein 25</t>
  </si>
  <si>
    <t>P49756</t>
  </si>
  <si>
    <t>RBM25</t>
  </si>
  <si>
    <t>ATP-dependent RNA helicase DDX39A</t>
  </si>
  <si>
    <t>O00148</t>
  </si>
  <si>
    <t>DDX39A</t>
  </si>
  <si>
    <t>C-Myc-binding protein</t>
  </si>
  <si>
    <t>Q99417</t>
  </si>
  <si>
    <t>MYCBP</t>
  </si>
  <si>
    <t>Replication protein A 14 kDa subunit</t>
  </si>
  <si>
    <t>P35244</t>
  </si>
  <si>
    <t>RPA3</t>
  </si>
  <si>
    <t>Elongator complex protein 1</t>
  </si>
  <si>
    <t>O95163</t>
  </si>
  <si>
    <t>IKBKAP</t>
  </si>
  <si>
    <t>D-tyrosyl-tRNA(Tyr) deacylase 1</t>
  </si>
  <si>
    <t>Q8TEA8</t>
  </si>
  <si>
    <t>DTD1</t>
  </si>
  <si>
    <t>1-phosphatidylinositol 4,5-bisphosphate phosphodiesterase beta-3</t>
  </si>
  <si>
    <t>Q01970</t>
  </si>
  <si>
    <t>PLCB3</t>
  </si>
  <si>
    <t>m7GpppX diphosphatase</t>
  </si>
  <si>
    <t>Q96C86</t>
  </si>
  <si>
    <t>DCPS</t>
  </si>
  <si>
    <t>CCAAT/enhancer-binding protein zeta</t>
  </si>
  <si>
    <t>A0A087X1N2</t>
  </si>
  <si>
    <t>CEBPZ</t>
  </si>
  <si>
    <t>Dual specificity mitogen-activated protein kinase kinase 1</t>
  </si>
  <si>
    <t>Q02750</t>
  </si>
  <si>
    <t>MAP2K1</t>
  </si>
  <si>
    <t>39S ribosomal protein L4, mitochondrial (Fragment)</t>
  </si>
  <si>
    <t>K7ES61</t>
  </si>
  <si>
    <t>MRPL4</t>
  </si>
  <si>
    <t>Beta-hexosaminidase subunit beta</t>
  </si>
  <si>
    <t>P07686</t>
  </si>
  <si>
    <t>HEXB</t>
  </si>
  <si>
    <t>Inositol-tetrakisphosphate 1-kinase</t>
  </si>
  <si>
    <t>Q13572</t>
  </si>
  <si>
    <t>ITPK1</t>
  </si>
  <si>
    <t>Guanine nucleotide-binding protein G(I)/G(S)/G(O) subunit gamma-12</t>
  </si>
  <si>
    <t>Q9UBI6</t>
  </si>
  <si>
    <t>GNG12</t>
  </si>
  <si>
    <t>Ubiquitin-associated protein 2</t>
  </si>
  <si>
    <t>Q5T6F2</t>
  </si>
  <si>
    <t>UBAP2</t>
  </si>
  <si>
    <t>Cytochrome b-c1 complex subunit 7</t>
  </si>
  <si>
    <t>P14927</t>
  </si>
  <si>
    <t>UQCRB</t>
  </si>
  <si>
    <t>Adenylate kinase 4, mitochondrial</t>
  </si>
  <si>
    <t>P27144</t>
  </si>
  <si>
    <t>AK4</t>
  </si>
  <si>
    <t>Transmembrane 9 superfamily member 4</t>
  </si>
  <si>
    <t>A0A0C4DFM1</t>
  </si>
  <si>
    <t>TM9SF4</t>
  </si>
  <si>
    <t>60S ribosome subunit biogenesis protein NIP7 homolog</t>
  </si>
  <si>
    <t>Q9Y221</t>
  </si>
  <si>
    <t>NIP7</t>
  </si>
  <si>
    <t>DnaJ homolog subfamily C member 3</t>
  </si>
  <si>
    <t>Q13217</t>
  </si>
  <si>
    <t>DNAJC3</t>
  </si>
  <si>
    <t>Nucleoredoxin</t>
  </si>
  <si>
    <t>Q6DKJ4</t>
  </si>
  <si>
    <t>NXN</t>
  </si>
  <si>
    <t>Polypeptide N-acetylgalactosaminyltransferase 2</t>
  </si>
  <si>
    <t>Q10471</t>
  </si>
  <si>
    <t>GALNT2</t>
  </si>
  <si>
    <t>Nuclear pore complex protein Nup50</t>
  </si>
  <si>
    <t>Q9UKX7</t>
  </si>
  <si>
    <t>NUP50</t>
  </si>
  <si>
    <t>Protein PBDC1</t>
  </si>
  <si>
    <t>Q9BVG4</t>
  </si>
  <si>
    <t>PBDC1</t>
  </si>
  <si>
    <t>Ras-related protein Rab-18</t>
  </si>
  <si>
    <t>Q9NP72</t>
  </si>
  <si>
    <t>RAB18</t>
  </si>
  <si>
    <t>C-terminal-binding protein 1</t>
  </si>
  <si>
    <t>Q13363</t>
  </si>
  <si>
    <t>CTBP1</t>
  </si>
  <si>
    <t>COP9 signalosome complex subunit 5</t>
  </si>
  <si>
    <t>Q92905</t>
  </si>
  <si>
    <t>COPS5</t>
  </si>
  <si>
    <t>Tight junction protein ZO-2</t>
  </si>
  <si>
    <t>Q9UDY2</t>
  </si>
  <si>
    <t>TJP2</t>
  </si>
  <si>
    <t>Monocarboxylate transporter 4</t>
  </si>
  <si>
    <t>O15427</t>
  </si>
  <si>
    <t>SLC16A3</t>
  </si>
  <si>
    <t>Sequestosome-1</t>
  </si>
  <si>
    <t>Q13501</t>
  </si>
  <si>
    <t>SQSTM1</t>
  </si>
  <si>
    <t>UBX domain-containing protein 1</t>
  </si>
  <si>
    <t>E9PRQ7</t>
  </si>
  <si>
    <t>UBXN1</t>
  </si>
  <si>
    <t>Eukaryotic translation initiation factor 4E</t>
  </si>
  <si>
    <t>P06730</t>
  </si>
  <si>
    <t>EIF4E</t>
  </si>
  <si>
    <t>U2 small nuclear ribonucleoprotein B</t>
  </si>
  <si>
    <t>P08579</t>
  </si>
  <si>
    <t>SNRPB2</t>
  </si>
  <si>
    <t>Sorcin</t>
  </si>
  <si>
    <t>C9J0K6</t>
  </si>
  <si>
    <t>SRI</t>
  </si>
  <si>
    <t>Enhancer of mRNA-decapping protein 4</t>
  </si>
  <si>
    <t>Q6P2E9</t>
  </si>
  <si>
    <t>EDC4</t>
  </si>
  <si>
    <t>Ras-related C3 botulinum toxin substrate 2</t>
  </si>
  <si>
    <t>P15153</t>
  </si>
  <si>
    <t>RAC2</t>
  </si>
  <si>
    <t>Leucine-rich repeat-containing protein 40</t>
  </si>
  <si>
    <t>Q9H9A6</t>
  </si>
  <si>
    <t>LRRC40</t>
  </si>
  <si>
    <t>MOB kinase activator 1A</t>
  </si>
  <si>
    <t>Q9H8S9</t>
  </si>
  <si>
    <t>MOB1A</t>
  </si>
  <si>
    <t>Filamin-binding LIM protein 1</t>
  </si>
  <si>
    <t>Q8WUP2</t>
  </si>
  <si>
    <t>FBLIM1</t>
  </si>
  <si>
    <t>Isocitrate dehydrogenase [NAD] subunit beta, mitochondrial</t>
  </si>
  <si>
    <t>O43837</t>
  </si>
  <si>
    <t>IDH3B</t>
  </si>
  <si>
    <t>Coiled-coil domain-containing protein 47</t>
  </si>
  <si>
    <t>Q96A33</t>
  </si>
  <si>
    <t>CCDC47</t>
  </si>
  <si>
    <t>ATP-dependent RNA helicase DDX24</t>
  </si>
  <si>
    <t>G3V529</t>
  </si>
  <si>
    <t>DDX24</t>
  </si>
  <si>
    <t>28S ribosomal protein S29, mitochondrial</t>
  </si>
  <si>
    <t>P51398</t>
  </si>
  <si>
    <t>DAP3</t>
  </si>
  <si>
    <t>Kinesin-like protein KIF11</t>
  </si>
  <si>
    <t>P52732</t>
  </si>
  <si>
    <t>KIF11</t>
  </si>
  <si>
    <t>U3 small nucleolar RNA-associated protein 15 homolog</t>
  </si>
  <si>
    <t>Q8TED0</t>
  </si>
  <si>
    <t>UTP15</t>
  </si>
  <si>
    <t>Polymerase delta-interacting protein 2</t>
  </si>
  <si>
    <t>B4DEM9</t>
  </si>
  <si>
    <t>POLDIP2</t>
  </si>
  <si>
    <t>Xanthine dehydrogenase/oxidase</t>
  </si>
  <si>
    <t>P47989</t>
  </si>
  <si>
    <t>XDH</t>
  </si>
  <si>
    <t>Translational activator of cytochrome c oxidase 1</t>
  </si>
  <si>
    <t>Q9BSH4</t>
  </si>
  <si>
    <t>TACO1</t>
  </si>
  <si>
    <t>Ragulator complex protein LAMTOR3</t>
  </si>
  <si>
    <t>Q9UHA4</t>
  </si>
  <si>
    <t>LAMTOR3</t>
  </si>
  <si>
    <t>Oxysterol-binding protein 1</t>
  </si>
  <si>
    <t>P22059</t>
  </si>
  <si>
    <t>OSBP</t>
  </si>
  <si>
    <t>PRKC apoptosis WT1 regulator protein</t>
  </si>
  <si>
    <t>Q96IZ0</t>
  </si>
  <si>
    <t>PAWR</t>
  </si>
  <si>
    <t>NudC domain-containing protein 1</t>
  </si>
  <si>
    <t>Q96RS6</t>
  </si>
  <si>
    <t>NUDCD1</t>
  </si>
  <si>
    <t>Replication factor C subunit 5</t>
  </si>
  <si>
    <t>P40937</t>
  </si>
  <si>
    <t>RFC5</t>
  </si>
  <si>
    <t>Syntenin-1</t>
  </si>
  <si>
    <t>O00560</t>
  </si>
  <si>
    <t>SDCBP</t>
  </si>
  <si>
    <t>NACHT, LRR and PYD domains-containing protein 2</t>
  </si>
  <si>
    <t>A0A0G2JMG8</t>
  </si>
  <si>
    <t>NLRP2</t>
  </si>
  <si>
    <t>Malectin</t>
  </si>
  <si>
    <t>Q14165</t>
  </si>
  <si>
    <t>MLEC</t>
  </si>
  <si>
    <t>Protein AATF</t>
  </si>
  <si>
    <t>Q9NY61</t>
  </si>
  <si>
    <t>AATF</t>
  </si>
  <si>
    <t>Membrane-associated progesterone receptor component 1</t>
  </si>
  <si>
    <t>O00264</t>
  </si>
  <si>
    <t>PGRMC1</t>
  </si>
  <si>
    <t>Nucleolar protein 11</t>
  </si>
  <si>
    <t>Q9H8H0</t>
  </si>
  <si>
    <t>NOL11</t>
  </si>
  <si>
    <t>Epididymis secretory protein Li 109</t>
  </si>
  <si>
    <t>V9HW75</t>
  </si>
  <si>
    <t>HEL-S-109</t>
  </si>
  <si>
    <t>Aldehyde dehydrogenase X, mitochondrial</t>
  </si>
  <si>
    <t>P30837</t>
  </si>
  <si>
    <t>ALDH1B1</t>
  </si>
  <si>
    <t>Bifunctional coenzyme A synthase</t>
  </si>
  <si>
    <t>Q13057</t>
  </si>
  <si>
    <t>COASY</t>
  </si>
  <si>
    <t>Ragulator complex protein LAMTOR1</t>
  </si>
  <si>
    <t>Q6IAA8</t>
  </si>
  <si>
    <t>LAMTOR1</t>
  </si>
  <si>
    <t>Peptidyl-prolyl cis-trans isomerase FKBP10</t>
  </si>
  <si>
    <t>Q96AY3</t>
  </si>
  <si>
    <t>FKBP10</t>
  </si>
  <si>
    <t>Nuclear pore complex protein Nup153</t>
  </si>
  <si>
    <t>P49790</t>
  </si>
  <si>
    <t>NUP153</t>
  </si>
  <si>
    <t>Coiled-coil domain-containing protein 6</t>
  </si>
  <si>
    <t>Q16204</t>
  </si>
  <si>
    <t>CCDC6</t>
  </si>
  <si>
    <t>Interferon regulatory factor 2-binding protein 2</t>
  </si>
  <si>
    <t>Q7Z5L9</t>
  </si>
  <si>
    <t>IRF2BP2</t>
  </si>
  <si>
    <t>Phosphoacetylglucosamine mutase</t>
  </si>
  <si>
    <t>O95394</t>
  </si>
  <si>
    <t>PGM3</t>
  </si>
  <si>
    <t>Prefoldin subunit 4</t>
  </si>
  <si>
    <t>Q9NQP4</t>
  </si>
  <si>
    <t>PFDN4</t>
  </si>
  <si>
    <t>Mitochondrial antiviral-signaling protein</t>
  </si>
  <si>
    <t>Q7Z434</t>
  </si>
  <si>
    <t>MAVS</t>
  </si>
  <si>
    <t>60 kDa SS-A/Ro ribonucleoprotein</t>
  </si>
  <si>
    <t>P10155</t>
  </si>
  <si>
    <t>TROVE2</t>
  </si>
  <si>
    <t>(E3-independent) E2 ubiquitin-conjugating enzyme</t>
  </si>
  <si>
    <t>Q9C0C9</t>
  </si>
  <si>
    <t>UBE2O</t>
  </si>
  <si>
    <t>5-nucleotidase domain-containing protein 1</t>
  </si>
  <si>
    <t>Q5TFE4</t>
  </si>
  <si>
    <t>NT5DC1</t>
  </si>
  <si>
    <t>Cadherin-1</t>
  </si>
  <si>
    <t>A0A087WX17</t>
  </si>
  <si>
    <t>CDH1</t>
  </si>
  <si>
    <t>U6 snRNA-associated Sm-like protein LSm3</t>
  </si>
  <si>
    <t>P62310</t>
  </si>
  <si>
    <t>LSM3</t>
  </si>
  <si>
    <t>Aspartyl/asparaginyl beta-hydroxylase</t>
  </si>
  <si>
    <t>Q12797</t>
  </si>
  <si>
    <t>ASPH</t>
  </si>
  <si>
    <t>Membrane-associated progesterone receptor component 2</t>
  </si>
  <si>
    <t>O15173</t>
  </si>
  <si>
    <t>PGRMC2</t>
  </si>
  <si>
    <t>Exosome complex component MTR3</t>
  </si>
  <si>
    <t>Q5RKV6</t>
  </si>
  <si>
    <t>EXOSC6</t>
  </si>
  <si>
    <t>Secretory carrier-associated membrane protein 3</t>
  </si>
  <si>
    <t>O14828</t>
  </si>
  <si>
    <t>SCAMP3</t>
  </si>
  <si>
    <t>Glycerol-3-phosphate dehydrogenase, mitochondrial</t>
  </si>
  <si>
    <t>P43304</t>
  </si>
  <si>
    <t>GPD2</t>
  </si>
  <si>
    <t>Serpin B6</t>
  </si>
  <si>
    <t>P35237</t>
  </si>
  <si>
    <t>SERPINB6</t>
  </si>
  <si>
    <t>Adenosylhomocysteinase 2</t>
  </si>
  <si>
    <t>O43865</t>
  </si>
  <si>
    <t>AHCYL1</t>
  </si>
  <si>
    <t>Synaptic vesicle membrane protein VAT-1 homolog</t>
  </si>
  <si>
    <t>Q99536</t>
  </si>
  <si>
    <t>VAT1</t>
  </si>
  <si>
    <t>Survival of motor neuron-related-splicing factor 30</t>
  </si>
  <si>
    <t>O75940</t>
  </si>
  <si>
    <t>SMNDC1</t>
  </si>
  <si>
    <t>tRNA (guanine(26)-N(2))-dimethyltransferase</t>
  </si>
  <si>
    <t>Q9NXH9</t>
  </si>
  <si>
    <t>TRMT1</t>
  </si>
  <si>
    <t>Pre-mRNA-splicing factor SPF27</t>
  </si>
  <si>
    <t>O75934</t>
  </si>
  <si>
    <t>BCAS2</t>
  </si>
  <si>
    <t>RelA-associated inhibitor</t>
  </si>
  <si>
    <t>Q8WUF5</t>
  </si>
  <si>
    <t>PPP1R13L</t>
  </si>
  <si>
    <t>Zinc finger RNA-binding protein</t>
  </si>
  <si>
    <t>Q96KR1</t>
  </si>
  <si>
    <t>ZFR</t>
  </si>
  <si>
    <t>Probable ATP-dependent RNA helicase DDX20</t>
  </si>
  <si>
    <t>Q9UHI6</t>
  </si>
  <si>
    <t>DDX20</t>
  </si>
  <si>
    <t>Serine/threonine-protein phosphatase 2A 65 kDa regulatory subunit A beta isoform</t>
  </si>
  <si>
    <t>P30154</t>
  </si>
  <si>
    <t>PPP2R1B</t>
  </si>
  <si>
    <t>Prostaglandin E synthase 2</t>
  </si>
  <si>
    <t>Q9H7Z7</t>
  </si>
  <si>
    <t>PTGES2</t>
  </si>
  <si>
    <t>ATP synthase-coupling factor 6, mitochondrial</t>
  </si>
  <si>
    <t>P18859</t>
  </si>
  <si>
    <t>ATP5J</t>
  </si>
  <si>
    <t>Crk-like protein</t>
  </si>
  <si>
    <t>P46109</t>
  </si>
  <si>
    <t>CRKL</t>
  </si>
  <si>
    <t>Collagen alpha-1(XVII) chain</t>
  </si>
  <si>
    <t>Q9UMD9</t>
  </si>
  <si>
    <t>COL17A1</t>
  </si>
  <si>
    <t>Replication factor C subunit 2</t>
  </si>
  <si>
    <t>P35250</t>
  </si>
  <si>
    <t>RFC2</t>
  </si>
  <si>
    <t>WD repeat-containing protein 18 (Fragment)</t>
  </si>
  <si>
    <t>U3KQC1</t>
  </si>
  <si>
    <t>WDR18</t>
  </si>
  <si>
    <t>MICOS complex subunit MIC19</t>
  </si>
  <si>
    <t>Q9NX63</t>
  </si>
  <si>
    <t>CHCHD3</t>
  </si>
  <si>
    <t>Mannosyl-oligosaccharide glucosidase</t>
  </si>
  <si>
    <t>Q13724</t>
  </si>
  <si>
    <t>MOGS</t>
  </si>
  <si>
    <t>Golgi resident protein GCP60</t>
  </si>
  <si>
    <t>Q9H3P7</t>
  </si>
  <si>
    <t>ACBD3</t>
  </si>
  <si>
    <t>RNA-binding protein 28</t>
  </si>
  <si>
    <t>Q9NW13</t>
  </si>
  <si>
    <t>RBM28</t>
  </si>
  <si>
    <t>ATP-dependent RNA helicase DDX42</t>
  </si>
  <si>
    <t>Q86XP3</t>
  </si>
  <si>
    <t>DDX42</t>
  </si>
  <si>
    <t>Diacylglycerol kinase alpha</t>
  </si>
  <si>
    <t>P23743</t>
  </si>
  <si>
    <t>DGKA</t>
  </si>
  <si>
    <t>H/ACA ribonucleoprotein complex subunit 1</t>
  </si>
  <si>
    <t>Q9NY12</t>
  </si>
  <si>
    <t>GAR1</t>
  </si>
  <si>
    <t>B8ZZA8</t>
  </si>
  <si>
    <t>WD repeat and HMG-box DNA-binding protein 1</t>
  </si>
  <si>
    <t>O75717</t>
  </si>
  <si>
    <t>WDHD1</t>
  </si>
  <si>
    <t>NADH dehydrogenase [ubiquinone] flavoprotein 2, mitochondrial</t>
  </si>
  <si>
    <t>P19404</t>
  </si>
  <si>
    <t>NDUFV2</t>
  </si>
  <si>
    <t>26S proteasome non-ATPase regulatory subunit 10</t>
  </si>
  <si>
    <t>B1AJY7</t>
  </si>
  <si>
    <t>PSMD10</t>
  </si>
  <si>
    <t>Calcium homeostasis endoplasmic reticulum protein</t>
  </si>
  <si>
    <t>Q8IWX8</t>
  </si>
  <si>
    <t>CHERP</t>
  </si>
  <si>
    <t>Serine/threonine-protein phosphatase PGAM5, mitochondrial</t>
  </si>
  <si>
    <t>Q96HS1</t>
  </si>
  <si>
    <t>PGAM5</t>
  </si>
  <si>
    <t>Band 4.1-like protein 2</t>
  </si>
  <si>
    <t>O43491</t>
  </si>
  <si>
    <t>EPB41L2</t>
  </si>
  <si>
    <t>Protein FAM98B</t>
  </si>
  <si>
    <t>Q52LJ0</t>
  </si>
  <si>
    <t>FAM98B</t>
  </si>
  <si>
    <t>Tubulin-folding cofactor B</t>
  </si>
  <si>
    <t>Q99426</t>
  </si>
  <si>
    <t>TBCB</t>
  </si>
  <si>
    <t>Protein MEMO1</t>
  </si>
  <si>
    <t>Q9Y316</t>
  </si>
  <si>
    <t>MEMO1</t>
  </si>
  <si>
    <t>Thioredoxin domain-containing protein 9</t>
  </si>
  <si>
    <t>O14530</t>
  </si>
  <si>
    <t>TXNDC9</t>
  </si>
  <si>
    <t>High mobility group protein HMGI-C</t>
  </si>
  <si>
    <t>F5H2U8</t>
  </si>
  <si>
    <t>HMGA2</t>
  </si>
  <si>
    <t>Transmembrane and coiled-coil domain-containing protein 1</t>
  </si>
  <si>
    <t>J3QQY2</t>
  </si>
  <si>
    <t>TMCO1</t>
  </si>
  <si>
    <t>ATP-dependent Clp protease ATP-binding subunit clpX-like, mitochondrial</t>
  </si>
  <si>
    <t>O76031</t>
  </si>
  <si>
    <t>CLPX</t>
  </si>
  <si>
    <t>U3 small nucleolar RNA-associated protein 14 homolog A</t>
  </si>
  <si>
    <t>Q9BVJ6</t>
  </si>
  <si>
    <t>UTP14A</t>
  </si>
  <si>
    <t>Vacuolar protein sorting-associated protein 29</t>
  </si>
  <si>
    <t>Q9UBQ0</t>
  </si>
  <si>
    <t>VPS29</t>
  </si>
  <si>
    <t>Protein CutA</t>
  </si>
  <si>
    <t>O60888</t>
  </si>
  <si>
    <t>CUTA</t>
  </si>
  <si>
    <t>Nitric oxide synthase-interacting protein</t>
  </si>
  <si>
    <t>Q9Y314</t>
  </si>
  <si>
    <t>NOSIP</t>
  </si>
  <si>
    <t>DDRGK domain-containing protein 1</t>
  </si>
  <si>
    <t>Q96HY6</t>
  </si>
  <si>
    <t>DDRGK1</t>
  </si>
  <si>
    <t>Ubiquitin-like modifier-activating enzyme 5</t>
  </si>
  <si>
    <t>Q9GZZ9</t>
  </si>
  <si>
    <t>UBA5</t>
  </si>
  <si>
    <t>N-terminal kinase-like protein</t>
  </si>
  <si>
    <t>E9PS17</t>
  </si>
  <si>
    <t>SCYL1</t>
  </si>
  <si>
    <t>Probable rRNA-processing protein EBP2</t>
  </si>
  <si>
    <t>Q99848</t>
  </si>
  <si>
    <t>EBNA1BP2</t>
  </si>
  <si>
    <t>Endoplasmic reticulum-Golgi intermediate compartment protein 1</t>
  </si>
  <si>
    <t>Q969X5</t>
  </si>
  <si>
    <t>ERGIC1</t>
  </si>
  <si>
    <t>Probable cytosolic iron-sulfur protein assembly protein CIAO1</t>
  </si>
  <si>
    <t>O76071</t>
  </si>
  <si>
    <t>CIAO1</t>
  </si>
  <si>
    <t>General transcription factor IIF subunit 1</t>
  </si>
  <si>
    <t>P35269</t>
  </si>
  <si>
    <t>GTF2F1</t>
  </si>
  <si>
    <t>Ribonuclease P protein subunit p30</t>
  </si>
  <si>
    <t>P78346</t>
  </si>
  <si>
    <t>RPP30</t>
  </si>
  <si>
    <t>Putative helicase MOV-10</t>
  </si>
  <si>
    <t>Q9HCE1</t>
  </si>
  <si>
    <t>MOV10</t>
  </si>
  <si>
    <t>Protein LSM12 homolog</t>
  </si>
  <si>
    <t>Q3MHD2</t>
  </si>
  <si>
    <t>LSM12</t>
  </si>
  <si>
    <t>Laminin subunit gamma-1</t>
  </si>
  <si>
    <t>P11047</t>
  </si>
  <si>
    <t>LAMC1</t>
  </si>
  <si>
    <t>39S ribosomal protein L44, mitochondrial</t>
  </si>
  <si>
    <t>Q9H9J2</t>
  </si>
  <si>
    <t>MRPL44</t>
  </si>
  <si>
    <t>AH receptor-interacting protein</t>
  </si>
  <si>
    <t>O00170</t>
  </si>
  <si>
    <t>AIP</t>
  </si>
  <si>
    <t>DNA-directed RNA polymerase subunit</t>
  </si>
  <si>
    <t>A0A0C4DGZ0</t>
  </si>
  <si>
    <t>POLR2A</t>
  </si>
  <si>
    <t>Estrogen sulfotransferase</t>
  </si>
  <si>
    <t>P49888</t>
  </si>
  <si>
    <t>SULT1E1</t>
  </si>
  <si>
    <t>Acyl-CoA dehydrogenase family member 9, mitochondrial</t>
  </si>
  <si>
    <t>Q9H845</t>
  </si>
  <si>
    <t>ACAD9</t>
  </si>
  <si>
    <t>P19784</t>
  </si>
  <si>
    <t>CSNK2A2</t>
  </si>
  <si>
    <t>Pre-mRNA 3-end-processing factor FIP1</t>
  </si>
  <si>
    <t>Q6UN15</t>
  </si>
  <si>
    <t>FIP1L1</t>
  </si>
  <si>
    <t>Tenascin</t>
  </si>
  <si>
    <t>P24821</t>
  </si>
  <si>
    <t>TNC</t>
  </si>
  <si>
    <t>Peptidyl-prolyl cis-trans isomerase D</t>
  </si>
  <si>
    <t>Q08752</t>
  </si>
  <si>
    <t>PPID</t>
  </si>
  <si>
    <t>Kinesin-like protein</t>
  </si>
  <si>
    <t>H7BYN4</t>
  </si>
  <si>
    <t>KIF23</t>
  </si>
  <si>
    <t>Apoptotic chromatin condensation inducer in the nucleus</t>
  </si>
  <si>
    <t>S4R3H4</t>
  </si>
  <si>
    <t>ACIN1</t>
  </si>
  <si>
    <t>CDGSH iron-sulfur domain-containing protein 2</t>
  </si>
  <si>
    <t>Q8N5K1</t>
  </si>
  <si>
    <t>CISD2</t>
  </si>
  <si>
    <t>Glycogen synthase kinase-3 beta</t>
  </si>
  <si>
    <t>P49841</t>
  </si>
  <si>
    <t>GSK3B</t>
  </si>
  <si>
    <t>Exosome complex component RRP4</t>
  </si>
  <si>
    <t>Q13868</t>
  </si>
  <si>
    <t>EXOSC2</t>
  </si>
  <si>
    <t>Protein ATP5J2-PTCD1</t>
  </si>
  <si>
    <t>C9JJT5</t>
  </si>
  <si>
    <t>ATP5J2-PTCD1</t>
  </si>
  <si>
    <t>UPF0160 protein MYG1, mitochondrial</t>
  </si>
  <si>
    <t>F8VR84</t>
  </si>
  <si>
    <t>C12orf10</t>
  </si>
  <si>
    <t>Nuclear pore complex protein Nup214</t>
  </si>
  <si>
    <t>A0A0A0MSW3</t>
  </si>
  <si>
    <t>NUP214</t>
  </si>
  <si>
    <t>Anamorsin</t>
  </si>
  <si>
    <t>Q6FI81</t>
  </si>
  <si>
    <t>CIAPIN1</t>
  </si>
  <si>
    <t>Protein enabled homolog</t>
  </si>
  <si>
    <t>Q8N8S7</t>
  </si>
  <si>
    <t>ENAH</t>
  </si>
  <si>
    <t>Protein RER1 (Fragment)</t>
  </si>
  <si>
    <t>Q5T092</t>
  </si>
  <si>
    <t>RER1</t>
  </si>
  <si>
    <t>CAAX prenyl protease 1 homolog</t>
  </si>
  <si>
    <t>O75844</t>
  </si>
  <si>
    <t>ZMPSTE24</t>
  </si>
  <si>
    <t>Leucine zipper protein 1</t>
  </si>
  <si>
    <t>Q86V48</t>
  </si>
  <si>
    <t>LUZP1</t>
  </si>
  <si>
    <t>ATP-dependent RNA helicase DDX50</t>
  </si>
  <si>
    <t>Q9BQ39</t>
  </si>
  <si>
    <t>DDX50</t>
  </si>
  <si>
    <t>Protein phosphatase 1 regulatory subunit 12A</t>
  </si>
  <si>
    <t>O14974</t>
  </si>
  <si>
    <t>PPP1R12A</t>
  </si>
  <si>
    <t>Protein O-GlcNAcase</t>
  </si>
  <si>
    <t>O60502</t>
  </si>
  <si>
    <t>MGEA5</t>
  </si>
  <si>
    <t>DNA polymerase delta subunit 2</t>
  </si>
  <si>
    <t>F8W8R3</t>
  </si>
  <si>
    <t>POLD2</t>
  </si>
  <si>
    <t>DBIRD complex subunit ZNF326</t>
  </si>
  <si>
    <t>Q5BKZ1</t>
  </si>
  <si>
    <t>ZNF326</t>
  </si>
  <si>
    <t>Dynein assembly factor 5, axonemal</t>
  </si>
  <si>
    <t>Q86Y56</t>
  </si>
  <si>
    <t>DNAAF5</t>
  </si>
  <si>
    <t>Nuclear pore complex protein Nup88</t>
  </si>
  <si>
    <t>Q99567</t>
  </si>
  <si>
    <t>NUP88</t>
  </si>
  <si>
    <t>Cullin-3</t>
  </si>
  <si>
    <t>Q13618</t>
  </si>
  <si>
    <t>CUL3</t>
  </si>
  <si>
    <t>Lamin-B receptor</t>
  </si>
  <si>
    <t>Q14739</t>
  </si>
  <si>
    <t>LBR</t>
  </si>
  <si>
    <t>Protein kinase C and casein kinase substrate in neurons protein 2</t>
  </si>
  <si>
    <t>Q9UNF0</t>
  </si>
  <si>
    <t>PACSIN2</t>
  </si>
  <si>
    <t>Serine palmitoyltransferase 1</t>
  </si>
  <si>
    <t>O15269</t>
  </si>
  <si>
    <t>SPTLC1</t>
  </si>
  <si>
    <t>Sjoegren syndrome/scleroderma autoantigen 1 (Fragment)</t>
  </si>
  <si>
    <t>H0YEB6</t>
  </si>
  <si>
    <t>SSSCA1</t>
  </si>
  <si>
    <t>Beta-centractin</t>
  </si>
  <si>
    <t>P42025</t>
  </si>
  <si>
    <t>ACTR1B</t>
  </si>
  <si>
    <t>WD repeat-containing protein 36</t>
  </si>
  <si>
    <t>A0A0A0MTB8</t>
  </si>
  <si>
    <t>WDR36</t>
  </si>
  <si>
    <t>Melanoma-associated antigen D2</t>
  </si>
  <si>
    <t>Q5H909</t>
  </si>
  <si>
    <t>MAGED2</t>
  </si>
  <si>
    <t>Translin-associated protein X</t>
  </si>
  <si>
    <t>Q99598</t>
  </si>
  <si>
    <t>TSNAX</t>
  </si>
  <si>
    <t>YTH domain-containing family protein 3</t>
  </si>
  <si>
    <t>A0A087X0Q1</t>
  </si>
  <si>
    <t>YTHDF3</t>
  </si>
  <si>
    <t>Nuclear pore complex protein Nup160 (Fragment)</t>
  </si>
  <si>
    <t>G3V198</t>
  </si>
  <si>
    <t>NUP160</t>
  </si>
  <si>
    <t>E3 ubiquitin-protein ligase TRIP12</t>
  </si>
  <si>
    <t>Q14669</t>
  </si>
  <si>
    <t>TRIP12</t>
  </si>
  <si>
    <t>Protein TBRG4</t>
  </si>
  <si>
    <t>Q969Z0</t>
  </si>
  <si>
    <t>TBRG4</t>
  </si>
  <si>
    <t>CD2-associated protein</t>
  </si>
  <si>
    <t>Q9Y5K6</t>
  </si>
  <si>
    <t>CD2AP</t>
  </si>
  <si>
    <t>Cold-inducible RNA-binding protein</t>
  </si>
  <si>
    <t>Q14011</t>
  </si>
  <si>
    <t>CIRBP</t>
  </si>
  <si>
    <t>Catenin alpha-2</t>
  </si>
  <si>
    <t>P26232</t>
  </si>
  <si>
    <t>CTNNA2</t>
  </si>
  <si>
    <t>Nuclear RNA export factor 1 (Fragment)</t>
  </si>
  <si>
    <t>E9PIN3</t>
  </si>
  <si>
    <t>NXF1</t>
  </si>
  <si>
    <t>CCR4-NOT transcription complex subunit 1</t>
  </si>
  <si>
    <t>A5YKK6</t>
  </si>
  <si>
    <t>CNOT1</t>
  </si>
  <si>
    <t>Asparagine synthetase [glutamine-hydrolyzing]</t>
  </si>
  <si>
    <t>P08243</t>
  </si>
  <si>
    <t>ASNS</t>
  </si>
  <si>
    <t>Arfaptin-1</t>
  </si>
  <si>
    <t>P53367</t>
  </si>
  <si>
    <t>ARFIP1</t>
  </si>
  <si>
    <t>Guanine nucleotide-binding protein subunit beta-4</t>
  </si>
  <si>
    <t>Q9HAV0</t>
  </si>
  <si>
    <t>GNB4</t>
  </si>
  <si>
    <t>Tyrosine--tRNA ligase (Fragment)</t>
  </si>
  <si>
    <t>H0YHS6</t>
  </si>
  <si>
    <t>YARS2</t>
  </si>
  <si>
    <t>Delta(3,5)-Delta(2,4)-dienoyl-CoA isomerase, mitochondrial</t>
  </si>
  <si>
    <t>Q13011</t>
  </si>
  <si>
    <t>ECH1</t>
  </si>
  <si>
    <t>Transcriptional coactivator YAP1</t>
  </si>
  <si>
    <t>P46937</t>
  </si>
  <si>
    <t>YAP1</t>
  </si>
  <si>
    <t>OCIA domain-containing protein 2</t>
  </si>
  <si>
    <t>Q56VL3</t>
  </si>
  <si>
    <t>OCIAD2</t>
  </si>
  <si>
    <t>AP-3 complex subunit mu-1</t>
  </si>
  <si>
    <t>Q9Y2T2</t>
  </si>
  <si>
    <t>AP3M1</t>
  </si>
  <si>
    <t>Dynactin subunit 3</t>
  </si>
  <si>
    <t>O75935</t>
  </si>
  <si>
    <t>DCTN3</t>
  </si>
  <si>
    <t>Oxygen-dependent coproporphyrinogen-III oxidase, mitochondrial</t>
  </si>
  <si>
    <t>P36551</t>
  </si>
  <si>
    <t>CPOX</t>
  </si>
  <si>
    <t>Rabankyrin-5</t>
  </si>
  <si>
    <t>Q9P2R3</t>
  </si>
  <si>
    <t>ANKFY1</t>
  </si>
  <si>
    <t>Rho guanine nucleotide exchange factor 1</t>
  </si>
  <si>
    <t>Q92888</t>
  </si>
  <si>
    <t>ARHGEF1</t>
  </si>
  <si>
    <t>Pyrroline-5-carboxylate reductase 2</t>
  </si>
  <si>
    <t>A0A087WTV6</t>
  </si>
  <si>
    <t>PYCR2</t>
  </si>
  <si>
    <t>Glycolipid transfer protein</t>
  </si>
  <si>
    <t>F5H0U5</t>
  </si>
  <si>
    <t>GLTP</t>
  </si>
  <si>
    <t>Brain-specific angiogenesis inhibitor 1-associated protein 2</t>
  </si>
  <si>
    <t>Q9UQB8</t>
  </si>
  <si>
    <t>BAIAP2</t>
  </si>
  <si>
    <t>Calcium-binding protein 39</t>
  </si>
  <si>
    <t>A0A087X0K1</t>
  </si>
  <si>
    <t>CAB39</t>
  </si>
  <si>
    <t>Arylacetamide deacetylase-like 1</t>
  </si>
  <si>
    <t>A0A0R4J2G3</t>
  </si>
  <si>
    <t>NCEH1</t>
  </si>
  <si>
    <t>Tetratricopeptide repeat protein 4</t>
  </si>
  <si>
    <t>O95801</t>
  </si>
  <si>
    <t>TTC4</t>
  </si>
  <si>
    <t>ER membrane protein complex subunit 7</t>
  </si>
  <si>
    <t>Q9NPA0</t>
  </si>
  <si>
    <t>EMC7</t>
  </si>
  <si>
    <t>Nuclear receptor-binding protein</t>
  </si>
  <si>
    <t>Q9UHY1</t>
  </si>
  <si>
    <t>NRBP1</t>
  </si>
  <si>
    <t>U6 snRNA-associated Sm-like protein LSm4</t>
  </si>
  <si>
    <t>Q9Y4Z0</t>
  </si>
  <si>
    <t>LSM4</t>
  </si>
  <si>
    <t>Tripartite motif-containing protein 29</t>
  </si>
  <si>
    <t>Q14134</t>
  </si>
  <si>
    <t>TRIM29</t>
  </si>
  <si>
    <t>Cytosolic Fe-S cluster assembly factor NUBP2</t>
  </si>
  <si>
    <t>Q9Y5Y2</t>
  </si>
  <si>
    <t>NUBP2</t>
  </si>
  <si>
    <t>ADP-ribosylation factor GTPase-activating protein 1</t>
  </si>
  <si>
    <t>Q8N6T3</t>
  </si>
  <si>
    <t>ARFGAP1</t>
  </si>
  <si>
    <t>Thioredoxin, mitochondrial</t>
  </si>
  <si>
    <t>Q99757</t>
  </si>
  <si>
    <t>TXN2</t>
  </si>
  <si>
    <t>Vesicle-associated membrane protein-associated protein B/C</t>
  </si>
  <si>
    <t>O95292</t>
  </si>
  <si>
    <t>VAPB</t>
  </si>
  <si>
    <t>Cysteine--tRNA ligase, cytoplasmic</t>
  </si>
  <si>
    <t>B4DKY1</t>
  </si>
  <si>
    <t>CARS</t>
  </si>
  <si>
    <t>Fructose-2,6-bisphosphatase TIGAR</t>
  </si>
  <si>
    <t>Q9NQ88</t>
  </si>
  <si>
    <t>TIGAR</t>
  </si>
  <si>
    <t>Poly(A) polymerase alpha</t>
  </si>
  <si>
    <t>P51003</t>
  </si>
  <si>
    <t>PAPOLA</t>
  </si>
  <si>
    <t>Peptidyl-prolyl cis-trans isomerase</t>
  </si>
  <si>
    <t>F8VU90</t>
  </si>
  <si>
    <t>FKBP11</t>
  </si>
  <si>
    <t>Small ubiquitin-related modifier 1</t>
  </si>
  <si>
    <t>P63165</t>
  </si>
  <si>
    <t>SUMO1</t>
  </si>
  <si>
    <t>NADH dehydrogenase [ubiquinone] 1 alpha subcomplex subunit 13 (Fragment)</t>
  </si>
  <si>
    <t>U3KQP3</t>
  </si>
  <si>
    <t>NDUFA13</t>
  </si>
  <si>
    <t>PHD finger-like domain-containing protein 5A</t>
  </si>
  <si>
    <t>Q7RTV0</t>
  </si>
  <si>
    <t>PHF5A</t>
  </si>
  <si>
    <t>39S ribosomal protein L39, mitochondrial (Fragment)</t>
  </si>
  <si>
    <t>C9JG87</t>
  </si>
  <si>
    <t>MRPL39</t>
  </si>
  <si>
    <t>39S ribosomal protein L49, mitochondrial</t>
  </si>
  <si>
    <t>Q13405</t>
  </si>
  <si>
    <t>MRPL49</t>
  </si>
  <si>
    <t>tRNA (adenine(58)-N(1))-methyltransferase non-catalytic subunit TRM6</t>
  </si>
  <si>
    <t>Q9UJA5</t>
  </si>
  <si>
    <t>TRMT6</t>
  </si>
  <si>
    <t>Multiple coagulation factor deficiency protein 2</t>
  </si>
  <si>
    <t>Q8NI22</t>
  </si>
  <si>
    <t>MCFD2</t>
  </si>
  <si>
    <t>Mitochondrial intermediate peptidase</t>
  </si>
  <si>
    <t>Q99797</t>
  </si>
  <si>
    <t>MIPEP</t>
  </si>
  <si>
    <t>Squamous cell carcinoma antigen recognized by T-cells 3</t>
  </si>
  <si>
    <t>Q15020</t>
  </si>
  <si>
    <t>SART3</t>
  </si>
  <si>
    <t>Peptidylprolyl isomerase (Fragment)</t>
  </si>
  <si>
    <t>K7EN45</t>
  </si>
  <si>
    <t>PIN1</t>
  </si>
  <si>
    <t>Nuclear fragile X mental retardation-interacting protein 2</t>
  </si>
  <si>
    <t>Q7Z417</t>
  </si>
  <si>
    <t>NUFIP2</t>
  </si>
  <si>
    <t>Tyrosine-protein kinase BAZ1B</t>
  </si>
  <si>
    <t>Q9UIG0</t>
  </si>
  <si>
    <t>BAZ1B</t>
  </si>
  <si>
    <t>Cleavage stimulation factor subunit 3</t>
  </si>
  <si>
    <t>Q12996</t>
  </si>
  <si>
    <t>CSTF3</t>
  </si>
  <si>
    <t>Serine/threonine-protein phosphatase 2A 56 kDa regulatory subunit epsilon isoform</t>
  </si>
  <si>
    <t>Q16537</t>
  </si>
  <si>
    <t>PPP2R5E</t>
  </si>
  <si>
    <t>Caseinolytic peptidase B protein homolog</t>
  </si>
  <si>
    <t>Q9H078</t>
  </si>
  <si>
    <t>CLPB</t>
  </si>
  <si>
    <t>Interferon-induced protein with tetratricopeptide repeats 5</t>
  </si>
  <si>
    <t>Q13325</t>
  </si>
  <si>
    <t>IFIT5</t>
  </si>
  <si>
    <t>Deoxynucleotidyltransferase terminal-interacting protein 2</t>
  </si>
  <si>
    <t>Q5QJE6</t>
  </si>
  <si>
    <t>DNTTIP2</t>
  </si>
  <si>
    <t>Neurofilament medium polypeptide</t>
  </si>
  <si>
    <t>E7ESP9</t>
  </si>
  <si>
    <t>NEFM</t>
  </si>
  <si>
    <t>26S proteasome non-ATPase regulatory subunit 9</t>
  </si>
  <si>
    <t>J3KN29</t>
  </si>
  <si>
    <t>PSMD9</t>
  </si>
  <si>
    <t>Protein FAM50A</t>
  </si>
  <si>
    <t>Q14320</t>
  </si>
  <si>
    <t>FAM50A</t>
  </si>
  <si>
    <t>Zinc finger protein 185</t>
  </si>
  <si>
    <t>O15231</t>
  </si>
  <si>
    <t>ZNF185</t>
  </si>
  <si>
    <t>Peptidyl-prolyl cis-trans isomerase FKBP2</t>
  </si>
  <si>
    <t>P26885</t>
  </si>
  <si>
    <t>FKBP2</t>
  </si>
  <si>
    <t>Importin subunit alpha-5</t>
  </si>
  <si>
    <t>P52294</t>
  </si>
  <si>
    <t>KPNA1</t>
  </si>
  <si>
    <t>RNA polymerase II-associated protein 3</t>
  </si>
  <si>
    <t>Q9H6T3</t>
  </si>
  <si>
    <t>RPAP3</t>
  </si>
  <si>
    <t>Golgi apparatus protein 1</t>
  </si>
  <si>
    <t>Q92896</t>
  </si>
  <si>
    <t>GLG1</t>
  </si>
  <si>
    <t>Hydroxysteroid dehydrogenase-like protein 2</t>
  </si>
  <si>
    <t>Q6YN16</t>
  </si>
  <si>
    <t>HSDL2</t>
  </si>
  <si>
    <t>PC4 and SFRS1-interacting protein</t>
  </si>
  <si>
    <t>O75475</t>
  </si>
  <si>
    <t>PSIP1</t>
  </si>
  <si>
    <t>OCIA domain-containing protein 1</t>
  </si>
  <si>
    <t>Q9NX40</t>
  </si>
  <si>
    <t>OCIAD1</t>
  </si>
  <si>
    <t>Small acidic protein</t>
  </si>
  <si>
    <t>E9PM92</t>
  </si>
  <si>
    <t>C11orf58</t>
  </si>
  <si>
    <t>Sorting nexin-5</t>
  </si>
  <si>
    <t>Q9Y5X3</t>
  </si>
  <si>
    <t>SNX5</t>
  </si>
  <si>
    <t>Nucleoporin p54</t>
  </si>
  <si>
    <t>Q7Z3B4</t>
  </si>
  <si>
    <t>NUP54</t>
  </si>
  <si>
    <t>Polyribonucleotide nucleotidyltransferase 1, mitochondrial</t>
  </si>
  <si>
    <t>Q8TCS8</t>
  </si>
  <si>
    <t>PNPT1</t>
  </si>
  <si>
    <t>SRSF protein kinase 1</t>
  </si>
  <si>
    <t>Q96SB4</t>
  </si>
  <si>
    <t>SRPK1</t>
  </si>
  <si>
    <t>Chromatin target of PRMT1 protein</t>
  </si>
  <si>
    <t>X6R700</t>
  </si>
  <si>
    <t>CHTOP</t>
  </si>
  <si>
    <t>Phosphoribosyl pyrophosphate synthase-associated protein 1</t>
  </si>
  <si>
    <t>Q14558</t>
  </si>
  <si>
    <t>PRPSAP1</t>
  </si>
  <si>
    <t>Histone-arginine methyltransferase CARM1</t>
  </si>
  <si>
    <t>Q86X55</t>
  </si>
  <si>
    <t>CARM1</t>
  </si>
  <si>
    <t>Ribosome biogenesis protein BRX1 homolog</t>
  </si>
  <si>
    <t>Q8TDN6</t>
  </si>
  <si>
    <t>BRIX1</t>
  </si>
  <si>
    <t>Intron-binding protein aquarius</t>
  </si>
  <si>
    <t>O60306</t>
  </si>
  <si>
    <t>AQR</t>
  </si>
  <si>
    <t>Palmitoyl-protein thioesterase 1</t>
  </si>
  <si>
    <t>P50897</t>
  </si>
  <si>
    <t>PPT1</t>
  </si>
  <si>
    <t>Calcineurin subunit B type 1</t>
  </si>
  <si>
    <t>F6U1T9</t>
  </si>
  <si>
    <t>PPP3R1</t>
  </si>
  <si>
    <t>5-nucleotidase domain-containing protein 2</t>
  </si>
  <si>
    <t>Q9H857</t>
  </si>
  <si>
    <t>NT5DC2</t>
  </si>
  <si>
    <t>Serine/threonine-protein phosphatase 6 regulatory subunit 3</t>
  </si>
  <si>
    <t>H7BXH2</t>
  </si>
  <si>
    <t>PPP6R3</t>
  </si>
  <si>
    <t>Transmembrane protein 165</t>
  </si>
  <si>
    <t>Q9HC07</t>
  </si>
  <si>
    <t>TMEM165</t>
  </si>
  <si>
    <t>Prenylcysteine oxidase 1</t>
  </si>
  <si>
    <t>Q9UHG3</t>
  </si>
  <si>
    <t>PCYOX1</t>
  </si>
  <si>
    <t>Oligoribonuclease, mitochondrial</t>
  </si>
  <si>
    <t>H0YG54</t>
  </si>
  <si>
    <t>REXO2</t>
  </si>
  <si>
    <t>Coiled-coil domain-containing protein 58</t>
  </si>
  <si>
    <t>C9JQ41</t>
  </si>
  <si>
    <t>CCDC58</t>
  </si>
  <si>
    <t>Clathrin light chain A</t>
  </si>
  <si>
    <t>P09496</t>
  </si>
  <si>
    <t>CLTA</t>
  </si>
  <si>
    <t>Signal transducing adapter molecule 2</t>
  </si>
  <si>
    <t>O75886</t>
  </si>
  <si>
    <t>STAM2</t>
  </si>
  <si>
    <t>Exportin-5</t>
  </si>
  <si>
    <t>Q9HAV4</t>
  </si>
  <si>
    <t>XPO5</t>
  </si>
  <si>
    <t>AP-2 complex subunit alpha-2</t>
  </si>
  <si>
    <t>O94973</t>
  </si>
  <si>
    <t>AP2A2</t>
  </si>
  <si>
    <t>Dolichyl-diphosphooligosaccharide--protein glycosyltransferase subunit STT3B</t>
  </si>
  <si>
    <t>Q8TCJ2</t>
  </si>
  <si>
    <t>STT3B</t>
  </si>
  <si>
    <t>Rho-associated protein kinase 2</t>
  </si>
  <si>
    <t>O75116</t>
  </si>
  <si>
    <t>ROCK2</t>
  </si>
  <si>
    <t>Alpha-parvin</t>
  </si>
  <si>
    <t>Q9NVD7</t>
  </si>
  <si>
    <t>PARVA</t>
  </si>
  <si>
    <t>Specifically androgen-regulated gene protein</t>
  </si>
  <si>
    <t>Q9BW04</t>
  </si>
  <si>
    <t>SARG</t>
  </si>
  <si>
    <t>Cation-dependent mannose-6-phosphate receptor</t>
  </si>
  <si>
    <t>F5GX30</t>
  </si>
  <si>
    <t>M6PR</t>
  </si>
  <si>
    <t>Breast cancer anti-estrogen resistance protein 1</t>
  </si>
  <si>
    <t>P56945</t>
  </si>
  <si>
    <t>BCAR1</t>
  </si>
  <si>
    <t>Junctional adhesion molecule A</t>
  </si>
  <si>
    <t>Q9Y624</t>
  </si>
  <si>
    <t>F11R</t>
  </si>
  <si>
    <t>DDB1- and CUL4-associated factor 13</t>
  </si>
  <si>
    <t>Q9NV06</t>
  </si>
  <si>
    <t>DCAF13</t>
  </si>
  <si>
    <t>2-deoxynucleoside 5-phosphate N-hydrolase 1</t>
  </si>
  <si>
    <t>O43598</t>
  </si>
  <si>
    <t>DNPH1</t>
  </si>
  <si>
    <t>Coiled-coil-helix-coiled-coil-helix domain-containing protein 2</t>
  </si>
  <si>
    <t>Q9Y6H1</t>
  </si>
  <si>
    <t>CHCHD2</t>
  </si>
  <si>
    <t>Actin-binding protein anillin</t>
  </si>
  <si>
    <t>Q9NQW6</t>
  </si>
  <si>
    <t>ANLN</t>
  </si>
  <si>
    <t>Clathrin interactor 1</t>
  </si>
  <si>
    <t>Q14677</t>
  </si>
  <si>
    <t>CLINT1</t>
  </si>
  <si>
    <t>dCTP pyrophosphatase 1</t>
  </si>
  <si>
    <t>Q9H773</t>
  </si>
  <si>
    <t>DCTPP1</t>
  </si>
  <si>
    <t>Mitochondrial import inner membrane translocase subunit Tim8 B</t>
  </si>
  <si>
    <t>Q9Y5J9</t>
  </si>
  <si>
    <t>TIMM8B</t>
  </si>
  <si>
    <t>Mitochondrial import inner membrane translocase subunit TIM50</t>
  </si>
  <si>
    <t>Q3ZCQ8</t>
  </si>
  <si>
    <t>TIMM50</t>
  </si>
  <si>
    <t>Kinesin light chain 1</t>
  </si>
  <si>
    <t>G3V2E7</t>
  </si>
  <si>
    <t>KLC1</t>
  </si>
  <si>
    <t>Dipeptidyl peptidase 9</t>
  </si>
  <si>
    <t>Q86TI2</t>
  </si>
  <si>
    <t>DPP9</t>
  </si>
  <si>
    <t>DNA polymerase alpha subunit B</t>
  </si>
  <si>
    <t>Q14181</t>
  </si>
  <si>
    <t>POLA2</t>
  </si>
  <si>
    <t>Protein RTF2 homolog</t>
  </si>
  <si>
    <t>Q9BY42</t>
  </si>
  <si>
    <t>RTFDC1</t>
  </si>
  <si>
    <t>Protein PRRC1</t>
  </si>
  <si>
    <t>Q96M27</t>
  </si>
  <si>
    <t>PRRC1</t>
  </si>
  <si>
    <t>60S ribosomal export protein NMD3</t>
  </si>
  <si>
    <t>Q96D46</t>
  </si>
  <si>
    <t>NMD3</t>
  </si>
  <si>
    <t>Bis(5-nucleosyl)-tetraphosphatase [asymmetrical]</t>
  </si>
  <si>
    <t>P50583</t>
  </si>
  <si>
    <t>NUDT2</t>
  </si>
  <si>
    <t>Pentatricopeptide repeat domain-containing protein 3, mitochondrial</t>
  </si>
  <si>
    <t>Q96EY7</t>
  </si>
  <si>
    <t>PTCD3</t>
  </si>
  <si>
    <t>Transducin beta-like protein 2</t>
  </si>
  <si>
    <t>E9PF19</t>
  </si>
  <si>
    <t>TBL2</t>
  </si>
  <si>
    <t>Deoxycytidylate deaminase</t>
  </si>
  <si>
    <t>P32321</t>
  </si>
  <si>
    <t>DCTD</t>
  </si>
  <si>
    <t>General transcription factor 3C polypeptide 4</t>
  </si>
  <si>
    <t>Q9UKN8</t>
  </si>
  <si>
    <t>GTF3C4</t>
  </si>
  <si>
    <t>28S ribosomal protein S35, mitochondrial</t>
  </si>
  <si>
    <t>P82673</t>
  </si>
  <si>
    <t>MRPS35</t>
  </si>
  <si>
    <t>Synaptophysin-like protein 1</t>
  </si>
  <si>
    <t>Q16563</t>
  </si>
  <si>
    <t>SYPL1</t>
  </si>
  <si>
    <t>Hippocalcin-like protein 1</t>
  </si>
  <si>
    <t>P37235</t>
  </si>
  <si>
    <t>HPCAL1</t>
  </si>
  <si>
    <t>Cytoplasmic FMR1-interacting protein 1</t>
  </si>
  <si>
    <t>Q7L576</t>
  </si>
  <si>
    <t>CYFIP1</t>
  </si>
  <si>
    <t>Caspase-1</t>
  </si>
  <si>
    <t>B4DVD8</t>
  </si>
  <si>
    <t>CASP1</t>
  </si>
  <si>
    <t>AP-1 complex subunit gamma-1</t>
  </si>
  <si>
    <t>O43747</t>
  </si>
  <si>
    <t>AP1G1</t>
  </si>
  <si>
    <t>Serine/threonine-protein phosphatase 2A 56 kDa regulatory subunit delta isoform (Fragment)</t>
  </si>
  <si>
    <t>H0Y8C4</t>
  </si>
  <si>
    <t>PPP2R5D</t>
  </si>
  <si>
    <t>Ubiquitin-like-conjugating enzyme ATG3</t>
  </si>
  <si>
    <t>Q9NT62</t>
  </si>
  <si>
    <t>ATG3</t>
  </si>
  <si>
    <t>Leucine zipper transcription factor-like protein 1</t>
  </si>
  <si>
    <t>Q9NQ48</t>
  </si>
  <si>
    <t>LZTFL1</t>
  </si>
  <si>
    <t>1,2-dihydroxy-3-keto-5-methylthiopentene dioxygenase</t>
  </si>
  <si>
    <t>Q9BV57</t>
  </si>
  <si>
    <t>ADI1</t>
  </si>
  <si>
    <t>UDP-N-acetylglucosamine--peptide N-acetylglucosaminyltransferase 110 kDa subunit</t>
  </si>
  <si>
    <t>O15294</t>
  </si>
  <si>
    <t>OGT</t>
  </si>
  <si>
    <t>Ras-related protein Rab-21</t>
  </si>
  <si>
    <t>Q9UL25</t>
  </si>
  <si>
    <t>RAB21</t>
  </si>
  <si>
    <t>N(G),N(G)-dimethylarginine dimethylaminohydrolase 1</t>
  </si>
  <si>
    <t>O94760</t>
  </si>
  <si>
    <t>DDAH1</t>
  </si>
  <si>
    <t>Telomere-associated protein RIF1</t>
  </si>
  <si>
    <t>Q5UIP0</t>
  </si>
  <si>
    <t>RIF1</t>
  </si>
  <si>
    <t>Parafibromin</t>
  </si>
  <si>
    <t>Q6P1J9</t>
  </si>
  <si>
    <t>CDC73</t>
  </si>
  <si>
    <t>Cytochrome b-c1 complex subunit Rieske, mitochondrial</t>
  </si>
  <si>
    <t>P47985</t>
  </si>
  <si>
    <t>UQCRFS1</t>
  </si>
  <si>
    <t>NADH dehydrogenase [ubiquinone] 1 alpha subcomplex subunit 10, mitochondrial</t>
  </si>
  <si>
    <t>A0A087WXC5</t>
  </si>
  <si>
    <t>NDUFA10</t>
  </si>
  <si>
    <t>Exosome complex component RRP41</t>
  </si>
  <si>
    <t>Q9NPD3</t>
  </si>
  <si>
    <t>EXOSC4</t>
  </si>
  <si>
    <t>Thymidine kinase, cytosolic</t>
  </si>
  <si>
    <t>P04183</t>
  </si>
  <si>
    <t>TK1</t>
  </si>
  <si>
    <t>Syntaxin-12</t>
  </si>
  <si>
    <t>Q86Y82</t>
  </si>
  <si>
    <t>STX12</t>
  </si>
  <si>
    <t>Dynein light chain Tctex-type 1</t>
  </si>
  <si>
    <t>P63172</t>
  </si>
  <si>
    <t>DYNLT1</t>
  </si>
  <si>
    <t>Protein FRG1</t>
  </si>
  <si>
    <t>Q14331</t>
  </si>
  <si>
    <t>FRG1</t>
  </si>
  <si>
    <t>U3 small nucleolar ribonucleoprotein protein IMP3</t>
  </si>
  <si>
    <t>Q9NV31</t>
  </si>
  <si>
    <t>IMP3</t>
  </si>
  <si>
    <t>Early endosome antigen 1</t>
  </si>
  <si>
    <t>Q15075</t>
  </si>
  <si>
    <t>EEA1</t>
  </si>
  <si>
    <t>Argininosuccinate lyase</t>
  </si>
  <si>
    <t>P04424</t>
  </si>
  <si>
    <t>ASL</t>
  </si>
  <si>
    <t>GTP-binding protein Rheb</t>
  </si>
  <si>
    <t>C9J931</t>
  </si>
  <si>
    <t>RHEB</t>
  </si>
  <si>
    <t>Pyridoxal-dependent decarboxylase domain-containing protein 1</t>
  </si>
  <si>
    <t>Q6P996</t>
  </si>
  <si>
    <t>PDXDC1</t>
  </si>
  <si>
    <t>Translation machinery-associated protein 16</t>
  </si>
  <si>
    <t>D6RA57</t>
  </si>
  <si>
    <t>TMA16</t>
  </si>
  <si>
    <t>Guanylate kinase</t>
  </si>
  <si>
    <t>Q16774</t>
  </si>
  <si>
    <t>GUK1</t>
  </si>
  <si>
    <t>HBS1-like protein</t>
  </si>
  <si>
    <t>B7Z524</t>
  </si>
  <si>
    <t>HBS1L</t>
  </si>
  <si>
    <t>Splicing factor 3B subunit 6</t>
  </si>
  <si>
    <t>Q9Y3B4</t>
  </si>
  <si>
    <t>SF3B6</t>
  </si>
  <si>
    <t>Enoyl-CoA delta isomerase 2, mitochondrial</t>
  </si>
  <si>
    <t>O75521</t>
  </si>
  <si>
    <t>ECI2</t>
  </si>
  <si>
    <t>Integrin alpha-V</t>
  </si>
  <si>
    <t>P06756</t>
  </si>
  <si>
    <t>ITGAV</t>
  </si>
  <si>
    <t>Protein disulfide-isomerase A5</t>
  </si>
  <si>
    <t>Q14554</t>
  </si>
  <si>
    <t>PDIA5</t>
  </si>
  <si>
    <t>Phosducin-like protein 3</t>
  </si>
  <si>
    <t>Q9H2J4</t>
  </si>
  <si>
    <t>PDCL3</t>
  </si>
  <si>
    <t>Nucleolar protein 16</t>
  </si>
  <si>
    <t>D6RIC3</t>
  </si>
  <si>
    <t>NOP16</t>
  </si>
  <si>
    <t>Glutamate--cysteine ligase catalytic subunit</t>
  </si>
  <si>
    <t>A0A0C4DGB2</t>
  </si>
  <si>
    <t>GCLC</t>
  </si>
  <si>
    <t>Protein phosphatase 1 regulatory subunit 7</t>
  </si>
  <si>
    <t>Q15435</t>
  </si>
  <si>
    <t>PPP1R7</t>
  </si>
  <si>
    <t>V-type proton ATPase subunit G 1</t>
  </si>
  <si>
    <t>O75348</t>
  </si>
  <si>
    <t>ATP6V1G1</t>
  </si>
  <si>
    <t>Calcium uniporter protein, mitochondrial</t>
  </si>
  <si>
    <t>Q8NE86</t>
  </si>
  <si>
    <t>MCU</t>
  </si>
  <si>
    <t>Exosome complex component RRP40</t>
  </si>
  <si>
    <t>Q9NQT5</t>
  </si>
  <si>
    <t>EXOSC3</t>
  </si>
  <si>
    <t>Casein kinase I isoform alpha</t>
  </si>
  <si>
    <t>P48729</t>
  </si>
  <si>
    <t>CSNK1A1</t>
  </si>
  <si>
    <t>Arf-GAP domain and FG repeat-containing protein 1</t>
  </si>
  <si>
    <t>P52594</t>
  </si>
  <si>
    <t>AGFG1</t>
  </si>
  <si>
    <t>WD repeat-containing protein 6</t>
  </si>
  <si>
    <t>Q9NNW5</t>
  </si>
  <si>
    <t>WDR6</t>
  </si>
  <si>
    <t>Protein LSM14 homolog B</t>
  </si>
  <si>
    <t>Q9BX40</t>
  </si>
  <si>
    <t>LSM14B</t>
  </si>
  <si>
    <t>E3 UFM1-protein ligase 1</t>
  </si>
  <si>
    <t>O94874</t>
  </si>
  <si>
    <t>UFL1</t>
  </si>
  <si>
    <t>NFU1 iron-sulfur cluster scaffold homolog, mitochondrial</t>
  </si>
  <si>
    <t>Q9UMS0</t>
  </si>
  <si>
    <t>NFU1</t>
  </si>
  <si>
    <t>Superoxide dismutase (Fragment)</t>
  </si>
  <si>
    <t>F5H3C5</t>
  </si>
  <si>
    <t>SOD2</t>
  </si>
  <si>
    <t>Dehydrogenase/reductase SDR family member 7</t>
  </si>
  <si>
    <t>Q9Y394</t>
  </si>
  <si>
    <t>DHRS7</t>
  </si>
  <si>
    <t>Transcription elongation regulator 1</t>
  </si>
  <si>
    <t>O14776</t>
  </si>
  <si>
    <t>TCERG1</t>
  </si>
  <si>
    <t>3-mercaptopyruvate sulfurtransferase</t>
  </si>
  <si>
    <t>P25325</t>
  </si>
  <si>
    <t>MPST</t>
  </si>
  <si>
    <t>Serine/threonine-protein phosphatase 4 regulatory subunit 2</t>
  </si>
  <si>
    <t>Q9NY27</t>
  </si>
  <si>
    <t>PPP4R2</t>
  </si>
  <si>
    <t>Zinc transporter ZIP14 (Fragment)</t>
  </si>
  <si>
    <t>E5RIP4</t>
  </si>
  <si>
    <t>SLC39A14</t>
  </si>
  <si>
    <t>U3 small nucleolar RNA-associated protein 4 homolog</t>
  </si>
  <si>
    <t>Q969X6</t>
  </si>
  <si>
    <t>UTP4</t>
  </si>
  <si>
    <t>Methionine synthase</t>
  </si>
  <si>
    <t>Q99707</t>
  </si>
  <si>
    <t>MTR</t>
  </si>
  <si>
    <t>Deoxyhypusine hydroxylase</t>
  </si>
  <si>
    <t>Q9BU89</t>
  </si>
  <si>
    <t>DOHH</t>
  </si>
  <si>
    <t>E3 ubiquitin-protein ligase RNF126 (Fragment)</t>
  </si>
  <si>
    <t>K7EIY6</t>
  </si>
  <si>
    <t>RNF126</t>
  </si>
  <si>
    <t>Histone deacetylase 1</t>
  </si>
  <si>
    <t>Q13547</t>
  </si>
  <si>
    <t>HDAC1</t>
  </si>
  <si>
    <t>Isocitrate dehydrogenase [NAD] subunit gamma, mitochondrial</t>
  </si>
  <si>
    <t>P51553</t>
  </si>
  <si>
    <t>IDH3G</t>
  </si>
  <si>
    <t>28S ribosomal protein S34, mitochondrial</t>
  </si>
  <si>
    <t>P82930</t>
  </si>
  <si>
    <t>MRPS34</t>
  </si>
  <si>
    <t>Double-strand-break repair protein rad21 homolog</t>
  </si>
  <si>
    <t>O60216</t>
  </si>
  <si>
    <t>RAD21</t>
  </si>
  <si>
    <t>Enhancer of mRNA-decapping protein 3</t>
  </si>
  <si>
    <t>Q96F86</t>
  </si>
  <si>
    <t>EDC3</t>
  </si>
  <si>
    <t>SNW domain-containing protein 1</t>
  </si>
  <si>
    <t>Q13573</t>
  </si>
  <si>
    <t>SNW1</t>
  </si>
  <si>
    <t>Regulator of G-protein signaling 10</t>
  </si>
  <si>
    <t>O43665</t>
  </si>
  <si>
    <t>RGS10</t>
  </si>
  <si>
    <t>Alanyl-tRNA editing protein Aarsd1</t>
  </si>
  <si>
    <t>Q9BTE6</t>
  </si>
  <si>
    <t>AARSD1</t>
  </si>
  <si>
    <t>Immediate early response 3-interacting protein 1</t>
  </si>
  <si>
    <t>Q9Y5U9</t>
  </si>
  <si>
    <t>IER3IP1</t>
  </si>
  <si>
    <t>POLDIP3 protein</t>
  </si>
  <si>
    <t>Q8WUT1</t>
  </si>
  <si>
    <t>POLDIP3</t>
  </si>
  <si>
    <t>Protein-glutamate O-methyltransferase</t>
  </si>
  <si>
    <t>F5GZY1</t>
  </si>
  <si>
    <t>ARMT1</t>
  </si>
  <si>
    <t>Diablo homolog, mitochondrial</t>
  </si>
  <si>
    <t>Q9NR28</t>
  </si>
  <si>
    <t>DIABLO</t>
  </si>
  <si>
    <t>UPF0687 protein C20orf27</t>
  </si>
  <si>
    <t>Q9GZN8</t>
  </si>
  <si>
    <t>C20orf27</t>
  </si>
  <si>
    <t>Apoptosis regulator BAX</t>
  </si>
  <si>
    <t>Q07812</t>
  </si>
  <si>
    <t>BAX</t>
  </si>
  <si>
    <t>Translation initiation factor eIF-2B subunit alpha</t>
  </si>
  <si>
    <t>Q14232</t>
  </si>
  <si>
    <t>EIF2B1</t>
  </si>
  <si>
    <t>Dual specificity protein phosphatase 3</t>
  </si>
  <si>
    <t>P51452</t>
  </si>
  <si>
    <t>DUSP3</t>
  </si>
  <si>
    <t>Importin-11</t>
  </si>
  <si>
    <t>Q9UI26</t>
  </si>
  <si>
    <t>IPO11</t>
  </si>
  <si>
    <t>Glutamine-rich protein 1</t>
  </si>
  <si>
    <t>Q2TAL8</t>
  </si>
  <si>
    <t>QRICH1</t>
  </si>
  <si>
    <t>SWI/SNF complex subunit SMARCC2</t>
  </si>
  <si>
    <t>Q8TAQ2</t>
  </si>
  <si>
    <t>SMARCC2</t>
  </si>
  <si>
    <t>U3 small nucleolar RNA-associated protein 18 homolog</t>
  </si>
  <si>
    <t>Q9Y5J1</t>
  </si>
  <si>
    <t>UTP18</t>
  </si>
  <si>
    <t>28S ribosomal protein S23, mitochondrial</t>
  </si>
  <si>
    <t>J3QLR8</t>
  </si>
  <si>
    <t>MRPS23</t>
  </si>
  <si>
    <t>Gephyrin</t>
  </si>
  <si>
    <t>G3V582</t>
  </si>
  <si>
    <t>GPHN</t>
  </si>
  <si>
    <t>ADP-ribosylation factor GTPase-activating protein 2</t>
  </si>
  <si>
    <t>A0A0D9SF70</t>
  </si>
  <si>
    <t>ARFGAP2</t>
  </si>
  <si>
    <t>Protein MAK16 homolog</t>
  </si>
  <si>
    <t>Q9BXY0</t>
  </si>
  <si>
    <t>MAK16</t>
  </si>
  <si>
    <t>Protein farnesyltransferase/geranylgeranyltransferase type-1 subunit alpha</t>
  </si>
  <si>
    <t>P49354</t>
  </si>
  <si>
    <t>FNTA</t>
  </si>
  <si>
    <t>Angio-associated migratory cell protein</t>
  </si>
  <si>
    <t>C9JG97</t>
  </si>
  <si>
    <t>AAMP</t>
  </si>
  <si>
    <t>Ubiquitin-like modifier-activating enzyme ATG7</t>
  </si>
  <si>
    <t>O95352</t>
  </si>
  <si>
    <t>ATG7</t>
  </si>
  <si>
    <t>Nucleolar complex protein 2 homolog</t>
  </si>
  <si>
    <t>Q9Y3T9</t>
  </si>
  <si>
    <t>NOC2L</t>
  </si>
  <si>
    <t>Pleiotropic regulator 1</t>
  </si>
  <si>
    <t>O43660</t>
  </si>
  <si>
    <t>PLRG1</t>
  </si>
  <si>
    <t>Tubulin-specific chaperone D</t>
  </si>
  <si>
    <t>Q9BTW9</t>
  </si>
  <si>
    <t>TBCD</t>
  </si>
  <si>
    <t>KRR1 small subunit processome component homolog</t>
  </si>
  <si>
    <t>Q13601</t>
  </si>
  <si>
    <t>KRR1</t>
  </si>
  <si>
    <t>Peptidyl-prolyl cis-trans isomerase (Fragment)</t>
  </si>
  <si>
    <t>C9JQD4</t>
  </si>
  <si>
    <t>PPIH</t>
  </si>
  <si>
    <t>Polypyrimidine tract-binding protein 3</t>
  </si>
  <si>
    <t>O95758</t>
  </si>
  <si>
    <t>PTBP3</t>
  </si>
  <si>
    <t>Procollagen-lysine,2-oxoglutarate 5-dioxygenase 3</t>
  </si>
  <si>
    <t>O60568</t>
  </si>
  <si>
    <t>PLOD3</t>
  </si>
  <si>
    <t>Transcriptional activator protein Pur-beta</t>
  </si>
  <si>
    <t>Q96QR8</t>
  </si>
  <si>
    <t>PURB</t>
  </si>
  <si>
    <t>THO complex subunit 6 homolog</t>
  </si>
  <si>
    <t>Q86W42</t>
  </si>
  <si>
    <t>THOC6</t>
  </si>
  <si>
    <t>Protein kinase C and casein kinase substrate in neurons protein 3 (Fragment)</t>
  </si>
  <si>
    <t>A0A0C4DGG1</t>
  </si>
  <si>
    <t>PACSIN3</t>
  </si>
  <si>
    <t>DNA polymerase epsilon subunit 4</t>
  </si>
  <si>
    <t>Q9NR33</t>
  </si>
  <si>
    <t>POLE4</t>
  </si>
  <si>
    <t>Protein kinase C iota type</t>
  </si>
  <si>
    <t>P41743</t>
  </si>
  <si>
    <t>PRKCI</t>
  </si>
  <si>
    <t>Laminin subunit beta-3</t>
  </si>
  <si>
    <t>Q13751</t>
  </si>
  <si>
    <t>LAMB3</t>
  </si>
  <si>
    <t>ATPase, H+ transporting, lysosomal 50/57kDa, V1 subunit H, isoform CRA_c</t>
  </si>
  <si>
    <t>G3V126</t>
  </si>
  <si>
    <t>ATP6V1H</t>
  </si>
  <si>
    <t>C-Mpl binding protein</t>
  </si>
  <si>
    <t>Q96J85</t>
  </si>
  <si>
    <t>LARP4</t>
  </si>
  <si>
    <t>Opioid growth factor receptor</t>
  </si>
  <si>
    <t>Q9NZT2</t>
  </si>
  <si>
    <t>OGFR</t>
  </si>
  <si>
    <t>Sulfiredoxin-1</t>
  </si>
  <si>
    <t>Q9BYN0</t>
  </si>
  <si>
    <t>SRXN1</t>
  </si>
  <si>
    <t>28S ribosomal protein S16, mitochondrial</t>
  </si>
  <si>
    <t>A6ND22</t>
  </si>
  <si>
    <t>MRPS16</t>
  </si>
  <si>
    <t>Glycogen [starch] synthase, muscle</t>
  </si>
  <si>
    <t>P13807</t>
  </si>
  <si>
    <t>GYS1</t>
  </si>
  <si>
    <t>Ran-binding protein 3</t>
  </si>
  <si>
    <t>B7Z7F3</t>
  </si>
  <si>
    <t>RANBP3</t>
  </si>
  <si>
    <t>Helicase SKI2W</t>
  </si>
  <si>
    <t>Q15477</t>
  </si>
  <si>
    <t>SKIV2L</t>
  </si>
  <si>
    <t>Uridine phosphorylase 1</t>
  </si>
  <si>
    <t>Q16831</t>
  </si>
  <si>
    <t>UPP1</t>
  </si>
  <si>
    <t>Dehydrogenase/reductase SDR family member 4</t>
  </si>
  <si>
    <t>Q9BTZ2</t>
  </si>
  <si>
    <t>DHRS4</t>
  </si>
  <si>
    <t>Peptidyl-prolyl cis-trans isomerase-like 1</t>
  </si>
  <si>
    <t>Q9Y3C6</t>
  </si>
  <si>
    <t>PPIL1</t>
  </si>
  <si>
    <t>Probable dimethyladenosine transferase</t>
  </si>
  <si>
    <t>Q9UNQ2</t>
  </si>
  <si>
    <t>DIMT1</t>
  </si>
  <si>
    <t>Serum paraoxonase/arylesterase 2</t>
  </si>
  <si>
    <t>J3QT77</t>
  </si>
  <si>
    <t>PON2</t>
  </si>
  <si>
    <t>STE20/SPS1-related proline-alanine-rich protein kinase</t>
  </si>
  <si>
    <t>Q9UEW8</t>
  </si>
  <si>
    <t>STK39</t>
  </si>
  <si>
    <t>E3 ubiquitin-protein ligase HECTD1</t>
  </si>
  <si>
    <t>Q9ULT8</t>
  </si>
  <si>
    <t>HECTD1</t>
  </si>
  <si>
    <t>Mitochondrial import inner membrane translocase subunit Tim9</t>
  </si>
  <si>
    <t>Q9Y5J7</t>
  </si>
  <si>
    <t>TIMM9</t>
  </si>
  <si>
    <t>Dynein light chain 2, cytoplasmic</t>
  </si>
  <si>
    <t>Q96FJ2</t>
  </si>
  <si>
    <t>DYNLL2</t>
  </si>
  <si>
    <t>Centrin-2</t>
  </si>
  <si>
    <t>P41208</t>
  </si>
  <si>
    <t>CETN2</t>
  </si>
  <si>
    <t>Bcl-2-like protein 13</t>
  </si>
  <si>
    <t>Q9BXK5</t>
  </si>
  <si>
    <t>BCL2L13</t>
  </si>
  <si>
    <t>Thioredoxin domain-containing protein 12</t>
  </si>
  <si>
    <t>O95881</t>
  </si>
  <si>
    <t>TXNDC12</t>
  </si>
  <si>
    <t>Nucleoporin SEH1 (Fragment)</t>
  </si>
  <si>
    <t>K7ELV2</t>
  </si>
  <si>
    <t>SEH1L</t>
  </si>
  <si>
    <t>Serine/threonine-protein phosphatase 6 catalytic subunit</t>
  </si>
  <si>
    <t>O00743</t>
  </si>
  <si>
    <t>PPP6C</t>
  </si>
  <si>
    <t>Paired amphipathic helix protein Sin3a</t>
  </si>
  <si>
    <t>Q96ST3</t>
  </si>
  <si>
    <t>SIN3A</t>
  </si>
  <si>
    <t>Ras-related protein Rap-1A</t>
  </si>
  <si>
    <t>P62834</t>
  </si>
  <si>
    <t>RAP1A</t>
  </si>
  <si>
    <t>Reticulon</t>
  </si>
  <si>
    <t>B7Z4M1</t>
  </si>
  <si>
    <t>RTN3</t>
  </si>
  <si>
    <t>NADPH:adrenodoxin oxidoreductase, mitochondrial</t>
  </si>
  <si>
    <t>A0A0A0MTR6</t>
  </si>
  <si>
    <t>FDXR</t>
  </si>
  <si>
    <t>RNA 3-terminal phosphate cyclase-like protein</t>
  </si>
  <si>
    <t>Q9Y2P8</t>
  </si>
  <si>
    <t>RCL1</t>
  </si>
  <si>
    <t>3-ketoacyl-CoA thiolase, mitochondrial</t>
  </si>
  <si>
    <t>P42765</t>
  </si>
  <si>
    <t>ACAA2</t>
  </si>
  <si>
    <t>Signal peptidase complex catalytic subunit SEC11</t>
  </si>
  <si>
    <t>H0YNG3</t>
  </si>
  <si>
    <t>SEC11A</t>
  </si>
  <si>
    <t>Cullin-4A</t>
  </si>
  <si>
    <t>A0A0A0MR50</t>
  </si>
  <si>
    <t>CUL4A</t>
  </si>
  <si>
    <t>Protein transport protein Sec16A</t>
  </si>
  <si>
    <t>F1T0I1</t>
  </si>
  <si>
    <t>SEC16A</t>
  </si>
  <si>
    <t>ATP synthase F(0) complex subunit B1, mitochondrial</t>
  </si>
  <si>
    <t>Q5QNZ2</t>
  </si>
  <si>
    <t>ATP5F1</t>
  </si>
  <si>
    <t>2-deoxyribose-5-phosphate aldolase homolog (C. elegans), isoform CRA_a</t>
  </si>
  <si>
    <t>G3V158</t>
  </si>
  <si>
    <t>DERA</t>
  </si>
  <si>
    <t>39S ribosomal protein L50, mitochondrial</t>
  </si>
  <si>
    <t>Q8N5N7</t>
  </si>
  <si>
    <t>MRPL50</t>
  </si>
  <si>
    <t>Developmentally-regulated GTP-binding protein 2</t>
  </si>
  <si>
    <t>A8MZF9</t>
  </si>
  <si>
    <t>DRG2</t>
  </si>
  <si>
    <t>Testis-expressed sequence 10 protein</t>
  </si>
  <si>
    <t>Q9NXF1</t>
  </si>
  <si>
    <t>TEX10</t>
  </si>
  <si>
    <t>Tubulin-specific chaperone E</t>
  </si>
  <si>
    <t>Q15813</t>
  </si>
  <si>
    <t>TBCE</t>
  </si>
  <si>
    <t>Ras suppressor protein 1</t>
  </si>
  <si>
    <t>Q15404</t>
  </si>
  <si>
    <t>RSU1</t>
  </si>
  <si>
    <t>Nucleolar protein 9</t>
  </si>
  <si>
    <t>Q86U38</t>
  </si>
  <si>
    <t>NOP9</t>
  </si>
  <si>
    <t>Cell division cycle protein 123 homolog</t>
  </si>
  <si>
    <t>O75794</t>
  </si>
  <si>
    <t>CDC123</t>
  </si>
  <si>
    <t>Cyclin-dependent kinase 2</t>
  </si>
  <si>
    <t>P24941</t>
  </si>
  <si>
    <t>CDK2</t>
  </si>
  <si>
    <t>Cytochrome c oxidase assembly factor 7</t>
  </si>
  <si>
    <t>Q96BR5</t>
  </si>
  <si>
    <t>COA7</t>
  </si>
  <si>
    <t>Symplekin</t>
  </si>
  <si>
    <t>Q92797</t>
  </si>
  <si>
    <t>SYMPK</t>
  </si>
  <si>
    <t>NudC domain-containing protein 2</t>
  </si>
  <si>
    <t>E5RFP0</t>
  </si>
  <si>
    <t>NUDCD2</t>
  </si>
  <si>
    <t>Prolactin regulatory element-binding protein</t>
  </si>
  <si>
    <t>Q9HCU5</t>
  </si>
  <si>
    <t>PREB</t>
  </si>
  <si>
    <t>Splicing factor, arginine/serine-rich 15</t>
  </si>
  <si>
    <t>O95104</t>
  </si>
  <si>
    <t>SCAF4</t>
  </si>
  <si>
    <t>Pre-mRNA-processing factor 40 homolog A</t>
  </si>
  <si>
    <t>O75400</t>
  </si>
  <si>
    <t>PRPF40A</t>
  </si>
  <si>
    <t>Legumain</t>
  </si>
  <si>
    <t>G3V4E4</t>
  </si>
  <si>
    <t>LGMN</t>
  </si>
  <si>
    <t>V-type proton ATPase subunit E 1</t>
  </si>
  <si>
    <t>P36543</t>
  </si>
  <si>
    <t>ATP6V1E1</t>
  </si>
  <si>
    <t>PDZ and LIM domain protein 2</t>
  </si>
  <si>
    <t>Q96JY6</t>
  </si>
  <si>
    <t>PDLIM2</t>
  </si>
  <si>
    <t>4-hydroxyphenylpyruvate dioxygenase-like protein</t>
  </si>
  <si>
    <t>Q96IR7</t>
  </si>
  <si>
    <t>HPDL</t>
  </si>
  <si>
    <t>Nuclear pore complex protein Nup107</t>
  </si>
  <si>
    <t>P57740</t>
  </si>
  <si>
    <t>NUP107</t>
  </si>
  <si>
    <t>Kelch-like ECH-associated protein 1</t>
  </si>
  <si>
    <t>Q14145</t>
  </si>
  <si>
    <t>KEAP1</t>
  </si>
  <si>
    <t>Protein BUD31 homolog</t>
  </si>
  <si>
    <t>C9JCD9</t>
  </si>
  <si>
    <t>BUD31</t>
  </si>
  <si>
    <t>Aspartyl aminopeptidase</t>
  </si>
  <si>
    <t>E7EMB6</t>
  </si>
  <si>
    <t>DNPEP</t>
  </si>
  <si>
    <t>Glycerol-3-phosphate phosphatase</t>
  </si>
  <si>
    <t>A6NDG6</t>
  </si>
  <si>
    <t>PGP</t>
  </si>
  <si>
    <t>Cleavage and polyadenylation specificity factor subunit 2</t>
  </si>
  <si>
    <t>Q9P2I0</t>
  </si>
  <si>
    <t>CPSF2</t>
  </si>
  <si>
    <t>Neurochondrin</t>
  </si>
  <si>
    <t>Q9UBB6</t>
  </si>
  <si>
    <t>NCDN</t>
  </si>
  <si>
    <t>Erlin-2 (Fragment)</t>
  </si>
  <si>
    <t>E5RHW4</t>
  </si>
  <si>
    <t>ERLIN2</t>
  </si>
  <si>
    <t>ATP-binding cassette sub-family D member 3</t>
  </si>
  <si>
    <t>P28288</t>
  </si>
  <si>
    <t>ABCD3</t>
  </si>
  <si>
    <t>28S ribosomal protein S31, mitochondrial</t>
  </si>
  <si>
    <t>Q92665</t>
  </si>
  <si>
    <t>MRPS31</t>
  </si>
  <si>
    <t>Phosphatidylinositide phosphatase SAC1</t>
  </si>
  <si>
    <t>E9PGZ4</t>
  </si>
  <si>
    <t>SACM1L</t>
  </si>
  <si>
    <t>Nuclear receptor coactivator 5</t>
  </si>
  <si>
    <t>Q9HCD5</t>
  </si>
  <si>
    <t>NCOA5</t>
  </si>
  <si>
    <t>Partner of Y14 and mago</t>
  </si>
  <si>
    <t>Q9BRP8</t>
  </si>
  <si>
    <t>PYM1</t>
  </si>
  <si>
    <t>Dynactin subunit 6</t>
  </si>
  <si>
    <t>O00399</t>
  </si>
  <si>
    <t>DCTN6</t>
  </si>
  <si>
    <t>Ribosome biogenesis regulatory protein homolog</t>
  </si>
  <si>
    <t>Q15050</t>
  </si>
  <si>
    <t>RRS1</t>
  </si>
  <si>
    <t>L-aminoadipate-semialdehyde dehydrogenase-phosphopantetheinyl transferase</t>
  </si>
  <si>
    <t>Q9NRN7</t>
  </si>
  <si>
    <t>AASDHPPT</t>
  </si>
  <si>
    <t>39S ribosomal protein L54, mitochondrial</t>
  </si>
  <si>
    <t>Q6P161</t>
  </si>
  <si>
    <t>MRPL54</t>
  </si>
  <si>
    <t>Uncharacterized protein C12orf29</t>
  </si>
  <si>
    <t>Q8N999</t>
  </si>
  <si>
    <t>C12orf29</t>
  </si>
  <si>
    <t>Acetolactate synthase-like protein</t>
  </si>
  <si>
    <t>M0R026</t>
  </si>
  <si>
    <t>ILVBL</t>
  </si>
  <si>
    <t>Protein NDRG3</t>
  </si>
  <si>
    <t>Q9UGV2</t>
  </si>
  <si>
    <t>NDRG3</t>
  </si>
  <si>
    <t>Mitogen-activated protein kinase kinase kinase kinase 4</t>
  </si>
  <si>
    <t>E7ENQ1</t>
  </si>
  <si>
    <t>MAP4K4</t>
  </si>
  <si>
    <t>Heterochromatin protein 1-binding protein 3 (Fragment)</t>
  </si>
  <si>
    <t>X6RGJ2</t>
  </si>
  <si>
    <t>HP1BP3</t>
  </si>
  <si>
    <t>Coiled-coil domain-containing protein 12</t>
  </si>
  <si>
    <t>Q8WUD4</t>
  </si>
  <si>
    <t>CCDC12</t>
  </si>
  <si>
    <t>BH3-interacting domain death agonist</t>
  </si>
  <si>
    <t>P55957</t>
  </si>
  <si>
    <t>BID</t>
  </si>
  <si>
    <t>NADH dehydrogenase [ubiquinone] 1 beta subcomplex subunit 9</t>
  </si>
  <si>
    <t>E9PH64</t>
  </si>
  <si>
    <t>NDUFB9</t>
  </si>
  <si>
    <t>1-phosphatidylinositol 4,5-bisphosphate phosphodiesterase gamma-1</t>
  </si>
  <si>
    <t>P19174</t>
  </si>
  <si>
    <t>PLCG1</t>
  </si>
  <si>
    <t>Beta-catenin-like protein 1</t>
  </si>
  <si>
    <t>Q8WYA6</t>
  </si>
  <si>
    <t>CTNNBL1</t>
  </si>
  <si>
    <t>7,8-dihydro-8-oxoguanine triphosphatase</t>
  </si>
  <si>
    <t>P36639</t>
  </si>
  <si>
    <t>NUDT1</t>
  </si>
  <si>
    <t>D-beta-hydroxybutyrate dehydrogenase, mitochondrial</t>
  </si>
  <si>
    <t>Q02338</t>
  </si>
  <si>
    <t>BDH1</t>
  </si>
  <si>
    <t>Epoxide hydrolase 1</t>
  </si>
  <si>
    <t>P07099</t>
  </si>
  <si>
    <t>EPHX1</t>
  </si>
  <si>
    <t>Enoyl-CoA delta isomerase 1, mitochondrial (Fragment)</t>
  </si>
  <si>
    <t>H3BS70</t>
  </si>
  <si>
    <t>ECI1</t>
  </si>
  <si>
    <t>28S ribosomal protein S6, mitochondrial</t>
  </si>
  <si>
    <t>P82932</t>
  </si>
  <si>
    <t>MRPS6</t>
  </si>
  <si>
    <t>39S ribosomal protein L21, mitochondrial</t>
  </si>
  <si>
    <t>Q7Z2W9</t>
  </si>
  <si>
    <t>MRPL21</t>
  </si>
  <si>
    <t>ATP-dependent RNA helicase DHX36</t>
  </si>
  <si>
    <t>Q9H2U1</t>
  </si>
  <si>
    <t>DHX36</t>
  </si>
  <si>
    <t>Endophilin-B1</t>
  </si>
  <si>
    <t>Q9Y371</t>
  </si>
  <si>
    <t>SH3GLB1</t>
  </si>
  <si>
    <t>Vacuolar protein sorting-associated protein VTA1 homolog</t>
  </si>
  <si>
    <t>Q5TGM0</t>
  </si>
  <si>
    <t>VTA1</t>
  </si>
  <si>
    <t>Ras-related protein Rab-8A</t>
  </si>
  <si>
    <t>P61006</t>
  </si>
  <si>
    <t>RAB8A</t>
  </si>
  <si>
    <t>28S ribosomal protein S9, mitochondrial</t>
  </si>
  <si>
    <t>P82933</t>
  </si>
  <si>
    <t>MRPS9</t>
  </si>
  <si>
    <t>Ribosomal biogenesis protein LAS1L</t>
  </si>
  <si>
    <t>Q9Y4W2</t>
  </si>
  <si>
    <t>LAS1L</t>
  </si>
  <si>
    <t>Tensin-3</t>
  </si>
  <si>
    <t>Q68CZ2</t>
  </si>
  <si>
    <t>TNS3</t>
  </si>
  <si>
    <t>Plakophilin-1</t>
  </si>
  <si>
    <t>A0A087WYY6</t>
  </si>
  <si>
    <t>PKP1</t>
  </si>
  <si>
    <t>AP-3 complex subunit delta-1</t>
  </si>
  <si>
    <t>O14617</t>
  </si>
  <si>
    <t>AP3D1</t>
  </si>
  <si>
    <t>Integrator complex subunit 3</t>
  </si>
  <si>
    <t>Q68E01</t>
  </si>
  <si>
    <t>INTS3</t>
  </si>
  <si>
    <t>Actin filament-associated protein 1-like 2</t>
  </si>
  <si>
    <t>Q8N4X5</t>
  </si>
  <si>
    <t>AFAP1L2</t>
  </si>
  <si>
    <t>Cyclin-K</t>
  </si>
  <si>
    <t>O75909</t>
  </si>
  <si>
    <t>CCNK</t>
  </si>
  <si>
    <t>Cytochrome c-type heme lyase</t>
  </si>
  <si>
    <t>P53701</t>
  </si>
  <si>
    <t>HCCS</t>
  </si>
  <si>
    <t>U4/U6.U5 tri-snRNP-associated protein 1</t>
  </si>
  <si>
    <t>O43290</t>
  </si>
  <si>
    <t>SART1</t>
  </si>
  <si>
    <t>Serine/threonine-protein kinase N2</t>
  </si>
  <si>
    <t>Q16513</t>
  </si>
  <si>
    <t>PKN2</t>
  </si>
  <si>
    <t>Protein ELYS</t>
  </si>
  <si>
    <t>Q8WYP5</t>
  </si>
  <si>
    <t>AHCTF1</t>
  </si>
  <si>
    <t>Ribosome production factor 2 homolog (Fragment)</t>
  </si>
  <si>
    <t>Q5VXN0</t>
  </si>
  <si>
    <t>RPF2</t>
  </si>
  <si>
    <t>Cullin-1</t>
  </si>
  <si>
    <t>A0A0C4DGX4</t>
  </si>
  <si>
    <t>CUL1</t>
  </si>
  <si>
    <t>Protein NipSnap homolog 1</t>
  </si>
  <si>
    <t>Q9BPW8</t>
  </si>
  <si>
    <t>NIPSNAP1</t>
  </si>
  <si>
    <t>Agrin</t>
  </si>
  <si>
    <t>A0A087X208</t>
  </si>
  <si>
    <t>AGRN</t>
  </si>
  <si>
    <t>Zinc finger CCCH domain-containing protein 14</t>
  </si>
  <si>
    <t>G3V256</t>
  </si>
  <si>
    <t>ZC3H14</t>
  </si>
  <si>
    <t>DnaJ homolog subfamily C member 11</t>
  </si>
  <si>
    <t>Q9NVH1</t>
  </si>
  <si>
    <t>DNAJC11</t>
  </si>
  <si>
    <t>Inverted formin-2</t>
  </si>
  <si>
    <t>Q27J81</t>
  </si>
  <si>
    <t>INF2</t>
  </si>
  <si>
    <t>Smoothelin</t>
  </si>
  <si>
    <t>P53814</t>
  </si>
  <si>
    <t>SMTN</t>
  </si>
  <si>
    <t>Growth arrest and DNA damage-inducible proteins-interacting protein 1</t>
  </si>
  <si>
    <t>Q8TAE8</t>
  </si>
  <si>
    <t>GADD45GIP1</t>
  </si>
  <si>
    <t>Vacuolar protein sorting-associated protein 28 homolog (Fragment)</t>
  </si>
  <si>
    <t>E9PQR7</t>
  </si>
  <si>
    <t>VPS28</t>
  </si>
  <si>
    <t>Ubiquitin-like protein ISG15</t>
  </si>
  <si>
    <t>P05161</t>
  </si>
  <si>
    <t>ISG15</t>
  </si>
  <si>
    <t>Nucleolar transcription factor 1</t>
  </si>
  <si>
    <t>E9PKP7</t>
  </si>
  <si>
    <t>UBTF</t>
  </si>
  <si>
    <t>Epidermal growth factor receptor kinase substrate 8</t>
  </si>
  <si>
    <t>Q12929</t>
  </si>
  <si>
    <t>EPS8</t>
  </si>
  <si>
    <t>V-type proton ATPase subunit C 1</t>
  </si>
  <si>
    <t>P21283</t>
  </si>
  <si>
    <t>ATP6V1C1</t>
  </si>
  <si>
    <t>39S ribosomal protein L13, mitochondrial (Fragment)</t>
  </si>
  <si>
    <t>E5RJI7</t>
  </si>
  <si>
    <t>MRPL13</t>
  </si>
  <si>
    <t>Peptidyl-prolyl cis-trans isomerase CWC27 homolog</t>
  </si>
  <si>
    <t>Q6UX04</t>
  </si>
  <si>
    <t>CWC27</t>
  </si>
  <si>
    <t>28S ribosomal protein S30, mitochondrial</t>
  </si>
  <si>
    <t>Q9NP92</t>
  </si>
  <si>
    <t>MRPS30</t>
  </si>
  <si>
    <t>Transcription factor BTF3 (Fragment)</t>
  </si>
  <si>
    <t>D6RDG3</t>
  </si>
  <si>
    <t>Phosphomevalonate kinase</t>
  </si>
  <si>
    <t>Q15126</t>
  </si>
  <si>
    <t>PMVK</t>
  </si>
  <si>
    <t>Bifunctional UDP-N-acetylglucosamine 2-epimerase/N-acetylmannosamine kinase</t>
  </si>
  <si>
    <t>Q9Y223</t>
  </si>
  <si>
    <t>GNE</t>
  </si>
  <si>
    <t>Xaa-Pro dipeptidase</t>
  </si>
  <si>
    <t>P12955</t>
  </si>
  <si>
    <t>PEPD</t>
  </si>
  <si>
    <t>Ras-related protein Rab-5A</t>
  </si>
  <si>
    <t>P20339</t>
  </si>
  <si>
    <t>RAB5A</t>
  </si>
  <si>
    <t>Sphingosine-1-phosphate lyase 1</t>
  </si>
  <si>
    <t>O95470</t>
  </si>
  <si>
    <t>SGPL1</t>
  </si>
  <si>
    <t>Mitogen-activated protein kinase</t>
  </si>
  <si>
    <t>B4E0K5</t>
  </si>
  <si>
    <t>MAPK14</t>
  </si>
  <si>
    <t>Prolyl 3-hydroxylase 1</t>
  </si>
  <si>
    <t>Q32P28</t>
  </si>
  <si>
    <t>P3H1</t>
  </si>
  <si>
    <t>Protein furry homolog-like</t>
  </si>
  <si>
    <t>O94915</t>
  </si>
  <si>
    <t>FRYL</t>
  </si>
  <si>
    <t>Major vault protein</t>
  </si>
  <si>
    <t>Q14764</t>
  </si>
  <si>
    <t>MVP</t>
  </si>
  <si>
    <t>WD repeat-containing protein 74</t>
  </si>
  <si>
    <t>E9PS41</t>
  </si>
  <si>
    <t>WDR74</t>
  </si>
  <si>
    <t>Synaptosomal-associated protein 23</t>
  </si>
  <si>
    <t>O00161</t>
  </si>
  <si>
    <t>SNAP23</t>
  </si>
  <si>
    <t>L-xylulose reductase (Fragment)</t>
  </si>
  <si>
    <t>J3KS22</t>
  </si>
  <si>
    <t>DCXR</t>
  </si>
  <si>
    <t>YLP motif-containing protein 1</t>
  </si>
  <si>
    <t>P49750</t>
  </si>
  <si>
    <t>YLPM1</t>
  </si>
  <si>
    <t>Integrin alpha-5</t>
  </si>
  <si>
    <t>P08648</t>
  </si>
  <si>
    <t>ITGA5</t>
  </si>
  <si>
    <t>Transcriptional activator protein Pur-alpha</t>
  </si>
  <si>
    <t>Q00577</t>
  </si>
  <si>
    <t>PURA</t>
  </si>
  <si>
    <t>WD repeat-containing protein 26</t>
  </si>
  <si>
    <t>Q9H7D7</t>
  </si>
  <si>
    <t>WDR26</t>
  </si>
  <si>
    <t>RNA-binding motif, single-stranded-interacting protein 2</t>
  </si>
  <si>
    <t>F8W1T6</t>
  </si>
  <si>
    <t>RBMS2</t>
  </si>
  <si>
    <t>CD99 antigen</t>
  </si>
  <si>
    <t>P14209</t>
  </si>
  <si>
    <t>CD99</t>
  </si>
  <si>
    <t>NADH dehydrogenase [ubiquinone] iron-sulfur protein 5</t>
  </si>
  <si>
    <t>O43920</t>
  </si>
  <si>
    <t>NDUFS5</t>
  </si>
  <si>
    <t>Zinc finger protein 36, C3H1 type-like 2</t>
  </si>
  <si>
    <t>A0A087WUU9</t>
  </si>
  <si>
    <t>ZFP36L2</t>
  </si>
  <si>
    <t>RELA protein</t>
  </si>
  <si>
    <t>Q2TAM5</t>
  </si>
  <si>
    <t>RELA</t>
  </si>
  <si>
    <t>Heme-binding protein 1</t>
  </si>
  <si>
    <t>Q9NRV9</t>
  </si>
  <si>
    <t>HEBP1</t>
  </si>
  <si>
    <t>Lymphoid-specific helicase</t>
  </si>
  <si>
    <t>Q9NRZ9</t>
  </si>
  <si>
    <t>HELLS</t>
  </si>
  <si>
    <t>Charged multivesicular body protein 5</t>
  </si>
  <si>
    <t>Q9NZZ3</t>
  </si>
  <si>
    <t>CHMP5</t>
  </si>
  <si>
    <t>Mitotic spindle assembly checkpoint protein MAD2A</t>
  </si>
  <si>
    <t>Q13257</t>
  </si>
  <si>
    <t>MAD2L1</t>
  </si>
  <si>
    <t>Nucleoside diphosphate kinase 7</t>
  </si>
  <si>
    <t>Q9Y5B8</t>
  </si>
  <si>
    <t>NME7</t>
  </si>
  <si>
    <t>ATP-dependent RNA helicase DDX54</t>
  </si>
  <si>
    <t>Q8TDD1</t>
  </si>
  <si>
    <t>DDX54</t>
  </si>
  <si>
    <t>Polyadenylate-binding protein-interacting protein 1</t>
  </si>
  <si>
    <t>D6REB4</t>
  </si>
  <si>
    <t>PAIP1</t>
  </si>
  <si>
    <t>Cyclin-dependent kinase 6</t>
  </si>
  <si>
    <t>Q00534</t>
  </si>
  <si>
    <t>CDK6</t>
  </si>
  <si>
    <t>Cleavage and polyadenylation specificity factor subunit 1</t>
  </si>
  <si>
    <t>Q10570</t>
  </si>
  <si>
    <t>CPSF1</t>
  </si>
  <si>
    <t>Signal transducing adapter molecule 1</t>
  </si>
  <si>
    <t>Q92783</t>
  </si>
  <si>
    <t>STAM</t>
  </si>
  <si>
    <t>Lysosomal Pro-X carboxypeptidase</t>
  </si>
  <si>
    <t>P42785</t>
  </si>
  <si>
    <t>PRCP</t>
  </si>
  <si>
    <t>E3 ubiquitin-protein ligase RNF114 (Fragment)</t>
  </si>
  <si>
    <t>A0A096LNV3</t>
  </si>
  <si>
    <t>RNF114</t>
  </si>
  <si>
    <t>Trafficking protein particle complex subunit 3</t>
  </si>
  <si>
    <t>O43617</t>
  </si>
  <si>
    <t>TRAPPC3</t>
  </si>
  <si>
    <t>Acyl-coenzyme A thioesterase 13</t>
  </si>
  <si>
    <t>Q9NPJ3</t>
  </si>
  <si>
    <t>ACOT13</t>
  </si>
  <si>
    <t>Ras-related protein Rab-35 (Fragment)</t>
  </si>
  <si>
    <t>F5H157</t>
  </si>
  <si>
    <t>RAB35</t>
  </si>
  <si>
    <t>Arfaptin-2</t>
  </si>
  <si>
    <t>P53365</t>
  </si>
  <si>
    <t>ARFIP2</t>
  </si>
  <si>
    <t>Transmembrane emp24 domain-containing protein 5</t>
  </si>
  <si>
    <t>Q9Y3A6</t>
  </si>
  <si>
    <t>TMED5</t>
  </si>
  <si>
    <t>Ethanolamine-phosphate cytidylyltransferase (Fragment)</t>
  </si>
  <si>
    <t>I3L1L9</t>
  </si>
  <si>
    <t>PCYT2</t>
  </si>
  <si>
    <t>Lysosomal protective protein</t>
  </si>
  <si>
    <t>P10619</t>
  </si>
  <si>
    <t>CTSA</t>
  </si>
  <si>
    <t>Glutamate--cysteine ligase regulatory subunit</t>
  </si>
  <si>
    <t>P48507</t>
  </si>
  <si>
    <t>GCLM</t>
  </si>
  <si>
    <t>Serine hydroxymethyltransferase, cytosolic</t>
  </si>
  <si>
    <t>P34896</t>
  </si>
  <si>
    <t>SHMT1</t>
  </si>
  <si>
    <t>Cell division cycle and apoptosis regulator protein 1</t>
  </si>
  <si>
    <t>Q8IX12</t>
  </si>
  <si>
    <t>CCAR1</t>
  </si>
  <si>
    <t>Choline-phosphate cytidylyltransferase A (Fragment)</t>
  </si>
  <si>
    <t>C9J050</t>
  </si>
  <si>
    <t>PCYT1A</t>
  </si>
  <si>
    <t>39S ribosomal protein L43, mitochondrial (Fragment)</t>
  </si>
  <si>
    <t>H0Y6Y8</t>
  </si>
  <si>
    <t>MRPL43</t>
  </si>
  <si>
    <t>Protein C10</t>
  </si>
  <si>
    <t>Q99622</t>
  </si>
  <si>
    <t>C12orf57</t>
  </si>
  <si>
    <t>Probable tRNA N6-adenosine threonylcarbamoyltransferase</t>
  </si>
  <si>
    <t>Q9NPF4</t>
  </si>
  <si>
    <t>OSGEP</t>
  </si>
  <si>
    <t>Rab3 GTPase-activating protein catalytic subunit</t>
  </si>
  <si>
    <t>Q15042</t>
  </si>
  <si>
    <t>RAB3GAP1</t>
  </si>
  <si>
    <t>Prolyl 3-hydroxylase OGFOD1</t>
  </si>
  <si>
    <t>Q8N543</t>
  </si>
  <si>
    <t>OGFOD1</t>
  </si>
  <si>
    <t>Structural maintenance of chromosomes flexible hinge domain-containing protein 1</t>
  </si>
  <si>
    <t>A6NHR9</t>
  </si>
  <si>
    <t>SMCHD1</t>
  </si>
  <si>
    <t>Selenide, water dikinase 1</t>
  </si>
  <si>
    <t>P49903</t>
  </si>
  <si>
    <t>SEPHS1</t>
  </si>
  <si>
    <t>Methylsterol monooxygenase 1</t>
  </si>
  <si>
    <t>Q15800</t>
  </si>
  <si>
    <t>MSMO1</t>
  </si>
  <si>
    <t>Proline synthase co-transcribed bacterial homolog protein</t>
  </si>
  <si>
    <t>O94903</t>
  </si>
  <si>
    <t>PROSC</t>
  </si>
  <si>
    <t>Bystin</t>
  </si>
  <si>
    <t>Q13895</t>
  </si>
  <si>
    <t>BYSL</t>
  </si>
  <si>
    <t>39S ribosomal protein L17, mitochondrial (Fragment)</t>
  </si>
  <si>
    <t>E9PKV2</t>
  </si>
  <si>
    <t>MRPL17</t>
  </si>
  <si>
    <t>Prostaglandin reductase 1</t>
  </si>
  <si>
    <t>Q14914</t>
  </si>
  <si>
    <t>PTGR1</t>
  </si>
  <si>
    <t>TATA-binding protein-associated factor 172</t>
  </si>
  <si>
    <t>A0A0A0MTH9</t>
  </si>
  <si>
    <t>BTAF1</t>
  </si>
  <si>
    <t>Phosphoenolpyruvate carboxykinase [GTP], mitochondrial</t>
  </si>
  <si>
    <t>Q16822</t>
  </si>
  <si>
    <t>PCK2</t>
  </si>
  <si>
    <t>Vacuolar protein sorting-associated protein 4A</t>
  </si>
  <si>
    <t>Q9UN37</t>
  </si>
  <si>
    <t>VPS4A</t>
  </si>
  <si>
    <t>N-acylneuraminate cytidylyltransferase</t>
  </si>
  <si>
    <t>Q8NFW8</t>
  </si>
  <si>
    <t>CMAS</t>
  </si>
  <si>
    <t>39S ribosomal protein L32, mitochondrial</t>
  </si>
  <si>
    <t>Q9BYC8</t>
  </si>
  <si>
    <t>MRPL32</t>
  </si>
  <si>
    <t>Negative elongation factor B</t>
  </si>
  <si>
    <t>A0A0X1KG71</t>
  </si>
  <si>
    <t>NELFB</t>
  </si>
  <si>
    <t>NADH dehydrogenase [ubiquinone] iron-sulfur protein 2, mitochondrial</t>
  </si>
  <si>
    <t>O75306</t>
  </si>
  <si>
    <t>NDUFS2</t>
  </si>
  <si>
    <t>LanC-like protein 1 (Fragment)</t>
  </si>
  <si>
    <t>E9PHS0</t>
  </si>
  <si>
    <t>LANCL1</t>
  </si>
  <si>
    <t>Disintegrin and metalloproteinase domain-containing protein 9</t>
  </si>
  <si>
    <t>F8WC54</t>
  </si>
  <si>
    <t>ADAM9</t>
  </si>
  <si>
    <t>40S ribosomal protein S27-like</t>
  </si>
  <si>
    <t>Q71UM5</t>
  </si>
  <si>
    <t>RPS27L</t>
  </si>
  <si>
    <t>Succinate dehydrogenase [ubiquinone] iron-sulfur subunit, mitochondrial</t>
  </si>
  <si>
    <t>P21912</t>
  </si>
  <si>
    <t>SDHB</t>
  </si>
  <si>
    <t>Nck-associated protein 1</t>
  </si>
  <si>
    <t>Q9Y2A7</t>
  </si>
  <si>
    <t>NCKAP1</t>
  </si>
  <si>
    <t>COP9 signalosome complex subunit 7a</t>
  </si>
  <si>
    <t>Q9UBW8</t>
  </si>
  <si>
    <t>COPS7A</t>
  </si>
  <si>
    <t>H/ACA ribonucleoprotein complex subunit 2 (Fragment)</t>
  </si>
  <si>
    <t>D6RC52</t>
  </si>
  <si>
    <t>NHP2</t>
  </si>
  <si>
    <t>Ribosome-recycling factor, mitochondrial</t>
  </si>
  <si>
    <t>Q96E11</t>
  </si>
  <si>
    <t>MRRF</t>
  </si>
  <si>
    <t>Transcriptional repressor p66-beta</t>
  </si>
  <si>
    <t>A0A0U1RRM1</t>
  </si>
  <si>
    <t>GATAD2B</t>
  </si>
  <si>
    <t>Lipoma-preferred partner</t>
  </si>
  <si>
    <t>A0A087WZF1</t>
  </si>
  <si>
    <t>LPP</t>
  </si>
  <si>
    <t>Glutamine--fructose-6-phosphate aminotransferase [isomerizing] 2</t>
  </si>
  <si>
    <t>O94808</t>
  </si>
  <si>
    <t>GFPT2</t>
  </si>
  <si>
    <t>Cleft lip and palate transmembrane protein 1</t>
  </si>
  <si>
    <t>O96005</t>
  </si>
  <si>
    <t>CLPTM1</t>
  </si>
  <si>
    <t>Catalase</t>
  </si>
  <si>
    <t>P04040</t>
  </si>
  <si>
    <t>CAT</t>
  </si>
  <si>
    <t>Metaxin 1, isoform CRA_b</t>
  </si>
  <si>
    <t>A0A0A0MRK6</t>
  </si>
  <si>
    <t>MTX1</t>
  </si>
  <si>
    <t>Mitotic interactor and substrate of PLK1</t>
  </si>
  <si>
    <t>Q8IVT2</t>
  </si>
  <si>
    <t>MISP</t>
  </si>
  <si>
    <t>Eukaryotic initiation factor 4A-II</t>
  </si>
  <si>
    <t>Q14240</t>
  </si>
  <si>
    <t>EIF4A2</t>
  </si>
  <si>
    <t>Protein misato homolog 1</t>
  </si>
  <si>
    <t>Q9BUK6</t>
  </si>
  <si>
    <t>MSTO1</t>
  </si>
  <si>
    <t>PHD finger protein 6</t>
  </si>
  <si>
    <t>Q5JRC6</t>
  </si>
  <si>
    <t>PHF6</t>
  </si>
  <si>
    <t>Dolichol-phosphate mannosyltransferase subunit 1</t>
  </si>
  <si>
    <t>O60762</t>
  </si>
  <si>
    <t>DPM1</t>
  </si>
  <si>
    <t>Pumilio homolog 1 (Fragment)</t>
  </si>
  <si>
    <t>H0YEH2</t>
  </si>
  <si>
    <t>PUM1</t>
  </si>
  <si>
    <t>FK506-binding protein 15</t>
  </si>
  <si>
    <t>Q5T1M5</t>
  </si>
  <si>
    <t>FKBP15</t>
  </si>
  <si>
    <t>Golgi autoantigen, golgin subfamily a, 2, isoform CRA_a</t>
  </si>
  <si>
    <t>A0A0C4DGS5</t>
  </si>
  <si>
    <t>GOLGA2</t>
  </si>
  <si>
    <t>CDK5 regulatory subunit-associated protein 3</t>
  </si>
  <si>
    <t>Q96JB5</t>
  </si>
  <si>
    <t>CDK5RAP3</t>
  </si>
  <si>
    <t>Tumor susceptibility gene 101 protein</t>
  </si>
  <si>
    <t>F5H442</t>
  </si>
  <si>
    <t>TSG101</t>
  </si>
  <si>
    <t>Protein scribble homolog (Fragment)</t>
  </si>
  <si>
    <t>H0YCG0</t>
  </si>
  <si>
    <t>SCRIB</t>
  </si>
  <si>
    <t>F-box only protein 2</t>
  </si>
  <si>
    <t>Q9UK22</t>
  </si>
  <si>
    <t>FBXO2</t>
  </si>
  <si>
    <t>Proto-oncogene tyrosine-protein kinase Src</t>
  </si>
  <si>
    <t>P12931</t>
  </si>
  <si>
    <t>SRC</t>
  </si>
  <si>
    <t>Gasdermin-D</t>
  </si>
  <si>
    <t>P57764</t>
  </si>
  <si>
    <t>GSDMD</t>
  </si>
  <si>
    <t>Replication factor C subunit 1</t>
  </si>
  <si>
    <t>P35251</t>
  </si>
  <si>
    <t>RFC1</t>
  </si>
  <si>
    <t>Brefeldin A-inhibited guanine nucleotide-exchange protein 1</t>
  </si>
  <si>
    <t>Q9Y6D6</t>
  </si>
  <si>
    <t>ARFGEF1</t>
  </si>
  <si>
    <t>CCR4-NOT transcription complex subunit 2 (Fragment)</t>
  </si>
  <si>
    <t>F8VV52</t>
  </si>
  <si>
    <t>CNOT2</t>
  </si>
  <si>
    <t>Mitotic spindle-associated MMXD complex subunit MIP18 (Fragment)</t>
  </si>
  <si>
    <t>H3BNV7</t>
  </si>
  <si>
    <t>FAM96B</t>
  </si>
  <si>
    <t>Dual specificity protein phosphatase 23</t>
  </si>
  <si>
    <t>Q9BVJ7</t>
  </si>
  <si>
    <t>DUSP23</t>
  </si>
  <si>
    <t>Pre-mRNA-splicing factor ISY1 homolog</t>
  </si>
  <si>
    <t>Q9ULR0</t>
  </si>
  <si>
    <t>ISY1</t>
  </si>
  <si>
    <t>Gamma-taxilin</t>
  </si>
  <si>
    <t>Q9NUQ3</t>
  </si>
  <si>
    <t>TXLNG</t>
  </si>
  <si>
    <t>Alpha-adducin</t>
  </si>
  <si>
    <t>E7EV99</t>
  </si>
  <si>
    <t>ADD1</t>
  </si>
  <si>
    <t>Neurofilament heavy polypeptide</t>
  </si>
  <si>
    <t>P12036</t>
  </si>
  <si>
    <t>NEFH</t>
  </si>
  <si>
    <t>Leucine-rich repeat protein SHOC-2</t>
  </si>
  <si>
    <t>Q9UQ13</t>
  </si>
  <si>
    <t>SHOC2</t>
  </si>
  <si>
    <t>Kinesin-like protein KIF2A</t>
  </si>
  <si>
    <t>O00139</t>
  </si>
  <si>
    <t>KIF2A</t>
  </si>
  <si>
    <t>Mitochondrial fission 1 protein</t>
  </si>
  <si>
    <t>Q9Y3D6</t>
  </si>
  <si>
    <t>FIS1</t>
  </si>
  <si>
    <t>YrdC domain-containing protein, mitochondrial</t>
  </si>
  <si>
    <t>Q86U90</t>
  </si>
  <si>
    <t>YRDC</t>
  </si>
  <si>
    <t>DNA topoisomerase 2 (Fragment)</t>
  </si>
  <si>
    <t>E9PCY5</t>
  </si>
  <si>
    <t>TOP2B</t>
  </si>
  <si>
    <t>CWF19-like protein 1</t>
  </si>
  <si>
    <t>Q69YN2</t>
  </si>
  <si>
    <t>CWF19L1</t>
  </si>
  <si>
    <t>Echinoderm microtubule-associated protein-like 4</t>
  </si>
  <si>
    <t>Q9HC35</t>
  </si>
  <si>
    <t>EML4</t>
  </si>
  <si>
    <t>Activating signal cointegrator 1 complex subunit 3</t>
  </si>
  <si>
    <t>Q8N3C0</t>
  </si>
  <si>
    <t>ASCC3</t>
  </si>
  <si>
    <t>Golgin subfamily A member 3</t>
  </si>
  <si>
    <t>Q08378</t>
  </si>
  <si>
    <t>GOLGA3</t>
  </si>
  <si>
    <t>Vacuolar protein sorting-associated protein 37B</t>
  </si>
  <si>
    <t>Q9H9H4</t>
  </si>
  <si>
    <t>VPS37B</t>
  </si>
  <si>
    <t>39S ribosomal protein L9, mitochondrial</t>
  </si>
  <si>
    <t>Q9BYD2</t>
  </si>
  <si>
    <t>MRPL9</t>
  </si>
  <si>
    <t>Transcriptional repressor p66-alpha</t>
  </si>
  <si>
    <t>Q86YP4</t>
  </si>
  <si>
    <t>GATAD2A</t>
  </si>
  <si>
    <t>Huntingtin-interacting protein 1-related protein</t>
  </si>
  <si>
    <t>O75146</t>
  </si>
  <si>
    <t>HIP1R</t>
  </si>
  <si>
    <t>Fragile X mental retardation syndrome-related protein 2</t>
  </si>
  <si>
    <t>P51116</t>
  </si>
  <si>
    <t>FXR2</t>
  </si>
  <si>
    <t>Acylpyruvase FAHD1, mitochondrial</t>
  </si>
  <si>
    <t>Q6P587</t>
  </si>
  <si>
    <t>FAHD1</t>
  </si>
  <si>
    <t>Cytospin-A (Fragment)</t>
  </si>
  <si>
    <t>C9J8U1</t>
  </si>
  <si>
    <t>SPECC1L</t>
  </si>
  <si>
    <t>39S ribosomal protein L38, mitochondrial</t>
  </si>
  <si>
    <t>Q96DV4</t>
  </si>
  <si>
    <t>MRPL38</t>
  </si>
  <si>
    <t>Phosphopantothenate--cysteine ligase</t>
  </si>
  <si>
    <t>Q9HAB8</t>
  </si>
  <si>
    <t>PPCS</t>
  </si>
  <si>
    <t>60S ribosomal protein L10</t>
  </si>
  <si>
    <t>F8W7C6</t>
  </si>
  <si>
    <t>Probable ATP-dependent RNA helicase DDX52</t>
  </si>
  <si>
    <t>Q9Y2R4</t>
  </si>
  <si>
    <t>DDX52</t>
  </si>
  <si>
    <t>Mycophenolic acid acyl-glucuronide esterase, mitochondrial</t>
  </si>
  <si>
    <t>Q9NUJ1</t>
  </si>
  <si>
    <t>ABHD10</t>
  </si>
  <si>
    <t>WD repeat-containing protein 75</t>
  </si>
  <si>
    <t>Q8IWA0</t>
  </si>
  <si>
    <t>WDR75</t>
  </si>
  <si>
    <t>NHL repeat-containing protein 2</t>
  </si>
  <si>
    <t>Q8NBF2</t>
  </si>
  <si>
    <t>NHLRC2</t>
  </si>
  <si>
    <t>Rab3 GTPase-activating protein non-catalytic subunit</t>
  </si>
  <si>
    <t>Q9H2M9</t>
  </si>
  <si>
    <t>RAB3GAP2</t>
  </si>
  <si>
    <t>Carboxymethylenebutenolidase homolog</t>
  </si>
  <si>
    <t>Q96DG6</t>
  </si>
  <si>
    <t>CMBL</t>
  </si>
  <si>
    <t>U4/U6.U5 tri-snRNP-associated protein 2</t>
  </si>
  <si>
    <t>B9A018</t>
  </si>
  <si>
    <t>USP39</t>
  </si>
  <si>
    <t>Elongator complex protein 3</t>
  </si>
  <si>
    <t>B4DKA4</t>
  </si>
  <si>
    <t>ELP3</t>
  </si>
  <si>
    <t>ATP-dependent RNA helicase DHX29</t>
  </si>
  <si>
    <t>Q7Z478</t>
  </si>
  <si>
    <t>DHX29</t>
  </si>
  <si>
    <t>UPF0449 protein C19orf25</t>
  </si>
  <si>
    <t>K7EK56</t>
  </si>
  <si>
    <t>C19orf25</t>
  </si>
  <si>
    <t>Nucleoporin NUP188 homolog</t>
  </si>
  <si>
    <t>Q5SRE5</t>
  </si>
  <si>
    <t>NUP188</t>
  </si>
  <si>
    <t>Aldehyde dehydrogenase family 16 member A1</t>
  </si>
  <si>
    <t>Q8IZ83</t>
  </si>
  <si>
    <t>ALDH16A1</t>
  </si>
  <si>
    <t>Transcription activator BRG1</t>
  </si>
  <si>
    <t>P51532</t>
  </si>
  <si>
    <t>SMARCA4</t>
  </si>
  <si>
    <t>Guanine nucleotide-binding protein G(I)/G(S)/G(O) subunit gamma-5</t>
  </si>
  <si>
    <t>P63218</t>
  </si>
  <si>
    <t>GNG5</t>
  </si>
  <si>
    <t>ATP-dependent Clp protease proteolytic subunit</t>
  </si>
  <si>
    <t>M0R208</t>
  </si>
  <si>
    <t>CLPP</t>
  </si>
  <si>
    <t>Arf-GAP with Rho-GAP domain, ANK repeat and PH domain-containing protein 1</t>
  </si>
  <si>
    <t>E7EU13</t>
  </si>
  <si>
    <t>ARAP1</t>
  </si>
  <si>
    <t>Chitobiosyldiphosphodolichol beta-mannosyltransferase</t>
  </si>
  <si>
    <t>Q9BT22</t>
  </si>
  <si>
    <t>ALG1</t>
  </si>
  <si>
    <t>Bifunctional 3-phosphoadenosine 5-phosphosulfate synthase 2</t>
  </si>
  <si>
    <t>O95340</t>
  </si>
  <si>
    <t>PAPSS2</t>
  </si>
  <si>
    <t>DCN1-like protein 5</t>
  </si>
  <si>
    <t>Q9BTE7</t>
  </si>
  <si>
    <t>DCUN1D5</t>
  </si>
  <si>
    <t>LIM and senescent cell antigen-like-containing domain protein 1</t>
  </si>
  <si>
    <t>P48059</t>
  </si>
  <si>
    <t>LIMS1</t>
  </si>
  <si>
    <t>Protein transport protein Sec24B</t>
  </si>
  <si>
    <t>O95487</t>
  </si>
  <si>
    <t>SEC24B</t>
  </si>
  <si>
    <t>Transportin-3</t>
  </si>
  <si>
    <t>Q9Y5L0</t>
  </si>
  <si>
    <t>TNPO3</t>
  </si>
  <si>
    <t>Pseudouridine-5-phosphatase (Fragment)</t>
  </si>
  <si>
    <t>E7EVH9</t>
  </si>
  <si>
    <t>PUDP</t>
  </si>
  <si>
    <t>Scaffold attachment factor B2</t>
  </si>
  <si>
    <t>Q14151</t>
  </si>
  <si>
    <t>SAFB2</t>
  </si>
  <si>
    <t>39S ribosomal protein L24, mitochondrial (Fragment)</t>
  </si>
  <si>
    <t>X6RIR5</t>
  </si>
  <si>
    <t>MRPL24</t>
  </si>
  <si>
    <t>Nucleoporin NUP53</t>
  </si>
  <si>
    <t>Q8NFH5</t>
  </si>
  <si>
    <t>NUP35</t>
  </si>
  <si>
    <t>Fumarylacetoacetase</t>
  </si>
  <si>
    <t>P16930</t>
  </si>
  <si>
    <t>FAH</t>
  </si>
  <si>
    <t>Torsin-1A-interacting protein 2</t>
  </si>
  <si>
    <t>Q8NFQ8</t>
  </si>
  <si>
    <t>TOR1AIP2</t>
  </si>
  <si>
    <t>Phosphorylated adapter RNA export protein</t>
  </si>
  <si>
    <t>Q9H814</t>
  </si>
  <si>
    <t>PHAX</t>
  </si>
  <si>
    <t>Porphobilinogen deaminase</t>
  </si>
  <si>
    <t>F5H345</t>
  </si>
  <si>
    <t>HMBS</t>
  </si>
  <si>
    <t>CD2 antigen cytoplasmic tail-binding protein 2</t>
  </si>
  <si>
    <t>O95400</t>
  </si>
  <si>
    <t>CD2BP2</t>
  </si>
  <si>
    <t>Centrosomal protein of 170 kDa</t>
  </si>
  <si>
    <t>Q5SW79</t>
  </si>
  <si>
    <t>CEP170</t>
  </si>
  <si>
    <t>Serine palmitoyltransferase 2</t>
  </si>
  <si>
    <t>O15270</t>
  </si>
  <si>
    <t>SPTLC2</t>
  </si>
  <si>
    <t>Tyrosine-protein phosphatase non-receptor type 12</t>
  </si>
  <si>
    <t>Q05209</t>
  </si>
  <si>
    <t>PTPN12</t>
  </si>
  <si>
    <t>Periplakin</t>
  </si>
  <si>
    <t>K7EKI8</t>
  </si>
  <si>
    <t>PPL</t>
  </si>
  <si>
    <t>CAP-Gly domain-containing linker protein 1</t>
  </si>
  <si>
    <t>J3KP58</t>
  </si>
  <si>
    <t>CLIP1</t>
  </si>
  <si>
    <t>Nuclear inhibitor of protein phosphatase 1</t>
  </si>
  <si>
    <t>Q12972</t>
  </si>
  <si>
    <t>PPP1R8</t>
  </si>
  <si>
    <t>Myc box-dependent-interacting protein 1</t>
  </si>
  <si>
    <t>O00499</t>
  </si>
  <si>
    <t>BIN1</t>
  </si>
  <si>
    <t>Cell division cycle 27, isoform CRA_c</t>
  </si>
  <si>
    <t>G5EA36</t>
  </si>
  <si>
    <t>CDC27</t>
  </si>
  <si>
    <t>Translation initiation factor eIF-2B subunit beta</t>
  </si>
  <si>
    <t>P49770</t>
  </si>
  <si>
    <t>EIF2B2</t>
  </si>
  <si>
    <t>Ethylmalonyl-CoA decarboxylase</t>
  </si>
  <si>
    <t>Q9NTX5</t>
  </si>
  <si>
    <t>ECHDC1</t>
  </si>
  <si>
    <t>Lys-63-specific deubiquitinase BRCC36 (Fragment)</t>
  </si>
  <si>
    <t>X6RJS7</t>
  </si>
  <si>
    <t>BRCC3</t>
  </si>
  <si>
    <t>Protein phosphatase 1A</t>
  </si>
  <si>
    <t>P35813</t>
  </si>
  <si>
    <t>PPM1A</t>
  </si>
  <si>
    <t>DnaJ homolog subfamily C member 5</t>
  </si>
  <si>
    <t>Q9H3Z4</t>
  </si>
  <si>
    <t>DNAJC5</t>
  </si>
  <si>
    <t>NADH dehydrogenase [ubiquinone] 1 alpha subcomplex subunit 12</t>
  </si>
  <si>
    <t>Q9UI09</t>
  </si>
  <si>
    <t>NDUFA12</t>
  </si>
  <si>
    <t>Vacuolar protein-sorting-associated protein 25 (Fragment)</t>
  </si>
  <si>
    <t>K7ENE3</t>
  </si>
  <si>
    <t>VPS25</t>
  </si>
  <si>
    <t>NADH dehydrogenase [ubiquinone] 1 alpha subcomplex assembly factor 4</t>
  </si>
  <si>
    <t>Q9P032</t>
  </si>
  <si>
    <t>NDUFAF4</t>
  </si>
  <si>
    <t>Vacuolar protein sorting-associated protein 45</t>
  </si>
  <si>
    <t>A0A087WU65</t>
  </si>
  <si>
    <t>VPS45</t>
  </si>
  <si>
    <t>Microfibrillar-associated protein 1</t>
  </si>
  <si>
    <t>P55081</t>
  </si>
  <si>
    <t>MFAP1</t>
  </si>
  <si>
    <t>Geranylgeranyl transferase type-2 subunit alpha</t>
  </si>
  <si>
    <t>Q92696</t>
  </si>
  <si>
    <t>RABGGTA</t>
  </si>
  <si>
    <t>SH3 domain-containing kinase-binding protein 1 (Fragment)</t>
  </si>
  <si>
    <t>Q5JPT2</t>
  </si>
  <si>
    <t>SH3KBP1</t>
  </si>
  <si>
    <t>V-type proton ATPase subunit D</t>
  </si>
  <si>
    <t>G3V2S6</t>
  </si>
  <si>
    <t>ATP6V1D</t>
  </si>
  <si>
    <t>Ubiquitin carboxyl-terminal hydrolase 11</t>
  </si>
  <si>
    <t>G5E9A6</t>
  </si>
  <si>
    <t>USP11</t>
  </si>
  <si>
    <t>UBX domain-containing protein 7</t>
  </si>
  <si>
    <t>O94888</t>
  </si>
  <si>
    <t>UBXN7</t>
  </si>
  <si>
    <t>Dual specificity protein phosphatase 12</t>
  </si>
  <si>
    <t>Q9UNI6</t>
  </si>
  <si>
    <t>DUSP12</t>
  </si>
  <si>
    <t>Serine/threonine-protein phosphatase 1 regulatory subunit 10</t>
  </si>
  <si>
    <t>Q96QC0</t>
  </si>
  <si>
    <t>PPP1R10</t>
  </si>
  <si>
    <t>Coronin-1A</t>
  </si>
  <si>
    <t>P31146</t>
  </si>
  <si>
    <t>CORO1A</t>
  </si>
  <si>
    <t>ADP-dependent glucokinase</t>
  </si>
  <si>
    <t>Q9BRR6</t>
  </si>
  <si>
    <t>ADPGK</t>
  </si>
  <si>
    <t>UPF0600 protein C5orf51</t>
  </si>
  <si>
    <t>A0A0C4DGW6</t>
  </si>
  <si>
    <t>C5orf51</t>
  </si>
  <si>
    <t>Tubulin-specific chaperone C</t>
  </si>
  <si>
    <t>Q15814</t>
  </si>
  <si>
    <t>TBCC</t>
  </si>
  <si>
    <t>E3 ubiquitin-protein ligase CHIP</t>
  </si>
  <si>
    <t>Q9UNE7</t>
  </si>
  <si>
    <t>STUB1</t>
  </si>
  <si>
    <t>Niemann-Pick C1 protein</t>
  </si>
  <si>
    <t>O15118</t>
  </si>
  <si>
    <t>NPC1</t>
  </si>
  <si>
    <t>Peptidylprolyl isomerase domain and WD repeat-containing protein 1</t>
  </si>
  <si>
    <t>F5H7P7</t>
  </si>
  <si>
    <t>PPWD1</t>
  </si>
  <si>
    <t>Syntaxin-7</t>
  </si>
  <si>
    <t>O15400</t>
  </si>
  <si>
    <t>STX7</t>
  </si>
  <si>
    <t>Disks large-associated protein 4</t>
  </si>
  <si>
    <t>Q9Y2H0</t>
  </si>
  <si>
    <t>DLGAP4</t>
  </si>
  <si>
    <t>5-AMP-activated protein kinase catalytic subunit alpha-1</t>
  </si>
  <si>
    <t>Q13131</t>
  </si>
  <si>
    <t>PRKAA1</t>
  </si>
  <si>
    <t>Afadin</t>
  </si>
  <si>
    <t>Q5TIG5</t>
  </si>
  <si>
    <t>MLLT4</t>
  </si>
  <si>
    <t>Liprin-beta-1</t>
  </si>
  <si>
    <t>Q86W92</t>
  </si>
  <si>
    <t>PPFIBP1</t>
  </si>
  <si>
    <t>Protein LSM14 homolog A (Fragment)</t>
  </si>
  <si>
    <t>A0A140TA76</t>
  </si>
  <si>
    <t>LSM14A</t>
  </si>
  <si>
    <t>Testis-specific Y-encoded-like protein 1</t>
  </si>
  <si>
    <t>Q9H0U9</t>
  </si>
  <si>
    <t>TSPYL1</t>
  </si>
  <si>
    <t>Origin recognition complex subunit 3</t>
  </si>
  <si>
    <t>Q9UBD5</t>
  </si>
  <si>
    <t>ORC3</t>
  </si>
  <si>
    <t>Protein quaking</t>
  </si>
  <si>
    <t>Q96PU8</t>
  </si>
  <si>
    <t>QKI</t>
  </si>
  <si>
    <t>ATPase family AAA domain-containing protein 3B</t>
  </si>
  <si>
    <t>Q5T9A4</t>
  </si>
  <si>
    <t>ATAD3B</t>
  </si>
  <si>
    <t>Tetratricopeptide repeat protein 27</t>
  </si>
  <si>
    <t>Q6P3X3</t>
  </si>
  <si>
    <t>TTC27</t>
  </si>
  <si>
    <t>Plexin-B2</t>
  </si>
  <si>
    <t>O15031</t>
  </si>
  <si>
    <t>PLXNB2</t>
  </si>
  <si>
    <t>Ubiquitin-like domain-containing CTD phosphatase 1</t>
  </si>
  <si>
    <t>Q8WVY7</t>
  </si>
  <si>
    <t>UBLCP1</t>
  </si>
  <si>
    <t>Protein SMG9</t>
  </si>
  <si>
    <t>Q9H0W8</t>
  </si>
  <si>
    <t>SMG9</t>
  </si>
  <si>
    <t>Mitochondrial genome maintenance exonuclease 1</t>
  </si>
  <si>
    <t>Q9BQP7</t>
  </si>
  <si>
    <t>MGME1</t>
  </si>
  <si>
    <t>SLAIN motif-containing protein 2</t>
  </si>
  <si>
    <t>Q9P270</t>
  </si>
  <si>
    <t>SLAIN2</t>
  </si>
  <si>
    <t>Glutathione peroxidase (Fragment)</t>
  </si>
  <si>
    <t>K7ERP4</t>
  </si>
  <si>
    <t>GPX4</t>
  </si>
  <si>
    <t>WD repeat-containing protein 46 (Fragment)</t>
  </si>
  <si>
    <t>H0Y6G3</t>
  </si>
  <si>
    <t>WDR46</t>
  </si>
  <si>
    <t>Annexin A11</t>
  </si>
  <si>
    <t>P50995</t>
  </si>
  <si>
    <t>ANXA11</t>
  </si>
  <si>
    <t>DNA ligase 1</t>
  </si>
  <si>
    <t>P18858</t>
  </si>
  <si>
    <t>LIG1</t>
  </si>
  <si>
    <t>39S ribosomal protein L3, mitochondrial</t>
  </si>
  <si>
    <t>P09001</t>
  </si>
  <si>
    <t>MRPL3</t>
  </si>
  <si>
    <t>Focal adhesion kinase 1</t>
  </si>
  <si>
    <t>E9PEI4</t>
  </si>
  <si>
    <t>PTK2</t>
  </si>
  <si>
    <t>Tropomyosin alpha-1 chain (Fragment)</t>
  </si>
  <si>
    <t>H0YKX5</t>
  </si>
  <si>
    <t>TPM1</t>
  </si>
  <si>
    <t>Suppressor of SWI4 1 homolog</t>
  </si>
  <si>
    <t>Q9NQ55</t>
  </si>
  <si>
    <t>PPAN</t>
  </si>
  <si>
    <t>RNA polymerase II subunit A C-terminal domain phosphatase SSU72</t>
  </si>
  <si>
    <t>Q9NP77</t>
  </si>
  <si>
    <t>SSU72</t>
  </si>
  <si>
    <t>Branched-chain-amino-acid aminotransferase, cytosolic</t>
  </si>
  <si>
    <t>P54687</t>
  </si>
  <si>
    <t>BCAT1</t>
  </si>
  <si>
    <t>Cytosolic Fe-S cluster assembly factor NUBP1 (Fragment)</t>
  </si>
  <si>
    <t>I3L531</t>
  </si>
  <si>
    <t>NUBP1</t>
  </si>
  <si>
    <t>Gelsolin (Fragment)</t>
  </si>
  <si>
    <t>Q5T0I0</t>
  </si>
  <si>
    <t>Tetratricopeptide repeat protein 37</t>
  </si>
  <si>
    <t>Q6PGP7</t>
  </si>
  <si>
    <t>TTC37</t>
  </si>
  <si>
    <t>E3 ubiquitin-protein ligase UHRF2</t>
  </si>
  <si>
    <t>Q96PU4</t>
  </si>
  <si>
    <t>UHRF2</t>
  </si>
  <si>
    <t>Putative RNA-binding protein 15</t>
  </si>
  <si>
    <t>A0A087WWP4</t>
  </si>
  <si>
    <t>RBM15</t>
  </si>
  <si>
    <t>Eukaryotic translation initiation factor 2D (Fragment)</t>
  </si>
  <si>
    <t>Q5SY38</t>
  </si>
  <si>
    <t>EIF2D</t>
  </si>
  <si>
    <t>General transcription factor 3C polypeptide 5 (Fragment)</t>
  </si>
  <si>
    <t>Q5T7U0</t>
  </si>
  <si>
    <t>GTF3C5</t>
  </si>
  <si>
    <t>B-cell receptor-associated protein 29 (Fragment)</t>
  </si>
  <si>
    <t>C9IYK6</t>
  </si>
  <si>
    <t>BCAP29</t>
  </si>
  <si>
    <t>Poly(ADP-ribose) glycohydrolase ARH3</t>
  </si>
  <si>
    <t>Q9NX46</t>
  </si>
  <si>
    <t>ADPRHL2</t>
  </si>
  <si>
    <t>FAS-associated death domain protein</t>
  </si>
  <si>
    <t>Q13158</t>
  </si>
  <si>
    <t>FADD</t>
  </si>
  <si>
    <t>Endoplasmic reticulum-Golgi intermediate compartment protein 3 (Fragment)</t>
  </si>
  <si>
    <t>H0Y621</t>
  </si>
  <si>
    <t>ERGIC3</t>
  </si>
  <si>
    <t>Metastasis-associated protein MTA1</t>
  </si>
  <si>
    <t>E7ESY4</t>
  </si>
  <si>
    <t>MTA1</t>
  </si>
  <si>
    <t>RNA-binding protein 26</t>
  </si>
  <si>
    <t>Q5T8P6</t>
  </si>
  <si>
    <t>RBM26</t>
  </si>
  <si>
    <t>B9ZVN9</t>
  </si>
  <si>
    <t>POLR1A</t>
  </si>
  <si>
    <t>WD repeat and FYVE domain-containing protein 1 (Fragment)</t>
  </si>
  <si>
    <t>C9JJ54</t>
  </si>
  <si>
    <t>WDFY1</t>
  </si>
  <si>
    <t>GMP reductase</t>
  </si>
  <si>
    <t>H0YMB3</t>
  </si>
  <si>
    <t>GMPR2</t>
  </si>
  <si>
    <t>Ubiquitin carboxyl-terminal hydrolase 15</t>
  </si>
  <si>
    <t>Q9Y4E8</t>
  </si>
  <si>
    <t>USP15</t>
  </si>
  <si>
    <t>Ankyrin repeat domain-containing protein 17 (Fragment)</t>
  </si>
  <si>
    <t>H0YM23</t>
  </si>
  <si>
    <t>ANKRD17</t>
  </si>
  <si>
    <t>Hedgehog-interacting protein</t>
  </si>
  <si>
    <t>Q96QV1</t>
  </si>
  <si>
    <t>HHIP</t>
  </si>
  <si>
    <t>Sulfatase-modifying factor 2</t>
  </si>
  <si>
    <t>E9PBT8</t>
  </si>
  <si>
    <t>SUMF2</t>
  </si>
  <si>
    <t>Centrosomal protein of 55 kDa</t>
  </si>
  <si>
    <t>Q53EZ4</t>
  </si>
  <si>
    <t>CEP55</t>
  </si>
  <si>
    <t>RNA polymerase II-associated factor 1 homolog</t>
  </si>
  <si>
    <t>Q8N7H5</t>
  </si>
  <si>
    <t>PAF1</t>
  </si>
  <si>
    <t>Syntaxin-6</t>
  </si>
  <si>
    <t>O43752</t>
  </si>
  <si>
    <t>STX6</t>
  </si>
  <si>
    <t>Ubiquitin-conjugating enzyme E2 Q1</t>
  </si>
  <si>
    <t>Q7Z7E8</t>
  </si>
  <si>
    <t>UBE2Q1</t>
  </si>
  <si>
    <t>Cleft lip and palate transmembrane protein 1-like protein</t>
  </si>
  <si>
    <t>Q96KA5</t>
  </si>
  <si>
    <t>CLPTM1L</t>
  </si>
  <si>
    <t>Oxysterol-binding protein (Fragment)</t>
  </si>
  <si>
    <t>F8VUA7</t>
  </si>
  <si>
    <t>OSBPL8</t>
  </si>
  <si>
    <t>Ras-related protein R-Ras2 (Fragment)</t>
  </si>
  <si>
    <t>E9PK85</t>
  </si>
  <si>
    <t>RRAS2</t>
  </si>
  <si>
    <t>Thyroid receptor-interacting protein 11</t>
  </si>
  <si>
    <t>Q15643</t>
  </si>
  <si>
    <t>TRIP11</t>
  </si>
  <si>
    <t>Ubiquitin-conjugating enzyme E2 S</t>
  </si>
  <si>
    <t>Q16763</t>
  </si>
  <si>
    <t>UBE2S</t>
  </si>
  <si>
    <t>Signal recognition particle 19 kDa protein</t>
  </si>
  <si>
    <t>P09132</t>
  </si>
  <si>
    <t>SRP19</t>
  </si>
  <si>
    <t>Bromodomain-containing protein 2</t>
  </si>
  <si>
    <t>P25440</t>
  </si>
  <si>
    <t>BRD2</t>
  </si>
  <si>
    <t>Tumor necrosis factor receptor superfamily member 6</t>
  </si>
  <si>
    <t>P25445</t>
  </si>
  <si>
    <t>FAS</t>
  </si>
  <si>
    <t>Lysosome membrane protein 2</t>
  </si>
  <si>
    <t>Q14108</t>
  </si>
  <si>
    <t>SCARB2</t>
  </si>
  <si>
    <t>RalBP1-associated Eps domain-containing protein 1</t>
  </si>
  <si>
    <t>Q96D71</t>
  </si>
  <si>
    <t>REPS1</t>
  </si>
  <si>
    <t>Diphosphoinositol polyphosphate phosphohydrolase 2</t>
  </si>
  <si>
    <t>Q9NZJ9</t>
  </si>
  <si>
    <t>NUDT4</t>
  </si>
  <si>
    <t>Cellular retinoic acid-binding protein 2</t>
  </si>
  <si>
    <t>P29373</t>
  </si>
  <si>
    <t>CRABP2</t>
  </si>
  <si>
    <t>Nuclear distribution protein nudE homolog 1 (Fragment)</t>
  </si>
  <si>
    <t>X5DR54</t>
  </si>
  <si>
    <t>NDE1</t>
  </si>
  <si>
    <t>Zinc finger protein ubi-d4</t>
  </si>
  <si>
    <t>Q92785</t>
  </si>
  <si>
    <t>DPF2</t>
  </si>
  <si>
    <t>Kinetochore-associated protein 1</t>
  </si>
  <si>
    <t>P50748</t>
  </si>
  <si>
    <t>KNTC1</t>
  </si>
  <si>
    <t>Serine--tRNA ligase, mitochondrial</t>
  </si>
  <si>
    <t>M0QWZ7</t>
  </si>
  <si>
    <t>SARS2</t>
  </si>
  <si>
    <t>Spermatogenesis-associated serine-rich protein 2</t>
  </si>
  <si>
    <t>F8VS10</t>
  </si>
  <si>
    <t>SPATS2</t>
  </si>
  <si>
    <t>Nuclear factor NF-kappa-B p100 subunit</t>
  </si>
  <si>
    <t>Q00653</t>
  </si>
  <si>
    <t>NFKB2</t>
  </si>
  <si>
    <t>AMP deaminase 2 (Fragment)</t>
  </si>
  <si>
    <t>H0Y360</t>
  </si>
  <si>
    <t>AMPD2</t>
  </si>
  <si>
    <t>Probable peptidyl-tRNA hydrolase (Fragment)</t>
  </si>
  <si>
    <t>A0A096LP22</t>
  </si>
  <si>
    <t>PTRH1</t>
  </si>
  <si>
    <t>Ataxin-2 (Fragment)</t>
  </si>
  <si>
    <t>H0YH87</t>
  </si>
  <si>
    <t>ATXN2</t>
  </si>
  <si>
    <t>SWI/SNF-related matrix-associated actin-dependent regulator of chromatin subfamily E member 1</t>
  </si>
  <si>
    <t>B4DGM3</t>
  </si>
  <si>
    <t>SMARCE1</t>
  </si>
  <si>
    <t>Exocyst complex component 4</t>
  </si>
  <si>
    <t>Q96A65</t>
  </si>
  <si>
    <t>EXOC4</t>
  </si>
  <si>
    <t>Cdc42-interacting protein 4</t>
  </si>
  <si>
    <t>M0R0F9</t>
  </si>
  <si>
    <t>TRIP10</t>
  </si>
  <si>
    <t>AP-3 complex subunit sigma-1</t>
  </si>
  <si>
    <t>Q92572</t>
  </si>
  <si>
    <t>AP3S1</t>
  </si>
  <si>
    <t>UV excision repair protein RAD23 homolog A</t>
  </si>
  <si>
    <t>P54725</t>
  </si>
  <si>
    <t>RAD23A</t>
  </si>
  <si>
    <t>Transforming acidic coiled-coil-containing protein 3</t>
  </si>
  <si>
    <t>Q9Y6A5</t>
  </si>
  <si>
    <t>TACC3</t>
  </si>
  <si>
    <t>Zinc finger protein 638</t>
  </si>
  <si>
    <t>Q14966</t>
  </si>
  <si>
    <t>ZNF638</t>
  </si>
  <si>
    <t>Guanine nucleotide-binding protein G(i) subunit alpha-1</t>
  </si>
  <si>
    <t>P63096</t>
  </si>
  <si>
    <t>GNAI1</t>
  </si>
  <si>
    <t>TATA element modulatory factor</t>
  </si>
  <si>
    <t>A0A0A0MTG4</t>
  </si>
  <si>
    <t>TMF1</t>
  </si>
  <si>
    <t>Pannexin-1</t>
  </si>
  <si>
    <t>Q96RD7</t>
  </si>
  <si>
    <t>PANX1</t>
  </si>
  <si>
    <t>DNA repair protein XRCC1</t>
  </si>
  <si>
    <t>P18887</t>
  </si>
  <si>
    <t>XRCC1</t>
  </si>
  <si>
    <t>NADP-dependent malic enzyme</t>
  </si>
  <si>
    <t>P48163</t>
  </si>
  <si>
    <t>ME1</t>
  </si>
  <si>
    <t>Guanine nucleotide-binding protein subunit alpha-11</t>
  </si>
  <si>
    <t>P29992</t>
  </si>
  <si>
    <t>GNA11</t>
  </si>
  <si>
    <t>Something about silencing protein 10</t>
  </si>
  <si>
    <t>Q9NQZ2</t>
  </si>
  <si>
    <t>UTP3</t>
  </si>
  <si>
    <t>G patch domain and KOW motifs-containing protein</t>
  </si>
  <si>
    <t>Q92917</t>
  </si>
  <si>
    <t>GPKOW</t>
  </si>
  <si>
    <t>Rho GTPase-activating protein 18</t>
  </si>
  <si>
    <t>Q8N392</t>
  </si>
  <si>
    <t>ARHGAP18</t>
  </si>
  <si>
    <t>Tropomyosin alpha-1 chain</t>
  </si>
  <si>
    <t>F5H7S3</t>
  </si>
  <si>
    <t>Plakophilin-2</t>
  </si>
  <si>
    <t>Q99959</t>
  </si>
  <si>
    <t>PKP2</t>
  </si>
  <si>
    <t>THO complex subunit 2</t>
  </si>
  <si>
    <t>Q8NI27</t>
  </si>
  <si>
    <t>THOC2</t>
  </si>
  <si>
    <t>Golgi-associated PDZ and coiled-coil motif containing protein transcript variant 3</t>
  </si>
  <si>
    <t>F5H1Y4</t>
  </si>
  <si>
    <t>GOPC</t>
  </si>
  <si>
    <t>Translocation protein SEC62</t>
  </si>
  <si>
    <t>F8WF48</t>
  </si>
  <si>
    <t>SEC62</t>
  </si>
  <si>
    <t>Telomere length regulation protein TEL2 homolog</t>
  </si>
  <si>
    <t>Q9Y4R8</t>
  </si>
  <si>
    <t>TELO2</t>
  </si>
  <si>
    <t>E3 ubiquitin-protein ligase Itchy homolog</t>
  </si>
  <si>
    <t>Q96J02</t>
  </si>
  <si>
    <t>ITCH</t>
  </si>
  <si>
    <t>LIM domain-containing protein ajuba</t>
  </si>
  <si>
    <t>Q96IF1</t>
  </si>
  <si>
    <t>AJUBA</t>
  </si>
  <si>
    <t>Syntaxin-binding protein 1</t>
  </si>
  <si>
    <t>P61764</t>
  </si>
  <si>
    <t>STXBP1</t>
  </si>
  <si>
    <t>Trans-Golgi network integral membrane protein 2</t>
  </si>
  <si>
    <t>J3KQ45</t>
  </si>
  <si>
    <t>TGOLN2</t>
  </si>
  <si>
    <t>Rho guanine nucleotide exchange factor 2</t>
  </si>
  <si>
    <t>Q92974</t>
  </si>
  <si>
    <t>ARHGEF2</t>
  </si>
  <si>
    <t>Unconventional myosin-VI</t>
  </si>
  <si>
    <t>A0A0A0MRM8</t>
  </si>
  <si>
    <t>MYO6</t>
  </si>
  <si>
    <t>N-acetylgalactosaminyltransferase 7</t>
  </si>
  <si>
    <t>Q86SF2</t>
  </si>
  <si>
    <t>GALNT7</t>
  </si>
  <si>
    <t>RRP15-like protein</t>
  </si>
  <si>
    <t>Q9Y3B9</t>
  </si>
  <si>
    <t>RRP15</t>
  </si>
  <si>
    <t>39S ribosomal protein L41, mitochondrial</t>
  </si>
  <si>
    <t>Q8IXM3</t>
  </si>
  <si>
    <t>MRPL41</t>
  </si>
  <si>
    <t>Cyclin-dependent kinase 9</t>
  </si>
  <si>
    <t>P50750</t>
  </si>
  <si>
    <t>CDK9</t>
  </si>
  <si>
    <t>Protein LTV1 homolog</t>
  </si>
  <si>
    <t>Q96GA3</t>
  </si>
  <si>
    <t>LTV1</t>
  </si>
  <si>
    <t>Peptidase M20 domain-containing protein 2</t>
  </si>
  <si>
    <t>Q8IYS1</t>
  </si>
  <si>
    <t>PM20D2</t>
  </si>
  <si>
    <t>Coiled-coil domain-containing protein 51</t>
  </si>
  <si>
    <t>Q96ER9</t>
  </si>
  <si>
    <t>CCDC51</t>
  </si>
  <si>
    <t>RWD domain-containing protein 4 (Fragment)</t>
  </si>
  <si>
    <t>D6R9C7</t>
  </si>
  <si>
    <t>RWDD4</t>
  </si>
  <si>
    <t>Ubiquitin-like protein 4A</t>
  </si>
  <si>
    <t>P11441</t>
  </si>
  <si>
    <t>UBL4A</t>
  </si>
  <si>
    <t>Protein SCO1 homolog, mitochondrial</t>
  </si>
  <si>
    <t>J3QL56</t>
  </si>
  <si>
    <t>SCO1</t>
  </si>
  <si>
    <t>Trophoblast glycoprotein</t>
  </si>
  <si>
    <t>Q13641</t>
  </si>
  <si>
    <t>TPBG</t>
  </si>
  <si>
    <t>Complex III assembly factor LYRM7</t>
  </si>
  <si>
    <t>Q5U5X0</t>
  </si>
  <si>
    <t>LYRM7</t>
  </si>
  <si>
    <t>DnaJ homolog subfamily B member 4</t>
  </si>
  <si>
    <t>Q9UDY4</t>
  </si>
  <si>
    <t>DNAJB4</t>
  </si>
  <si>
    <t>E9PKU7</t>
  </si>
  <si>
    <t>Polynucleotide 5-hydroxyl-kinase NOL9</t>
  </si>
  <si>
    <t>Q5SY16</t>
  </si>
  <si>
    <t>NOL9</t>
  </si>
  <si>
    <t>39S ribosomal protein L46, mitochondrial</t>
  </si>
  <si>
    <t>Q9H2W6</t>
  </si>
  <si>
    <t>MRPL46</t>
  </si>
  <si>
    <t>Centromere protein V</t>
  </si>
  <si>
    <t>Q7Z7K6</t>
  </si>
  <si>
    <t>CENPV</t>
  </si>
  <si>
    <t>Serine/threonine-protein kinase MARK2</t>
  </si>
  <si>
    <t>E7ETY4</t>
  </si>
  <si>
    <t>MARK2</t>
  </si>
  <si>
    <t>Lysine-specific demethylase 3B (Fragment)</t>
  </si>
  <si>
    <t>H0Y9V5</t>
  </si>
  <si>
    <t>KDM3B</t>
  </si>
  <si>
    <t>Small subunit processome component 20 homolog</t>
  </si>
  <si>
    <t>O75691</t>
  </si>
  <si>
    <t>UTP20</t>
  </si>
  <si>
    <t>Guanine nucleotide exchange factor VAV2</t>
  </si>
  <si>
    <t>P52735</t>
  </si>
  <si>
    <t>VAV2</t>
  </si>
  <si>
    <t>Calmodulin-regulated spectrin-associated protein 2</t>
  </si>
  <si>
    <t>Q08AD1</t>
  </si>
  <si>
    <t>CAMSAP2</t>
  </si>
  <si>
    <t>Integrin-linked kinase-associated serine/threonine phosphatase 2C (Fragment)</t>
  </si>
  <si>
    <t>H7C2I8</t>
  </si>
  <si>
    <t>ILKAP</t>
  </si>
  <si>
    <t>Glutathione S-transferase Mu 1</t>
  </si>
  <si>
    <t>B9ZVX7</t>
  </si>
  <si>
    <t>GSTM1</t>
  </si>
  <si>
    <t>Golgi transport 1 homolog B (S. cerevisiae), isoform CRA_c</t>
  </si>
  <si>
    <t>G3V1U5</t>
  </si>
  <si>
    <t>GOLT1B</t>
  </si>
  <si>
    <t>39S ribosomal protein L48, mitochondrial</t>
  </si>
  <si>
    <t>F5H702</t>
  </si>
  <si>
    <t>MRPL48</t>
  </si>
  <si>
    <t>Alanine--tRNA ligase, mitochondrial</t>
  </si>
  <si>
    <t>Q5JTZ9</t>
  </si>
  <si>
    <t>AARS2</t>
  </si>
  <si>
    <t>Tripartite motif-containing protein 47</t>
  </si>
  <si>
    <t>Q96LD4</t>
  </si>
  <si>
    <t>TRIM47</t>
  </si>
  <si>
    <t>O-acetyl-ADP-ribose deacetylase MACROD1</t>
  </si>
  <si>
    <t>Q9BQ69</t>
  </si>
  <si>
    <t>MACROD1</t>
  </si>
  <si>
    <t>Transcription factor 25 (Fragment)</t>
  </si>
  <si>
    <t>H3BS87</t>
  </si>
  <si>
    <t>TCF25</t>
  </si>
  <si>
    <t>Peroxisomal membrane protein PEX14</t>
  </si>
  <si>
    <t>O75381</t>
  </si>
  <si>
    <t>PEX14</t>
  </si>
  <si>
    <t>COP9 signalosome complex subunit 7b</t>
  </si>
  <si>
    <t>J3KQ34</t>
  </si>
  <si>
    <t>COPS7B</t>
  </si>
  <si>
    <t>Annexin</t>
  </si>
  <si>
    <t>E5RK69</t>
  </si>
  <si>
    <t>28S ribosomal protein S21, mitochondrial</t>
  </si>
  <si>
    <t>A0A075B746</t>
  </si>
  <si>
    <t>MRPS21</t>
  </si>
  <si>
    <t>SUN domain-containing protein 1</t>
  </si>
  <si>
    <t>O94901</t>
  </si>
  <si>
    <t>SUN1</t>
  </si>
  <si>
    <t>SLIT-ROBO Rho GTPase-activating protein 2</t>
  </si>
  <si>
    <t>B7ZM87</t>
  </si>
  <si>
    <t>SRGAP2</t>
  </si>
  <si>
    <t>Receptor tyrosine-protein kinase erbB-2</t>
  </si>
  <si>
    <t>P04626</t>
  </si>
  <si>
    <t>ERBB2</t>
  </si>
  <si>
    <t>THUMP domain-containing protein 1</t>
  </si>
  <si>
    <t>Q9NXG2</t>
  </si>
  <si>
    <t>THUMPD1</t>
  </si>
  <si>
    <t>Glia-derived nexin</t>
  </si>
  <si>
    <t>P07093</t>
  </si>
  <si>
    <t>SERPINE2</t>
  </si>
  <si>
    <t>Actin-binding LIM protein 3</t>
  </si>
  <si>
    <t>A0A0C4DGA7</t>
  </si>
  <si>
    <t>ABLIM3</t>
  </si>
  <si>
    <t>Esterase OVCA2</t>
  </si>
  <si>
    <t>Q8WZ82</t>
  </si>
  <si>
    <t>OVCA2</t>
  </si>
  <si>
    <t>Melanoma inhibitory activity protein 3</t>
  </si>
  <si>
    <t>Q5JRA6</t>
  </si>
  <si>
    <t>MIA3</t>
  </si>
  <si>
    <t>Chromosome-associated kinesin KIF4A</t>
  </si>
  <si>
    <t>O95239</t>
  </si>
  <si>
    <t>KIF4A</t>
  </si>
  <si>
    <t>Plasminogen activator inhibitor 1</t>
  </si>
  <si>
    <t>P05121</t>
  </si>
  <si>
    <t>SERPINE1</t>
  </si>
  <si>
    <t>Histone deacetylase complex subunit SAP18</t>
  </si>
  <si>
    <t>O00422</t>
  </si>
  <si>
    <t>SAP18</t>
  </si>
  <si>
    <t>Golgi integral membrane protein 4</t>
  </si>
  <si>
    <t>O00461</t>
  </si>
  <si>
    <t>GOLIM4</t>
  </si>
  <si>
    <t>Mitochondrial import inner membrane translocase subunit Tim23</t>
  </si>
  <si>
    <t>O14925</t>
  </si>
  <si>
    <t>TIMM23</t>
  </si>
  <si>
    <t>U2 snRNP-associated SURP motif-containing protein</t>
  </si>
  <si>
    <t>O15042</t>
  </si>
  <si>
    <t>U2SURP</t>
  </si>
  <si>
    <t>Laminin subunit alpha-5</t>
  </si>
  <si>
    <t>O15230</t>
  </si>
  <si>
    <t>LAMA5</t>
  </si>
  <si>
    <t>Nuclear valosin-containing protein-like</t>
  </si>
  <si>
    <t>O15381</t>
  </si>
  <si>
    <t>NVL</t>
  </si>
  <si>
    <t>Arf-GAP with SH3 domain, ANK repeat and PH domain-containing protein 2</t>
  </si>
  <si>
    <t>O43150</t>
  </si>
  <si>
    <t>ASAP2</t>
  </si>
  <si>
    <t>Protein regulator of cytokinesis 1</t>
  </si>
  <si>
    <t>O43663</t>
  </si>
  <si>
    <t>PRC1</t>
  </si>
  <si>
    <t>NADH dehydrogenase [ubiquinone] 1 alpha subcomplex subunit 2</t>
  </si>
  <si>
    <t>O43678</t>
  </si>
  <si>
    <t>NDUFA2</t>
  </si>
  <si>
    <t>Protein SCO2 homolog, mitochondrial</t>
  </si>
  <si>
    <t>O43819</t>
  </si>
  <si>
    <t>SCO2</t>
  </si>
  <si>
    <t>Origin recognition complex subunit 5</t>
  </si>
  <si>
    <t>O43913</t>
  </si>
  <si>
    <t>ORC5</t>
  </si>
  <si>
    <t>Fatty acid desaturase 1</t>
  </si>
  <si>
    <t>O60427</t>
  </si>
  <si>
    <t>FADS1</t>
  </si>
  <si>
    <t>Polyglutamine-binding protein 1</t>
  </si>
  <si>
    <t>O60828</t>
  </si>
  <si>
    <t>PQBP1</t>
  </si>
  <si>
    <t>CLIP-associating protein 2</t>
  </si>
  <si>
    <t>E3W994</t>
  </si>
  <si>
    <t>CLASP2</t>
  </si>
  <si>
    <t>E3 ubiquitin-protein ligase BRE1B</t>
  </si>
  <si>
    <t>H3BP71</t>
  </si>
  <si>
    <t>RNF40</t>
  </si>
  <si>
    <t>NADH dehydrogenase [ubiquinone] iron-sulfur protein 7, mitochondrial</t>
  </si>
  <si>
    <t>F5H5N1</t>
  </si>
  <si>
    <t>NDUFS7</t>
  </si>
  <si>
    <t>Semaphorin-7A</t>
  </si>
  <si>
    <t>O75326</t>
  </si>
  <si>
    <t>SEMA7A</t>
  </si>
  <si>
    <t>TIP41-like protein</t>
  </si>
  <si>
    <t>O75663</t>
  </si>
  <si>
    <t>TIPRL</t>
  </si>
  <si>
    <t>Serine/threonine-protein kinase 10</t>
  </si>
  <si>
    <t>O94804</t>
  </si>
  <si>
    <t>STK10</t>
  </si>
  <si>
    <t>E3 ubiquitin-protein ligase listerin</t>
  </si>
  <si>
    <t>O94822</t>
  </si>
  <si>
    <t>LTN1</t>
  </si>
  <si>
    <t>Reticulon-3</t>
  </si>
  <si>
    <t>O95197</t>
  </si>
  <si>
    <t>Zinc finger Ran-binding domain-containing protein 2</t>
  </si>
  <si>
    <t>O95218</t>
  </si>
  <si>
    <t>ZRANB2</t>
  </si>
  <si>
    <t>Adhesion G protein-coupled receptor L2 (Fragment)</t>
  </si>
  <si>
    <t>H0Y5C0</t>
  </si>
  <si>
    <t>ADGRL2</t>
  </si>
  <si>
    <t>N-acetylserotonin O-methyltransferase-like protein</t>
  </si>
  <si>
    <t>O95671</t>
  </si>
  <si>
    <t>ASMTL</t>
  </si>
  <si>
    <t>Methyl-CpG-binding domain protein 3</t>
  </si>
  <si>
    <t>O95983</t>
  </si>
  <si>
    <t>MBD3</t>
  </si>
  <si>
    <t>Metalloproteinase inhibitor 1</t>
  </si>
  <si>
    <t>Q5H9A7</t>
  </si>
  <si>
    <t>TIMP1</t>
  </si>
  <si>
    <t>Intercellular adhesion molecule 1</t>
  </si>
  <si>
    <t>P05362</t>
  </si>
  <si>
    <t>ICAM1</t>
  </si>
  <si>
    <t>Fatty acid-binding protein, heart (Fragment)</t>
  </si>
  <si>
    <t>S4R371</t>
  </si>
  <si>
    <t>FABP3</t>
  </si>
  <si>
    <t>Alpha-galactosidase A</t>
  </si>
  <si>
    <t>P06280</t>
  </si>
  <si>
    <t>GLA</t>
  </si>
  <si>
    <t>Histone H1.0</t>
  </si>
  <si>
    <t>P07305</t>
  </si>
  <si>
    <t>H1F0</t>
  </si>
  <si>
    <t>Collagen alpha-2(IV) chain</t>
  </si>
  <si>
    <t>P08572</t>
  </si>
  <si>
    <t>COL4A2</t>
  </si>
  <si>
    <t>Fibroblast growth factor</t>
  </si>
  <si>
    <t>A0A087WUF6</t>
  </si>
  <si>
    <t>FGF2</t>
  </si>
  <si>
    <t>Ras-related protein R-Ras</t>
  </si>
  <si>
    <t>P10301</t>
  </si>
  <si>
    <t>RRAS</t>
  </si>
  <si>
    <t>Collagen alpha-1(VI) chain</t>
  </si>
  <si>
    <t>A0A087X0S5</t>
  </si>
  <si>
    <t>COL6A1</t>
  </si>
  <si>
    <t>Collagen alpha-2(VI) chain</t>
  </si>
  <si>
    <t>P12110</t>
  </si>
  <si>
    <t>COL6A2</t>
  </si>
  <si>
    <t>General transcription factor IIF subunit 2</t>
  </si>
  <si>
    <t>P13984</t>
  </si>
  <si>
    <t>GTF2F2</t>
  </si>
  <si>
    <t>G2/mitotic-specific cyclin-B1</t>
  </si>
  <si>
    <t>P14635</t>
  </si>
  <si>
    <t>CCNB1</t>
  </si>
  <si>
    <t>Methylated-DNA--protein-cysteine methyltransferase</t>
  </si>
  <si>
    <t>P16455</t>
  </si>
  <si>
    <t>MGMT</t>
  </si>
  <si>
    <t>Protein kinase C alpha type</t>
  </si>
  <si>
    <t>P17252</t>
  </si>
  <si>
    <t>PRKCA</t>
  </si>
  <si>
    <t>Syndecan-1</t>
  </si>
  <si>
    <t>P18827</t>
  </si>
  <si>
    <t>SDC1</t>
  </si>
  <si>
    <t>Cadherin-2</t>
  </si>
  <si>
    <t>P19022</t>
  </si>
  <si>
    <t>CDH2</t>
  </si>
  <si>
    <t>Insulin-like growth factor-binding protein 4</t>
  </si>
  <si>
    <t>P22692</t>
  </si>
  <si>
    <t>IGFBP4</t>
  </si>
  <si>
    <t>NAD-dependent malic enzyme, mitochondrial</t>
  </si>
  <si>
    <t>P23368</t>
  </si>
  <si>
    <t>ME2</t>
  </si>
  <si>
    <t>COUP transcription factor 2</t>
  </si>
  <si>
    <t>P24468</t>
  </si>
  <si>
    <t>NR2F2</t>
  </si>
  <si>
    <t>Myosin regulatory light polypeptide 9</t>
  </si>
  <si>
    <t>P24844</t>
  </si>
  <si>
    <t>MYL9</t>
  </si>
  <si>
    <t>Pentraxin-related protein PTX3</t>
  </si>
  <si>
    <t>P26022</t>
  </si>
  <si>
    <t>PTX3</t>
  </si>
  <si>
    <t>Connective tissue growth factor</t>
  </si>
  <si>
    <t>P29279</t>
  </si>
  <si>
    <t>CTGF</t>
  </si>
  <si>
    <t>Ephrin type-B receptor 2</t>
  </si>
  <si>
    <t>B1AKC9</t>
  </si>
  <si>
    <t>EPHB2</t>
  </si>
  <si>
    <t>Protein PML</t>
  </si>
  <si>
    <t>P29590</t>
  </si>
  <si>
    <t>PML</t>
  </si>
  <si>
    <t>Tyrosine-protein kinase receptor UFO</t>
  </si>
  <si>
    <t>P30530</t>
  </si>
  <si>
    <t>AXL</t>
  </si>
  <si>
    <t>Syndecan-4</t>
  </si>
  <si>
    <t>P31431</t>
  </si>
  <si>
    <t>SDC4</t>
  </si>
  <si>
    <t>Glypican-1</t>
  </si>
  <si>
    <t>P35052</t>
  </si>
  <si>
    <t>GPC1</t>
  </si>
  <si>
    <t>Microtubule-associated protein 1B</t>
  </si>
  <si>
    <t>P46821</t>
  </si>
  <si>
    <t>MAP1B</t>
  </si>
  <si>
    <t>Aldehyde dehydrogenase 1 family, member A3, isoform CRA_b</t>
  </si>
  <si>
    <t>H0Y2X5</t>
  </si>
  <si>
    <t>ALDH1A3</t>
  </si>
  <si>
    <t>Deoxyhypusine synthase</t>
  </si>
  <si>
    <t>P49366</t>
  </si>
  <si>
    <t>DHPS</t>
  </si>
  <si>
    <t>Fatty aldehyde dehydrogenase</t>
  </si>
  <si>
    <t>J3QRD1</t>
  </si>
  <si>
    <t>ALDH3A2</t>
  </si>
  <si>
    <t>Gamma-aminobutyric acid receptor-associated protein-like 2</t>
  </si>
  <si>
    <t>P60520</t>
  </si>
  <si>
    <t>GABARAPL2</t>
  </si>
  <si>
    <t>Reactive oxygen species modulator 1</t>
  </si>
  <si>
    <t>P60602</t>
  </si>
  <si>
    <t>ROMO1</t>
  </si>
  <si>
    <t>Ras-related protein Rab-5B</t>
  </si>
  <si>
    <t>P61020</t>
  </si>
  <si>
    <t>RAB5B</t>
  </si>
  <si>
    <t>WD repeat-containing protein 5</t>
  </si>
  <si>
    <t>P61964</t>
  </si>
  <si>
    <t>WDR5</t>
  </si>
  <si>
    <t>U6 snRNA-associated Sm-like protein LSm6</t>
  </si>
  <si>
    <t>P62312</t>
  </si>
  <si>
    <t>LSM6</t>
  </si>
  <si>
    <t>TATA box-binding protein-like protein 1</t>
  </si>
  <si>
    <t>P62380</t>
  </si>
  <si>
    <t>TBPL1</t>
  </si>
  <si>
    <t>Transgelin</t>
  </si>
  <si>
    <t>Q01995</t>
  </si>
  <si>
    <t>TAGLN</t>
  </si>
  <si>
    <t>A-kinase anchor protein 17A</t>
  </si>
  <si>
    <t>Q02040</t>
  </si>
  <si>
    <t>AKAP17A</t>
  </si>
  <si>
    <t>A-kinase anchor protein 12</t>
  </si>
  <si>
    <t>Q02952</t>
  </si>
  <si>
    <t>AKAP12</t>
  </si>
  <si>
    <t>Lactadherin</t>
  </si>
  <si>
    <t>Q08431</t>
  </si>
  <si>
    <t>MFGE8</t>
  </si>
  <si>
    <t>Nexilin</t>
  </si>
  <si>
    <t>Q0ZGT2</t>
  </si>
  <si>
    <t>NEXN</t>
  </si>
  <si>
    <t>A-kinase anchor protein 13 (Fragment)</t>
  </si>
  <si>
    <t>H0YMW2</t>
  </si>
  <si>
    <t>AKAP13</t>
  </si>
  <si>
    <t>EGF-containing fibulin-like extracellular matrix protein 1</t>
  </si>
  <si>
    <t>Q12805</t>
  </si>
  <si>
    <t>EFEMP1</t>
  </si>
  <si>
    <t>SWI/SNF-related matrix-associated actin-dependent regulator of chromatin subfamily B member 1 (Fragment)</t>
  </si>
  <si>
    <t>C9JTA6</t>
  </si>
  <si>
    <t>SMARCB1</t>
  </si>
  <si>
    <t>Follistatin-related protein 1</t>
  </si>
  <si>
    <t>Q12841</t>
  </si>
  <si>
    <t>FSTL1</t>
  </si>
  <si>
    <t>Cell division cycle protein 16 homolog</t>
  </si>
  <si>
    <t>Q5T8C6</t>
  </si>
  <si>
    <t>CDC16</t>
  </si>
  <si>
    <t>Translation initiation factor eIF-2B subunit epsilon</t>
  </si>
  <si>
    <t>E9PC74</t>
  </si>
  <si>
    <t>EIF2B5</t>
  </si>
  <si>
    <t>Inactive tyrosine-protein kinase 7</t>
  </si>
  <si>
    <t>Q13308</t>
  </si>
  <si>
    <t>PTK7</t>
  </si>
  <si>
    <t>DNA repair protein XRCC4</t>
  </si>
  <si>
    <t>Q13426</t>
  </si>
  <si>
    <t>XRCC4</t>
  </si>
  <si>
    <t>Filamin-C</t>
  </si>
  <si>
    <t>Q14315</t>
  </si>
  <si>
    <t>FLNC</t>
  </si>
  <si>
    <t>Latent-transforming growth factor beta-binding protein 2</t>
  </si>
  <si>
    <t>G3V511</t>
  </si>
  <si>
    <t>LTBP2</t>
  </si>
  <si>
    <t>Golgin subfamily B member 1</t>
  </si>
  <si>
    <t>Q14789</t>
  </si>
  <si>
    <t>GOLGB1</t>
  </si>
  <si>
    <t>Proteasome activator complex subunit 4</t>
  </si>
  <si>
    <t>Q14997</t>
  </si>
  <si>
    <t>PSME4</t>
  </si>
  <si>
    <t>Pre-mRNA-splicing regulator WTAP</t>
  </si>
  <si>
    <t>Q15007</t>
  </si>
  <si>
    <t>WTAP</t>
  </si>
  <si>
    <t>Splicing factor 3A subunit 2 (Fragment)</t>
  </si>
  <si>
    <t>K7EMT0</t>
  </si>
  <si>
    <t>SF3A2</t>
  </si>
  <si>
    <t>Myosin light chain kinase, smooth muscle</t>
  </si>
  <si>
    <t>Q15746</t>
  </si>
  <si>
    <t>MYLK</t>
  </si>
  <si>
    <t>Cysteine and glycine-rich protein 2</t>
  </si>
  <si>
    <t>Q16527</t>
  </si>
  <si>
    <t>CSRP2</t>
  </si>
  <si>
    <t>Survival motor neuron protein</t>
  </si>
  <si>
    <t>E7EQZ4</t>
  </si>
  <si>
    <t>SMN1</t>
  </si>
  <si>
    <t>Cytochrome P450 1B1</t>
  </si>
  <si>
    <t>Q16678</t>
  </si>
  <si>
    <t>CYP1B1</t>
  </si>
  <si>
    <t>Girdin</t>
  </si>
  <si>
    <t>Q3V6T2</t>
  </si>
  <si>
    <t>CCDC88A</t>
  </si>
  <si>
    <t>NAD kinase 2, mitochondrial</t>
  </si>
  <si>
    <t>B7Z8V7</t>
  </si>
  <si>
    <t>NADK2</t>
  </si>
  <si>
    <t>Ankyrin repeat domain-containing protein SOWAHC</t>
  </si>
  <si>
    <t>Q53LP3</t>
  </si>
  <si>
    <t>SOWAHC</t>
  </si>
  <si>
    <t>Cytochrome c oxidase assembly factor 6 homolog</t>
  </si>
  <si>
    <t>Q5JTJ3</t>
  </si>
  <si>
    <t>COA6</t>
  </si>
  <si>
    <t>39S ribosomal protein L2, mitochondrial</t>
  </si>
  <si>
    <t>Q5T653</t>
  </si>
  <si>
    <t>MRPL2</t>
  </si>
  <si>
    <t>Protein DDI1 homolog 2</t>
  </si>
  <si>
    <t>Q5TDH0</t>
  </si>
  <si>
    <t>DDI2</t>
  </si>
  <si>
    <t>Glycosyltransferase 8 domain-containing protein 1</t>
  </si>
  <si>
    <t>Q68CQ7</t>
  </si>
  <si>
    <t>GLT8D1</t>
  </si>
  <si>
    <t>2,5-phosphodiesterase 12</t>
  </si>
  <si>
    <t>F6T1Q0</t>
  </si>
  <si>
    <t>PDE12</t>
  </si>
  <si>
    <t>Glucose 1,6-bisphosphate synthase</t>
  </si>
  <si>
    <t>Q6PCE3</t>
  </si>
  <si>
    <t>PGM2L1</t>
  </si>
  <si>
    <t>BRCA1-associated ATM activator 1</t>
  </si>
  <si>
    <t>Q6PJG6</t>
  </si>
  <si>
    <t>BRAT1</t>
  </si>
  <si>
    <t>Biogenesis of lysosome-related organelles complex 1 subunit 2</t>
  </si>
  <si>
    <t>Q6QNY1</t>
  </si>
  <si>
    <t>BLOC1S2</t>
  </si>
  <si>
    <t>Chondroitin sulfate proteoglycan 4</t>
  </si>
  <si>
    <t>Q6UVK1</t>
  </si>
  <si>
    <t>CSPG4</t>
  </si>
  <si>
    <t>Transcription elongation factor SPT6</t>
  </si>
  <si>
    <t>Q7KZ85</t>
  </si>
  <si>
    <t>SUPT6H</t>
  </si>
  <si>
    <t>CLIP-associating protein 1 (Fragment)</t>
  </si>
  <si>
    <t>H0Y5T1</t>
  </si>
  <si>
    <t>CLASP1</t>
  </si>
  <si>
    <t>KDEL motif-containing protein 2</t>
  </si>
  <si>
    <t>Q7Z4H8</t>
  </si>
  <si>
    <t>KDELC2</t>
  </si>
  <si>
    <t>Schlafen family member 11</t>
  </si>
  <si>
    <t>Q7Z7L1</t>
  </si>
  <si>
    <t>SLFN11</t>
  </si>
  <si>
    <t>N-alpha-acetyltransferase 40</t>
  </si>
  <si>
    <t>Q86UY6</t>
  </si>
  <si>
    <t>NAA40</t>
  </si>
  <si>
    <t>Testis-specific Y-encoded-like protein 5</t>
  </si>
  <si>
    <t>Q86VY4</t>
  </si>
  <si>
    <t>TSPYL5</t>
  </si>
  <si>
    <t>ELKS/Rab6-interacting/CAST family member 1</t>
  </si>
  <si>
    <t>G8JLD3</t>
  </si>
  <si>
    <t>ERC1</t>
  </si>
  <si>
    <t>Phospholipase D3</t>
  </si>
  <si>
    <t>Q8IV08</t>
  </si>
  <si>
    <t>PLD3</t>
  </si>
  <si>
    <t>DnaJ homolog subfamily C member 10</t>
  </si>
  <si>
    <t>Q8IXB1</t>
  </si>
  <si>
    <t>DNAJC10</t>
  </si>
  <si>
    <t>Cell adhesion molecule 3</t>
  </si>
  <si>
    <t>Q8N126</t>
  </si>
  <si>
    <t>CADM3</t>
  </si>
  <si>
    <t>Tumor suppressor ARF</t>
  </si>
  <si>
    <t>Q8N726</t>
  </si>
  <si>
    <t>Protein KRI1 homolog</t>
  </si>
  <si>
    <t>Q8N9T8</t>
  </si>
  <si>
    <t>KRI1</t>
  </si>
  <si>
    <t>Golgi membrane protein 1</t>
  </si>
  <si>
    <t>Q8NBJ4</t>
  </si>
  <si>
    <t>GOLM1</t>
  </si>
  <si>
    <t>ATPase family AAA domain-containing protein 1</t>
  </si>
  <si>
    <t>Q8NBU5</t>
  </si>
  <si>
    <t>ATAD1</t>
  </si>
  <si>
    <t>Zinc transporter 7</t>
  </si>
  <si>
    <t>Q8NEW0</t>
  </si>
  <si>
    <t>SLC30A7</t>
  </si>
  <si>
    <t>Glucosamine-6-phosphate isomerase 2</t>
  </si>
  <si>
    <t>Q8TDQ7</t>
  </si>
  <si>
    <t>GNPDA2</t>
  </si>
  <si>
    <t>Protein-methionine sulfoxide oxidase MICAL1</t>
  </si>
  <si>
    <t>Q8TDZ2</t>
  </si>
  <si>
    <t>MICAL1</t>
  </si>
  <si>
    <t>Probable glutathione peroxidase 8</t>
  </si>
  <si>
    <t>Q8TED1</t>
  </si>
  <si>
    <t>GPX8</t>
  </si>
  <si>
    <t>PH-interacting protein</t>
  </si>
  <si>
    <t>Q8WWQ0</t>
  </si>
  <si>
    <t>PHIP</t>
  </si>
  <si>
    <t>Immunity-related GTPase family Q protein</t>
  </si>
  <si>
    <t>Q8WZA9</t>
  </si>
  <si>
    <t>IRGQ</t>
  </si>
  <si>
    <t>Protein FAM3C (Fragment)</t>
  </si>
  <si>
    <t>C9JP35</t>
  </si>
  <si>
    <t>FAM3C</t>
  </si>
  <si>
    <t>Proteasome inhibitor PI31 subunit</t>
  </si>
  <si>
    <t>Q5QPM7</t>
  </si>
  <si>
    <t>PSMF1</t>
  </si>
  <si>
    <t>Cell differentiation protein RCD1 homolog</t>
  </si>
  <si>
    <t>Q92600</t>
  </si>
  <si>
    <t>RQCD1</t>
  </si>
  <si>
    <t>Peroxidasin homolog</t>
  </si>
  <si>
    <t>Q92626</t>
  </si>
  <si>
    <t>PXDN</t>
  </si>
  <si>
    <t>Ras-related protein Rab-8B (Fragment)</t>
  </si>
  <si>
    <t>H0YNE9</t>
  </si>
  <si>
    <t>RAB8B</t>
  </si>
  <si>
    <t>Glomulin</t>
  </si>
  <si>
    <t>Q92990</t>
  </si>
  <si>
    <t>GLMN</t>
  </si>
  <si>
    <t>Exosome complex component RRP43</t>
  </si>
  <si>
    <t>Q96B26</t>
  </si>
  <si>
    <t>EXOSC8</t>
  </si>
  <si>
    <t>Zinc finger protein 428</t>
  </si>
  <si>
    <t>Q96B54</t>
  </si>
  <si>
    <t>ZNF428</t>
  </si>
  <si>
    <t>Isochorismatase domain-containing protein 1</t>
  </si>
  <si>
    <t>Q96CN7</t>
  </si>
  <si>
    <t>ISOC1</t>
  </si>
  <si>
    <t>FLYWCH family member 2</t>
  </si>
  <si>
    <t>Q96CP2</t>
  </si>
  <si>
    <t>FLYWCH2</t>
  </si>
  <si>
    <t>Reticulocalbin-3</t>
  </si>
  <si>
    <t>Q96D15</t>
  </si>
  <si>
    <t>RCN3</t>
  </si>
  <si>
    <t>Target of EGR1 protein 1</t>
  </si>
  <si>
    <t>Q96GM8</t>
  </si>
  <si>
    <t>TOE1</t>
  </si>
  <si>
    <t>Up-regulated during skeletal muscle growth protein 5</t>
  </si>
  <si>
    <t>Q96IX5</t>
  </si>
  <si>
    <t>USMG5</t>
  </si>
  <si>
    <t>FYVE, RhoGEF and PH domain-containing protein 4</t>
  </si>
  <si>
    <t>Q96M96</t>
  </si>
  <si>
    <t>FGD4</t>
  </si>
  <si>
    <t>RUN and FYVE domain-containing protein 1</t>
  </si>
  <si>
    <t>Q96T51</t>
  </si>
  <si>
    <t>RUFY1</t>
  </si>
  <si>
    <t>ATP-dependent zinc metalloprotease YME1L1</t>
  </si>
  <si>
    <t>Q96I63</t>
  </si>
  <si>
    <t>YME1L1</t>
  </si>
  <si>
    <t>DnaJ homolog subfamily C member 2</t>
  </si>
  <si>
    <t>Q99543</t>
  </si>
  <si>
    <t>DNAJC2</t>
  </si>
  <si>
    <t>Collagen alpha-1(XII) chain</t>
  </si>
  <si>
    <t>D6RGG3</t>
  </si>
  <si>
    <t>COL12A1</t>
  </si>
  <si>
    <t>Transmembrane 9 superfamily member 2</t>
  </si>
  <si>
    <t>Q99805</t>
  </si>
  <si>
    <t>TM9SF2</t>
  </si>
  <si>
    <t>Serine/threonine-protein phosphatase CPPED1</t>
  </si>
  <si>
    <t>Q9BRF8</t>
  </si>
  <si>
    <t>CPPED1</t>
  </si>
  <si>
    <t>45 kDa calcium-binding protein</t>
  </si>
  <si>
    <t>Q9BRK5</t>
  </si>
  <si>
    <t>SDF4</t>
  </si>
  <si>
    <t>Migration and invasion enhancer 1</t>
  </si>
  <si>
    <t>Q9BRT3</t>
  </si>
  <si>
    <t>MIEN1</t>
  </si>
  <si>
    <t>Rhotekin</t>
  </si>
  <si>
    <t>Q9BST9</t>
  </si>
  <si>
    <t>RTKN</t>
  </si>
  <si>
    <t>Protein HGH1 homolog</t>
  </si>
  <si>
    <t>Q9BTY7</t>
  </si>
  <si>
    <t>HGH1</t>
  </si>
  <si>
    <t>Ribonuclease P protein subunit p25</t>
  </si>
  <si>
    <t>Q9BUL9</t>
  </si>
  <si>
    <t>RPP25</t>
  </si>
  <si>
    <t>MICOS complex subunit MIC26</t>
  </si>
  <si>
    <t>G3V1B6</t>
  </si>
  <si>
    <t>APOO</t>
  </si>
  <si>
    <t>Splicing factor 3B subunit 5</t>
  </si>
  <si>
    <t>Q9BWJ5</t>
  </si>
  <si>
    <t>SF3B5</t>
  </si>
  <si>
    <t>Queuine tRNA-ribosyltransferase</t>
  </si>
  <si>
    <t>Q9BXR0</t>
  </si>
  <si>
    <t>QTRT1</t>
  </si>
  <si>
    <t>Nucleolar and spindle-associated protein 1</t>
  </si>
  <si>
    <t>Q9BXS6</t>
  </si>
  <si>
    <t>NUSAP1</t>
  </si>
  <si>
    <t>Ras-related protein Rab-34</t>
  </si>
  <si>
    <t>Q9BZG1</t>
  </si>
  <si>
    <t>RAB34</t>
  </si>
  <si>
    <t>UBX domain-containing protein 6 (Fragment)</t>
  </si>
  <si>
    <t>K7EP32</t>
  </si>
  <si>
    <t>UBXN6</t>
  </si>
  <si>
    <t>Magnesium transporter protein 1</t>
  </si>
  <si>
    <t>Q9H0U3</t>
  </si>
  <si>
    <t>MAGT1</t>
  </si>
  <si>
    <t>Serine/threonine-protein kinase WNK1</t>
  </si>
  <si>
    <t>F5GWT4</t>
  </si>
  <si>
    <t>WNK1</t>
  </si>
  <si>
    <t>Putative RNA-binding protein Luc7-like 1</t>
  </si>
  <si>
    <t>Q9NQ29</t>
  </si>
  <si>
    <t>LUC7L</t>
  </si>
  <si>
    <t>Sister chromatid cohesion protein PDS5 homolog B</t>
  </si>
  <si>
    <t>Q9NTI5</t>
  </si>
  <si>
    <t>PDS5B</t>
  </si>
  <si>
    <t>Pantothenate kinase 4</t>
  </si>
  <si>
    <t>A0A0G2JR38</t>
  </si>
  <si>
    <t>PANK4</t>
  </si>
  <si>
    <t>Fanconi anemia group I protein</t>
  </si>
  <si>
    <t>Q9NVI1</t>
  </si>
  <si>
    <t>FANCI</t>
  </si>
  <si>
    <t>NADH dehydrogenase [ubiquinone] 1 beta subcomplex subunit 11, mitochondrial</t>
  </si>
  <si>
    <t>Q9NX14</t>
  </si>
  <si>
    <t>NDUFB11</t>
  </si>
  <si>
    <t>BTB/POZ domain-containing protein KCTD5</t>
  </si>
  <si>
    <t>Q9NXV2</t>
  </si>
  <si>
    <t>KCTD5</t>
  </si>
  <si>
    <t>DnaJ homolog subfamily B member 12</t>
  </si>
  <si>
    <t>Q9NXW2</t>
  </si>
  <si>
    <t>DNAJB12</t>
  </si>
  <si>
    <t>Insulin-like growth factor 2 mRNA-binding protein 1</t>
  </si>
  <si>
    <t>Q9NZI8</t>
  </si>
  <si>
    <t>IGF2BP1</t>
  </si>
  <si>
    <t>LIM and cysteine-rich domains protein 1</t>
  </si>
  <si>
    <t>B4DEY6</t>
  </si>
  <si>
    <t>LMCD1</t>
  </si>
  <si>
    <t>Spliceosome-associated protein CWC15 homolog</t>
  </si>
  <si>
    <t>Q9P013</t>
  </si>
  <si>
    <t>CWC15</t>
  </si>
  <si>
    <t>Thymocyte nuclear protein 1</t>
  </si>
  <si>
    <t>Q9P016</t>
  </si>
  <si>
    <t>THYN1</t>
  </si>
  <si>
    <t>Mortality factor 4-like protein 1</t>
  </si>
  <si>
    <t>H0YLJ3</t>
  </si>
  <si>
    <t>MORF4L1</t>
  </si>
  <si>
    <t>Putative tRNA (cytidine(32)/guanosine(34)-2-O)-methyltransferase</t>
  </si>
  <si>
    <t>Q9UET6</t>
  </si>
  <si>
    <t>FTSJ1</t>
  </si>
  <si>
    <t>Gamma-adducin</t>
  </si>
  <si>
    <t>A0A087WX08</t>
  </si>
  <si>
    <t>ADD3</t>
  </si>
  <si>
    <t>Carboxypeptidase A4</t>
  </si>
  <si>
    <t>Q9UI42</t>
  </si>
  <si>
    <t>CPA4</t>
  </si>
  <si>
    <t>REST corepressor 1</t>
  </si>
  <si>
    <t>Q9UKL0</t>
  </si>
  <si>
    <t>RCOR1</t>
  </si>
  <si>
    <t>CCR4-NOT transcription complex subunit 11</t>
  </si>
  <si>
    <t>Q9UKZ1</t>
  </si>
  <si>
    <t>CNOT11</t>
  </si>
  <si>
    <t>Endothelial protein C receptor (Fragment)</t>
  </si>
  <si>
    <t>A0A0U1RQQ4</t>
  </si>
  <si>
    <t>PROCR</t>
  </si>
  <si>
    <t>28S ribosomal protein S7, mitochondrial</t>
  </si>
  <si>
    <t>J3QKW2</t>
  </si>
  <si>
    <t>MRPS7</t>
  </si>
  <si>
    <t>Heme-binding protein 2</t>
  </si>
  <si>
    <t>Q9Y5Z4</t>
  </si>
  <si>
    <t>HEBP2</t>
  </si>
  <si>
    <t>Leucine-rich repeat flightless-interacting protein 2</t>
  </si>
  <si>
    <t>Q9Y608</t>
  </si>
  <si>
    <t>LRRFIP2</t>
  </si>
  <si>
    <t>Signal peptidase complex subunit 1</t>
  </si>
  <si>
    <t>Q9Y6A9</t>
  </si>
  <si>
    <t>SPCS1</t>
  </si>
  <si>
    <t>Eukaryotic translation initiation factor 4 gamma 3</t>
  </si>
  <si>
    <t>A0A0U1RQK7</t>
  </si>
  <si>
    <t>EIF4G3</t>
  </si>
  <si>
    <t>SAP30-binding protein (Fragment)</t>
  </si>
  <si>
    <t>J3QQJ0</t>
  </si>
  <si>
    <t>SAP30BP</t>
  </si>
  <si>
    <t>HBV PreS1-transactivated protein 1</t>
  </si>
  <si>
    <t>Q6ZR64</t>
  </si>
  <si>
    <t>MXRA7</t>
  </si>
  <si>
    <t>Gene Name</t>
    <phoneticPr fontId="1" type="noConversion"/>
  </si>
  <si>
    <t>GROUP</t>
    <phoneticPr fontId="1" type="noConversion"/>
  </si>
  <si>
    <t>YES</t>
    <phoneticPr fontId="1" type="noConversion"/>
  </si>
  <si>
    <t>ANXA6_1</t>
    <phoneticPr fontId="1" type="noConversion"/>
  </si>
  <si>
    <t>BTF3_Fragment</t>
    <phoneticPr fontId="1" type="noConversion"/>
  </si>
  <si>
    <t>ANXA6</t>
    <phoneticPr fontId="1" type="noConversion"/>
  </si>
  <si>
    <t>ARF</t>
    <phoneticPr fontId="1" type="noConversion"/>
  </si>
  <si>
    <t>GANAB_1</t>
    <phoneticPr fontId="1" type="noConversion"/>
  </si>
  <si>
    <t>GLS_1</t>
    <phoneticPr fontId="1" type="noConversion"/>
  </si>
  <si>
    <t>GSN_Fragment</t>
    <phoneticPr fontId="1" type="noConversion"/>
  </si>
  <si>
    <t>LMNA_1</t>
    <phoneticPr fontId="1" type="noConversion"/>
  </si>
  <si>
    <t>RPL10_Fragment</t>
    <phoneticPr fontId="1" type="noConversion"/>
  </si>
  <si>
    <t>RTN3_1</t>
    <phoneticPr fontId="1" type="noConversion"/>
  </si>
  <si>
    <t>TMPO_1</t>
    <phoneticPr fontId="1" type="noConversion"/>
  </si>
  <si>
    <t>TPM1_Fragment</t>
    <phoneticPr fontId="1" type="noConversion"/>
  </si>
  <si>
    <t>E7EPM6</t>
    <phoneticPr fontId="1" type="noConversion"/>
  </si>
  <si>
    <t>ACSL1</t>
    <phoneticPr fontId="1" type="noConversion"/>
  </si>
  <si>
    <t>P15104</t>
    <phoneticPr fontId="1" type="noConversion"/>
  </si>
  <si>
    <t>Glutamine Synthetase</t>
    <phoneticPr fontId="1" type="noConversion"/>
  </si>
  <si>
    <t>GLUL</t>
    <phoneticPr fontId="1" type="noConversion"/>
  </si>
  <si>
    <t>Log(D492_HER2/D492M)_LFQ2</t>
  </si>
  <si>
    <t>Log(D492/D492_HER2)_LFQ</t>
    <phoneticPr fontId="1" type="noConversion"/>
  </si>
  <si>
    <t>Log(D492/D492_HER2)_SILAC</t>
    <phoneticPr fontId="1" type="noConversion"/>
  </si>
  <si>
    <t>Log(D492M/D492_HER2)_LFQ</t>
    <phoneticPr fontId="1" type="noConversion"/>
  </si>
  <si>
    <t>Log(D492M/D492_HER2)_SILAC</t>
    <phoneticPr fontId="1" type="noConversion"/>
  </si>
  <si>
    <t>not print out</t>
    <phoneticPr fontId="1" type="noConversion"/>
  </si>
  <si>
    <t>Log(D492_HER2/D492M)_SILAC</t>
    <phoneticPr fontId="1" type="noConversion"/>
  </si>
  <si>
    <t>Log(D492_HER2/D492)_SILAC</t>
    <phoneticPr fontId="1" type="noConversion"/>
  </si>
  <si>
    <t>Log(D492_HER2/D492)_LFQ</t>
    <phoneticPr fontId="1" type="noConversion"/>
  </si>
  <si>
    <t>Log(D492/D492M)_SILAC</t>
    <phoneticPr fontId="1" type="noConversion"/>
  </si>
  <si>
    <t>Log(D492/D492M)_LFQ</t>
    <phoneticPr fontId="1" type="noConversion"/>
  </si>
  <si>
    <t>Not printed out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</si>
</sst>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</cellXfs>
  <cellStyles count="1">
    <cellStyle name="Normal" xfId="0" builtinId="0"/>
  </cellStyles>
  <dxfs count="19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08520CB-E9AF-475D-89A1-76ACDFFAE2CC}" autoFormatId="16" applyNumberFormats="0" applyBorderFormats="0" applyFontFormats="0" applyPatternFormats="0" applyAlignmentFormats="0" applyWidthHeightFormats="0">
  <queryTableRefresh nextId="28" unboundColumnsRight="1">
    <queryTableFields count="6">
      <queryTableField id="18" name="Protein ID" tableColumnId="18"/>
      <queryTableField id="17" name="Protein Names" tableColumnId="17"/>
      <queryTableField id="19" name="Gene Name (GN)" tableColumnId="19"/>
      <queryTableField id="1" name="Log(D492/D492M)_LFQ" tableColumnId="1"/>
      <queryTableField id="2" name="Log(D492/D492M)_SILAC" tableColumnId="2"/>
      <queryTableField id="24" dataBound="0" tableColumnId="20"/>
    </queryTableFields>
    <queryTableDeletedFields count="14">
      <deletedField name="Mean_D492"/>
      <deletedField name="Mean_D492M"/>
      <deletedField name="Mean_HER2"/>
      <deletedField name="D492_1"/>
      <deletedField name="D492_2"/>
      <deletedField name="D492_3"/>
      <deletedField name="D492M_1"/>
      <deletedField name="D492M_2"/>
      <deletedField name="D492M_3"/>
      <deletedField name="D492_HER2_1"/>
      <deletedField name="D492_HER2_2"/>
      <deletedField name="D492_HER2_3"/>
      <deletedField name="Log(D492_HER2/D492)_LFQ"/>
      <deletedField name="Log(D492_HER2/D492M)_LFQ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B4B5AC01-9A9E-4DB1-972D-3F784732A0B1}" autoFormatId="16" applyNumberFormats="0" applyBorderFormats="0" applyFontFormats="0" applyPatternFormats="0" applyAlignmentFormats="0" applyWidthHeightFormats="0">
  <queryTableRefresh nextId="28" unboundColumnsRight="1">
    <queryTableFields count="8">
      <queryTableField id="18" name="Protein ID" tableColumnId="18"/>
      <queryTableField id="17" name="Protein Names" tableColumnId="17"/>
      <queryTableField id="19" name="Gene Name (GN)" tableColumnId="19"/>
      <queryTableField id="26" dataBound="0" tableColumnId="4"/>
      <queryTableField id="25" dataBound="0" tableColumnId="3"/>
      <queryTableField id="1" name="Log(D492_HER2/D492)_LFQ" tableColumnId="1"/>
      <queryTableField id="2" name="Log(D492_HER2/D492)_SILAC" tableColumnId="2"/>
      <queryTableField id="24" dataBound="0" tableColumnId="20"/>
    </queryTableFields>
    <queryTableDeletedFields count="14">
      <deletedField name="Mean_D492"/>
      <deletedField name="Mean_D492M"/>
      <deletedField name="Mean_HER2"/>
      <deletedField name="D492_1"/>
      <deletedField name="D492_2"/>
      <deletedField name="D492_3"/>
      <deletedField name="D492M_1"/>
      <deletedField name="D492M_2"/>
      <deletedField name="D492M_3"/>
      <deletedField name="D492_HER2_1"/>
      <deletedField name="D492_HER2_2"/>
      <deletedField name="D492_HER2_3"/>
      <deletedField name="Log(D492/D492M)_LFQ"/>
      <deletedField name="Log(D492_HER2/D492M)_LFQ"/>
    </queryTableDeleted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70B2857F-547C-48D6-BED8-2B90EF356657}" autoFormatId="16" applyNumberFormats="0" applyBorderFormats="0" applyFontFormats="0" applyPatternFormats="0" applyAlignmentFormats="0" applyWidthHeightFormats="0">
  <queryTableRefresh nextId="27" unboundColumnsRight="1">
    <queryTableFields count="8">
      <queryTableField id="18" name="Protein ID" tableColumnId="18"/>
      <queryTableField id="17" name="Protein Names" tableColumnId="17"/>
      <queryTableField id="19" name="Gene Name (GN)" tableColumnId="19"/>
      <queryTableField id="26" dataBound="0" tableColumnId="4"/>
      <queryTableField id="25" dataBound="0" tableColumnId="3"/>
      <queryTableField id="1" name="Log(D492_HER2/D492M)_LFQ" tableColumnId="1"/>
      <queryTableField id="2" name="Log(D492_HER2/D492M)_SILAC" tableColumnId="2"/>
      <queryTableField id="24" dataBound="0" tableColumnId="20"/>
    </queryTableFields>
    <queryTableDeletedFields count="14">
      <deletedField name="Mean_D492"/>
      <deletedField name="Mean_D492M"/>
      <deletedField name="Mean_HER2"/>
      <deletedField name="D492_1"/>
      <deletedField name="D492_2"/>
      <deletedField name="D492_3"/>
      <deletedField name="D492M_1"/>
      <deletedField name="D492M_2"/>
      <deletedField name="D492M_3"/>
      <deletedField name="D492_HER2_1"/>
      <deletedField name="D492_HER2_2"/>
      <deletedField name="D492_HER2_3"/>
      <deletedField name="Log(D492/D492M)_LFQ"/>
      <deletedField name="Log(D492_HER2/D492)_LFQ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E7E61AE-FF7A-48AB-B5F9-F8F9323B7AD4}" name="PerseusOutPutTable_EM" displayName="PerseusOutPutTable_EM" ref="A1:F2060" tableType="queryTable" totalsRowShown="0">
  <autoFilter ref="A1:F2060" xr:uid="{96091ECB-9D98-424E-BBC9-ECFC5241EECA}"/>
  <sortState xmlns:xlrd2="http://schemas.microsoft.com/office/spreadsheetml/2017/richdata2" ref="A2:F2060">
    <sortCondition descending="1" ref="F1:F2060"/>
  </sortState>
  <tableColumns count="6">
    <tableColumn id="18" xr3:uid="{5880FF9A-469F-4EDA-A6FF-EBB5C9AC2EAE}" uniqueName="18" name="Protein ID" queryTableFieldId="18" dataDxfId="18"/>
    <tableColumn id="17" xr3:uid="{B55C2A43-DC13-42B3-B3C9-5B613EA68208}" uniqueName="17" name="Protein Names" queryTableFieldId="17" dataDxfId="17"/>
    <tableColumn id="19" xr3:uid="{80CD2C19-AB95-427A-9A3E-1D4750E971A3}" uniqueName="19" name="Gene Name" queryTableFieldId="19" dataDxfId="16"/>
    <tableColumn id="1" xr3:uid="{88B20C12-667C-41EB-9F7E-D78F314CC7BA}" uniqueName="1" name="Log(D492/D492M)_LFQ" queryTableFieldId="1" dataDxfId="15"/>
    <tableColumn id="2" xr3:uid="{41B5BB14-E97B-46F3-ADA5-A09A570CB685}" uniqueName="2" name="Log(D492/D492M)_SILAC" queryTableFieldId="2" dataDxfId="14"/>
    <tableColumn id="20" xr3:uid="{3ED9EC8F-4A58-4906-AAD9-799B1F8EFBFE}" uniqueName="20" name="GROUP" queryTableFieldId="2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988F9DD-123A-447C-A373-50F7DC733920}" name="PerseusOutPutTable_HE" displayName="PerseusOutPutTable_HE" ref="A1:H2059" tableType="queryTable" totalsRowShown="0">
  <autoFilter ref="A1:H2059" xr:uid="{E72523A2-4005-4F44-A944-4AE0D200829F}"/>
  <sortState xmlns:xlrd2="http://schemas.microsoft.com/office/spreadsheetml/2017/richdata2" ref="A2:H2059">
    <sortCondition descending="1" ref="H1:H2059"/>
  </sortState>
  <tableColumns count="8">
    <tableColumn id="18" xr3:uid="{60B79D71-A530-4B21-92B9-757E67A4102E}" uniqueName="18" name="Protein ID" queryTableFieldId="18" dataDxfId="13"/>
    <tableColumn id="17" xr3:uid="{4AAF8D36-096C-4C3D-AA45-6571D3607BC9}" uniqueName="17" name="Protein Names" queryTableFieldId="17" dataDxfId="12"/>
    <tableColumn id="19" xr3:uid="{F49DBAF7-D938-4C9F-9921-0CA89B0E628C}" uniqueName="19" name="Gene Name" queryTableFieldId="19" dataDxfId="11"/>
    <tableColumn id="4" xr3:uid="{C1B7DD43-7976-4D7C-B859-53316848AD5B}" uniqueName="4" name="Log(D492/D492_HER2)_LFQ" queryTableFieldId="26" dataDxfId="10">
      <calculatedColumnFormula>-PerseusOutPutTable_HE[[#This Row],[Log(D492_HER2/D492)_LFQ]]</calculatedColumnFormula>
    </tableColumn>
    <tableColumn id="3" xr3:uid="{6A5CE5BA-FAE6-4B8C-BB1E-56E0DB047CDD}" uniqueName="3" name="Log(D492/D492_HER2)_SILAC" queryTableFieldId="25" dataDxfId="9">
      <calculatedColumnFormula>-PerseusOutPutTable_HE[[#This Row],[Log(D492_HER2/D492)_SILAC]]</calculatedColumnFormula>
    </tableColumn>
    <tableColumn id="1" xr3:uid="{9B167F23-62A4-4306-8048-700CE36DF3D6}" uniqueName="1" name="Log(D492_HER2/D492)_LFQ" queryTableFieldId="1" dataDxfId="8"/>
    <tableColumn id="2" xr3:uid="{6E2E5C83-DDEF-4F4E-AB4E-84CC9FB9700B}" uniqueName="2" name="Log(D492_HER2/D492)_SILAC" queryTableFieldId="2" dataDxfId="7"/>
    <tableColumn id="20" xr3:uid="{8C54F194-37A7-47BF-8F03-E160CE1C281B}" uniqueName="20" name="GROUP" queryTableFieldId="2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B06D0CF-E240-4979-B5CC-2E605EC9325D}" name="PerseusOutPutTable_HM" displayName="PerseusOutPutTable_HM" ref="A1:H2057" tableType="queryTable" totalsRowShown="0">
  <autoFilter ref="A1:H2057" xr:uid="{F21963F6-79B5-4569-8C7D-4D56F35A6593}"/>
  <sortState xmlns:xlrd2="http://schemas.microsoft.com/office/spreadsheetml/2017/richdata2" ref="A2:H2057">
    <sortCondition ref="H1:H2057"/>
  </sortState>
  <tableColumns count="8">
    <tableColumn id="18" xr3:uid="{1EAA3CC0-446A-4C49-8A1B-2246320DB908}" uniqueName="18" name="Protein ID" queryTableFieldId="18" dataDxfId="6"/>
    <tableColumn id="17" xr3:uid="{A40AA9CA-AC40-4490-A0D9-206821A35848}" uniqueName="17" name="Protein Names" queryTableFieldId="17" dataDxfId="5"/>
    <tableColumn id="19" xr3:uid="{9373CB3B-C3E8-4026-B054-ECC62A69ECAD}" uniqueName="19" name="Gene Name" queryTableFieldId="19" dataDxfId="4"/>
    <tableColumn id="4" xr3:uid="{8E2AE364-DF16-4612-845E-E4369DAC734F}" uniqueName="4" name="Log(D492M/D492_HER2)_LFQ" queryTableFieldId="26" dataDxfId="3">
      <calculatedColumnFormula>-PerseusOutPutTable_HM[[#This Row],[Log(D492_HER2/D492M)_LFQ2]]</calculatedColumnFormula>
    </tableColumn>
    <tableColumn id="3" xr3:uid="{B58341D1-01CB-4A7B-89CF-DFDBFD6EF37C}" uniqueName="3" name="Log(D492M/D492_HER2)_SILAC" queryTableFieldId="25" dataDxfId="2">
      <calculatedColumnFormula>-PerseusOutPutTable_HM[[#This Row],[Log(D492_HER2/D492M)_SILAC]]</calculatedColumnFormula>
    </tableColumn>
    <tableColumn id="1" xr3:uid="{DE6911FF-D361-426F-8F84-D3539CF754EE}" uniqueName="1" name="Log(D492_HER2/D492M)_LFQ2" queryTableFieldId="1" dataDxfId="1"/>
    <tableColumn id="2" xr3:uid="{34AC24AF-92CF-44E2-BCB6-07C48B1D60AF}" uniqueName="2" name="Log(D492_HER2/D492M)_SILAC" queryTableFieldId="2" dataDxfId="0"/>
    <tableColumn id="20" xr3:uid="{5D2E12C3-D9F8-473D-9B8D-872D866BA1F7}" uniqueName="20" name="GROUP" queryTableFieldId="2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753247-A859-4E7E-8615-5B67188BFAD8}">
  <dimension ref="A1:F2060"/>
  <sheetViews>
    <sheetView topLeftCell="A22" workbookViewId="0">
      <selection activeCell="F52" sqref="F52"/>
    </sheetView>
  </sheetViews>
  <sheetFormatPr defaultRowHeight="14"/>
  <cols>
    <col min="1" max="1" width="11.33203125" style="2" customWidth="1"/>
    <col min="2" max="2" width="48.6640625" customWidth="1"/>
    <col min="3" max="3" width="15.25" style="2" customWidth="1"/>
    <col min="4" max="4" width="23.33203125" style="2" bestFit="1" customWidth="1"/>
    <col min="5" max="5" width="25.08203125" style="2" bestFit="1" customWidth="1"/>
    <col min="6" max="6" width="11.58203125" customWidth="1"/>
    <col min="8" max="8" width="17.75" bestFit="1" customWidth="1"/>
  </cols>
  <sheetData>
    <row r="1" spans="1:6" ht="36" customHeight="1">
      <c r="A1" s="2" t="s">
        <v>1</v>
      </c>
      <c r="B1" t="s">
        <v>0</v>
      </c>
      <c r="C1" s="2" t="s">
        <v>6156</v>
      </c>
      <c r="D1" s="2" t="s">
        <v>6186</v>
      </c>
      <c r="E1" s="2" t="s">
        <v>6185</v>
      </c>
      <c r="F1" s="2" t="s">
        <v>6157</v>
      </c>
    </row>
    <row r="2" spans="1:6">
      <c r="A2" s="3" t="s">
        <v>5825</v>
      </c>
      <c r="B2" s="1" t="s">
        <v>5824</v>
      </c>
      <c r="C2" s="3" t="s">
        <v>5826</v>
      </c>
      <c r="D2" s="2">
        <v>-7.6599197387695304</v>
      </c>
      <c r="E2" s="2">
        <v>-5.5957999229431197</v>
      </c>
      <c r="F2" s="2" t="s">
        <v>6158</v>
      </c>
    </row>
    <row r="3" spans="1:6">
      <c r="A3" s="3" t="s">
        <v>5771</v>
      </c>
      <c r="B3" s="1" t="s">
        <v>5770</v>
      </c>
      <c r="C3" s="3" t="s">
        <v>5772</v>
      </c>
      <c r="D3" s="2">
        <v>-7.2475204467773402</v>
      </c>
      <c r="E3" s="2">
        <v>-5.1244001388549796</v>
      </c>
      <c r="F3" s="2" t="s">
        <v>6158</v>
      </c>
    </row>
    <row r="4" spans="1:6">
      <c r="A4" s="3" t="s">
        <v>5858</v>
      </c>
      <c r="B4" s="1" t="s">
        <v>5857</v>
      </c>
      <c r="C4" s="3" t="s">
        <v>5859</v>
      </c>
      <c r="D4" s="2">
        <v>-6.6071147918701199</v>
      </c>
      <c r="E4" s="2">
        <v>-5.4906997680664098</v>
      </c>
      <c r="F4" s="2" t="s">
        <v>6158</v>
      </c>
    </row>
    <row r="5" spans="1:6">
      <c r="A5" s="3" t="s">
        <v>5819</v>
      </c>
      <c r="B5" s="1" t="s">
        <v>5818</v>
      </c>
      <c r="C5" s="3" t="s">
        <v>5820</v>
      </c>
      <c r="D5" s="2">
        <v>-4.6420764923095703</v>
      </c>
      <c r="E5" s="2">
        <v>-6.8724999427795401</v>
      </c>
      <c r="F5" s="2" t="s">
        <v>6158</v>
      </c>
    </row>
    <row r="6" spans="1:6">
      <c r="A6" s="3" t="s">
        <v>5765</v>
      </c>
      <c r="B6" s="1" t="s">
        <v>5764</v>
      </c>
      <c r="C6" s="3" t="s">
        <v>5766</v>
      </c>
      <c r="D6" s="2">
        <v>-5.1265029907226598</v>
      </c>
      <c r="E6" s="2">
        <v>-6.2344999313354501</v>
      </c>
      <c r="F6" s="2" t="s">
        <v>6158</v>
      </c>
    </row>
    <row r="7" spans="1:6">
      <c r="A7" s="3" t="s">
        <v>5631</v>
      </c>
      <c r="B7" s="1" t="s">
        <v>5630</v>
      </c>
      <c r="C7" s="3" t="s">
        <v>5632</v>
      </c>
      <c r="D7" s="2">
        <v>-6.6944942474365199</v>
      </c>
      <c r="E7" s="2">
        <v>-4.2793002128601101</v>
      </c>
      <c r="F7" s="2" t="s">
        <v>6158</v>
      </c>
    </row>
    <row r="8" spans="1:6">
      <c r="A8" s="3" t="s">
        <v>5753</v>
      </c>
      <c r="B8" s="1" t="s">
        <v>5752</v>
      </c>
      <c r="C8" s="3" t="s">
        <v>5754</v>
      </c>
      <c r="D8" s="2">
        <v>-3.6454238891601598</v>
      </c>
      <c r="E8" s="2">
        <v>-4.1764001846313503</v>
      </c>
      <c r="F8" s="2" t="s">
        <v>6158</v>
      </c>
    </row>
    <row r="9" spans="1:6">
      <c r="A9" s="3" t="s">
        <v>5885</v>
      </c>
      <c r="B9" s="1" t="s">
        <v>5884</v>
      </c>
      <c r="C9" s="3" t="s">
        <v>5886</v>
      </c>
      <c r="D9" s="2">
        <v>-3.2757987976074201</v>
      </c>
      <c r="E9" s="2">
        <v>-4.2488999366760298</v>
      </c>
      <c r="F9" s="2" t="s">
        <v>6158</v>
      </c>
    </row>
    <row r="10" spans="1:6">
      <c r="A10" s="3" t="s">
        <v>5768</v>
      </c>
      <c r="B10" s="1" t="s">
        <v>5767</v>
      </c>
      <c r="C10" s="3" t="s">
        <v>5769</v>
      </c>
      <c r="D10" s="2">
        <v>-2.9272899627685498</v>
      </c>
      <c r="E10" s="2">
        <v>-4.4258999824523899</v>
      </c>
      <c r="F10" s="2" t="s">
        <v>6158</v>
      </c>
    </row>
    <row r="11" spans="1:6">
      <c r="A11" s="3" t="s">
        <v>5951</v>
      </c>
      <c r="B11" s="1" t="s">
        <v>5950</v>
      </c>
      <c r="C11" s="3" t="s">
        <v>5952</v>
      </c>
      <c r="D11" s="2">
        <v>-3.6291847229003902</v>
      </c>
      <c r="E11" s="2">
        <v>-3.4761500358581499</v>
      </c>
      <c r="F11" s="2" t="s">
        <v>6158</v>
      </c>
    </row>
    <row r="12" spans="1:6">
      <c r="A12" s="3" t="s">
        <v>6034</v>
      </c>
      <c r="B12" s="1" t="s">
        <v>6033</v>
      </c>
      <c r="C12" s="3" t="s">
        <v>6035</v>
      </c>
      <c r="D12" s="2">
        <v>-3.5095195770263699</v>
      </c>
      <c r="E12" s="2">
        <v>-3.4073998928070099</v>
      </c>
      <c r="F12" s="2" t="s">
        <v>6158</v>
      </c>
    </row>
    <row r="13" spans="1:6">
      <c r="A13" s="3" t="s">
        <v>6103</v>
      </c>
      <c r="B13" s="1" t="s">
        <v>6102</v>
      </c>
      <c r="C13" s="3" t="s">
        <v>6104</v>
      </c>
      <c r="D13" s="2">
        <v>-2.96712303161621</v>
      </c>
      <c r="E13" s="2">
        <v>-3.9284000396728498</v>
      </c>
      <c r="F13" s="2" t="s">
        <v>6158</v>
      </c>
    </row>
    <row r="14" spans="1:6">
      <c r="A14" s="3" t="s">
        <v>5732</v>
      </c>
      <c r="B14" s="1" t="s">
        <v>5731</v>
      </c>
      <c r="C14" s="3" t="s">
        <v>5733</v>
      </c>
      <c r="D14" s="2">
        <v>-4.2805461883544904</v>
      </c>
      <c r="E14" s="2">
        <v>-2.3527998924255402</v>
      </c>
      <c r="F14" s="2" t="s">
        <v>6158</v>
      </c>
    </row>
    <row r="15" spans="1:6">
      <c r="A15" s="3" t="s">
        <v>5682</v>
      </c>
      <c r="B15" s="1" t="s">
        <v>5681</v>
      </c>
      <c r="C15" s="3" t="s">
        <v>5683</v>
      </c>
      <c r="D15" s="2">
        <v>-2.91514015197754</v>
      </c>
      <c r="E15" s="2">
        <v>-3.3459999561309801</v>
      </c>
      <c r="F15" s="2" t="s">
        <v>6158</v>
      </c>
    </row>
    <row r="16" spans="1:6">
      <c r="A16" s="3" t="s">
        <v>5133</v>
      </c>
      <c r="B16" s="1" t="s">
        <v>5132</v>
      </c>
      <c r="C16" s="3" t="s">
        <v>5134</v>
      </c>
      <c r="D16" s="2">
        <v>-2.8053684234619101</v>
      </c>
      <c r="E16" s="2">
        <v>-3.2527999877929701</v>
      </c>
      <c r="F16" s="2" t="s">
        <v>6158</v>
      </c>
    </row>
    <row r="17" spans="1:6">
      <c r="A17" s="3" t="s">
        <v>3845</v>
      </c>
      <c r="B17" s="1" t="s">
        <v>3844</v>
      </c>
      <c r="C17" s="3" t="s">
        <v>3846</v>
      </c>
      <c r="D17" s="2">
        <v>-2.63326835632324</v>
      </c>
      <c r="E17" s="2">
        <v>-3.07200002670288</v>
      </c>
      <c r="F17" s="2" t="s">
        <v>6158</v>
      </c>
    </row>
    <row r="18" spans="1:6">
      <c r="A18" s="3" t="s">
        <v>5756</v>
      </c>
      <c r="B18" s="1" t="s">
        <v>5755</v>
      </c>
      <c r="C18" s="3" t="s">
        <v>5757</v>
      </c>
      <c r="D18" s="2">
        <v>-1.85356521606445</v>
      </c>
      <c r="E18" s="2">
        <v>-3.66580009460449</v>
      </c>
      <c r="F18" s="2" t="s">
        <v>6158</v>
      </c>
    </row>
    <row r="19" spans="1:6">
      <c r="A19" s="3" t="s">
        <v>5541</v>
      </c>
      <c r="B19" s="1" t="s">
        <v>5540</v>
      </c>
      <c r="C19" s="3" t="s">
        <v>5542</v>
      </c>
      <c r="D19" s="2">
        <v>-2.8339481353759801</v>
      </c>
      <c r="E19" s="2">
        <v>-2.5857999324798602</v>
      </c>
      <c r="F19" s="2" t="s">
        <v>6158</v>
      </c>
    </row>
    <row r="20" spans="1:6">
      <c r="A20" s="3" t="s">
        <v>5735</v>
      </c>
      <c r="B20" s="1" t="s">
        <v>5734</v>
      </c>
      <c r="C20" s="3" t="s">
        <v>5736</v>
      </c>
      <c r="D20" s="2">
        <v>-2.27155685424805</v>
      </c>
      <c r="E20" s="2">
        <v>-3.1158499717712398</v>
      </c>
      <c r="F20" s="2" t="s">
        <v>6158</v>
      </c>
    </row>
    <row r="21" spans="1:6">
      <c r="A21" s="3" t="s">
        <v>5774</v>
      </c>
      <c r="B21" s="1" t="s">
        <v>5773</v>
      </c>
      <c r="C21" s="3" t="s">
        <v>5775</v>
      </c>
      <c r="D21" s="2">
        <v>-1.6037693023681601</v>
      </c>
      <c r="E21" s="2">
        <v>-3.16860008239746</v>
      </c>
      <c r="F21" s="2" t="s">
        <v>6158</v>
      </c>
    </row>
    <row r="22" spans="1:6">
      <c r="A22" s="3" t="s">
        <v>2222</v>
      </c>
      <c r="B22" s="1" t="s">
        <v>2221</v>
      </c>
      <c r="C22" s="3" t="s">
        <v>2223</v>
      </c>
      <c r="D22" s="2">
        <v>-2.1531391143798801</v>
      </c>
      <c r="E22" s="2">
        <v>-2.5502998828887899</v>
      </c>
      <c r="F22" s="2" t="s">
        <v>6158</v>
      </c>
    </row>
    <row r="23" spans="1:6">
      <c r="A23" s="3" t="s">
        <v>6106</v>
      </c>
      <c r="B23" s="1" t="s">
        <v>6105</v>
      </c>
      <c r="C23" s="3" t="s">
        <v>6107</v>
      </c>
      <c r="D23" s="2">
        <v>-2.5035572052002002</v>
      </c>
      <c r="E23" s="2">
        <v>-2.1349000930786102</v>
      </c>
      <c r="F23" s="2" t="s">
        <v>6158</v>
      </c>
    </row>
    <row r="24" spans="1:6">
      <c r="A24" s="3" t="s">
        <v>5831</v>
      </c>
      <c r="B24" s="1" t="s">
        <v>5830</v>
      </c>
      <c r="C24" s="3" t="s">
        <v>5832</v>
      </c>
      <c r="D24" s="2">
        <v>-1.99057960510254</v>
      </c>
      <c r="E24" s="2">
        <v>-2.6319000720977801</v>
      </c>
      <c r="F24" s="2" t="s">
        <v>6158</v>
      </c>
    </row>
    <row r="25" spans="1:6">
      <c r="A25" s="3" t="s">
        <v>5828</v>
      </c>
      <c r="B25" s="1" t="s">
        <v>5827</v>
      </c>
      <c r="C25" s="3" t="s">
        <v>5829</v>
      </c>
      <c r="D25" s="2">
        <v>-2.4581203460693399</v>
      </c>
      <c r="E25" s="2">
        <v>-2.1565001010894802</v>
      </c>
      <c r="F25" s="2" t="s">
        <v>6158</v>
      </c>
    </row>
    <row r="26" spans="1:6">
      <c r="A26" s="3" t="s">
        <v>5879</v>
      </c>
      <c r="B26" s="1" t="s">
        <v>5878</v>
      </c>
      <c r="C26" s="3" t="s">
        <v>5880</v>
      </c>
      <c r="D26" s="2">
        <v>-2.3392295837402299</v>
      </c>
      <c r="E26" s="2">
        <v>-2.20590019226074</v>
      </c>
      <c r="F26" s="2" t="s">
        <v>6158</v>
      </c>
    </row>
    <row r="27" spans="1:6">
      <c r="A27" s="3" t="s">
        <v>4451</v>
      </c>
      <c r="B27" s="1" t="s">
        <v>4450</v>
      </c>
      <c r="C27" s="3" t="s">
        <v>4452</v>
      </c>
      <c r="D27" s="2">
        <v>1.1558933258056601</v>
      </c>
      <c r="E27" s="2">
        <v>-1.1345499753952</v>
      </c>
      <c r="F27" s="2"/>
    </row>
    <row r="28" spans="1:6">
      <c r="A28" s="3" t="s">
        <v>2399</v>
      </c>
      <c r="B28" s="1" t="s">
        <v>2398</v>
      </c>
      <c r="C28" s="3" t="s">
        <v>2400</v>
      </c>
      <c r="D28" s="2">
        <v>2.4912090301513699</v>
      </c>
      <c r="E28" s="2">
        <v>2.56710004806519</v>
      </c>
      <c r="F28" s="2" t="s">
        <v>6158</v>
      </c>
    </row>
    <row r="29" spans="1:6">
      <c r="A29" s="3" t="s">
        <v>3953</v>
      </c>
      <c r="B29" s="1" t="s">
        <v>3952</v>
      </c>
      <c r="C29" s="3" t="s">
        <v>3954</v>
      </c>
      <c r="D29" s="2">
        <v>2.0337619781494101</v>
      </c>
      <c r="E29" s="2">
        <v>3.2320001125335698</v>
      </c>
      <c r="F29" s="2" t="s">
        <v>6158</v>
      </c>
    </row>
    <row r="30" spans="1:6">
      <c r="A30" s="3" t="s">
        <v>3473</v>
      </c>
      <c r="B30" s="1" t="s">
        <v>3472</v>
      </c>
      <c r="C30" s="3" t="s">
        <v>3474</v>
      </c>
      <c r="D30" s="2">
        <v>2.7607002258300799</v>
      </c>
      <c r="E30" s="2">
        <v>2.6435999870300302</v>
      </c>
      <c r="F30" s="2" t="s">
        <v>6158</v>
      </c>
    </row>
    <row r="31" spans="1:6">
      <c r="A31" s="3" t="s">
        <v>6173</v>
      </c>
      <c r="B31" s="1" t="s">
        <v>6174</v>
      </c>
      <c r="C31" s="3" t="s">
        <v>6175</v>
      </c>
      <c r="D31" s="2">
        <v>3.794</v>
      </c>
      <c r="E31" s="2">
        <v>1.6875</v>
      </c>
      <c r="F31" s="2" t="s">
        <v>6158</v>
      </c>
    </row>
    <row r="32" spans="1:6">
      <c r="A32" s="3" t="s">
        <v>3767</v>
      </c>
      <c r="B32" s="1" t="s">
        <v>3766</v>
      </c>
      <c r="C32" s="3" t="s">
        <v>3768</v>
      </c>
      <c r="D32" s="2">
        <v>2.4265918731689502</v>
      </c>
      <c r="E32" s="2">
        <v>3.1875</v>
      </c>
      <c r="F32" s="2" t="s">
        <v>6158</v>
      </c>
    </row>
    <row r="33" spans="1:6">
      <c r="A33" s="3" t="s">
        <v>2921</v>
      </c>
      <c r="B33" s="1" t="s">
        <v>2920</v>
      </c>
      <c r="C33" s="3" t="s">
        <v>2922</v>
      </c>
      <c r="D33" s="2">
        <v>3.2129135131835902</v>
      </c>
      <c r="E33" s="2">
        <v>2.93799996376038</v>
      </c>
      <c r="F33" s="2" t="s">
        <v>6158</v>
      </c>
    </row>
    <row r="34" spans="1:6">
      <c r="A34" s="3" t="s">
        <v>3308</v>
      </c>
      <c r="B34" s="1" t="s">
        <v>3307</v>
      </c>
      <c r="C34" s="3" t="s">
        <v>3309</v>
      </c>
      <c r="D34" s="2">
        <v>2.9399719238281299</v>
      </c>
      <c r="E34" s="2">
        <v>3.4491999149322501</v>
      </c>
      <c r="F34" s="2" t="s">
        <v>6158</v>
      </c>
    </row>
    <row r="35" spans="1:6">
      <c r="A35" s="3" t="s">
        <v>4034</v>
      </c>
      <c r="B35" s="1" t="s">
        <v>4033</v>
      </c>
      <c r="C35" s="3" t="s">
        <v>4035</v>
      </c>
      <c r="D35" s="2">
        <v>3.06900215148926</v>
      </c>
      <c r="E35" s="2">
        <v>3.59389996528625</v>
      </c>
      <c r="F35" s="2" t="s">
        <v>6158</v>
      </c>
    </row>
    <row r="36" spans="1:6">
      <c r="A36" s="3" t="s">
        <v>3167</v>
      </c>
      <c r="B36" s="1" t="s">
        <v>3166</v>
      </c>
      <c r="C36" s="3" t="s">
        <v>3168</v>
      </c>
      <c r="D36" s="2">
        <v>2.2996940612793</v>
      </c>
      <c r="E36" s="2">
        <v>4.6852002143859899</v>
      </c>
      <c r="F36" s="2" t="s">
        <v>6158</v>
      </c>
    </row>
    <row r="37" spans="1:6">
      <c r="A37" s="3" t="s">
        <v>3389</v>
      </c>
      <c r="B37" s="1" t="s">
        <v>3388</v>
      </c>
      <c r="C37" s="3" t="s">
        <v>3390</v>
      </c>
      <c r="D37" s="2">
        <v>2.8390541076660201</v>
      </c>
      <c r="E37" s="2">
        <v>4.2590999603271502</v>
      </c>
      <c r="F37" s="2" t="s">
        <v>6158</v>
      </c>
    </row>
    <row r="38" spans="1:6">
      <c r="A38" s="3" t="s">
        <v>887</v>
      </c>
      <c r="B38" s="1" t="s">
        <v>886</v>
      </c>
      <c r="C38" s="3" t="s">
        <v>888</v>
      </c>
      <c r="D38" s="2">
        <v>5.1153259277343803</v>
      </c>
      <c r="E38" s="2">
        <v>2.7441999912261998</v>
      </c>
      <c r="F38" s="2" t="s">
        <v>6158</v>
      </c>
    </row>
    <row r="39" spans="1:6">
      <c r="A39" s="3" t="s">
        <v>1268</v>
      </c>
      <c r="B39" s="1" t="s">
        <v>1267</v>
      </c>
      <c r="C39" s="3" t="s">
        <v>1269</v>
      </c>
      <c r="D39" s="2">
        <v>4.4600811004638699</v>
      </c>
      <c r="E39" s="2">
        <v>3.5120000839233398</v>
      </c>
      <c r="F39" s="2" t="s">
        <v>6158</v>
      </c>
    </row>
    <row r="40" spans="1:6">
      <c r="A40" s="3" t="s">
        <v>4310</v>
      </c>
      <c r="B40" s="1" t="s">
        <v>4309</v>
      </c>
      <c r="C40" s="3" t="s">
        <v>4311</v>
      </c>
      <c r="D40" s="2">
        <v>1.13620758056641</v>
      </c>
      <c r="E40" s="2">
        <v>7.0876998901367196</v>
      </c>
      <c r="F40" s="2" t="s">
        <v>6158</v>
      </c>
    </row>
    <row r="41" spans="1:6">
      <c r="A41" s="3" t="s">
        <v>935</v>
      </c>
      <c r="B41" s="1" t="s">
        <v>934</v>
      </c>
      <c r="C41" s="3" t="s">
        <v>936</v>
      </c>
      <c r="D41" s="2">
        <v>3.87906074523926</v>
      </c>
      <c r="E41" s="2">
        <v>4.7537999153137198</v>
      </c>
      <c r="F41" s="2" t="s">
        <v>6158</v>
      </c>
    </row>
    <row r="42" spans="1:6">
      <c r="A42" s="3" t="s">
        <v>432</v>
      </c>
      <c r="B42" s="1" t="s">
        <v>431</v>
      </c>
      <c r="C42" s="3" t="s">
        <v>433</v>
      </c>
      <c r="D42" s="2">
        <v>6.0476932525634801</v>
      </c>
      <c r="E42" s="2">
        <v>3.17400002479553</v>
      </c>
      <c r="F42" s="2" t="s">
        <v>6158</v>
      </c>
    </row>
    <row r="43" spans="1:6">
      <c r="A43" s="3" t="s">
        <v>1662</v>
      </c>
      <c r="B43" s="1" t="s">
        <v>1661</v>
      </c>
      <c r="C43" s="3" t="s">
        <v>1663</v>
      </c>
      <c r="D43" s="2">
        <v>5.2765464782714799</v>
      </c>
      <c r="E43" s="2">
        <v>4.2934999465942401</v>
      </c>
      <c r="F43" s="2" t="s">
        <v>6158</v>
      </c>
    </row>
    <row r="44" spans="1:6">
      <c r="A44" s="3" t="s">
        <v>1503</v>
      </c>
      <c r="B44" s="1" t="s">
        <v>1502</v>
      </c>
      <c r="C44" s="3" t="s">
        <v>1504</v>
      </c>
      <c r="D44" s="2">
        <v>3.53861427307129</v>
      </c>
      <c r="E44" s="2">
        <v>6.6929001808166504</v>
      </c>
      <c r="F44" s="2" t="s">
        <v>6158</v>
      </c>
    </row>
    <row r="45" spans="1:6">
      <c r="A45" s="3" t="s">
        <v>944</v>
      </c>
      <c r="B45" s="1" t="s">
        <v>943</v>
      </c>
      <c r="C45" s="3" t="s">
        <v>945</v>
      </c>
      <c r="D45" s="2">
        <v>5.4224281311035201</v>
      </c>
      <c r="E45" s="2">
        <v>5.5485000610351598</v>
      </c>
      <c r="F45" s="2" t="s">
        <v>6158</v>
      </c>
    </row>
    <row r="46" spans="1:6">
      <c r="A46" s="3" t="s">
        <v>51</v>
      </c>
      <c r="B46" s="1" t="s">
        <v>50</v>
      </c>
      <c r="C46" s="3" t="s">
        <v>52</v>
      </c>
      <c r="D46" s="2">
        <v>4.79038429260254</v>
      </c>
      <c r="E46" s="2">
        <v>6.3495001792907697</v>
      </c>
      <c r="F46" s="2" t="s">
        <v>6158</v>
      </c>
    </row>
    <row r="47" spans="1:6">
      <c r="A47" s="3" t="s">
        <v>1418</v>
      </c>
      <c r="B47" s="1" t="s">
        <v>1417</v>
      </c>
      <c r="C47" s="3" t="s">
        <v>1419</v>
      </c>
      <c r="D47" s="2">
        <v>4.9136638641357404</v>
      </c>
      <c r="E47" s="2">
        <v>6.4656000137329102</v>
      </c>
      <c r="F47" s="2" t="s">
        <v>6158</v>
      </c>
    </row>
    <row r="48" spans="1:6">
      <c r="A48" s="3" t="s">
        <v>528</v>
      </c>
      <c r="B48" s="1" t="s">
        <v>527</v>
      </c>
      <c r="C48" s="3" t="s">
        <v>529</v>
      </c>
      <c r="D48" s="2">
        <v>6.4637413024902299</v>
      </c>
      <c r="E48" s="2">
        <v>5.5616998672485396</v>
      </c>
      <c r="F48" s="2" t="s">
        <v>6158</v>
      </c>
    </row>
    <row r="49" spans="1:6">
      <c r="A49" s="3" t="s">
        <v>69</v>
      </c>
      <c r="B49" s="1" t="s">
        <v>68</v>
      </c>
      <c r="C49" s="3" t="s">
        <v>70</v>
      </c>
      <c r="D49" s="2">
        <v>6.9259605407714799</v>
      </c>
      <c r="E49" s="2">
        <v>5.3015999794006303</v>
      </c>
      <c r="F49" s="2" t="s">
        <v>6158</v>
      </c>
    </row>
    <row r="50" spans="1:6">
      <c r="A50" s="3" t="s">
        <v>285</v>
      </c>
      <c r="B50" s="1" t="s">
        <v>284</v>
      </c>
      <c r="C50" s="3" t="s">
        <v>286</v>
      </c>
      <c r="D50" s="2">
        <v>7.5454750061035201</v>
      </c>
      <c r="E50" s="2">
        <v>4.9777998924255398</v>
      </c>
      <c r="F50" s="2" t="s">
        <v>6158</v>
      </c>
    </row>
    <row r="51" spans="1:6">
      <c r="A51" s="3" t="s">
        <v>773</v>
      </c>
      <c r="B51" s="1" t="s">
        <v>772</v>
      </c>
      <c r="C51" s="3" t="s">
        <v>774</v>
      </c>
      <c r="D51" s="2">
        <v>6.4066944122314498</v>
      </c>
      <c r="E51" s="2">
        <v>6.5789999961853001</v>
      </c>
      <c r="F51" s="2" t="s">
        <v>6158</v>
      </c>
    </row>
    <row r="52" spans="1:6">
      <c r="A52" s="3" t="s">
        <v>219</v>
      </c>
      <c r="B52" s="1" t="s">
        <v>218</v>
      </c>
      <c r="C52" s="3" t="s">
        <v>220</v>
      </c>
      <c r="D52" s="2">
        <v>7.9268512725830096</v>
      </c>
      <c r="E52" s="2">
        <v>7.3924999237060502</v>
      </c>
      <c r="F52" s="2" t="s">
        <v>6158</v>
      </c>
    </row>
    <row r="53" spans="1:6">
      <c r="A53" s="3" t="s">
        <v>5714</v>
      </c>
      <c r="B53" s="1" t="s">
        <v>5713</v>
      </c>
      <c r="C53" s="3" t="s">
        <v>5715</v>
      </c>
      <c r="D53" s="2">
        <v>-2.1680145263671902</v>
      </c>
      <c r="E53" s="2">
        <v>-2.3678500652313201</v>
      </c>
      <c r="F53" s="2" t="s">
        <v>6181</v>
      </c>
    </row>
    <row r="54" spans="1:6">
      <c r="A54" s="3" t="s">
        <v>5837</v>
      </c>
      <c r="B54" s="1" t="s">
        <v>5836</v>
      </c>
      <c r="C54" s="3" t="s">
        <v>5838</v>
      </c>
      <c r="D54" s="2">
        <v>-1.88875579833984</v>
      </c>
      <c r="E54" s="2">
        <v>-2.6047000885009801</v>
      </c>
      <c r="F54" s="2" t="s">
        <v>6181</v>
      </c>
    </row>
    <row r="55" spans="1:6">
      <c r="A55" s="3" t="s">
        <v>5616</v>
      </c>
      <c r="B55" s="1" t="s">
        <v>5615</v>
      </c>
      <c r="C55" s="3" t="s">
        <v>5617</v>
      </c>
      <c r="D55" s="2">
        <v>-2.6081848144531299</v>
      </c>
      <c r="E55" s="2">
        <v>-1.8309999704361</v>
      </c>
      <c r="F55" s="2" t="s">
        <v>6181</v>
      </c>
    </row>
    <row r="56" spans="1:6">
      <c r="A56" s="3" t="s">
        <v>6022</v>
      </c>
      <c r="B56" s="1" t="s">
        <v>6021</v>
      </c>
      <c r="C56" s="3" t="s">
        <v>6023</v>
      </c>
      <c r="D56" s="2">
        <v>-1.99066162109375</v>
      </c>
      <c r="E56" s="2">
        <v>-2.2833499908447301</v>
      </c>
      <c r="F56" s="2" t="s">
        <v>6181</v>
      </c>
    </row>
    <row r="57" spans="1:6">
      <c r="A57" s="3" t="s">
        <v>4649</v>
      </c>
      <c r="B57" s="1" t="s">
        <v>4648</v>
      </c>
      <c r="C57" s="3" t="s">
        <v>4650</v>
      </c>
      <c r="D57" s="2">
        <v>-2.3823013305664098</v>
      </c>
      <c r="E57" s="2">
        <v>-1.82959997653961</v>
      </c>
      <c r="F57" s="2" t="s">
        <v>6181</v>
      </c>
    </row>
    <row r="58" spans="1:6">
      <c r="A58" s="3" t="s">
        <v>2624</v>
      </c>
      <c r="B58" s="1" t="s">
        <v>2623</v>
      </c>
      <c r="C58" s="3" t="s">
        <v>2625</v>
      </c>
      <c r="D58" s="2">
        <v>-1.82357597351074</v>
      </c>
      <c r="E58" s="2">
        <v>-2.34430003166199</v>
      </c>
      <c r="F58" s="2" t="s">
        <v>6181</v>
      </c>
    </row>
    <row r="59" spans="1:6">
      <c r="A59" s="3" t="s">
        <v>5073</v>
      </c>
      <c r="B59" s="1" t="s">
        <v>5072</v>
      </c>
      <c r="C59" s="3" t="s">
        <v>5074</v>
      </c>
      <c r="D59" s="2">
        <v>-2.0673980712890598</v>
      </c>
      <c r="E59" s="2">
        <v>-2.0299999713897701</v>
      </c>
      <c r="F59" s="2" t="s">
        <v>6181</v>
      </c>
    </row>
    <row r="60" spans="1:6">
      <c r="A60" s="3" t="s">
        <v>5587</v>
      </c>
      <c r="B60" s="1" t="s">
        <v>5586</v>
      </c>
      <c r="C60" s="3" t="s">
        <v>5588</v>
      </c>
      <c r="D60" s="2">
        <v>-1.8361110687255899</v>
      </c>
      <c r="E60" s="2">
        <v>-2.1812999248504599</v>
      </c>
      <c r="F60" s="2" t="s">
        <v>6181</v>
      </c>
    </row>
    <row r="61" spans="1:6">
      <c r="A61" s="3" t="s">
        <v>5723</v>
      </c>
      <c r="B61" s="1" t="s">
        <v>5722</v>
      </c>
      <c r="C61" s="3" t="s">
        <v>5724</v>
      </c>
      <c r="D61" s="2">
        <v>-1.5097808837890601</v>
      </c>
      <c r="E61" s="2">
        <v>-2.3415000438690199</v>
      </c>
      <c r="F61" s="2" t="s">
        <v>6181</v>
      </c>
    </row>
    <row r="62" spans="1:6">
      <c r="A62" s="3" t="s">
        <v>5945</v>
      </c>
      <c r="B62" s="1" t="s">
        <v>5944</v>
      </c>
      <c r="C62" s="3" t="s">
        <v>5946</v>
      </c>
      <c r="D62" s="2">
        <v>-1.82816314697266</v>
      </c>
      <c r="E62" s="2">
        <v>-1.99639999866486</v>
      </c>
      <c r="F62" s="2" t="s">
        <v>6181</v>
      </c>
    </row>
    <row r="63" spans="1:6">
      <c r="A63" s="3" t="s">
        <v>4705</v>
      </c>
      <c r="B63" s="1" t="s">
        <v>4704</v>
      </c>
      <c r="C63" s="3" t="s">
        <v>4706</v>
      </c>
      <c r="D63" s="2">
        <v>-2.1866436004638699</v>
      </c>
      <c r="E63" s="2">
        <v>-1.49185001850128</v>
      </c>
      <c r="F63" s="2" t="s">
        <v>6181</v>
      </c>
    </row>
    <row r="64" spans="1:6">
      <c r="A64" s="3" t="s">
        <v>5939</v>
      </c>
      <c r="B64" s="1" t="s">
        <v>5938</v>
      </c>
      <c r="C64" s="3" t="s">
        <v>5940</v>
      </c>
      <c r="D64" s="2">
        <v>-1.5952510833740201</v>
      </c>
      <c r="E64" s="2">
        <v>-2.0004000663757302</v>
      </c>
      <c r="F64" s="2" t="s">
        <v>6181</v>
      </c>
    </row>
    <row r="65" spans="1:6">
      <c r="A65" s="3" t="s">
        <v>5876</v>
      </c>
      <c r="B65" s="1" t="s">
        <v>5875</v>
      </c>
      <c r="C65" s="3" t="s">
        <v>5877</v>
      </c>
      <c r="D65" s="2">
        <v>-1.1118125915527299</v>
      </c>
      <c r="E65" s="2">
        <v>-2.4022998809814502</v>
      </c>
      <c r="F65" s="2" t="s">
        <v>6181</v>
      </c>
    </row>
    <row r="66" spans="1:6">
      <c r="A66" s="3" t="s">
        <v>5572</v>
      </c>
      <c r="B66" s="1" t="s">
        <v>5571</v>
      </c>
      <c r="C66" s="3" t="s">
        <v>5573</v>
      </c>
      <c r="D66" s="2">
        <v>-1.81797027587891</v>
      </c>
      <c r="E66" s="2">
        <v>-1.6672999858856199</v>
      </c>
      <c r="F66" s="2" t="s">
        <v>6181</v>
      </c>
    </row>
    <row r="67" spans="1:6">
      <c r="A67" s="3" t="s">
        <v>6121</v>
      </c>
      <c r="B67" s="1" t="s">
        <v>6120</v>
      </c>
      <c r="C67" s="3" t="s">
        <v>6122</v>
      </c>
      <c r="D67" s="2">
        <v>-1.89996337890625</v>
      </c>
      <c r="E67" s="2">
        <v>-1.5331000089645399</v>
      </c>
      <c r="F67" s="2" t="s">
        <v>6181</v>
      </c>
    </row>
    <row r="68" spans="1:6">
      <c r="A68" s="3" t="s">
        <v>6171</v>
      </c>
      <c r="B68" s="3"/>
      <c r="C68" s="3" t="s">
        <v>6172</v>
      </c>
      <c r="D68" s="2">
        <v>-1.734</v>
      </c>
      <c r="E68" s="2">
        <v>-1.6923999786377</v>
      </c>
      <c r="F68" s="2" t="s">
        <v>6181</v>
      </c>
    </row>
    <row r="69" spans="1:6">
      <c r="A69" s="3" t="s">
        <v>4900</v>
      </c>
      <c r="B69" s="1" t="s">
        <v>4899</v>
      </c>
      <c r="C69" s="3" t="s">
        <v>4901</v>
      </c>
      <c r="D69" s="2">
        <v>-1.7424373626709</v>
      </c>
      <c r="E69" s="2">
        <v>-1.5479999780654901</v>
      </c>
      <c r="F69" s="2" t="s">
        <v>6181</v>
      </c>
    </row>
    <row r="70" spans="1:6">
      <c r="A70" s="3" t="s">
        <v>5685</v>
      </c>
      <c r="B70" s="1" t="s">
        <v>5684</v>
      </c>
      <c r="C70" s="3" t="s">
        <v>5686</v>
      </c>
      <c r="D70" s="2">
        <v>-1.3539466857910201</v>
      </c>
      <c r="E70" s="2">
        <v>-1.9219000339508101</v>
      </c>
      <c r="F70" s="2" t="s">
        <v>6181</v>
      </c>
    </row>
    <row r="71" spans="1:6">
      <c r="A71" s="3" t="s">
        <v>5551</v>
      </c>
      <c r="B71" s="1" t="s">
        <v>5550</v>
      </c>
      <c r="C71" s="3" t="s">
        <v>5552</v>
      </c>
      <c r="D71" s="2">
        <v>-1.8143424987793</v>
      </c>
      <c r="E71" s="2">
        <v>-1.2652000188827499</v>
      </c>
      <c r="F71" s="2" t="s">
        <v>6181</v>
      </c>
    </row>
    <row r="72" spans="1:6">
      <c r="A72" s="3" t="s">
        <v>5458</v>
      </c>
      <c r="B72" s="1" t="s">
        <v>5457</v>
      </c>
      <c r="C72" s="3" t="s">
        <v>5459</v>
      </c>
      <c r="D72" s="2">
        <v>-1.9384613037109399</v>
      </c>
      <c r="E72" s="2">
        <v>-1.1281000375747701</v>
      </c>
      <c r="F72" s="2" t="s">
        <v>6181</v>
      </c>
    </row>
    <row r="73" spans="1:6">
      <c r="A73" s="3" t="s">
        <v>5235</v>
      </c>
      <c r="B73" s="1" t="s">
        <v>5234</v>
      </c>
      <c r="C73" s="3" t="s">
        <v>5236</v>
      </c>
      <c r="D73" s="2">
        <v>-1.0685558319091799</v>
      </c>
      <c r="E73" s="2">
        <v>-1.990149974823</v>
      </c>
      <c r="F73" s="2" t="s">
        <v>6181</v>
      </c>
    </row>
    <row r="74" spans="1:6">
      <c r="A74" s="3" t="s">
        <v>5655</v>
      </c>
      <c r="B74" s="1" t="s">
        <v>5654</v>
      </c>
      <c r="C74" s="3" t="s">
        <v>5656</v>
      </c>
      <c r="D74" s="2">
        <v>-1.6600856781005899</v>
      </c>
      <c r="E74" s="2">
        <v>-1.3906999826431301</v>
      </c>
      <c r="F74" s="2" t="s">
        <v>6181</v>
      </c>
    </row>
    <row r="75" spans="1:6">
      <c r="A75" s="3" t="s">
        <v>1178</v>
      </c>
      <c r="B75" s="1" t="s">
        <v>1177</v>
      </c>
      <c r="C75" s="3" t="s">
        <v>1179</v>
      </c>
      <c r="D75" s="2">
        <v>-1.4112491607666</v>
      </c>
      <c r="E75" s="2">
        <v>-1.63460004329681</v>
      </c>
      <c r="F75" s="2" t="s">
        <v>6181</v>
      </c>
    </row>
    <row r="76" spans="1:6">
      <c r="A76" s="3" t="s">
        <v>5912</v>
      </c>
      <c r="B76" s="1" t="s">
        <v>5911</v>
      </c>
      <c r="C76" s="3" t="s">
        <v>5913</v>
      </c>
      <c r="D76" s="2">
        <v>-1.7656936645507799</v>
      </c>
      <c r="E76" s="2">
        <v>-1.2311999797821001</v>
      </c>
      <c r="F76" s="2" t="s">
        <v>6181</v>
      </c>
    </row>
    <row r="77" spans="1:6">
      <c r="A77" s="3" t="s">
        <v>5780</v>
      </c>
      <c r="B77" s="1" t="s">
        <v>5779</v>
      </c>
      <c r="C77" s="3" t="s">
        <v>5781</v>
      </c>
      <c r="D77" s="2">
        <v>-1.46779441833496</v>
      </c>
      <c r="E77" s="2">
        <v>-1.48624992370605</v>
      </c>
      <c r="F77" s="2" t="s">
        <v>6181</v>
      </c>
    </row>
    <row r="78" spans="1:6">
      <c r="A78" s="3" t="s">
        <v>6040</v>
      </c>
      <c r="B78" s="1" t="s">
        <v>6039</v>
      </c>
      <c r="C78" s="3" t="s">
        <v>6041</v>
      </c>
      <c r="D78" s="2">
        <v>-1.7747898101806601</v>
      </c>
      <c r="E78" s="2">
        <v>-1.17490005493164</v>
      </c>
      <c r="F78" s="2" t="s">
        <v>6181</v>
      </c>
    </row>
    <row r="79" spans="1:6">
      <c r="A79" s="3" t="s">
        <v>4058</v>
      </c>
      <c r="B79" s="1" t="s">
        <v>4057</v>
      </c>
      <c r="C79" s="3" t="s">
        <v>4059</v>
      </c>
      <c r="D79" s="2">
        <v>-1.4128551483154299</v>
      </c>
      <c r="E79" s="2">
        <v>-1.5070999860763601</v>
      </c>
      <c r="F79" s="2" t="s">
        <v>6181</v>
      </c>
    </row>
    <row r="80" spans="1:6">
      <c r="A80" s="3" t="s">
        <v>1563</v>
      </c>
      <c r="B80" s="1" t="s">
        <v>1562</v>
      </c>
      <c r="C80" s="3" t="s">
        <v>1564</v>
      </c>
      <c r="D80" s="2">
        <v>-1.72941017150879</v>
      </c>
      <c r="E80" s="2">
        <v>-1.17929995059967</v>
      </c>
      <c r="F80" s="2" t="s">
        <v>6181</v>
      </c>
    </row>
    <row r="81" spans="1:6">
      <c r="A81" s="3" t="s">
        <v>4759</v>
      </c>
      <c r="B81" s="1" t="s">
        <v>4758</v>
      </c>
      <c r="C81" s="3" t="s">
        <v>4760</v>
      </c>
      <c r="D81" s="2">
        <v>-1.0955772399902299</v>
      </c>
      <c r="E81" s="2">
        <v>-1.7300000190734901</v>
      </c>
      <c r="F81" s="2" t="s">
        <v>6181</v>
      </c>
    </row>
    <row r="82" spans="1:6">
      <c r="A82" s="3" t="s">
        <v>3371</v>
      </c>
      <c r="B82" s="1" t="s">
        <v>3370</v>
      </c>
      <c r="C82" s="3" t="s">
        <v>3372</v>
      </c>
      <c r="D82" s="2">
        <v>-1.1607189178466799</v>
      </c>
      <c r="E82" s="2">
        <v>-1.62559998035431</v>
      </c>
      <c r="F82" s="2" t="s">
        <v>6181</v>
      </c>
    </row>
    <row r="83" spans="1:6">
      <c r="A83" s="3" t="s">
        <v>5505</v>
      </c>
      <c r="B83" s="1" t="s">
        <v>5504</v>
      </c>
      <c r="C83" s="3" t="s">
        <v>5506</v>
      </c>
      <c r="D83" s="2">
        <v>-1.3128032684326201</v>
      </c>
      <c r="E83" s="2">
        <v>-1.4611999988555899</v>
      </c>
      <c r="F83" s="2" t="s">
        <v>6181</v>
      </c>
    </row>
    <row r="84" spans="1:6">
      <c r="A84" s="3" t="s">
        <v>2120</v>
      </c>
      <c r="B84" s="1" t="s">
        <v>2119</v>
      </c>
      <c r="C84" s="3" t="s">
        <v>2121</v>
      </c>
      <c r="D84" s="2">
        <v>-1.5080528259277299</v>
      </c>
      <c r="E84" s="2">
        <v>-1.22720003128052</v>
      </c>
      <c r="F84" s="2" t="s">
        <v>6181</v>
      </c>
    </row>
    <row r="85" spans="1:6">
      <c r="A85" s="3" t="s">
        <v>183</v>
      </c>
      <c r="B85" s="1" t="s">
        <v>182</v>
      </c>
      <c r="C85" s="3" t="s">
        <v>184</v>
      </c>
      <c r="D85" s="2">
        <v>-1.21346092224121</v>
      </c>
      <c r="E85" s="2">
        <v>-1.4713499546051001</v>
      </c>
      <c r="F85" s="2" t="s">
        <v>6181</v>
      </c>
    </row>
    <row r="86" spans="1:6">
      <c r="A86" s="3" t="s">
        <v>4109</v>
      </c>
      <c r="B86" s="1" t="s">
        <v>4108</v>
      </c>
      <c r="C86" s="3" t="s">
        <v>4110</v>
      </c>
      <c r="D86" s="2">
        <v>-1.3803062438964799</v>
      </c>
      <c r="E86" s="2">
        <v>-1.2878500223159799</v>
      </c>
      <c r="F86" s="2" t="s">
        <v>6181</v>
      </c>
    </row>
    <row r="87" spans="1:6">
      <c r="A87" s="3" t="s">
        <v>2180</v>
      </c>
      <c r="B87" s="1" t="s">
        <v>2179</v>
      </c>
      <c r="C87" s="3" t="s">
        <v>2181</v>
      </c>
      <c r="D87" s="2">
        <v>-1.3489685058593801</v>
      </c>
      <c r="E87" s="2">
        <v>-1.2989000082016</v>
      </c>
      <c r="F87" s="2" t="s">
        <v>6181</v>
      </c>
    </row>
    <row r="88" spans="1:6">
      <c r="A88" s="3" t="s">
        <v>2357</v>
      </c>
      <c r="B88" s="1" t="s">
        <v>2356</v>
      </c>
      <c r="C88" s="3" t="s">
        <v>2358</v>
      </c>
      <c r="D88" s="2">
        <v>-1.1857452392578101</v>
      </c>
      <c r="E88" s="2">
        <v>-1.4404000043869001</v>
      </c>
      <c r="F88" s="2" t="s">
        <v>6181</v>
      </c>
    </row>
    <row r="89" spans="1:6">
      <c r="A89" s="3" t="s">
        <v>5777</v>
      </c>
      <c r="B89" s="1" t="s">
        <v>5776</v>
      </c>
      <c r="C89" s="3" t="s">
        <v>5778</v>
      </c>
      <c r="D89" s="2">
        <v>-1.5799808502197299</v>
      </c>
      <c r="E89" s="2">
        <v>-1.0211000442504901</v>
      </c>
      <c r="F89" s="2" t="s">
        <v>6181</v>
      </c>
    </row>
    <row r="90" spans="1:6">
      <c r="A90" s="3" t="s">
        <v>5843</v>
      </c>
      <c r="B90" s="1" t="s">
        <v>5842</v>
      </c>
      <c r="C90" s="3" t="s">
        <v>5844</v>
      </c>
      <c r="D90" s="2">
        <v>-1.4984645843505899</v>
      </c>
      <c r="E90" s="2">
        <v>-1.00979995727539</v>
      </c>
      <c r="F90" s="2" t="s">
        <v>6181</v>
      </c>
    </row>
    <row r="91" spans="1:6">
      <c r="A91" s="3" t="s">
        <v>5930</v>
      </c>
      <c r="B91" s="1" t="s">
        <v>5929</v>
      </c>
      <c r="C91" s="3" t="s">
        <v>5931</v>
      </c>
      <c r="D91" s="2">
        <v>-1.3699302673339799</v>
      </c>
      <c r="E91" s="2">
        <v>-1.09899997711182</v>
      </c>
      <c r="F91" s="2" t="s">
        <v>6181</v>
      </c>
    </row>
    <row r="92" spans="1:6">
      <c r="A92" s="3" t="s">
        <v>174</v>
      </c>
      <c r="B92" s="1" t="s">
        <v>173</v>
      </c>
      <c r="C92" s="3" t="s">
        <v>175</v>
      </c>
      <c r="D92" s="2">
        <v>-1.2461128234863299</v>
      </c>
      <c r="E92" s="2">
        <v>-1.1665999889373799</v>
      </c>
      <c r="F92" s="2" t="s">
        <v>6181</v>
      </c>
    </row>
    <row r="93" spans="1:6">
      <c r="A93" s="3" t="s">
        <v>908</v>
      </c>
      <c r="B93" s="1" t="s">
        <v>907</v>
      </c>
      <c r="C93" s="3" t="s">
        <v>909</v>
      </c>
      <c r="D93" s="2">
        <v>-1.0452747344970701</v>
      </c>
      <c r="E93" s="2">
        <v>-1.35730004310608</v>
      </c>
      <c r="F93" s="2" t="s">
        <v>6181</v>
      </c>
    </row>
    <row r="94" spans="1:6">
      <c r="A94" s="3" t="s">
        <v>2147</v>
      </c>
      <c r="B94" s="1" t="s">
        <v>2146</v>
      </c>
      <c r="C94" s="3" t="s">
        <v>2148</v>
      </c>
      <c r="D94" s="2">
        <v>-1.0935630798339799</v>
      </c>
      <c r="E94" s="2">
        <v>-1.26830005645752</v>
      </c>
      <c r="F94" s="2" t="s">
        <v>6181</v>
      </c>
    </row>
    <row r="95" spans="1:6">
      <c r="A95" s="3" t="s">
        <v>1853</v>
      </c>
      <c r="B95" s="1" t="s">
        <v>1852</v>
      </c>
      <c r="C95" s="3" t="s">
        <v>1854</v>
      </c>
      <c r="D95" s="2">
        <v>-1.1056156158447299</v>
      </c>
      <c r="E95" s="2">
        <v>-1.25539994239807</v>
      </c>
      <c r="F95" s="2" t="s">
        <v>6181</v>
      </c>
    </row>
    <row r="96" spans="1:6">
      <c r="A96" s="3" t="s">
        <v>4960</v>
      </c>
      <c r="B96" s="1" t="s">
        <v>4959</v>
      </c>
      <c r="C96" s="3" t="s">
        <v>4961</v>
      </c>
      <c r="D96" s="2">
        <v>-1.12546730041504</v>
      </c>
      <c r="E96" s="2">
        <v>-1.2309499979019201</v>
      </c>
      <c r="F96" s="2" t="s">
        <v>6181</v>
      </c>
    </row>
    <row r="97" spans="1:6">
      <c r="A97" s="3" t="s">
        <v>5193</v>
      </c>
      <c r="B97" s="1" t="s">
        <v>5192</v>
      </c>
      <c r="C97" s="3" t="s">
        <v>5194</v>
      </c>
      <c r="D97" s="2">
        <v>-1.20468521118164</v>
      </c>
      <c r="E97" s="2">
        <v>-1.14189994335175</v>
      </c>
      <c r="F97" s="2" t="s">
        <v>6181</v>
      </c>
    </row>
    <row r="98" spans="1:6">
      <c r="A98" s="3" t="s">
        <v>4178</v>
      </c>
      <c r="B98" s="1" t="s">
        <v>4177</v>
      </c>
      <c r="C98" s="3" t="s">
        <v>4179</v>
      </c>
      <c r="D98" s="2">
        <v>-1.26503753662109</v>
      </c>
      <c r="E98" s="2">
        <v>-1.0656000375747701</v>
      </c>
      <c r="F98" s="2" t="s">
        <v>6181</v>
      </c>
    </row>
    <row r="99" spans="1:6">
      <c r="A99" s="3" t="s">
        <v>1160</v>
      </c>
      <c r="B99" s="1" t="s">
        <v>1159</v>
      </c>
      <c r="C99" s="3" t="s">
        <v>1161</v>
      </c>
      <c r="D99" s="2">
        <v>-1.14008140563965</v>
      </c>
      <c r="E99" s="2">
        <v>-1.1315000057220499</v>
      </c>
      <c r="F99" s="2" t="s">
        <v>6181</v>
      </c>
    </row>
    <row r="100" spans="1:6">
      <c r="A100" s="3" t="s">
        <v>3398</v>
      </c>
      <c r="B100" s="1" t="s">
        <v>3397</v>
      </c>
      <c r="C100" s="3" t="s">
        <v>3399</v>
      </c>
      <c r="D100" s="2">
        <v>-1.1885795593261701</v>
      </c>
      <c r="E100" s="2">
        <v>-1.0103000402450599</v>
      </c>
      <c r="F100" s="2" t="s">
        <v>6181</v>
      </c>
    </row>
    <row r="101" spans="1:6">
      <c r="A101" s="3" t="s">
        <v>402</v>
      </c>
      <c r="B101" s="1" t="s">
        <v>401</v>
      </c>
      <c r="C101" s="3" t="s">
        <v>403</v>
      </c>
      <c r="D101" s="2">
        <v>-1.17331314086914</v>
      </c>
      <c r="E101" s="2">
        <v>-1.0024000406265301</v>
      </c>
      <c r="F101" s="2" t="s">
        <v>6181</v>
      </c>
    </row>
    <row r="102" spans="1:6">
      <c r="A102" s="3" t="s">
        <v>213</v>
      </c>
      <c r="B102" s="1" t="s">
        <v>212</v>
      </c>
      <c r="C102" s="3" t="s">
        <v>214</v>
      </c>
      <c r="D102" s="2">
        <v>-1.04134941101074</v>
      </c>
      <c r="E102" s="2">
        <v>-1.0648000240325901</v>
      </c>
      <c r="F102" s="2" t="s">
        <v>6181</v>
      </c>
    </row>
    <row r="103" spans="1:6">
      <c r="A103" s="3" t="s">
        <v>408</v>
      </c>
      <c r="B103" s="1" t="s">
        <v>407</v>
      </c>
      <c r="C103" s="3" t="s">
        <v>409</v>
      </c>
      <c r="D103" s="2">
        <v>-1.0481986999511701</v>
      </c>
      <c r="E103" s="2">
        <v>-1.01400005817413</v>
      </c>
      <c r="F103" s="2" t="s">
        <v>6181</v>
      </c>
    </row>
    <row r="104" spans="1:6">
      <c r="A104" s="3" t="s">
        <v>1313</v>
      </c>
      <c r="B104" s="1" t="s">
        <v>1312</v>
      </c>
      <c r="C104" s="3" t="s">
        <v>1314</v>
      </c>
      <c r="D104" s="2">
        <v>-1.00811767578125</v>
      </c>
      <c r="E104" s="2">
        <v>-1.0417000055313099</v>
      </c>
      <c r="F104" s="2" t="s">
        <v>6181</v>
      </c>
    </row>
    <row r="105" spans="1:6">
      <c r="A105" s="3" t="s">
        <v>1193</v>
      </c>
      <c r="B105" s="1" t="s">
        <v>1192</v>
      </c>
      <c r="C105" s="3" t="s">
        <v>1194</v>
      </c>
      <c r="D105" s="2">
        <v>1.0044918060302701</v>
      </c>
      <c r="E105" s="2">
        <v>1.1194000244140601</v>
      </c>
      <c r="F105" s="2" t="s">
        <v>6181</v>
      </c>
    </row>
    <row r="106" spans="1:6">
      <c r="A106" s="3" t="s">
        <v>2150</v>
      </c>
      <c r="B106" s="1" t="s">
        <v>2149</v>
      </c>
      <c r="C106" s="3" t="s">
        <v>2151</v>
      </c>
      <c r="D106" s="2">
        <v>1.07528305053711</v>
      </c>
      <c r="E106" s="2">
        <v>1.0520999431610101</v>
      </c>
      <c r="F106" s="2" t="s">
        <v>6181</v>
      </c>
    </row>
    <row r="107" spans="1:6">
      <c r="A107" s="3" t="s">
        <v>3782</v>
      </c>
      <c r="B107" s="1" t="s">
        <v>3781</v>
      </c>
      <c r="C107" s="3" t="s">
        <v>3783</v>
      </c>
      <c r="D107" s="2">
        <v>1.1147880554199201</v>
      </c>
      <c r="E107" s="2">
        <v>1.03159999847412</v>
      </c>
      <c r="F107" s="2" t="s">
        <v>6181</v>
      </c>
    </row>
    <row r="108" spans="1:6">
      <c r="A108" s="3" t="s">
        <v>2882</v>
      </c>
      <c r="B108" s="1" t="s">
        <v>2881</v>
      </c>
      <c r="C108" s="3" t="s">
        <v>2883</v>
      </c>
      <c r="D108" s="2">
        <v>1.1293888092041</v>
      </c>
      <c r="E108" s="2">
        <v>1.0480999946594201</v>
      </c>
      <c r="F108" s="2" t="s">
        <v>6181</v>
      </c>
    </row>
    <row r="109" spans="1:6">
      <c r="A109" s="3" t="s">
        <v>156</v>
      </c>
      <c r="B109" s="1" t="s">
        <v>155</v>
      </c>
      <c r="C109" s="3" t="s">
        <v>157</v>
      </c>
      <c r="D109" s="2">
        <v>1.0345363616943399</v>
      </c>
      <c r="E109" s="2">
        <v>1.1549999713897701</v>
      </c>
      <c r="F109" s="2" t="s">
        <v>6181</v>
      </c>
    </row>
    <row r="110" spans="1:6">
      <c r="A110" s="3" t="s">
        <v>597</v>
      </c>
      <c r="B110" s="1" t="s">
        <v>596</v>
      </c>
      <c r="C110" s="3" t="s">
        <v>598</v>
      </c>
      <c r="D110" s="2">
        <v>1.2106628417968801</v>
      </c>
      <c r="E110" s="2">
        <v>1.01384997367859</v>
      </c>
      <c r="F110" s="2" t="s">
        <v>6181</v>
      </c>
    </row>
    <row r="111" spans="1:6">
      <c r="A111" s="3" t="s">
        <v>2951</v>
      </c>
      <c r="B111" s="1" t="s">
        <v>2950</v>
      </c>
      <c r="C111" s="3" t="s">
        <v>2952</v>
      </c>
      <c r="D111" s="2">
        <v>1.02192878723145</v>
      </c>
      <c r="E111" s="2">
        <v>1.22850000858307</v>
      </c>
      <c r="F111" s="2" t="s">
        <v>6181</v>
      </c>
    </row>
    <row r="112" spans="1:6">
      <c r="A112" s="3" t="s">
        <v>3251</v>
      </c>
      <c r="B112" s="1" t="s">
        <v>3250</v>
      </c>
      <c r="C112" s="3" t="s">
        <v>3252</v>
      </c>
      <c r="D112" s="2">
        <v>1.2055702209472701</v>
      </c>
      <c r="E112" s="2">
        <v>1.06239998340607</v>
      </c>
      <c r="F112" s="2" t="s">
        <v>6181</v>
      </c>
    </row>
    <row r="113" spans="1:6">
      <c r="A113" s="3" t="s">
        <v>2420</v>
      </c>
      <c r="B113" s="1" t="s">
        <v>2419</v>
      </c>
      <c r="C113" s="3" t="s">
        <v>2421</v>
      </c>
      <c r="D113" s="2">
        <v>1.05812835693359</v>
      </c>
      <c r="E113" s="2">
        <v>1.22315001487732</v>
      </c>
      <c r="F113" s="2" t="s">
        <v>6181</v>
      </c>
    </row>
    <row r="114" spans="1:6">
      <c r="A114" s="3" t="s">
        <v>30</v>
      </c>
      <c r="B114" s="1" t="s">
        <v>29</v>
      </c>
      <c r="C114" s="3" t="s">
        <v>31</v>
      </c>
      <c r="D114" s="2">
        <v>1.1902713775634799</v>
      </c>
      <c r="E114" s="2">
        <v>1.1097999811172501</v>
      </c>
      <c r="F114" s="2" t="s">
        <v>6181</v>
      </c>
    </row>
    <row r="115" spans="1:6">
      <c r="A115" s="3" t="s">
        <v>2747</v>
      </c>
      <c r="B115" s="1" t="s">
        <v>2746</v>
      </c>
      <c r="C115" s="3" t="s">
        <v>2748</v>
      </c>
      <c r="D115" s="2">
        <v>1.0312423706054701</v>
      </c>
      <c r="E115" s="2">
        <v>1.28629994392395</v>
      </c>
      <c r="F115" s="2" t="s">
        <v>6181</v>
      </c>
    </row>
    <row r="116" spans="1:6">
      <c r="A116" s="3" t="s">
        <v>4259</v>
      </c>
      <c r="B116" s="1" t="s">
        <v>4258</v>
      </c>
      <c r="C116" s="3" t="s">
        <v>4260</v>
      </c>
      <c r="D116" s="2">
        <v>1.1399059295654299</v>
      </c>
      <c r="E116" s="2">
        <v>1.18809998035431</v>
      </c>
      <c r="F116" s="2" t="s">
        <v>6181</v>
      </c>
    </row>
    <row r="117" spans="1:6">
      <c r="A117" s="3" t="s">
        <v>60</v>
      </c>
      <c r="B117" s="1" t="s">
        <v>59</v>
      </c>
      <c r="C117" s="3" t="s">
        <v>61</v>
      </c>
      <c r="D117" s="2">
        <v>1.0460262298584</v>
      </c>
      <c r="E117" s="2">
        <v>1.2964999675750699</v>
      </c>
      <c r="F117" s="2" t="s">
        <v>6181</v>
      </c>
    </row>
    <row r="118" spans="1:6">
      <c r="A118" s="3" t="s">
        <v>3185</v>
      </c>
      <c r="B118" s="1" t="s">
        <v>3184</v>
      </c>
      <c r="C118" s="3" t="s">
        <v>3186</v>
      </c>
      <c r="D118" s="2">
        <v>1.1424484252929701</v>
      </c>
      <c r="E118" s="2">
        <v>1.2163000106811499</v>
      </c>
      <c r="F118" s="2" t="s">
        <v>6181</v>
      </c>
    </row>
    <row r="119" spans="1:6">
      <c r="A119" s="3" t="s">
        <v>1913</v>
      </c>
      <c r="B119" s="1" t="s">
        <v>1912</v>
      </c>
      <c r="C119" s="3" t="s">
        <v>1914</v>
      </c>
      <c r="D119" s="2">
        <v>1.1392917633056601</v>
      </c>
      <c r="E119" s="2">
        <v>1.2295999526977499</v>
      </c>
      <c r="F119" s="2" t="s">
        <v>6181</v>
      </c>
    </row>
    <row r="120" spans="1:6">
      <c r="A120" s="3" t="s">
        <v>3275</v>
      </c>
      <c r="B120" s="1" t="s">
        <v>3274</v>
      </c>
      <c r="C120" s="3" t="s">
        <v>3276</v>
      </c>
      <c r="D120" s="2">
        <v>1.1403064727783201</v>
      </c>
      <c r="E120" s="2">
        <v>1.2311999797821001</v>
      </c>
      <c r="F120" s="2" t="s">
        <v>6181</v>
      </c>
    </row>
    <row r="121" spans="1:6">
      <c r="A121" s="3" t="s">
        <v>3749</v>
      </c>
      <c r="B121" s="1" t="s">
        <v>3748</v>
      </c>
      <c r="C121" s="3" t="s">
        <v>3750</v>
      </c>
      <c r="D121" s="2">
        <v>1.05917739868164</v>
      </c>
      <c r="E121" s="2">
        <v>1.34839999675751</v>
      </c>
      <c r="F121" s="2" t="s">
        <v>6181</v>
      </c>
    </row>
    <row r="122" spans="1:6">
      <c r="A122" s="3" t="s">
        <v>1259</v>
      </c>
      <c r="B122" s="1" t="s">
        <v>1258</v>
      </c>
      <c r="C122" s="3" t="s">
        <v>1260</v>
      </c>
      <c r="D122" s="2">
        <v>1.4545307159423799</v>
      </c>
      <c r="E122" s="2">
        <v>1.0692499876022299</v>
      </c>
      <c r="F122" s="2" t="s">
        <v>6181</v>
      </c>
    </row>
    <row r="123" spans="1:6">
      <c r="A123" s="3" t="s">
        <v>3854</v>
      </c>
      <c r="B123" s="1" t="s">
        <v>3853</v>
      </c>
      <c r="C123" s="3" t="s">
        <v>3855</v>
      </c>
      <c r="D123" s="2">
        <v>1.4868412017822299</v>
      </c>
      <c r="E123" s="2">
        <v>1.09809994697571</v>
      </c>
      <c r="F123" s="2" t="s">
        <v>6181</v>
      </c>
    </row>
    <row r="124" spans="1:6">
      <c r="A124" s="3" t="s">
        <v>5190</v>
      </c>
      <c r="B124" s="1" t="s">
        <v>5189</v>
      </c>
      <c r="C124" s="3" t="s">
        <v>5191</v>
      </c>
      <c r="D124" s="2">
        <v>1.5031833648681601</v>
      </c>
      <c r="E124" s="2">
        <v>1.083899974823</v>
      </c>
      <c r="F124" s="2" t="s">
        <v>6181</v>
      </c>
    </row>
    <row r="125" spans="1:6">
      <c r="A125" s="3" t="s">
        <v>761</v>
      </c>
      <c r="B125" s="1" t="s">
        <v>760</v>
      </c>
      <c r="C125" s="3" t="s">
        <v>762</v>
      </c>
      <c r="D125" s="2">
        <v>1.2977809906005899</v>
      </c>
      <c r="E125" s="2">
        <v>1.29550004005432</v>
      </c>
      <c r="F125" s="2" t="s">
        <v>6181</v>
      </c>
    </row>
    <row r="126" spans="1:6">
      <c r="A126" s="3" t="s">
        <v>4714</v>
      </c>
      <c r="B126" s="1" t="s">
        <v>4713</v>
      </c>
      <c r="C126" s="3" t="s">
        <v>4715</v>
      </c>
      <c r="D126" s="2">
        <v>1.52880859375</v>
      </c>
      <c r="E126" s="2">
        <v>1.12030005455017</v>
      </c>
      <c r="F126" s="2" t="s">
        <v>6181</v>
      </c>
    </row>
    <row r="127" spans="1:6">
      <c r="A127" s="3" t="s">
        <v>2042</v>
      </c>
      <c r="B127" s="1" t="s">
        <v>2041</v>
      </c>
      <c r="C127" s="3" t="s">
        <v>2043</v>
      </c>
      <c r="D127" s="2">
        <v>1.2227363586425799</v>
      </c>
      <c r="E127" s="2">
        <v>1.4799000024795499</v>
      </c>
      <c r="F127" s="2" t="s">
        <v>6181</v>
      </c>
    </row>
    <row r="128" spans="1:6">
      <c r="A128" s="3" t="s">
        <v>1256</v>
      </c>
      <c r="B128" s="1" t="s">
        <v>1255</v>
      </c>
      <c r="C128" s="3" t="s">
        <v>1257</v>
      </c>
      <c r="D128" s="2">
        <v>1.3486080169677701</v>
      </c>
      <c r="E128" s="2">
        <v>1.3694000244140601</v>
      </c>
      <c r="F128" s="2" t="s">
        <v>6181</v>
      </c>
    </row>
    <row r="129" spans="1:6">
      <c r="A129" s="3" t="s">
        <v>5759</v>
      </c>
      <c r="B129" s="1" t="s">
        <v>5758</v>
      </c>
      <c r="C129" s="3" t="s">
        <v>5760</v>
      </c>
      <c r="D129" s="2">
        <v>1.6454563140869101</v>
      </c>
      <c r="E129" s="2">
        <v>1.09860002994537</v>
      </c>
      <c r="F129" s="2" t="s">
        <v>6181</v>
      </c>
    </row>
    <row r="130" spans="1:6">
      <c r="A130" s="3" t="s">
        <v>1013</v>
      </c>
      <c r="B130" s="1" t="s">
        <v>1012</v>
      </c>
      <c r="C130" s="3" t="s">
        <v>1014</v>
      </c>
      <c r="D130" s="2">
        <v>1.59756660461426</v>
      </c>
      <c r="E130" s="2">
        <v>1.1948000192642201</v>
      </c>
      <c r="F130" s="2" t="s">
        <v>6181</v>
      </c>
    </row>
    <row r="131" spans="1:6">
      <c r="A131" s="3" t="s">
        <v>4631</v>
      </c>
      <c r="B131" s="1" t="s">
        <v>4630</v>
      </c>
      <c r="C131" s="3" t="s">
        <v>4632</v>
      </c>
      <c r="D131" s="2">
        <v>1.6483192443847701</v>
      </c>
      <c r="E131" s="2">
        <v>1.15190005302429</v>
      </c>
      <c r="F131" s="2" t="s">
        <v>6181</v>
      </c>
    </row>
    <row r="132" spans="1:6">
      <c r="A132" s="3" t="s">
        <v>929</v>
      </c>
      <c r="B132" s="1" t="s">
        <v>928</v>
      </c>
      <c r="C132" s="3" t="s">
        <v>930</v>
      </c>
      <c r="D132" s="2">
        <v>1.27865791320801</v>
      </c>
      <c r="E132" s="2">
        <v>1.56649994850159</v>
      </c>
      <c r="F132" s="2" t="s">
        <v>6181</v>
      </c>
    </row>
    <row r="133" spans="1:6">
      <c r="A133" s="3" t="s">
        <v>4535</v>
      </c>
      <c r="B133" s="1" t="s">
        <v>4534</v>
      </c>
      <c r="C133" s="3" t="s">
        <v>4536</v>
      </c>
      <c r="D133" s="2">
        <v>1.8597602844238299</v>
      </c>
      <c r="E133" s="2">
        <v>1.0514999628067001</v>
      </c>
      <c r="F133" s="2" t="s">
        <v>6181</v>
      </c>
    </row>
    <row r="134" spans="1:6">
      <c r="A134" s="3" t="s">
        <v>4595</v>
      </c>
      <c r="B134" s="1" t="s">
        <v>4594</v>
      </c>
      <c r="C134" s="3" t="s">
        <v>4596</v>
      </c>
      <c r="D134" s="2">
        <v>1.43576812744141</v>
      </c>
      <c r="E134" s="2">
        <v>1.4754999876022299</v>
      </c>
      <c r="F134" s="2" t="s">
        <v>6181</v>
      </c>
    </row>
    <row r="135" spans="1:6">
      <c r="A135" s="3" t="s">
        <v>2390</v>
      </c>
      <c r="B135" s="1" t="s">
        <v>2389</v>
      </c>
      <c r="C135" s="3" t="s">
        <v>2391</v>
      </c>
      <c r="D135" s="2">
        <v>1.4397277832031301</v>
      </c>
      <c r="E135" s="2">
        <v>1.47689998149872</v>
      </c>
      <c r="F135" s="2" t="s">
        <v>6181</v>
      </c>
    </row>
    <row r="136" spans="1:6">
      <c r="A136" s="3" t="s">
        <v>4586</v>
      </c>
      <c r="B136" s="1" t="s">
        <v>4585</v>
      </c>
      <c r="C136" s="3" t="s">
        <v>4587</v>
      </c>
      <c r="D136" s="2">
        <v>1.49931144714355</v>
      </c>
      <c r="E136" s="2">
        <v>1.4895000457763701</v>
      </c>
      <c r="F136" s="2" t="s">
        <v>6181</v>
      </c>
    </row>
    <row r="137" spans="1:6">
      <c r="A137" s="3" t="s">
        <v>1874</v>
      </c>
      <c r="B137" s="1" t="s">
        <v>1873</v>
      </c>
      <c r="C137" s="3" t="s">
        <v>1875</v>
      </c>
      <c r="D137" s="2">
        <v>1.3862228393554701</v>
      </c>
      <c r="E137" s="2">
        <v>1.6577999591827399</v>
      </c>
      <c r="F137" s="2" t="s">
        <v>6181</v>
      </c>
    </row>
    <row r="138" spans="1:6">
      <c r="A138" s="3" t="s">
        <v>1527</v>
      </c>
      <c r="B138" s="1" t="s">
        <v>1526</v>
      </c>
      <c r="C138" s="3" t="s">
        <v>1528</v>
      </c>
      <c r="D138" s="2">
        <v>1.62552261352539</v>
      </c>
      <c r="E138" s="2">
        <v>1.48249995708466</v>
      </c>
      <c r="F138" s="2" t="s">
        <v>6181</v>
      </c>
    </row>
    <row r="139" spans="1:6">
      <c r="A139" s="3" t="s">
        <v>2612</v>
      </c>
      <c r="B139" s="1" t="s">
        <v>2611</v>
      </c>
      <c r="C139" s="3" t="s">
        <v>2613</v>
      </c>
      <c r="D139" s="2">
        <v>1.63601875305176</v>
      </c>
      <c r="E139" s="2">
        <v>1.54050004482269</v>
      </c>
      <c r="F139" s="2" t="s">
        <v>6181</v>
      </c>
    </row>
    <row r="140" spans="1:6">
      <c r="A140" s="3" t="s">
        <v>2654</v>
      </c>
      <c r="B140" s="1" t="s">
        <v>2653</v>
      </c>
      <c r="C140" s="3" t="s">
        <v>2655</v>
      </c>
      <c r="D140" s="2">
        <v>1.5458011627197299</v>
      </c>
      <c r="E140" s="2">
        <v>1.6554000377655</v>
      </c>
      <c r="F140" s="2" t="s">
        <v>6181</v>
      </c>
    </row>
    <row r="141" spans="1:6">
      <c r="A141" s="3" t="s">
        <v>108</v>
      </c>
      <c r="B141" s="1" t="s">
        <v>107</v>
      </c>
      <c r="C141" s="3" t="s">
        <v>109</v>
      </c>
      <c r="D141" s="2">
        <v>1.64376068115234</v>
      </c>
      <c r="E141" s="2">
        <v>1.5787999629974401</v>
      </c>
      <c r="F141" s="2" t="s">
        <v>6181</v>
      </c>
    </row>
    <row r="142" spans="1:6">
      <c r="A142" s="3" t="s">
        <v>4936</v>
      </c>
      <c r="B142" s="1" t="s">
        <v>4935</v>
      </c>
      <c r="C142" s="3" t="s">
        <v>4937</v>
      </c>
      <c r="D142" s="2">
        <v>1.71548652648926</v>
      </c>
      <c r="E142" s="2">
        <v>1.5334999561309799</v>
      </c>
      <c r="F142" s="2" t="s">
        <v>6181</v>
      </c>
    </row>
    <row r="143" spans="1:6">
      <c r="A143" s="3" t="s">
        <v>4394</v>
      </c>
      <c r="B143" s="1" t="s">
        <v>4393</v>
      </c>
      <c r="C143" s="3" t="s">
        <v>4395</v>
      </c>
      <c r="D143" s="2">
        <v>1.6003246307373</v>
      </c>
      <c r="E143" s="2">
        <v>1.6662000417709399</v>
      </c>
      <c r="F143" s="2" t="s">
        <v>6181</v>
      </c>
    </row>
    <row r="144" spans="1:6">
      <c r="A144" s="3" t="s">
        <v>2069</v>
      </c>
      <c r="B144" s="1" t="s">
        <v>2068</v>
      </c>
      <c r="C144" s="3" t="s">
        <v>2070</v>
      </c>
      <c r="D144" s="2">
        <v>1.7276496887207</v>
      </c>
      <c r="E144" s="2">
        <v>1.59769999980927</v>
      </c>
      <c r="F144" s="2" t="s">
        <v>6181</v>
      </c>
    </row>
    <row r="145" spans="1:6">
      <c r="A145" s="3" t="s">
        <v>1871</v>
      </c>
      <c r="B145" s="1" t="s">
        <v>1870</v>
      </c>
      <c r="C145" s="3" t="s">
        <v>1872</v>
      </c>
      <c r="D145" s="2">
        <v>1.3011722564697299</v>
      </c>
      <c r="E145" s="2">
        <v>2.0704998970031698</v>
      </c>
      <c r="F145" s="2" t="s">
        <v>6181</v>
      </c>
    </row>
    <row r="146" spans="1:6">
      <c r="A146" s="3" t="s">
        <v>1698</v>
      </c>
      <c r="B146" s="1" t="s">
        <v>1697</v>
      </c>
      <c r="C146" s="3" t="s">
        <v>1699</v>
      </c>
      <c r="D146" s="2">
        <v>1.7042999267578101</v>
      </c>
      <c r="E146" s="2">
        <v>1.74129998683929</v>
      </c>
      <c r="F146" s="2" t="s">
        <v>6181</v>
      </c>
    </row>
    <row r="147" spans="1:6">
      <c r="A147" s="3" t="s">
        <v>4897</v>
      </c>
      <c r="B147" s="1" t="s">
        <v>4896</v>
      </c>
      <c r="C147" s="3" t="s">
        <v>4898</v>
      </c>
      <c r="D147" s="2">
        <v>1.7219886779785201</v>
      </c>
      <c r="E147" s="2">
        <v>1.7342500686645499</v>
      </c>
      <c r="F147" s="2" t="s">
        <v>6181</v>
      </c>
    </row>
    <row r="148" spans="1:6">
      <c r="A148" s="3" t="s">
        <v>4271</v>
      </c>
      <c r="B148" s="1" t="s">
        <v>4270</v>
      </c>
      <c r="C148" s="3" t="s">
        <v>4272</v>
      </c>
      <c r="D148" s="2">
        <v>2.1769542694091801</v>
      </c>
      <c r="E148" s="2">
        <v>1.2834999561309799</v>
      </c>
      <c r="F148" s="2" t="s">
        <v>6181</v>
      </c>
    </row>
    <row r="149" spans="1:6">
      <c r="A149" s="3" t="s">
        <v>6049</v>
      </c>
      <c r="B149" s="1" t="s">
        <v>6048</v>
      </c>
      <c r="C149" s="3" t="s">
        <v>6050</v>
      </c>
      <c r="D149" s="2">
        <v>1.79765701293945</v>
      </c>
      <c r="E149" s="2">
        <v>1.9498000144958501</v>
      </c>
      <c r="F149" s="2" t="s">
        <v>6181</v>
      </c>
    </row>
    <row r="150" spans="1:6">
      <c r="A150" s="3" t="s">
        <v>1991</v>
      </c>
      <c r="B150" s="1" t="s">
        <v>1990</v>
      </c>
      <c r="C150" s="3" t="s">
        <v>1992</v>
      </c>
      <c r="D150" s="2">
        <v>2.6310920715332</v>
      </c>
      <c r="E150" s="2">
        <v>1.14230000972748</v>
      </c>
      <c r="F150" s="2" t="s">
        <v>6181</v>
      </c>
    </row>
    <row r="151" spans="1:6">
      <c r="A151" s="3" t="s">
        <v>3722</v>
      </c>
      <c r="B151" s="1" t="s">
        <v>3721</v>
      </c>
      <c r="C151" s="3" t="s">
        <v>3723</v>
      </c>
      <c r="D151" s="2">
        <v>2.3253078460693399</v>
      </c>
      <c r="E151" s="2">
        <v>1.53110003471375</v>
      </c>
      <c r="F151" s="2" t="s">
        <v>6181</v>
      </c>
    </row>
    <row r="152" spans="1:6">
      <c r="A152" s="3" t="s">
        <v>591</v>
      </c>
      <c r="B152" s="1" t="s">
        <v>590</v>
      </c>
      <c r="C152" s="3" t="s">
        <v>592</v>
      </c>
      <c r="D152" s="2">
        <v>1.88643074035645</v>
      </c>
      <c r="E152" s="2">
        <v>2.1688001155853298</v>
      </c>
      <c r="F152" s="2" t="s">
        <v>6181</v>
      </c>
    </row>
    <row r="153" spans="1:6">
      <c r="A153" s="3" t="s">
        <v>2003</v>
      </c>
      <c r="B153" s="1" t="s">
        <v>2002</v>
      </c>
      <c r="C153" s="3" t="s">
        <v>2004</v>
      </c>
      <c r="D153" s="2">
        <v>1.5172882080078101</v>
      </c>
      <c r="E153" s="2">
        <v>2.6096999645233199</v>
      </c>
      <c r="F153" s="2" t="s">
        <v>6181</v>
      </c>
    </row>
    <row r="154" spans="1:6">
      <c r="A154" s="3" t="s">
        <v>27</v>
      </c>
      <c r="B154" s="1" t="s">
        <v>26</v>
      </c>
      <c r="C154" s="3" t="s">
        <v>28</v>
      </c>
      <c r="D154" s="2">
        <v>2.1264400482177699</v>
      </c>
      <c r="E154" s="2">
        <v>2.18350005149841</v>
      </c>
      <c r="F154" s="2" t="s">
        <v>6181</v>
      </c>
    </row>
    <row r="155" spans="1:6">
      <c r="A155" s="3" t="s">
        <v>3449</v>
      </c>
      <c r="B155" s="1" t="s">
        <v>3448</v>
      </c>
      <c r="C155" s="3" t="s">
        <v>3450</v>
      </c>
      <c r="D155" s="2">
        <v>2.28263282775879</v>
      </c>
      <c r="E155" s="2">
        <v>2.10780000686646</v>
      </c>
      <c r="F155" s="2" t="s">
        <v>6181</v>
      </c>
    </row>
    <row r="156" spans="1:6">
      <c r="A156" s="3" t="s">
        <v>4930</v>
      </c>
      <c r="B156" s="1" t="s">
        <v>4929</v>
      </c>
      <c r="C156" s="3" t="s">
        <v>4931</v>
      </c>
      <c r="D156" s="2">
        <v>1.55447196960449</v>
      </c>
      <c r="E156" s="2">
        <v>2.8364999294281001</v>
      </c>
      <c r="F156" s="2" t="s">
        <v>6181</v>
      </c>
    </row>
    <row r="157" spans="1:6">
      <c r="A157" s="3" t="s">
        <v>4337</v>
      </c>
      <c r="B157" s="1" t="s">
        <v>4336</v>
      </c>
      <c r="C157" s="3" t="s">
        <v>4338</v>
      </c>
      <c r="D157" s="2">
        <v>1.8925914764404299</v>
      </c>
      <c r="E157" s="2">
        <v>2.7488000392913801</v>
      </c>
      <c r="F157" s="2" t="s">
        <v>6181</v>
      </c>
    </row>
    <row r="158" spans="1:6">
      <c r="A158" s="3" t="s">
        <v>2807</v>
      </c>
      <c r="B158" s="1" t="s">
        <v>2806</v>
      </c>
      <c r="C158" s="3" t="s">
        <v>2808</v>
      </c>
      <c r="D158" s="2">
        <v>1.9790687561035201</v>
      </c>
      <c r="E158" s="2">
        <v>2.66449999809265</v>
      </c>
      <c r="F158" s="2" t="s">
        <v>6181</v>
      </c>
    </row>
    <row r="159" spans="1:6">
      <c r="A159" s="3" t="s">
        <v>36</v>
      </c>
      <c r="B159" s="1" t="s">
        <v>35</v>
      </c>
      <c r="C159" s="3" t="s">
        <v>37</v>
      </c>
      <c r="D159" s="2">
        <v>2.3324394226074201</v>
      </c>
      <c r="E159" s="2">
        <v>2.3197999000549299</v>
      </c>
      <c r="F159" s="2" t="s">
        <v>6181</v>
      </c>
    </row>
    <row r="160" spans="1:6">
      <c r="A160" s="3" t="s">
        <v>3962</v>
      </c>
      <c r="B160" s="1" t="s">
        <v>3961</v>
      </c>
      <c r="C160" s="3" t="s">
        <v>3963</v>
      </c>
      <c r="D160" s="2">
        <v>1.83567237854004</v>
      </c>
      <c r="E160" s="2">
        <v>3.03550004959106</v>
      </c>
      <c r="F160" s="2" t="s">
        <v>6181</v>
      </c>
    </row>
    <row r="161" spans="1:6">
      <c r="A161" s="3" t="s">
        <v>6115</v>
      </c>
      <c r="B161" s="1" t="s">
        <v>6114</v>
      </c>
      <c r="C161" s="3" t="s">
        <v>6116</v>
      </c>
      <c r="D161" s="2">
        <v>-4.38517189025879</v>
      </c>
      <c r="E161" s="2">
        <v>-0.98100000619888295</v>
      </c>
      <c r="F161" s="2"/>
    </row>
    <row r="162" spans="1:6">
      <c r="A162" s="3" t="s">
        <v>6013</v>
      </c>
      <c r="B162" s="1" t="s">
        <v>6012</v>
      </c>
      <c r="C162" s="3" t="s">
        <v>6014</v>
      </c>
      <c r="D162" s="2">
        <v>-0.90952301025390603</v>
      </c>
      <c r="E162" s="2">
        <v>-3.9472000598907502</v>
      </c>
    </row>
    <row r="163" spans="1:6">
      <c r="A163" s="3" t="s">
        <v>5694</v>
      </c>
      <c r="B163" s="1" t="s">
        <v>5693</v>
      </c>
      <c r="C163" s="3" t="s">
        <v>6168</v>
      </c>
      <c r="D163" s="2">
        <v>-2.7083282470703098</v>
      </c>
      <c r="E163" s="2">
        <v>-0.73724997043609597</v>
      </c>
      <c r="F163" s="2"/>
    </row>
    <row r="164" spans="1:6">
      <c r="A164" s="3" t="s">
        <v>5747</v>
      </c>
      <c r="B164" s="1" t="s">
        <v>5746</v>
      </c>
      <c r="C164" s="3" t="s">
        <v>5748</v>
      </c>
      <c r="D164" s="2">
        <v>-0.73101234436035201</v>
      </c>
      <c r="E164" s="2">
        <v>-2.5072000026702899</v>
      </c>
    </row>
    <row r="165" spans="1:6">
      <c r="A165" s="3" t="s">
        <v>6124</v>
      </c>
      <c r="B165" s="1" t="s">
        <v>6123</v>
      </c>
      <c r="C165" s="3" t="s">
        <v>6125</v>
      </c>
      <c r="D165" s="2">
        <v>-0.25387382507324202</v>
      </c>
      <c r="E165" s="2">
        <v>-2.7821497917175302</v>
      </c>
    </row>
    <row r="166" spans="1:6">
      <c r="A166" s="3" t="s">
        <v>6133</v>
      </c>
      <c r="B166" s="1" t="s">
        <v>6132</v>
      </c>
      <c r="C166" s="3" t="s">
        <v>6134</v>
      </c>
      <c r="D166" s="2">
        <v>-2.00239181518555</v>
      </c>
      <c r="E166" s="2">
        <v>-0.91900002956390403</v>
      </c>
      <c r="F166" s="2"/>
    </row>
    <row r="167" spans="1:6">
      <c r="A167" s="3" t="s">
        <v>5726</v>
      </c>
      <c r="B167" s="1" t="s">
        <v>5725</v>
      </c>
      <c r="C167" s="3" t="s">
        <v>5727</v>
      </c>
      <c r="D167" s="2">
        <v>-0.21077919006347701</v>
      </c>
      <c r="E167" s="2">
        <v>-2.5576000213622998</v>
      </c>
    </row>
    <row r="168" spans="1:6">
      <c r="A168" s="3" t="s">
        <v>3041</v>
      </c>
      <c r="B168" s="1" t="s">
        <v>3040</v>
      </c>
      <c r="C168" s="3" t="s">
        <v>3042</v>
      </c>
      <c r="D168" s="2">
        <v>-2.0640487670898402</v>
      </c>
      <c r="E168" s="2">
        <v>-0.60640001296997104</v>
      </c>
      <c r="F168" s="2"/>
    </row>
    <row r="169" spans="1:6">
      <c r="A169" s="3" t="s">
        <v>5744</v>
      </c>
      <c r="B169" s="1" t="s">
        <v>5743</v>
      </c>
      <c r="C169" s="3" t="s">
        <v>5745</v>
      </c>
      <c r="D169" s="2">
        <v>-1.94234848022461</v>
      </c>
      <c r="E169" s="2">
        <v>-0.72519999742507901</v>
      </c>
      <c r="F169" s="2"/>
    </row>
    <row r="170" spans="1:6">
      <c r="A170" s="3" t="s">
        <v>4196</v>
      </c>
      <c r="B170" s="1" t="s">
        <v>4195</v>
      </c>
      <c r="C170" s="3" t="s">
        <v>4197</v>
      </c>
      <c r="D170" s="2">
        <v>-1.97226715087891</v>
      </c>
      <c r="E170" s="2">
        <v>-0.64600002765655495</v>
      </c>
      <c r="F170" s="2"/>
    </row>
    <row r="171" spans="1:6">
      <c r="A171" s="3" t="s">
        <v>5520</v>
      </c>
      <c r="B171" s="1" t="s">
        <v>5519</v>
      </c>
      <c r="C171" s="3" t="s">
        <v>5521</v>
      </c>
      <c r="D171" s="2">
        <v>-1.6426811218261701</v>
      </c>
      <c r="E171" s="2">
        <v>-0.88330000638961803</v>
      </c>
      <c r="F171" s="2"/>
    </row>
    <row r="172" spans="1:6">
      <c r="A172" s="3" t="s">
        <v>4553</v>
      </c>
      <c r="B172" s="1" t="s">
        <v>4552</v>
      </c>
      <c r="C172" s="3" t="s">
        <v>4554</v>
      </c>
      <c r="D172" s="2">
        <v>-1.55977058410645</v>
      </c>
      <c r="E172" s="2">
        <v>-0.95770001411437999</v>
      </c>
      <c r="F172" s="2"/>
    </row>
    <row r="173" spans="1:6">
      <c r="A173" s="3" t="s">
        <v>1767</v>
      </c>
      <c r="B173" s="1" t="s">
        <v>1766</v>
      </c>
      <c r="C173" s="3" t="s">
        <v>1768</v>
      </c>
      <c r="D173" s="2">
        <v>-0.91820907592773404</v>
      </c>
      <c r="E173" s="2">
        <v>-1.54050004482269</v>
      </c>
    </row>
    <row r="174" spans="1:6">
      <c r="A174" s="3" t="s">
        <v>3543</v>
      </c>
      <c r="B174" s="1" t="s">
        <v>3542</v>
      </c>
      <c r="C174" s="3" t="s">
        <v>3544</v>
      </c>
      <c r="D174" s="2">
        <v>-0.95454025268554699</v>
      </c>
      <c r="E174" s="2">
        <v>-1.47739994525909</v>
      </c>
    </row>
    <row r="175" spans="1:6">
      <c r="A175" s="3" t="s">
        <v>5297</v>
      </c>
      <c r="B175" s="1" t="s">
        <v>5296</v>
      </c>
      <c r="C175" s="3" t="s">
        <v>5298</v>
      </c>
      <c r="D175" s="2">
        <v>-1.63003921508789</v>
      </c>
      <c r="E175" s="2">
        <v>-0.78810000419616699</v>
      </c>
      <c r="F175" s="2"/>
    </row>
    <row r="176" spans="1:6">
      <c r="A176" s="3" t="s">
        <v>4574</v>
      </c>
      <c r="B176" s="1" t="s">
        <v>4573</v>
      </c>
      <c r="C176" s="3" t="s">
        <v>4575</v>
      </c>
      <c r="D176" s="2">
        <v>-1.8741550445556601</v>
      </c>
      <c r="E176" s="2">
        <v>-0.54229998588562001</v>
      </c>
      <c r="F176" s="2"/>
    </row>
    <row r="177" spans="1:6">
      <c r="A177" s="3" t="s">
        <v>5502</v>
      </c>
      <c r="B177" s="1" t="s">
        <v>5501</v>
      </c>
      <c r="C177" s="3" t="s">
        <v>5503</v>
      </c>
      <c r="D177" s="2">
        <v>-0.79468154907226596</v>
      </c>
      <c r="E177" s="2">
        <v>-1.5727000236511199</v>
      </c>
    </row>
    <row r="178" spans="1:6">
      <c r="A178" s="3" t="s">
        <v>5954</v>
      </c>
      <c r="B178" s="1" t="s">
        <v>5953</v>
      </c>
      <c r="C178" s="3" t="s">
        <v>6162</v>
      </c>
      <c r="D178" s="2">
        <v>-1.5496788024902299</v>
      </c>
      <c r="E178" s="2">
        <v>-0.81305003166198697</v>
      </c>
      <c r="F178" s="2"/>
    </row>
    <row r="179" spans="1:6">
      <c r="A179" s="3" t="s">
        <v>5762</v>
      </c>
      <c r="B179" s="1" t="s">
        <v>5761</v>
      </c>
      <c r="C179" s="3" t="s">
        <v>5763</v>
      </c>
      <c r="D179" s="2">
        <v>4.5318603515625E-2</v>
      </c>
      <c r="E179" s="2">
        <v>-2.3773999214172399</v>
      </c>
    </row>
    <row r="180" spans="1:6">
      <c r="A180" s="3" t="s">
        <v>5921</v>
      </c>
      <c r="B180" s="1" t="s">
        <v>5920</v>
      </c>
      <c r="C180" s="3" t="s">
        <v>5922</v>
      </c>
      <c r="D180" s="2">
        <v>-0.77085113525390603</v>
      </c>
      <c r="E180" s="2">
        <v>-1.5513000488281301</v>
      </c>
    </row>
    <row r="181" spans="1:6">
      <c r="A181" s="3" t="s">
        <v>5277</v>
      </c>
      <c r="B181" s="1" t="s">
        <v>5276</v>
      </c>
      <c r="C181" s="3" t="s">
        <v>6170</v>
      </c>
      <c r="D181" s="2">
        <v>-1.4662609100341799</v>
      </c>
      <c r="E181" s="2">
        <v>-0.825900018215179</v>
      </c>
      <c r="F181" s="2"/>
    </row>
    <row r="182" spans="1:6">
      <c r="A182" s="3" t="s">
        <v>4672</v>
      </c>
      <c r="B182" s="1" t="s">
        <v>4671</v>
      </c>
      <c r="C182" s="3" t="s">
        <v>4673</v>
      </c>
      <c r="D182" s="2">
        <v>-0.91251182556152299</v>
      </c>
      <c r="E182" s="2">
        <v>-1.3681000471115099</v>
      </c>
    </row>
    <row r="183" spans="1:6">
      <c r="A183" s="3" t="s">
        <v>5467</v>
      </c>
      <c r="B183" s="1" t="s">
        <v>5466</v>
      </c>
      <c r="C183" s="3" t="s">
        <v>5468</v>
      </c>
      <c r="D183" s="2">
        <v>-1.2773189544677701</v>
      </c>
      <c r="E183" s="2">
        <v>-0.98524999618530296</v>
      </c>
      <c r="F183" s="2"/>
    </row>
    <row r="184" spans="1:6">
      <c r="A184" s="3" t="s">
        <v>3320</v>
      </c>
      <c r="B184" s="1" t="s">
        <v>3319</v>
      </c>
      <c r="C184" s="3" t="s">
        <v>3321</v>
      </c>
      <c r="D184" s="2">
        <v>-0.93848037719726596</v>
      </c>
      <c r="E184" s="2">
        <v>-1.2926000356674201</v>
      </c>
    </row>
    <row r="185" spans="1:6">
      <c r="A185" s="3" t="s">
        <v>3537</v>
      </c>
      <c r="B185" s="1" t="s">
        <v>3536</v>
      </c>
      <c r="C185" s="3" t="s">
        <v>3538</v>
      </c>
      <c r="D185" s="2">
        <v>-1.2904186248779299</v>
      </c>
      <c r="E185" s="2">
        <v>-0.93440002202987704</v>
      </c>
      <c r="F185" s="2"/>
    </row>
    <row r="186" spans="1:6">
      <c r="A186" s="3" t="s">
        <v>3872</v>
      </c>
      <c r="B186" s="1" t="s">
        <v>3871</v>
      </c>
      <c r="C186" s="3" t="s">
        <v>3873</v>
      </c>
      <c r="D186" s="2">
        <v>-0.830780029296875</v>
      </c>
      <c r="E186" s="2">
        <v>-1.3812999725341799</v>
      </c>
    </row>
    <row r="187" spans="1:6">
      <c r="A187" s="3" t="s">
        <v>5392</v>
      </c>
      <c r="B187" s="1" t="s">
        <v>5391</v>
      </c>
      <c r="C187" s="3" t="s">
        <v>5393</v>
      </c>
      <c r="D187" s="2">
        <v>-1.35464859008789</v>
      </c>
      <c r="E187" s="2">
        <v>-0.83550000190734897</v>
      </c>
      <c r="F187" s="2"/>
    </row>
    <row r="188" spans="1:6">
      <c r="A188" s="3" t="s">
        <v>3857</v>
      </c>
      <c r="B188" s="1" t="s">
        <v>3856</v>
      </c>
      <c r="C188" s="3" t="s">
        <v>3858</v>
      </c>
      <c r="D188" s="2">
        <v>-0.93261337280273404</v>
      </c>
      <c r="E188" s="2">
        <v>-1.24039995670319</v>
      </c>
    </row>
    <row r="189" spans="1:6">
      <c r="A189" s="3" t="s">
        <v>5142</v>
      </c>
      <c r="B189" s="1" t="s">
        <v>5141</v>
      </c>
      <c r="C189" s="3" t="s">
        <v>5143</v>
      </c>
      <c r="D189" s="2">
        <v>-0.844451904296875</v>
      </c>
      <c r="E189" s="2">
        <v>-1.29470002651215</v>
      </c>
    </row>
    <row r="190" spans="1:6">
      <c r="A190" s="3" t="s">
        <v>6145</v>
      </c>
      <c r="B190" s="1" t="s">
        <v>6144</v>
      </c>
      <c r="C190" s="3" t="s">
        <v>6146</v>
      </c>
      <c r="D190" s="2">
        <v>-1.3174476623535201</v>
      </c>
      <c r="E190" s="2">
        <v>-0.82080000638961803</v>
      </c>
      <c r="F190" s="2"/>
    </row>
    <row r="191" spans="1:6">
      <c r="A191" s="3" t="s">
        <v>6004</v>
      </c>
      <c r="B191" s="1" t="s">
        <v>6003</v>
      </c>
      <c r="C191" s="3" t="s">
        <v>6005</v>
      </c>
      <c r="D191" s="2">
        <v>-0.80402183532714799</v>
      </c>
      <c r="E191" s="2">
        <v>-1.3280999660491899</v>
      </c>
    </row>
    <row r="192" spans="1:6">
      <c r="A192" s="3" t="s">
        <v>5371</v>
      </c>
      <c r="B192" s="1" t="s">
        <v>5370</v>
      </c>
      <c r="C192" s="3" t="s">
        <v>5372</v>
      </c>
      <c r="D192" s="2">
        <v>-1.39204978942871</v>
      </c>
      <c r="E192" s="2">
        <v>-0.73250001668930098</v>
      </c>
      <c r="F192" s="2"/>
    </row>
    <row r="193" spans="1:6">
      <c r="A193" s="3" t="s">
        <v>5599</v>
      </c>
      <c r="B193" s="1" t="s">
        <v>5598</v>
      </c>
      <c r="C193" s="3" t="s">
        <v>6159</v>
      </c>
      <c r="D193" s="2">
        <v>-0.46952056884765597</v>
      </c>
      <c r="E193" s="2">
        <v>-1.63460004329681</v>
      </c>
    </row>
    <row r="194" spans="1:6">
      <c r="A194" s="3" t="s">
        <v>3495</v>
      </c>
      <c r="B194" s="1" t="s">
        <v>3494</v>
      </c>
      <c r="C194" s="3" t="s">
        <v>3496</v>
      </c>
      <c r="D194" s="2">
        <v>-0.80531311035156306</v>
      </c>
      <c r="E194" s="2">
        <v>-1.2962000370025599</v>
      </c>
    </row>
    <row r="195" spans="1:6">
      <c r="A195" s="3" t="s">
        <v>4385</v>
      </c>
      <c r="B195" s="1" t="s">
        <v>4384</v>
      </c>
      <c r="C195" s="3" t="s">
        <v>4386</v>
      </c>
      <c r="D195" s="2">
        <v>-1.34835433959961</v>
      </c>
      <c r="E195" s="2">
        <v>-0.73724997043609597</v>
      </c>
      <c r="F195" s="2"/>
    </row>
    <row r="196" spans="1:6">
      <c r="A196" s="3" t="s">
        <v>917</v>
      </c>
      <c r="B196" s="1" t="s">
        <v>916</v>
      </c>
      <c r="C196" s="3" t="s">
        <v>918</v>
      </c>
      <c r="D196" s="2">
        <v>-1.1207809448242201</v>
      </c>
      <c r="E196" s="2">
        <v>-0.91460001468658403</v>
      </c>
      <c r="F196" s="2"/>
    </row>
    <row r="197" spans="1:6">
      <c r="A197" s="3" t="s">
        <v>5974</v>
      </c>
      <c r="B197" s="1" t="s">
        <v>5973</v>
      </c>
      <c r="C197" s="3" t="s">
        <v>5975</v>
      </c>
      <c r="D197" s="2">
        <v>-0.92039680480956998</v>
      </c>
      <c r="E197" s="2">
        <v>-1.1052999496460001</v>
      </c>
    </row>
    <row r="198" spans="1:6">
      <c r="A198" s="3" t="s">
        <v>3662</v>
      </c>
      <c r="B198" s="1" t="s">
        <v>3661</v>
      </c>
      <c r="C198" s="3" t="s">
        <v>3663</v>
      </c>
      <c r="D198" s="2">
        <v>-1.23089027404785</v>
      </c>
      <c r="E198" s="2">
        <v>-0.76039999723434404</v>
      </c>
      <c r="F198" s="2"/>
    </row>
    <row r="199" spans="1:6">
      <c r="A199" s="3" t="s">
        <v>4397</v>
      </c>
      <c r="B199" s="1" t="s">
        <v>4396</v>
      </c>
      <c r="C199" s="3" t="s">
        <v>4398</v>
      </c>
      <c r="D199" s="2">
        <v>-1.09676361083984</v>
      </c>
      <c r="E199" s="2">
        <v>-0.89440000057220503</v>
      </c>
      <c r="F199" s="2"/>
    </row>
    <row r="200" spans="1:6">
      <c r="A200" s="3" t="s">
        <v>5992</v>
      </c>
      <c r="B200" s="1" t="s">
        <v>5991</v>
      </c>
      <c r="C200" s="3" t="s">
        <v>5993</v>
      </c>
      <c r="D200" s="2">
        <v>-1.4078330993652299</v>
      </c>
      <c r="E200" s="2">
        <v>-0.56459999084472701</v>
      </c>
      <c r="F200" s="2"/>
    </row>
    <row r="201" spans="1:6">
      <c r="A201" s="3" t="s">
        <v>5861</v>
      </c>
      <c r="B201" s="1" t="s">
        <v>5860</v>
      </c>
      <c r="C201" s="3" t="s">
        <v>5862</v>
      </c>
      <c r="D201" s="2">
        <v>-0.86335372924804699</v>
      </c>
      <c r="E201" s="2">
        <v>-1.09829998016357</v>
      </c>
    </row>
    <row r="202" spans="1:6">
      <c r="A202" s="3" t="s">
        <v>5386</v>
      </c>
      <c r="B202" s="1" t="s">
        <v>5385</v>
      </c>
      <c r="C202" s="3" t="s">
        <v>5387</v>
      </c>
      <c r="D202" s="2">
        <v>-1.1270217895507799</v>
      </c>
      <c r="E202" s="2">
        <v>-0.83389997482299805</v>
      </c>
      <c r="F202" s="2"/>
    </row>
    <row r="203" spans="1:6">
      <c r="A203" s="3" t="s">
        <v>4478</v>
      </c>
      <c r="B203" s="1" t="s">
        <v>4477</v>
      </c>
      <c r="C203" s="3" t="s">
        <v>4479</v>
      </c>
      <c r="D203" s="2">
        <v>-1.19626617431641</v>
      </c>
      <c r="E203" s="2">
        <v>-0.76169997453689597</v>
      </c>
      <c r="F203" s="2"/>
    </row>
    <row r="204" spans="1:6">
      <c r="A204" s="3" t="s">
        <v>5822</v>
      </c>
      <c r="B204" s="1" t="s">
        <v>5821</v>
      </c>
      <c r="C204" s="3" t="s">
        <v>5823</v>
      </c>
      <c r="D204" s="2">
        <v>-1.08950042724609</v>
      </c>
      <c r="E204" s="2">
        <v>-0.85900002717971802</v>
      </c>
      <c r="F204" s="2"/>
    </row>
    <row r="205" spans="1:6">
      <c r="A205" s="3" t="s">
        <v>5223</v>
      </c>
      <c r="B205" s="1" t="s">
        <v>5222</v>
      </c>
      <c r="C205" s="3" t="s">
        <v>5224</v>
      </c>
      <c r="D205" s="2">
        <v>-1.2975502014160201</v>
      </c>
      <c r="E205" s="2">
        <v>-0.62830001115798995</v>
      </c>
      <c r="F205" s="2"/>
    </row>
    <row r="206" spans="1:6">
      <c r="A206" s="3" t="s">
        <v>4861</v>
      </c>
      <c r="B206" s="1" t="s">
        <v>4860</v>
      </c>
      <c r="C206" s="3" t="s">
        <v>4862</v>
      </c>
      <c r="D206" s="2">
        <v>-1.1280765533447299</v>
      </c>
      <c r="E206" s="2">
        <v>-0.77200001478195202</v>
      </c>
      <c r="F206" s="2"/>
    </row>
    <row r="207" spans="1:6">
      <c r="A207" s="3" t="s">
        <v>5634</v>
      </c>
      <c r="B207" s="1" t="s">
        <v>5633</v>
      </c>
      <c r="C207" s="3" t="s">
        <v>5635</v>
      </c>
      <c r="D207" s="2">
        <v>-1.6374702453613299</v>
      </c>
      <c r="E207" s="2">
        <v>-0.236599996685982</v>
      </c>
      <c r="F207" s="2"/>
    </row>
    <row r="208" spans="1:6">
      <c r="A208" s="3" t="s">
        <v>4571</v>
      </c>
      <c r="B208" s="1" t="s">
        <v>4570</v>
      </c>
      <c r="C208" s="3" t="s">
        <v>4572</v>
      </c>
      <c r="D208" s="2">
        <v>-0.842803955078125</v>
      </c>
      <c r="E208" s="2">
        <v>-1.0099999904632599</v>
      </c>
    </row>
    <row r="209" spans="1:6">
      <c r="A209" s="3" t="s">
        <v>2240</v>
      </c>
      <c r="B209" s="1" t="s">
        <v>2239</v>
      </c>
      <c r="C209" s="3" t="s">
        <v>2241</v>
      </c>
      <c r="D209" s="2">
        <v>-0.76193428039550803</v>
      </c>
      <c r="E209" s="2">
        <v>-1.0859999656677199</v>
      </c>
    </row>
    <row r="210" spans="1:6">
      <c r="A210" s="3" t="s">
        <v>2696</v>
      </c>
      <c r="B210" s="1" t="s">
        <v>2695</v>
      </c>
      <c r="C210" s="3" t="s">
        <v>2697</v>
      </c>
      <c r="D210" s="2">
        <v>-1.02401542663574</v>
      </c>
      <c r="E210" s="2">
        <v>-0.82319998741149902</v>
      </c>
      <c r="F210" s="2"/>
    </row>
    <row r="211" spans="1:6">
      <c r="A211" s="3" t="s">
        <v>5347</v>
      </c>
      <c r="B211" s="1" t="s">
        <v>5346</v>
      </c>
      <c r="C211" s="3" t="s">
        <v>5348</v>
      </c>
      <c r="D211" s="2">
        <v>-1.0211048126220701</v>
      </c>
      <c r="E211" s="2">
        <v>-0.80980002880096402</v>
      </c>
      <c r="F211" s="2"/>
    </row>
    <row r="212" spans="1:6">
      <c r="A212" s="3" t="s">
        <v>5840</v>
      </c>
      <c r="B212" s="1" t="s">
        <v>5839</v>
      </c>
      <c r="C212" s="3" t="s">
        <v>5841</v>
      </c>
      <c r="D212" s="2">
        <v>-1.3638000488281301</v>
      </c>
      <c r="E212" s="2">
        <v>-0.46009999513626099</v>
      </c>
      <c r="F212" s="2"/>
    </row>
    <row r="213" spans="1:6">
      <c r="A213" s="3" t="s">
        <v>962</v>
      </c>
      <c r="B213" s="1" t="s">
        <v>961</v>
      </c>
      <c r="C213" s="3" t="s">
        <v>963</v>
      </c>
      <c r="D213" s="2">
        <v>-1.0104122161865201</v>
      </c>
      <c r="E213" s="2">
        <v>-0.79285001754760698</v>
      </c>
      <c r="F213" s="2"/>
    </row>
    <row r="214" spans="1:6">
      <c r="A214" s="3" t="s">
        <v>5178</v>
      </c>
      <c r="B214" s="1" t="s">
        <v>5177</v>
      </c>
      <c r="C214" s="3" t="s">
        <v>5179</v>
      </c>
      <c r="D214" s="2">
        <v>-0.60439682006835904</v>
      </c>
      <c r="E214" s="2">
        <v>-1.1936999559402499</v>
      </c>
    </row>
    <row r="215" spans="1:6">
      <c r="A215" s="3" t="s">
        <v>4469</v>
      </c>
      <c r="B215" s="1" t="s">
        <v>4468</v>
      </c>
      <c r="C215" s="3" t="s">
        <v>4470</v>
      </c>
      <c r="D215" s="2">
        <v>-0.77638244628906306</v>
      </c>
      <c r="E215" s="2">
        <v>-1.00499999523163</v>
      </c>
    </row>
    <row r="216" spans="1:6">
      <c r="A216" s="3" t="s">
        <v>5286</v>
      </c>
      <c r="B216" s="1" t="s">
        <v>5285</v>
      </c>
      <c r="C216" s="3" t="s">
        <v>5287</v>
      </c>
      <c r="D216" s="2">
        <v>-0.85671806335449197</v>
      </c>
      <c r="E216" s="2">
        <v>-0.92290002107620195</v>
      </c>
    </row>
    <row r="217" spans="1:6">
      <c r="A217" s="3" t="s">
        <v>9</v>
      </c>
      <c r="B217" s="1" t="s">
        <v>8</v>
      </c>
      <c r="C217" s="3" t="s">
        <v>10</v>
      </c>
      <c r="D217" s="2">
        <v>-0.84171104431152299</v>
      </c>
      <c r="E217" s="2">
        <v>-0.93000000715255704</v>
      </c>
    </row>
    <row r="218" spans="1:6">
      <c r="A218" s="3" t="s">
        <v>5729</v>
      </c>
      <c r="B218" s="1" t="s">
        <v>5728</v>
      </c>
      <c r="C218" s="3" t="s">
        <v>5730</v>
      </c>
      <c r="D218" s="2">
        <v>-1.3609447479248</v>
      </c>
      <c r="E218" s="2">
        <v>-0.402900010347366</v>
      </c>
      <c r="F218" s="2"/>
    </row>
    <row r="219" spans="1:6">
      <c r="A219" s="3" t="s">
        <v>4007</v>
      </c>
      <c r="B219" s="1" t="s">
        <v>4006</v>
      </c>
      <c r="C219" s="3" t="s">
        <v>4008</v>
      </c>
      <c r="D219" s="2">
        <v>-1.72324562072754</v>
      </c>
      <c r="E219" s="2">
        <v>-4.0199998766183902E-2</v>
      </c>
      <c r="F219" s="2"/>
    </row>
    <row r="220" spans="1:6">
      <c r="A220" s="3" t="s">
        <v>1928</v>
      </c>
      <c r="B220" s="1" t="s">
        <v>1927</v>
      </c>
      <c r="C220" s="3" t="s">
        <v>1929</v>
      </c>
      <c r="D220" s="2">
        <v>-0.85966682434081998</v>
      </c>
      <c r="E220" s="2">
        <v>-0.89939999580383301</v>
      </c>
    </row>
    <row r="221" spans="1:6">
      <c r="A221" s="3" t="s">
        <v>4100</v>
      </c>
      <c r="B221" s="1" t="s">
        <v>4099</v>
      </c>
      <c r="C221" s="3" t="s">
        <v>4101</v>
      </c>
      <c r="D221" s="2">
        <v>-0.79662322998046897</v>
      </c>
      <c r="E221" s="2">
        <v>-0.955299973487854</v>
      </c>
    </row>
    <row r="222" spans="1:6">
      <c r="A222" s="3" t="s">
        <v>4163</v>
      </c>
      <c r="B222" s="1" t="s">
        <v>4162</v>
      </c>
      <c r="C222" s="3" t="s">
        <v>4164</v>
      </c>
      <c r="D222" s="2">
        <v>-1.66921043395996</v>
      </c>
      <c r="E222" s="2">
        <v>-7.0500001311302199E-2</v>
      </c>
      <c r="F222" s="2"/>
    </row>
    <row r="223" spans="1:6">
      <c r="A223" s="3" t="s">
        <v>2312</v>
      </c>
      <c r="B223" s="1" t="s">
        <v>2311</v>
      </c>
      <c r="C223" s="3" t="s">
        <v>2313</v>
      </c>
      <c r="D223" s="2">
        <v>-0.83982276916503895</v>
      </c>
      <c r="E223" s="2">
        <v>-0.88335001468658403</v>
      </c>
    </row>
    <row r="224" spans="1:6">
      <c r="A224" s="3" t="s">
        <v>2588</v>
      </c>
      <c r="B224" s="1" t="s">
        <v>2587</v>
      </c>
      <c r="C224" s="3" t="s">
        <v>2589</v>
      </c>
      <c r="D224" s="2">
        <v>-0.83277893066406306</v>
      </c>
      <c r="E224" s="2">
        <v>-0.87319999933242798</v>
      </c>
    </row>
    <row r="225" spans="1:6">
      <c r="A225" s="3" t="s">
        <v>4511</v>
      </c>
      <c r="B225" s="1" t="s">
        <v>4510</v>
      </c>
      <c r="C225" s="3" t="s">
        <v>4512</v>
      </c>
      <c r="D225" s="2">
        <v>-1.0623855590820299</v>
      </c>
      <c r="E225" s="2">
        <v>-0.62849998474121105</v>
      </c>
      <c r="F225" s="2"/>
    </row>
    <row r="226" spans="1:6">
      <c r="A226" s="3" t="s">
        <v>5699</v>
      </c>
      <c r="B226" s="1" t="s">
        <v>5698</v>
      </c>
      <c r="C226" s="3" t="s">
        <v>5700</v>
      </c>
      <c r="D226" s="2">
        <v>-0.62267684936523404</v>
      </c>
      <c r="E226" s="2">
        <v>-1.06644999980927</v>
      </c>
    </row>
    <row r="227" spans="1:6">
      <c r="A227" s="3" t="s">
        <v>6055</v>
      </c>
      <c r="B227" s="1" t="s">
        <v>6054</v>
      </c>
      <c r="C227" s="3" t="s">
        <v>6056</v>
      </c>
      <c r="D227" s="2">
        <v>-0.42206001281738298</v>
      </c>
      <c r="E227" s="2">
        <v>-1.25919997692108</v>
      </c>
    </row>
    <row r="228" spans="1:6">
      <c r="A228" s="3" t="s">
        <v>3023</v>
      </c>
      <c r="B228" s="1" t="s">
        <v>3022</v>
      </c>
      <c r="C228" s="3" t="s">
        <v>3024</v>
      </c>
      <c r="D228" s="2">
        <v>-0.92172431945800803</v>
      </c>
      <c r="E228" s="2">
        <v>-0.74650001525878895</v>
      </c>
    </row>
    <row r="229" spans="1:6">
      <c r="A229" s="3" t="s">
        <v>2360</v>
      </c>
      <c r="B229" s="1" t="s">
        <v>2359</v>
      </c>
      <c r="C229" s="3" t="s">
        <v>2361</v>
      </c>
      <c r="D229" s="2">
        <v>-0.92664909362793002</v>
      </c>
      <c r="E229" s="2">
        <v>-0.73280000686645497</v>
      </c>
    </row>
    <row r="230" spans="1:6">
      <c r="A230" s="3" t="s">
        <v>3617</v>
      </c>
      <c r="B230" s="1" t="s">
        <v>3616</v>
      </c>
      <c r="C230" s="3" t="s">
        <v>3618</v>
      </c>
      <c r="D230" s="2">
        <v>-0.70307731628418002</v>
      </c>
      <c r="E230" s="2">
        <v>-0.94025003910064697</v>
      </c>
    </row>
    <row r="231" spans="1:6">
      <c r="A231" s="3" t="s">
        <v>3365</v>
      </c>
      <c r="B231" s="1" t="s">
        <v>3364</v>
      </c>
      <c r="C231" s="3" t="s">
        <v>3366</v>
      </c>
      <c r="D231" s="2">
        <v>-0.691253662109375</v>
      </c>
      <c r="E231" s="2">
        <v>-0.94550001621246305</v>
      </c>
    </row>
    <row r="232" spans="1:6">
      <c r="A232" s="3" t="s">
        <v>5289</v>
      </c>
      <c r="B232" s="1" t="s">
        <v>5288</v>
      </c>
      <c r="C232" s="3" t="s">
        <v>5290</v>
      </c>
      <c r="D232" s="2">
        <v>-0.99203300476074197</v>
      </c>
      <c r="E232" s="2">
        <v>-0.64440000057220503</v>
      </c>
    </row>
    <row r="233" spans="1:6">
      <c r="A233" s="3" t="s">
        <v>2480</v>
      </c>
      <c r="B233" s="1" t="s">
        <v>2479</v>
      </c>
      <c r="C233" s="3" t="s">
        <v>2481</v>
      </c>
      <c r="D233" s="2">
        <v>-0.77213287353515603</v>
      </c>
      <c r="E233" s="2">
        <v>-0.86119997501373302</v>
      </c>
    </row>
    <row r="234" spans="1:6">
      <c r="A234" s="3" t="s">
        <v>5936</v>
      </c>
      <c r="B234" s="1" t="s">
        <v>5935</v>
      </c>
      <c r="C234" s="3" t="s">
        <v>5937</v>
      </c>
      <c r="D234" s="2">
        <v>-0.96606254577636697</v>
      </c>
      <c r="E234" s="2">
        <v>-0.66420000791549705</v>
      </c>
    </row>
    <row r="235" spans="1:6">
      <c r="A235" s="3" t="s">
        <v>2138</v>
      </c>
      <c r="B235" s="1" t="s">
        <v>2137</v>
      </c>
      <c r="C235" s="3" t="s">
        <v>2139</v>
      </c>
      <c r="D235" s="2">
        <v>-0.83454322814941395</v>
      </c>
      <c r="E235" s="2">
        <v>-0.78320002555847201</v>
      </c>
    </row>
    <row r="236" spans="1:6">
      <c r="A236" s="3" t="s">
        <v>2429</v>
      </c>
      <c r="B236" s="1" t="s">
        <v>2428</v>
      </c>
      <c r="C236" s="3" t="s">
        <v>2430</v>
      </c>
      <c r="D236" s="2">
        <v>-1.02496910095215</v>
      </c>
      <c r="E236" s="2">
        <v>-0.58980000019073497</v>
      </c>
      <c r="F236" s="2"/>
    </row>
    <row r="237" spans="1:6">
      <c r="A237" s="3" t="s">
        <v>1172</v>
      </c>
      <c r="B237" s="1" t="s">
        <v>1171</v>
      </c>
      <c r="C237" s="3" t="s">
        <v>1173</v>
      </c>
      <c r="D237" s="2">
        <v>-0.85227966308593806</v>
      </c>
      <c r="E237" s="2">
        <v>-0.75099998712539695</v>
      </c>
    </row>
    <row r="238" spans="1:6">
      <c r="A238" s="3" t="s">
        <v>3791</v>
      </c>
      <c r="B238" s="1" t="s">
        <v>3790</v>
      </c>
      <c r="C238" s="3" t="s">
        <v>3792</v>
      </c>
      <c r="D238" s="2">
        <v>-0.65222740173339799</v>
      </c>
      <c r="E238" s="2">
        <v>-0.94290000200271595</v>
      </c>
    </row>
    <row r="239" spans="1:6">
      <c r="A239" s="3" t="s">
        <v>3974</v>
      </c>
      <c r="B239" s="1" t="s">
        <v>3973</v>
      </c>
      <c r="C239" s="3" t="s">
        <v>3975</v>
      </c>
      <c r="D239" s="2">
        <v>-0.97662162780761697</v>
      </c>
      <c r="E239" s="2">
        <v>-0.61779999732971203</v>
      </c>
    </row>
    <row r="240" spans="1:6">
      <c r="A240" s="3" t="s">
        <v>2912</v>
      </c>
      <c r="B240" s="1" t="s">
        <v>2911</v>
      </c>
      <c r="C240" s="3" t="s">
        <v>2913</v>
      </c>
      <c r="D240" s="2">
        <v>-0.75514030456543002</v>
      </c>
      <c r="E240" s="2">
        <v>-0.83649998903274503</v>
      </c>
    </row>
    <row r="241" spans="1:6">
      <c r="A241" s="3" t="s">
        <v>3590</v>
      </c>
      <c r="B241" s="1" t="s">
        <v>3589</v>
      </c>
      <c r="C241" s="3" t="s">
        <v>3591</v>
      </c>
      <c r="D241" s="2">
        <v>-0.57645225524902299</v>
      </c>
      <c r="E241" s="2">
        <v>-1.0104000568389899</v>
      </c>
    </row>
    <row r="242" spans="1:6">
      <c r="A242" s="3" t="s">
        <v>4981</v>
      </c>
      <c r="B242" s="1" t="s">
        <v>4980</v>
      </c>
      <c r="C242" s="3" t="s">
        <v>4982</v>
      </c>
      <c r="D242" s="2">
        <v>-1.1982288360595701</v>
      </c>
      <c r="E242" s="2">
        <v>-0.38190001249313399</v>
      </c>
      <c r="F242" s="2"/>
    </row>
    <row r="243" spans="1:6">
      <c r="A243" s="3" t="s">
        <v>5834</v>
      </c>
      <c r="B243" s="1" t="s">
        <v>5833</v>
      </c>
      <c r="C243" s="3" t="s">
        <v>5835</v>
      </c>
      <c r="D243" s="2">
        <v>-0.64845085144043002</v>
      </c>
      <c r="E243" s="2">
        <v>-0.93129998445510898</v>
      </c>
    </row>
    <row r="244" spans="1:6">
      <c r="A244" s="3" t="s">
        <v>5852</v>
      </c>
      <c r="B244" s="1" t="s">
        <v>5851</v>
      </c>
      <c r="C244" s="3" t="s">
        <v>5853</v>
      </c>
      <c r="D244" s="2">
        <v>3.6863327026367201E-2</v>
      </c>
      <c r="E244" s="2">
        <v>-1.61650002002716</v>
      </c>
    </row>
    <row r="245" spans="1:6">
      <c r="A245" s="3" t="s">
        <v>4205</v>
      </c>
      <c r="B245" s="1" t="s">
        <v>4204</v>
      </c>
      <c r="C245" s="3" t="s">
        <v>4206</v>
      </c>
      <c r="D245" s="2">
        <v>-0.61228752136230502</v>
      </c>
      <c r="E245" s="2">
        <v>-0.96689999103546098</v>
      </c>
    </row>
    <row r="246" spans="1:6">
      <c r="A246" s="3" t="s">
        <v>1043</v>
      </c>
      <c r="B246" s="1" t="s">
        <v>1042</v>
      </c>
      <c r="C246" s="3" t="s">
        <v>1044</v>
      </c>
      <c r="D246" s="2">
        <v>-0.76239395141601596</v>
      </c>
      <c r="E246" s="2">
        <v>-0.81550002098083496</v>
      </c>
    </row>
    <row r="247" spans="1:6">
      <c r="A247" s="3" t="s">
        <v>1940</v>
      </c>
      <c r="B247" s="1" t="s">
        <v>1939</v>
      </c>
      <c r="C247" s="3" t="s">
        <v>1941</v>
      </c>
      <c r="D247" s="2">
        <v>-1.01552581787109</v>
      </c>
      <c r="E247" s="2">
        <v>-0.56120002269744895</v>
      </c>
      <c r="F247" s="2"/>
    </row>
    <row r="248" spans="1:6">
      <c r="A248" s="3" t="s">
        <v>4762</v>
      </c>
      <c r="B248" s="1" t="s">
        <v>4761</v>
      </c>
      <c r="C248" s="3" t="s">
        <v>4763</v>
      </c>
      <c r="D248" s="2">
        <v>-0.64001083374023404</v>
      </c>
      <c r="E248" s="2">
        <v>-0.92769998311996504</v>
      </c>
    </row>
    <row r="249" spans="1:6">
      <c r="A249" s="3" t="s">
        <v>5341</v>
      </c>
      <c r="B249" s="1" t="s">
        <v>5340</v>
      </c>
      <c r="C249" s="3" t="s">
        <v>5342</v>
      </c>
      <c r="D249" s="2">
        <v>-1.5237293243408201</v>
      </c>
      <c r="E249" s="2">
        <v>-4.1200000792741803E-2</v>
      </c>
      <c r="F249" s="2"/>
    </row>
    <row r="250" spans="1:6">
      <c r="A250" s="3" t="s">
        <v>5702</v>
      </c>
      <c r="B250" s="1" t="s">
        <v>5701</v>
      </c>
      <c r="C250" s="3" t="s">
        <v>5703</v>
      </c>
      <c r="D250" s="2">
        <v>-0.63661384582519498</v>
      </c>
      <c r="E250" s="2">
        <v>-0.92825001478195202</v>
      </c>
    </row>
    <row r="251" spans="1:6">
      <c r="A251" s="3" t="s">
        <v>3341</v>
      </c>
      <c r="B251" s="1" t="s">
        <v>3340</v>
      </c>
      <c r="C251" s="3" t="s">
        <v>3342</v>
      </c>
      <c r="D251" s="2">
        <v>-0.893341064453125</v>
      </c>
      <c r="E251" s="2">
        <v>-0.66809999942779497</v>
      </c>
    </row>
    <row r="252" spans="1:6">
      <c r="A252" s="3" t="s">
        <v>5548</v>
      </c>
      <c r="B252" s="1" t="s">
        <v>5547</v>
      </c>
      <c r="C252" s="3" t="s">
        <v>5549</v>
      </c>
      <c r="D252" s="2">
        <v>-0.60597229003906306</v>
      </c>
      <c r="E252" s="2">
        <v>-0.94090002775192305</v>
      </c>
    </row>
    <row r="253" spans="1:6">
      <c r="A253" s="3" t="s">
        <v>3089</v>
      </c>
      <c r="B253" s="1" t="s">
        <v>3088</v>
      </c>
      <c r="C253" s="3" t="s">
        <v>3090</v>
      </c>
      <c r="D253" s="2">
        <v>-0.52440071105956998</v>
      </c>
      <c r="E253" s="2">
        <v>-1.02199995517731</v>
      </c>
    </row>
    <row r="254" spans="1:6">
      <c r="A254" s="3" t="s">
        <v>854</v>
      </c>
      <c r="B254" s="1" t="s">
        <v>853</v>
      </c>
      <c r="C254" s="3" t="s">
        <v>855</v>
      </c>
      <c r="D254" s="2">
        <v>-0.75965690612793002</v>
      </c>
      <c r="E254" s="2">
        <v>-0.77350002527236905</v>
      </c>
    </row>
    <row r="255" spans="1:6">
      <c r="A255" s="3" t="s">
        <v>4684</v>
      </c>
      <c r="B255" s="1" t="s">
        <v>4683</v>
      </c>
      <c r="C255" s="3" t="s">
        <v>4685</v>
      </c>
      <c r="D255" s="2">
        <v>-0.79104232788085904</v>
      </c>
      <c r="E255" s="2">
        <v>-0.74145001173019398</v>
      </c>
    </row>
    <row r="256" spans="1:6">
      <c r="A256" s="3" t="s">
        <v>6097</v>
      </c>
      <c r="B256" s="1" t="s">
        <v>6096</v>
      </c>
      <c r="C256" s="3" t="s">
        <v>6098</v>
      </c>
      <c r="D256" s="2">
        <v>-1.2287120819091799</v>
      </c>
      <c r="E256" s="2">
        <v>-0.30109998583793601</v>
      </c>
      <c r="F256" s="2"/>
    </row>
    <row r="257" spans="1:6">
      <c r="A257" s="3" t="s">
        <v>4388</v>
      </c>
      <c r="B257" s="1" t="s">
        <v>4387</v>
      </c>
      <c r="C257" s="3" t="s">
        <v>4389</v>
      </c>
      <c r="D257" s="2">
        <v>-0.40762901306152299</v>
      </c>
      <c r="E257" s="2">
        <v>-1.1189500093460101</v>
      </c>
    </row>
    <row r="258" spans="1:6">
      <c r="A258" s="3" t="s">
        <v>2498</v>
      </c>
      <c r="B258" s="1" t="s">
        <v>2497</v>
      </c>
      <c r="C258" s="3" t="s">
        <v>2499</v>
      </c>
      <c r="D258" s="2">
        <v>-0.81640052795410201</v>
      </c>
      <c r="E258" s="2">
        <v>-0.70480000972747803</v>
      </c>
    </row>
    <row r="259" spans="1:6">
      <c r="A259" s="3" t="s">
        <v>4726</v>
      </c>
      <c r="B259" s="1" t="s">
        <v>4725</v>
      </c>
      <c r="C259" s="3" t="s">
        <v>4727</v>
      </c>
      <c r="D259" s="2">
        <v>-0.90009498596191395</v>
      </c>
      <c r="E259" s="2">
        <v>-0.61339998245239302</v>
      </c>
    </row>
    <row r="260" spans="1:6">
      <c r="A260" s="3" t="s">
        <v>2276</v>
      </c>
      <c r="B260" s="1" t="s">
        <v>2275</v>
      </c>
      <c r="C260" s="3" t="s">
        <v>2277</v>
      </c>
      <c r="D260" s="2">
        <v>-0.93415641784668002</v>
      </c>
      <c r="E260" s="2">
        <v>-0.57730001211166404</v>
      </c>
    </row>
    <row r="261" spans="1:6">
      <c r="A261" s="3" t="s">
        <v>3899</v>
      </c>
      <c r="B261" s="1" t="s">
        <v>3898</v>
      </c>
      <c r="C261" s="3" t="s">
        <v>3900</v>
      </c>
      <c r="D261" s="2">
        <v>-1.05979156494141</v>
      </c>
      <c r="E261" s="2">
        <v>-0.45030000805854797</v>
      </c>
      <c r="F261" s="2"/>
    </row>
    <row r="262" spans="1:6">
      <c r="A262" s="3" t="s">
        <v>3059</v>
      </c>
      <c r="B262" s="1" t="s">
        <v>3058</v>
      </c>
      <c r="C262" s="3" t="s">
        <v>3060</v>
      </c>
      <c r="D262" s="2">
        <v>-0.74169540405273404</v>
      </c>
      <c r="E262" s="2">
        <v>-0.76800000667571999</v>
      </c>
    </row>
    <row r="263" spans="1:6">
      <c r="A263" s="3" t="s">
        <v>4604</v>
      </c>
      <c r="B263" s="1" t="s">
        <v>4603</v>
      </c>
      <c r="C263" s="3" t="s">
        <v>4605</v>
      </c>
      <c r="D263" s="2">
        <v>-0.73073196411132801</v>
      </c>
      <c r="E263" s="2">
        <v>-0.77399998903274503</v>
      </c>
    </row>
    <row r="264" spans="1:6">
      <c r="A264" s="3" t="s">
        <v>674</v>
      </c>
      <c r="B264" s="1" t="s">
        <v>673</v>
      </c>
      <c r="C264" s="3" t="s">
        <v>675</v>
      </c>
      <c r="D264" s="2">
        <v>-0.73879432678222701</v>
      </c>
      <c r="E264" s="2">
        <v>-0.76499998569488503</v>
      </c>
    </row>
    <row r="265" spans="1:6">
      <c r="A265" s="3" t="s">
        <v>1070</v>
      </c>
      <c r="B265" s="1" t="s">
        <v>1069</v>
      </c>
      <c r="C265" s="3" t="s">
        <v>1071</v>
      </c>
      <c r="D265" s="2">
        <v>-0.84305191040039096</v>
      </c>
      <c r="E265" s="2">
        <v>-0.63270002603530895</v>
      </c>
    </row>
    <row r="266" spans="1:6">
      <c r="A266" s="3" t="s">
        <v>5786</v>
      </c>
      <c r="B266" s="1" t="s">
        <v>5785</v>
      </c>
      <c r="C266" s="3" t="s">
        <v>5787</v>
      </c>
      <c r="D266" s="2">
        <v>-0.57054901123046897</v>
      </c>
      <c r="E266" s="2">
        <v>-0.89939999580383301</v>
      </c>
    </row>
    <row r="267" spans="1:6">
      <c r="A267" s="3" t="s">
        <v>869</v>
      </c>
      <c r="B267" s="1" t="s">
        <v>868</v>
      </c>
      <c r="C267" s="3" t="s">
        <v>870</v>
      </c>
      <c r="D267" s="2">
        <v>-0.77539253234863303</v>
      </c>
      <c r="E267" s="2">
        <v>-0.691900014877319</v>
      </c>
    </row>
    <row r="268" spans="1:6">
      <c r="A268" s="3" t="s">
        <v>3926</v>
      </c>
      <c r="B268" s="1" t="s">
        <v>3925</v>
      </c>
      <c r="C268" s="3" t="s">
        <v>3927</v>
      </c>
      <c r="D268" s="2">
        <v>-0.89871788024902299</v>
      </c>
      <c r="E268" s="2">
        <v>-0.56660002470016502</v>
      </c>
    </row>
    <row r="269" spans="1:6">
      <c r="A269" s="3" t="s">
        <v>4583</v>
      </c>
      <c r="B269" s="1" t="s">
        <v>4582</v>
      </c>
      <c r="C269" s="3" t="s">
        <v>4584</v>
      </c>
      <c r="D269" s="2">
        <v>-0.46196746826171903</v>
      </c>
      <c r="E269" s="2">
        <v>-1.0032999515533401</v>
      </c>
    </row>
    <row r="270" spans="1:6">
      <c r="A270" s="3" t="s">
        <v>4001</v>
      </c>
      <c r="B270" s="1" t="s">
        <v>4000</v>
      </c>
      <c r="C270" s="3" t="s">
        <v>4002</v>
      </c>
      <c r="D270" s="2">
        <v>-1.22329330444336</v>
      </c>
      <c r="E270" s="2">
        <v>-0.22890000045299499</v>
      </c>
      <c r="F270" s="2"/>
    </row>
    <row r="271" spans="1:6">
      <c r="A271" s="3" t="s">
        <v>2489</v>
      </c>
      <c r="B271" s="1" t="s">
        <v>2488</v>
      </c>
      <c r="C271" s="3" t="s">
        <v>2490</v>
      </c>
      <c r="D271" s="2">
        <v>-0.71002578735351596</v>
      </c>
      <c r="E271" s="2">
        <v>-0.73240000009536699</v>
      </c>
    </row>
    <row r="272" spans="1:6">
      <c r="A272" s="3" t="s">
        <v>5741</v>
      </c>
      <c r="B272" s="1" t="s">
        <v>5740</v>
      </c>
      <c r="C272" s="3" t="s">
        <v>5742</v>
      </c>
      <c r="D272" s="2">
        <v>-1.2687911987304701</v>
      </c>
      <c r="E272" s="2">
        <v>-0.17114999890327501</v>
      </c>
      <c r="F272" s="2"/>
    </row>
    <row r="273" spans="1:6">
      <c r="A273" s="3" t="s">
        <v>4232</v>
      </c>
      <c r="B273" s="1" t="s">
        <v>4231</v>
      </c>
      <c r="C273" s="3" t="s">
        <v>4233</v>
      </c>
      <c r="D273" s="2">
        <v>-0.84334945678710904</v>
      </c>
      <c r="E273" s="2">
        <v>-0.59619998931884799</v>
      </c>
    </row>
    <row r="274" spans="1:6">
      <c r="A274" s="3" t="s">
        <v>3773</v>
      </c>
      <c r="B274" s="1" t="s">
        <v>3772</v>
      </c>
      <c r="C274" s="3" t="s">
        <v>3774</v>
      </c>
      <c r="D274" s="2">
        <v>-0.90320396423339799</v>
      </c>
      <c r="E274" s="2">
        <v>-0.53549998998642001</v>
      </c>
    </row>
    <row r="275" spans="1:6">
      <c r="A275" s="3" t="s">
        <v>1994</v>
      </c>
      <c r="B275" s="1" t="s">
        <v>1993</v>
      </c>
      <c r="C275" s="3" t="s">
        <v>1995</v>
      </c>
      <c r="D275" s="2">
        <v>-0.79011535644531306</v>
      </c>
      <c r="E275" s="2">
        <v>-0.64099997282028198</v>
      </c>
    </row>
    <row r="276" spans="1:6">
      <c r="A276" s="3" t="s">
        <v>3567</v>
      </c>
      <c r="B276" s="1" t="s">
        <v>3566</v>
      </c>
      <c r="C276" s="3" t="s">
        <v>3568</v>
      </c>
      <c r="D276" s="2">
        <v>-0.83226394653320301</v>
      </c>
      <c r="E276" s="2">
        <v>-0.59420001506805398</v>
      </c>
    </row>
    <row r="277" spans="1:6">
      <c r="A277" s="3" t="s">
        <v>1274</v>
      </c>
      <c r="B277" s="1" t="s">
        <v>1273</v>
      </c>
      <c r="C277" s="3" t="s">
        <v>1275</v>
      </c>
      <c r="D277" s="2">
        <v>-0.71840476989746105</v>
      </c>
      <c r="E277" s="2">
        <v>-0.70295000076293901</v>
      </c>
    </row>
    <row r="278" spans="1:6">
      <c r="A278" s="3" t="s">
        <v>6130</v>
      </c>
      <c r="B278" s="1" t="s">
        <v>6129</v>
      </c>
      <c r="C278" s="3" t="s">
        <v>6131</v>
      </c>
      <c r="D278" s="2">
        <v>-1.28456687927246</v>
      </c>
      <c r="E278" s="2">
        <v>-0.13459999859332999</v>
      </c>
      <c r="F278" s="2"/>
    </row>
    <row r="279" spans="1:6">
      <c r="A279" s="3" t="s">
        <v>3710</v>
      </c>
      <c r="B279" s="1" t="s">
        <v>3709</v>
      </c>
      <c r="C279" s="3" t="s">
        <v>3711</v>
      </c>
      <c r="D279" s="2">
        <v>-0.61428642272949197</v>
      </c>
      <c r="E279" s="2">
        <v>-0.80000001192092896</v>
      </c>
    </row>
    <row r="280" spans="1:6">
      <c r="A280" s="3" t="s">
        <v>2054</v>
      </c>
      <c r="B280" s="1" t="s">
        <v>2053</v>
      </c>
      <c r="C280" s="3" t="s">
        <v>2055</v>
      </c>
      <c r="D280" s="2">
        <v>-0.80479621887206998</v>
      </c>
      <c r="E280" s="2">
        <v>-0.60479998588562001</v>
      </c>
    </row>
    <row r="281" spans="1:6">
      <c r="A281" s="3" t="s">
        <v>3230</v>
      </c>
      <c r="B281" s="1" t="s">
        <v>3229</v>
      </c>
      <c r="C281" s="3" t="s">
        <v>3231</v>
      </c>
      <c r="D281" s="2">
        <v>-0.71051597595214799</v>
      </c>
      <c r="E281" s="2">
        <v>-0.69260001182556197</v>
      </c>
    </row>
    <row r="282" spans="1:6">
      <c r="A282" s="3" t="s">
        <v>5918</v>
      </c>
      <c r="B282" s="1" t="s">
        <v>5917</v>
      </c>
      <c r="C282" s="3" t="s">
        <v>5919</v>
      </c>
      <c r="D282" s="2">
        <v>-1.17777824401855</v>
      </c>
      <c r="E282" s="2">
        <v>-0.2153500020504</v>
      </c>
      <c r="F282" s="2"/>
    </row>
    <row r="283" spans="1:6">
      <c r="A283" s="3" t="s">
        <v>1509</v>
      </c>
      <c r="B283" s="1" t="s">
        <v>1508</v>
      </c>
      <c r="C283" s="3" t="s">
        <v>1510</v>
      </c>
      <c r="D283" s="2">
        <v>-0.57786369323730502</v>
      </c>
      <c r="E283" s="2">
        <v>-0.81080001592636097</v>
      </c>
    </row>
    <row r="284" spans="1:6">
      <c r="A284" s="3" t="s">
        <v>5870</v>
      </c>
      <c r="B284" s="1" t="s">
        <v>5869</v>
      </c>
      <c r="C284" s="3" t="s">
        <v>5871</v>
      </c>
      <c r="D284" s="2">
        <v>-1.1820259094238299</v>
      </c>
      <c r="E284" s="2">
        <v>-0.205899998545647</v>
      </c>
      <c r="F284" s="2"/>
    </row>
    <row r="285" spans="1:6">
      <c r="A285" s="3" t="s">
        <v>5011</v>
      </c>
      <c r="B285" s="1" t="s">
        <v>5010</v>
      </c>
      <c r="C285" s="3" t="s">
        <v>5012</v>
      </c>
      <c r="D285" s="2">
        <v>-0.67307853698730502</v>
      </c>
      <c r="E285" s="2">
        <v>-0.714299976825714</v>
      </c>
    </row>
    <row r="286" spans="1:6">
      <c r="A286" s="3" t="s">
        <v>4223</v>
      </c>
      <c r="B286" s="1" t="s">
        <v>4222</v>
      </c>
      <c r="C286" s="3" t="s">
        <v>4224</v>
      </c>
      <c r="D286" s="2">
        <v>-0.61693191528320301</v>
      </c>
      <c r="E286" s="2">
        <v>-0.75970000028610196</v>
      </c>
    </row>
    <row r="287" spans="1:6">
      <c r="A287" s="3" t="s">
        <v>4699</v>
      </c>
      <c r="B287" s="1" t="s">
        <v>4698</v>
      </c>
      <c r="C287" s="3" t="s">
        <v>4700</v>
      </c>
      <c r="D287" s="2">
        <v>-0.95855903625488303</v>
      </c>
      <c r="E287" s="2">
        <v>-0.41584998369216902</v>
      </c>
    </row>
    <row r="288" spans="1:6">
      <c r="A288" s="3" t="s">
        <v>3329</v>
      </c>
      <c r="B288" s="1" t="s">
        <v>3328</v>
      </c>
      <c r="C288" s="3" t="s">
        <v>3330</v>
      </c>
      <c r="D288" s="2">
        <v>-0.64440536499023404</v>
      </c>
      <c r="E288" s="2">
        <v>-0.72595000267028797</v>
      </c>
    </row>
    <row r="289" spans="1:6">
      <c r="A289" s="3" t="s">
        <v>3299</v>
      </c>
      <c r="B289" s="1" t="s">
        <v>3298</v>
      </c>
      <c r="C289" s="3" t="s">
        <v>3300</v>
      </c>
      <c r="D289" s="2">
        <v>-0.89137840270996105</v>
      </c>
      <c r="E289" s="2">
        <v>-0.47639998793602001</v>
      </c>
    </row>
    <row r="290" spans="1:6">
      <c r="A290" s="3" t="s">
        <v>5578</v>
      </c>
      <c r="B290" s="1" t="s">
        <v>5577</v>
      </c>
      <c r="C290" s="3" t="s">
        <v>5579</v>
      </c>
      <c r="D290" s="2">
        <v>-0.84419822692871105</v>
      </c>
      <c r="E290" s="2">
        <v>-0.51749998331069902</v>
      </c>
    </row>
    <row r="291" spans="1:6">
      <c r="A291" s="3" t="s">
        <v>719</v>
      </c>
      <c r="B291" s="1" t="s">
        <v>718</v>
      </c>
      <c r="C291" s="3" t="s">
        <v>720</v>
      </c>
      <c r="D291" s="2">
        <v>-0.53084564208984397</v>
      </c>
      <c r="E291" s="2">
        <v>-0.81305003166198697</v>
      </c>
    </row>
    <row r="292" spans="1:6">
      <c r="A292" s="3" t="s">
        <v>6100</v>
      </c>
      <c r="B292" s="1" t="s">
        <v>6099</v>
      </c>
      <c r="C292" s="3" t="s">
        <v>6101</v>
      </c>
      <c r="D292" s="2">
        <v>-0.62749099731445301</v>
      </c>
      <c r="E292" s="2">
        <v>-0.70660001039505005</v>
      </c>
    </row>
    <row r="293" spans="1:6">
      <c r="A293" s="3" t="s">
        <v>4520</v>
      </c>
      <c r="B293" s="1" t="s">
        <v>4519</v>
      </c>
      <c r="C293" s="3" t="s">
        <v>4521</v>
      </c>
      <c r="D293" s="2">
        <v>-0.65035820007324197</v>
      </c>
      <c r="E293" s="2">
        <v>-0.68140000104904197</v>
      </c>
    </row>
    <row r="294" spans="1:6">
      <c r="A294" s="3" t="s">
        <v>3692</v>
      </c>
      <c r="B294" s="1" t="s">
        <v>3691</v>
      </c>
      <c r="C294" s="3" t="s">
        <v>3693</v>
      </c>
      <c r="D294" s="2">
        <v>-0.63448715209960904</v>
      </c>
      <c r="E294" s="2">
        <v>-0.69160002470016502</v>
      </c>
    </row>
    <row r="295" spans="1:6">
      <c r="A295" s="3" t="s">
        <v>680</v>
      </c>
      <c r="B295" s="1" t="s">
        <v>679</v>
      </c>
      <c r="C295" s="3" t="s">
        <v>681</v>
      </c>
      <c r="D295" s="2">
        <v>-0.65315818786621105</v>
      </c>
      <c r="E295" s="2">
        <v>-0.66949999332428001</v>
      </c>
    </row>
    <row r="296" spans="1:6">
      <c r="A296" s="3" t="s">
        <v>6091</v>
      </c>
      <c r="B296" s="1" t="s">
        <v>6090</v>
      </c>
      <c r="C296" s="3" t="s">
        <v>6092</v>
      </c>
      <c r="D296" s="2">
        <v>-0.77138900756835904</v>
      </c>
      <c r="E296" s="2">
        <v>-0.53530001640319802</v>
      </c>
    </row>
    <row r="297" spans="1:6">
      <c r="A297" s="3" t="s">
        <v>2447</v>
      </c>
      <c r="B297" s="1" t="s">
        <v>2446</v>
      </c>
      <c r="C297" s="3" t="s">
        <v>2448</v>
      </c>
      <c r="D297" s="2">
        <v>-0.60066986083984397</v>
      </c>
      <c r="E297" s="2">
        <v>-0.70399999618530296</v>
      </c>
    </row>
    <row r="298" spans="1:6">
      <c r="A298" s="3" t="s">
        <v>3149</v>
      </c>
      <c r="B298" s="1" t="s">
        <v>3148</v>
      </c>
      <c r="C298" s="3" t="s">
        <v>3150</v>
      </c>
      <c r="D298" s="2">
        <v>-0.62844657897949197</v>
      </c>
      <c r="E298" s="2">
        <v>-0.67049998044967696</v>
      </c>
    </row>
    <row r="299" spans="1:6">
      <c r="A299" s="3" t="s">
        <v>3516</v>
      </c>
      <c r="B299" s="1" t="s">
        <v>3515</v>
      </c>
      <c r="C299" s="3" t="s">
        <v>3517</v>
      </c>
      <c r="D299" s="2">
        <v>-0.73909950256347701</v>
      </c>
      <c r="E299" s="2">
        <v>-0.55790001153945901</v>
      </c>
    </row>
    <row r="300" spans="1:6">
      <c r="A300" s="3" t="s">
        <v>1835</v>
      </c>
      <c r="B300" s="1" t="s">
        <v>1834</v>
      </c>
      <c r="C300" s="3" t="s">
        <v>1836</v>
      </c>
      <c r="D300" s="2">
        <v>-0.79858589172363303</v>
      </c>
      <c r="E300" s="2">
        <v>-0.49790000915527299</v>
      </c>
    </row>
    <row r="301" spans="1:6">
      <c r="A301" s="3" t="s">
        <v>1880</v>
      </c>
      <c r="B301" s="1" t="s">
        <v>1879</v>
      </c>
      <c r="C301" s="3" t="s">
        <v>1881</v>
      </c>
      <c r="D301" s="2">
        <v>-0.63548660278320301</v>
      </c>
      <c r="E301" s="2">
        <v>-0.65030002593994096</v>
      </c>
    </row>
    <row r="302" spans="1:6">
      <c r="A302" s="3" t="s">
        <v>4157</v>
      </c>
      <c r="B302" s="1" t="s">
        <v>4156</v>
      </c>
      <c r="C302" s="3" t="s">
        <v>4158</v>
      </c>
      <c r="D302" s="2">
        <v>-0.66298484802246105</v>
      </c>
      <c r="E302" s="2">
        <v>-0.62070000171661399</v>
      </c>
    </row>
    <row r="303" spans="1:6">
      <c r="A303" s="3" t="s">
        <v>4472</v>
      </c>
      <c r="B303" s="1" t="s">
        <v>4471</v>
      </c>
      <c r="C303" s="3" t="s">
        <v>4473</v>
      </c>
      <c r="D303" s="2">
        <v>-1.07472801208496</v>
      </c>
      <c r="E303" s="2">
        <v>-0.20890000462531999</v>
      </c>
      <c r="F303" s="2"/>
    </row>
    <row r="304" spans="1:6">
      <c r="A304" s="3" t="s">
        <v>5232</v>
      </c>
      <c r="B304" s="1" t="s">
        <v>5231</v>
      </c>
      <c r="C304" s="3" t="s">
        <v>5233</v>
      </c>
      <c r="D304" s="2">
        <v>-0.93495750427246105</v>
      </c>
      <c r="E304" s="2">
        <v>-0.34349998831749001</v>
      </c>
    </row>
    <row r="305" spans="1:6">
      <c r="A305" s="3" t="s">
        <v>3191</v>
      </c>
      <c r="B305" s="1" t="s">
        <v>3190</v>
      </c>
      <c r="C305" s="3" t="s">
        <v>3192</v>
      </c>
      <c r="D305" s="2">
        <v>-0.69459152221679699</v>
      </c>
      <c r="E305" s="2">
        <v>-0.57980000972747803</v>
      </c>
    </row>
    <row r="306" spans="1:6">
      <c r="A306" s="3" t="s">
        <v>4921</v>
      </c>
      <c r="B306" s="1" t="s">
        <v>4920</v>
      </c>
      <c r="C306" s="3" t="s">
        <v>4922</v>
      </c>
      <c r="D306" s="2">
        <v>-0.711517333984375</v>
      </c>
      <c r="E306" s="2">
        <v>-0.56279999017715499</v>
      </c>
    </row>
    <row r="307" spans="1:6">
      <c r="A307" s="3" t="s">
        <v>4963</v>
      </c>
      <c r="B307" s="1" t="s">
        <v>4962</v>
      </c>
      <c r="C307" s="3" t="s">
        <v>4964</v>
      </c>
      <c r="D307" s="2">
        <v>0.211204528808594</v>
      </c>
      <c r="E307" s="2">
        <v>-1.4846999645233201</v>
      </c>
    </row>
    <row r="308" spans="1:6">
      <c r="A308" s="3" t="s">
        <v>1409</v>
      </c>
      <c r="B308" s="1" t="s">
        <v>1408</v>
      </c>
      <c r="C308" s="3" t="s">
        <v>1410</v>
      </c>
      <c r="D308" s="2">
        <v>-0.58890533447265603</v>
      </c>
      <c r="E308" s="2">
        <v>-0.68120002746581998</v>
      </c>
    </row>
    <row r="309" spans="1:6">
      <c r="A309" s="3" t="s">
        <v>2753</v>
      </c>
      <c r="B309" s="1" t="s">
        <v>2752</v>
      </c>
      <c r="C309" s="3" t="s">
        <v>2754</v>
      </c>
      <c r="D309" s="2">
        <v>-0.52825546264648404</v>
      </c>
      <c r="E309" s="2">
        <v>-0.74049997329711903</v>
      </c>
    </row>
    <row r="310" spans="1:6">
      <c r="A310" s="3" t="s">
        <v>5590</v>
      </c>
      <c r="B310" s="1" t="s">
        <v>5589</v>
      </c>
      <c r="C310" s="3" t="s">
        <v>5591</v>
      </c>
      <c r="D310" s="2">
        <v>-0.51167678833007801</v>
      </c>
      <c r="E310" s="2">
        <v>-0.74790000915527299</v>
      </c>
    </row>
    <row r="311" spans="1:6">
      <c r="A311" s="3" t="s">
        <v>3209</v>
      </c>
      <c r="B311" s="1" t="s">
        <v>3208</v>
      </c>
      <c r="C311" s="3" t="s">
        <v>3210</v>
      </c>
      <c r="D311" s="2">
        <v>-0.73745346069335904</v>
      </c>
      <c r="E311" s="2">
        <v>-0.52020001411437999</v>
      </c>
    </row>
    <row r="312" spans="1:6">
      <c r="A312" s="3" t="s">
        <v>1964</v>
      </c>
      <c r="B312" s="1" t="s">
        <v>1963</v>
      </c>
      <c r="C312" s="3" t="s">
        <v>1965</v>
      </c>
      <c r="D312" s="2">
        <v>-0.67751693725585904</v>
      </c>
      <c r="E312" s="2">
        <v>-0.57969999313354503</v>
      </c>
    </row>
    <row r="313" spans="1:6">
      <c r="A313" s="3" t="s">
        <v>5229</v>
      </c>
      <c r="B313" s="1" t="s">
        <v>5228</v>
      </c>
      <c r="C313" s="3" t="s">
        <v>5230</v>
      </c>
      <c r="D313" s="2">
        <v>-0.75777435302734397</v>
      </c>
      <c r="E313" s="2">
        <v>-0.49279999732971203</v>
      </c>
    </row>
    <row r="314" spans="1:6">
      <c r="A314" s="3" t="s">
        <v>2516</v>
      </c>
      <c r="B314" s="1" t="s">
        <v>2515</v>
      </c>
      <c r="C314" s="3" t="s">
        <v>2517</v>
      </c>
      <c r="D314" s="2">
        <v>-0.35617256164550798</v>
      </c>
      <c r="E314" s="2">
        <v>-0.89410001039505005</v>
      </c>
    </row>
    <row r="315" spans="1:6">
      <c r="A315" s="3" t="s">
        <v>4085</v>
      </c>
      <c r="B315" s="1" t="s">
        <v>4084</v>
      </c>
      <c r="C315" s="3" t="s">
        <v>4086</v>
      </c>
      <c r="D315" s="2">
        <v>-0.99079513549804699</v>
      </c>
      <c r="E315" s="2">
        <v>-0.25240001082420299</v>
      </c>
    </row>
    <row r="316" spans="1:6">
      <c r="A316" s="3" t="s">
        <v>2075</v>
      </c>
      <c r="B316" s="1" t="s">
        <v>2074</v>
      </c>
      <c r="C316" s="3" t="s">
        <v>2076</v>
      </c>
      <c r="D316" s="2">
        <v>-0.58111000061035201</v>
      </c>
      <c r="E316" s="2">
        <v>-0.65869998931884799</v>
      </c>
    </row>
    <row r="317" spans="1:6">
      <c r="A317" s="3" t="s">
        <v>2156</v>
      </c>
      <c r="B317" s="1" t="s">
        <v>2155</v>
      </c>
      <c r="C317" s="3" t="s">
        <v>2157</v>
      </c>
      <c r="D317" s="2">
        <v>-0.42251968383789101</v>
      </c>
      <c r="E317" s="2">
        <v>-0.81330001354217496</v>
      </c>
    </row>
    <row r="318" spans="1:6">
      <c r="A318" s="3" t="s">
        <v>3917</v>
      </c>
      <c r="B318" s="1" t="s">
        <v>3916</v>
      </c>
      <c r="C318" s="3" t="s">
        <v>3918</v>
      </c>
      <c r="D318" s="2">
        <v>-0.80388259887695301</v>
      </c>
      <c r="E318" s="2">
        <v>-0.43040001392364502</v>
      </c>
    </row>
    <row r="319" spans="1:6">
      <c r="A319" s="3" t="s">
        <v>6094</v>
      </c>
      <c r="B319" s="1" t="s">
        <v>6093</v>
      </c>
      <c r="C319" s="3" t="s">
        <v>6095</v>
      </c>
      <c r="D319" s="2">
        <v>-1.0008010864257799</v>
      </c>
      <c r="E319" s="2">
        <v>-0.23080000281333901</v>
      </c>
      <c r="F319" s="2"/>
    </row>
    <row r="320" spans="1:6">
      <c r="A320" s="3" t="s">
        <v>4666</v>
      </c>
      <c r="B320" s="1" t="s">
        <v>4665</v>
      </c>
      <c r="C320" s="3" t="s">
        <v>4667</v>
      </c>
      <c r="D320" s="2">
        <v>-0.96611595153808605</v>
      </c>
      <c r="E320" s="2">
        <v>-0.26480001211166398</v>
      </c>
    </row>
    <row r="321" spans="1:5">
      <c r="A321" s="3" t="s">
        <v>5676</v>
      </c>
      <c r="B321" s="1" t="s">
        <v>5675</v>
      </c>
      <c r="C321" s="3" t="s">
        <v>5677</v>
      </c>
      <c r="D321" s="2">
        <v>-0.67600250244140603</v>
      </c>
      <c r="E321" s="2">
        <v>-0.55410003662109397</v>
      </c>
    </row>
    <row r="322" spans="1:5">
      <c r="A322" s="3" t="s">
        <v>3335</v>
      </c>
      <c r="B322" s="1" t="s">
        <v>3334</v>
      </c>
      <c r="C322" s="3" t="s">
        <v>3336</v>
      </c>
      <c r="D322" s="2">
        <v>-0.73120498657226596</v>
      </c>
      <c r="E322" s="2">
        <v>-0.49219998717308</v>
      </c>
    </row>
    <row r="323" spans="1:5">
      <c r="A323" s="3" t="s">
        <v>5906</v>
      </c>
      <c r="B323" s="1" t="s">
        <v>5905</v>
      </c>
      <c r="C323" s="3" t="s">
        <v>5907</v>
      </c>
      <c r="D323" s="2">
        <v>-0.55216217041015603</v>
      </c>
      <c r="E323" s="2">
        <v>-0.66560000181198098</v>
      </c>
    </row>
    <row r="324" spans="1:5">
      <c r="A324" s="3" t="s">
        <v>3983</v>
      </c>
      <c r="B324" s="1" t="s">
        <v>3982</v>
      </c>
      <c r="C324" s="3" t="s">
        <v>3984</v>
      </c>
      <c r="D324" s="2">
        <v>-0.69847297668456998</v>
      </c>
      <c r="E324" s="2">
        <v>-0.51840001344680797</v>
      </c>
    </row>
    <row r="325" spans="1:5">
      <c r="A325" s="3" t="s">
        <v>5166</v>
      </c>
      <c r="B325" s="1" t="s">
        <v>5165</v>
      </c>
      <c r="C325" s="3" t="s">
        <v>5167</v>
      </c>
      <c r="D325" s="2">
        <v>-0.91171836853027299</v>
      </c>
      <c r="E325" s="2">
        <v>-0.30349999666214</v>
      </c>
    </row>
    <row r="326" spans="1:5">
      <c r="A326" s="3" t="s">
        <v>6016</v>
      </c>
      <c r="B326" s="1" t="s">
        <v>6015</v>
      </c>
      <c r="C326" s="3" t="s">
        <v>6017</v>
      </c>
      <c r="D326" s="2">
        <v>-0.92719078063964799</v>
      </c>
      <c r="E326" s="2">
        <v>-0.28549998998642001</v>
      </c>
    </row>
    <row r="327" spans="1:5">
      <c r="A327" s="3" t="s">
        <v>1328</v>
      </c>
      <c r="B327" s="1" t="s">
        <v>1327</v>
      </c>
      <c r="C327" s="3" t="s">
        <v>1329</v>
      </c>
      <c r="D327" s="2">
        <v>-0.65151405334472701</v>
      </c>
      <c r="E327" s="2">
        <v>-0.55914998054504395</v>
      </c>
    </row>
    <row r="328" spans="1:5">
      <c r="A328" s="3" t="s">
        <v>4331</v>
      </c>
      <c r="B328" s="1" t="s">
        <v>4330</v>
      </c>
      <c r="C328" s="3" t="s">
        <v>4332</v>
      </c>
      <c r="D328" s="2">
        <v>-0.62129402160644498</v>
      </c>
      <c r="E328" s="2">
        <v>-0.58770000934600797</v>
      </c>
    </row>
    <row r="329" spans="1:5">
      <c r="A329" s="3" t="s">
        <v>2009</v>
      </c>
      <c r="B329" s="1" t="s">
        <v>2008</v>
      </c>
      <c r="C329" s="3" t="s">
        <v>2010</v>
      </c>
      <c r="D329" s="2">
        <v>-0.43322563171386702</v>
      </c>
      <c r="E329" s="2">
        <v>-0.77389997243881203</v>
      </c>
    </row>
    <row r="330" spans="1:5">
      <c r="A330" s="3" t="s">
        <v>3656</v>
      </c>
      <c r="B330" s="1" t="s">
        <v>3655</v>
      </c>
      <c r="C330" s="3" t="s">
        <v>3657</v>
      </c>
      <c r="D330" s="2">
        <v>-0.69402122497558605</v>
      </c>
      <c r="E330" s="2">
        <v>-0.51090002059936501</v>
      </c>
    </row>
    <row r="331" spans="1:5">
      <c r="A331" s="3" t="s">
        <v>3671</v>
      </c>
      <c r="B331" s="1" t="s">
        <v>3670</v>
      </c>
      <c r="C331" s="3" t="s">
        <v>3672</v>
      </c>
      <c r="D331" s="2">
        <v>-0.62997627258300803</v>
      </c>
      <c r="E331" s="2">
        <v>-0.57400000095367398</v>
      </c>
    </row>
    <row r="332" spans="1:5">
      <c r="A332" s="3" t="s">
        <v>1055</v>
      </c>
      <c r="B332" s="1" t="s">
        <v>1054</v>
      </c>
      <c r="C332" s="3" t="s">
        <v>1056</v>
      </c>
      <c r="D332" s="2">
        <v>-0.67646598815918002</v>
      </c>
      <c r="E332" s="2">
        <v>-0.52640002965927102</v>
      </c>
    </row>
    <row r="333" spans="1:5">
      <c r="A333" s="3" t="s">
        <v>5864</v>
      </c>
      <c r="B333" s="1" t="s">
        <v>5863</v>
      </c>
      <c r="C333" s="3" t="s">
        <v>5865</v>
      </c>
      <c r="D333" s="2">
        <v>-0.80623435974121105</v>
      </c>
      <c r="E333" s="2">
        <v>-0.39539998769760099</v>
      </c>
    </row>
    <row r="334" spans="1:5">
      <c r="A334" s="3" t="s">
        <v>4400</v>
      </c>
      <c r="B334" s="1" t="s">
        <v>4399</v>
      </c>
      <c r="C334" s="3" t="s">
        <v>4401</v>
      </c>
      <c r="D334" s="2">
        <v>-0.57577133178710904</v>
      </c>
      <c r="E334" s="2">
        <v>-0.62569999694824197</v>
      </c>
    </row>
    <row r="335" spans="1:5">
      <c r="A335" s="3" t="s">
        <v>2864</v>
      </c>
      <c r="B335" s="1" t="s">
        <v>2863</v>
      </c>
      <c r="C335" s="3" t="s">
        <v>2865</v>
      </c>
      <c r="D335" s="2">
        <v>-0.50835037231445301</v>
      </c>
      <c r="E335" s="2">
        <v>-0.69029998779296897</v>
      </c>
    </row>
    <row r="336" spans="1:5">
      <c r="A336" s="3" t="s">
        <v>1494</v>
      </c>
      <c r="B336" s="1" t="s">
        <v>1493</v>
      </c>
      <c r="C336" s="3" t="s">
        <v>1495</v>
      </c>
      <c r="D336" s="2">
        <v>-0.657135009765625</v>
      </c>
      <c r="E336" s="2">
        <v>-0.53829997777938798</v>
      </c>
    </row>
    <row r="337" spans="1:6">
      <c r="A337" s="3" t="s">
        <v>3839</v>
      </c>
      <c r="B337" s="1" t="s">
        <v>3838</v>
      </c>
      <c r="C337" s="3" t="s">
        <v>3840</v>
      </c>
      <c r="D337" s="2">
        <v>-0.53983116149902299</v>
      </c>
      <c r="E337" s="2">
        <v>-0.65499997138977095</v>
      </c>
    </row>
    <row r="338" spans="1:6">
      <c r="A338" s="3" t="s">
        <v>2552</v>
      </c>
      <c r="B338" s="1" t="s">
        <v>2551</v>
      </c>
      <c r="C338" s="3" t="s">
        <v>2553</v>
      </c>
      <c r="D338" s="2">
        <v>-0.65357971191406306</v>
      </c>
      <c r="E338" s="2">
        <v>-0.54070001840591397</v>
      </c>
    </row>
    <row r="339" spans="1:6">
      <c r="A339" s="3" t="s">
        <v>4142</v>
      </c>
      <c r="B339" s="1" t="s">
        <v>4141</v>
      </c>
      <c r="C339" s="3" t="s">
        <v>4143</v>
      </c>
      <c r="D339" s="2">
        <v>-0.61030387878418002</v>
      </c>
      <c r="E339" s="2">
        <v>-0.57770001888275102</v>
      </c>
    </row>
    <row r="340" spans="1:6">
      <c r="A340" s="3" t="s">
        <v>5443</v>
      </c>
      <c r="B340" s="1" t="s">
        <v>5442</v>
      </c>
      <c r="C340" s="3" t="s">
        <v>5444</v>
      </c>
      <c r="D340" s="2">
        <v>-0.51825332641601596</v>
      </c>
      <c r="E340" s="2">
        <v>-0.66549998521804798</v>
      </c>
    </row>
    <row r="341" spans="1:6">
      <c r="A341" s="3" t="s">
        <v>5679</v>
      </c>
      <c r="B341" s="1" t="s">
        <v>5678</v>
      </c>
      <c r="C341" s="3" t="s">
        <v>5680</v>
      </c>
      <c r="D341" s="2">
        <v>-1.4088115692138701</v>
      </c>
      <c r="E341" s="2">
        <v>0.22959999740123699</v>
      </c>
      <c r="F341" s="2"/>
    </row>
    <row r="342" spans="1:6">
      <c r="A342" s="3" t="s">
        <v>4858</v>
      </c>
      <c r="B342" s="1" t="s">
        <v>4857</v>
      </c>
      <c r="C342" s="3" t="s">
        <v>4859</v>
      </c>
      <c r="D342" s="2">
        <v>-0.76960372924804699</v>
      </c>
      <c r="E342" s="2">
        <v>-0.40860000252723699</v>
      </c>
    </row>
    <row r="343" spans="1:6">
      <c r="A343" s="3" t="s">
        <v>992</v>
      </c>
      <c r="B343" s="1" t="s">
        <v>991</v>
      </c>
      <c r="C343" s="3" t="s">
        <v>993</v>
      </c>
      <c r="D343" s="2">
        <v>-0.66672515869140603</v>
      </c>
      <c r="E343" s="2">
        <v>-0.50999999046325695</v>
      </c>
    </row>
    <row r="344" spans="1:6">
      <c r="A344" s="3" t="s">
        <v>4951</v>
      </c>
      <c r="B344" s="1" t="s">
        <v>4950</v>
      </c>
      <c r="C344" s="3" t="s">
        <v>4952</v>
      </c>
      <c r="D344" s="2">
        <v>-0.742523193359375</v>
      </c>
      <c r="E344" s="2">
        <v>-0.42359998822212203</v>
      </c>
    </row>
    <row r="345" spans="1:6">
      <c r="A345" s="3" t="s">
        <v>5312</v>
      </c>
      <c r="B345" s="1" t="s">
        <v>5311</v>
      </c>
      <c r="C345" s="3" t="s">
        <v>5313</v>
      </c>
      <c r="D345" s="2">
        <v>-1.0187129974365201</v>
      </c>
      <c r="E345" s="2">
        <v>-0.14689999818801899</v>
      </c>
      <c r="F345" s="2"/>
    </row>
    <row r="346" spans="1:6">
      <c r="A346" s="3" t="s">
        <v>5470</v>
      </c>
      <c r="B346" s="1" t="s">
        <v>5469</v>
      </c>
      <c r="C346" s="3" t="s">
        <v>5278</v>
      </c>
      <c r="D346" s="2">
        <v>-0.33430671691894498</v>
      </c>
      <c r="E346" s="2">
        <v>-0.825900018215179</v>
      </c>
    </row>
    <row r="347" spans="1:6">
      <c r="A347" s="3" t="s">
        <v>4211</v>
      </c>
      <c r="B347" s="1" t="s">
        <v>4210</v>
      </c>
      <c r="C347" s="3" t="s">
        <v>4212</v>
      </c>
      <c r="D347" s="2">
        <v>-0.72220802307128895</v>
      </c>
      <c r="E347" s="2">
        <v>-0.43590000271797202</v>
      </c>
    </row>
    <row r="348" spans="1:6">
      <c r="A348" s="3" t="s">
        <v>2345</v>
      </c>
      <c r="B348" s="1" t="s">
        <v>2344</v>
      </c>
      <c r="C348" s="3" t="s">
        <v>2346</v>
      </c>
      <c r="D348" s="2">
        <v>-0.61182403564453103</v>
      </c>
      <c r="E348" s="2">
        <v>-0.53829997777938798</v>
      </c>
    </row>
    <row r="349" spans="1:6">
      <c r="A349" s="3" t="s">
        <v>3629</v>
      </c>
      <c r="B349" s="1" t="s">
        <v>3628</v>
      </c>
      <c r="C349" s="3" t="s">
        <v>3630</v>
      </c>
      <c r="D349" s="2">
        <v>-0.25580787658691401</v>
      </c>
      <c r="E349" s="2">
        <v>-0.89380002021789595</v>
      </c>
    </row>
    <row r="350" spans="1:6">
      <c r="A350" s="3" t="s">
        <v>2264</v>
      </c>
      <c r="B350" s="1" t="s">
        <v>2263</v>
      </c>
      <c r="C350" s="3" t="s">
        <v>2265</v>
      </c>
      <c r="D350" s="2">
        <v>-0.68597221374511697</v>
      </c>
      <c r="E350" s="2">
        <v>-0.46219998598098799</v>
      </c>
    </row>
    <row r="351" spans="1:6">
      <c r="A351" s="3" t="s">
        <v>1515</v>
      </c>
      <c r="B351" s="1" t="s">
        <v>1514</v>
      </c>
      <c r="C351" s="3" t="s">
        <v>1516</v>
      </c>
      <c r="D351" s="2">
        <v>-0.60496330261230502</v>
      </c>
      <c r="E351" s="2">
        <v>-0.53729999065399203</v>
      </c>
    </row>
    <row r="352" spans="1:6">
      <c r="A352" s="3" t="s">
        <v>5995</v>
      </c>
      <c r="B352" s="1" t="s">
        <v>5994</v>
      </c>
      <c r="C352" s="3" t="s">
        <v>5996</v>
      </c>
      <c r="D352" s="2">
        <v>0.20075416564941401</v>
      </c>
      <c r="E352" s="2">
        <v>-1.3415999412536601</v>
      </c>
    </row>
    <row r="353" spans="1:6">
      <c r="A353" s="3" t="s">
        <v>3935</v>
      </c>
      <c r="B353" s="1" t="s">
        <v>3934</v>
      </c>
      <c r="C353" s="3" t="s">
        <v>3936</v>
      </c>
      <c r="D353" s="2">
        <v>-0.30116653442382801</v>
      </c>
      <c r="E353" s="2">
        <v>-0.83359998464584395</v>
      </c>
    </row>
    <row r="354" spans="1:6">
      <c r="A354" s="3" t="s">
        <v>1937</v>
      </c>
      <c r="B354" s="1" t="s">
        <v>1936</v>
      </c>
      <c r="C354" s="3" t="s">
        <v>1938</v>
      </c>
      <c r="D354" s="2">
        <v>-0.51176834106445301</v>
      </c>
      <c r="E354" s="2">
        <v>-0.62255001068115201</v>
      </c>
    </row>
    <row r="355" spans="1:6">
      <c r="A355" s="3" t="s">
        <v>5801</v>
      </c>
      <c r="B355" s="1" t="s">
        <v>5800</v>
      </c>
      <c r="C355" s="3" t="s">
        <v>5802</v>
      </c>
      <c r="D355" s="2">
        <v>-0.456100463867188</v>
      </c>
      <c r="E355" s="2">
        <v>-0.67530000209808405</v>
      </c>
    </row>
    <row r="356" spans="1:6">
      <c r="A356" s="3" t="s">
        <v>1247</v>
      </c>
      <c r="B356" s="1" t="s">
        <v>1246</v>
      </c>
      <c r="C356" s="3" t="s">
        <v>1248</v>
      </c>
      <c r="D356" s="2">
        <v>-0.48685455322265597</v>
      </c>
      <c r="E356" s="2">
        <v>-0.64240002632141102</v>
      </c>
    </row>
    <row r="357" spans="1:6">
      <c r="A357" s="3" t="s">
        <v>4735</v>
      </c>
      <c r="B357" s="1" t="s">
        <v>4734</v>
      </c>
      <c r="C357" s="3" t="s">
        <v>4736</v>
      </c>
      <c r="D357" s="2">
        <v>-0.52191925048828103</v>
      </c>
      <c r="E357" s="2">
        <v>-0.60219997167587302</v>
      </c>
    </row>
    <row r="358" spans="1:6">
      <c r="A358" s="3" t="s">
        <v>6070</v>
      </c>
      <c r="B358" s="1" t="s">
        <v>6069</v>
      </c>
      <c r="C358" s="3" t="s">
        <v>6071</v>
      </c>
      <c r="D358" s="2">
        <v>-1.4478282928466799</v>
      </c>
      <c r="E358" s="2">
        <v>0.33359998464584401</v>
      </c>
      <c r="F358" s="2"/>
    </row>
    <row r="359" spans="1:6">
      <c r="A359" s="3" t="s">
        <v>2888</v>
      </c>
      <c r="B359" s="1" t="s">
        <v>2887</v>
      </c>
      <c r="C359" s="3" t="s">
        <v>2889</v>
      </c>
      <c r="D359" s="2">
        <v>-0.68294525146484397</v>
      </c>
      <c r="E359" s="2">
        <v>-0.43040001392364502</v>
      </c>
    </row>
    <row r="360" spans="1:6">
      <c r="A360" s="3" t="s">
        <v>6118</v>
      </c>
      <c r="B360" s="1" t="s">
        <v>6117</v>
      </c>
      <c r="C360" s="3" t="s">
        <v>6119</v>
      </c>
      <c r="D360" s="2">
        <v>-0.95483589172363303</v>
      </c>
      <c r="E360" s="2">
        <v>-0.15770000219345101</v>
      </c>
    </row>
    <row r="361" spans="1:6">
      <c r="A361" s="3" t="s">
        <v>1331</v>
      </c>
      <c r="B361" s="1" t="s">
        <v>1330</v>
      </c>
      <c r="C361" s="3" t="s">
        <v>1332</v>
      </c>
      <c r="D361" s="2">
        <v>-0.53424835205078103</v>
      </c>
      <c r="E361" s="2">
        <v>-0.57824999094009399</v>
      </c>
    </row>
    <row r="362" spans="1:6">
      <c r="A362" s="3" t="s">
        <v>902</v>
      </c>
      <c r="B362" s="1" t="s">
        <v>901</v>
      </c>
      <c r="C362" s="3" t="s">
        <v>903</v>
      </c>
      <c r="D362" s="2">
        <v>-0.51922225952148404</v>
      </c>
      <c r="E362" s="2">
        <v>-0.59119999408721902</v>
      </c>
    </row>
    <row r="363" spans="1:6">
      <c r="A363" s="3" t="s">
        <v>5404</v>
      </c>
      <c r="B363" s="1" t="s">
        <v>5403</v>
      </c>
      <c r="C363" s="3" t="s">
        <v>5405</v>
      </c>
      <c r="D363" s="2">
        <v>-0.54981613159179699</v>
      </c>
      <c r="E363" s="2">
        <v>-0.55970001220703103</v>
      </c>
    </row>
    <row r="364" spans="1:6">
      <c r="A364" s="3" t="s">
        <v>1202</v>
      </c>
      <c r="B364" s="1" t="s">
        <v>1201</v>
      </c>
      <c r="C364" s="3" t="s">
        <v>1203</v>
      </c>
      <c r="D364" s="2">
        <v>-0.58482170104980502</v>
      </c>
      <c r="E364" s="2">
        <v>-0.52209997177124001</v>
      </c>
    </row>
    <row r="365" spans="1:6">
      <c r="A365" s="3" t="s">
        <v>4187</v>
      </c>
      <c r="B365" s="1" t="s">
        <v>4186</v>
      </c>
      <c r="C365" s="3" t="s">
        <v>4188</v>
      </c>
      <c r="D365" s="2">
        <v>-0.55941581726074197</v>
      </c>
      <c r="E365" s="2">
        <v>-0.54739999771118197</v>
      </c>
    </row>
    <row r="366" spans="1:6">
      <c r="A366" s="3" t="s">
        <v>4040</v>
      </c>
      <c r="B366" s="1" t="s">
        <v>4039</v>
      </c>
      <c r="C366" s="3" t="s">
        <v>4041</v>
      </c>
      <c r="D366" s="2">
        <v>-0.63194274902343806</v>
      </c>
      <c r="E366" s="2">
        <v>-0.47130000591278098</v>
      </c>
    </row>
    <row r="367" spans="1:6">
      <c r="A367" s="3" t="s">
        <v>2477</v>
      </c>
      <c r="B367" s="1" t="s">
        <v>2476</v>
      </c>
      <c r="C367" s="3" t="s">
        <v>2478</v>
      </c>
      <c r="D367" s="2">
        <v>-0.70367050170898404</v>
      </c>
      <c r="E367" s="2">
        <v>-0.39779999852180498</v>
      </c>
    </row>
    <row r="368" spans="1:6">
      <c r="A368" s="3" t="s">
        <v>4118</v>
      </c>
      <c r="B368" s="1" t="s">
        <v>4117</v>
      </c>
      <c r="C368" s="3" t="s">
        <v>4119</v>
      </c>
      <c r="D368" s="2">
        <v>-0.55543136596679699</v>
      </c>
      <c r="E368" s="2">
        <v>-0.54579997062683105</v>
      </c>
    </row>
    <row r="369" spans="1:6">
      <c r="A369" s="3" t="s">
        <v>2534</v>
      </c>
      <c r="B369" s="1" t="s">
        <v>2533</v>
      </c>
      <c r="C369" s="3" t="s">
        <v>2535</v>
      </c>
      <c r="D369" s="2">
        <v>-0.64584732055664096</v>
      </c>
      <c r="E369" s="2">
        <v>-0.45210000872612</v>
      </c>
    </row>
    <row r="370" spans="1:6">
      <c r="A370" s="3" t="s">
        <v>6052</v>
      </c>
      <c r="B370" s="1" t="s">
        <v>6051</v>
      </c>
      <c r="C370" s="3" t="s">
        <v>6053</v>
      </c>
      <c r="D370" s="2">
        <v>-1.12369537353516</v>
      </c>
      <c r="E370" s="2">
        <v>2.60000005364418E-2</v>
      </c>
      <c r="F370" s="2"/>
    </row>
    <row r="371" spans="1:6">
      <c r="A371" s="3" t="s">
        <v>3821</v>
      </c>
      <c r="B371" s="1" t="s">
        <v>3820</v>
      </c>
      <c r="C371" s="3" t="s">
        <v>3822</v>
      </c>
      <c r="D371" s="2">
        <v>-0.47028350830078097</v>
      </c>
      <c r="E371" s="2">
        <v>-0.62655001878738403</v>
      </c>
    </row>
    <row r="372" spans="1:6">
      <c r="A372" s="3" t="s">
        <v>4810</v>
      </c>
      <c r="B372" s="1" t="s">
        <v>4809</v>
      </c>
      <c r="C372" s="3" t="s">
        <v>4811</v>
      </c>
      <c r="D372" s="2">
        <v>-0.58001899719238303</v>
      </c>
      <c r="E372" s="2">
        <v>-0.51620000600814797</v>
      </c>
    </row>
    <row r="373" spans="1:6">
      <c r="A373" s="3" t="s">
        <v>5977</v>
      </c>
      <c r="B373" s="1" t="s">
        <v>5976</v>
      </c>
      <c r="C373" s="3" t="s">
        <v>5978</v>
      </c>
      <c r="D373" s="2">
        <v>-0.20857048034667999</v>
      </c>
      <c r="E373" s="2">
        <v>-0.88529998064041104</v>
      </c>
    </row>
    <row r="374" spans="1:6">
      <c r="A374" s="3" t="s">
        <v>5265</v>
      </c>
      <c r="B374" s="1" t="s">
        <v>5264</v>
      </c>
      <c r="C374" s="3" t="s">
        <v>5266</v>
      </c>
      <c r="D374" s="2">
        <v>-0.444992065429688</v>
      </c>
      <c r="E374" s="2">
        <v>-0.63234996795654297</v>
      </c>
    </row>
    <row r="375" spans="1:6">
      <c r="A375" s="3" t="s">
        <v>399</v>
      </c>
      <c r="B375" s="1" t="s">
        <v>398</v>
      </c>
      <c r="C375" s="3" t="s">
        <v>400</v>
      </c>
      <c r="D375" s="2">
        <v>-0.54927062988281306</v>
      </c>
      <c r="E375" s="2">
        <v>-0.52740001678466797</v>
      </c>
    </row>
    <row r="376" spans="1:6">
      <c r="A376" s="3" t="s">
        <v>6073</v>
      </c>
      <c r="B376" s="1" t="s">
        <v>6072</v>
      </c>
      <c r="C376" s="3" t="s">
        <v>6074</v>
      </c>
      <c r="D376" s="2">
        <v>-0.93983078002929699</v>
      </c>
      <c r="E376" s="2">
        <v>-0.13520000874996199</v>
      </c>
    </row>
    <row r="377" spans="1:6">
      <c r="A377" s="3" t="s">
        <v>2567</v>
      </c>
      <c r="B377" s="1" t="s">
        <v>2566</v>
      </c>
      <c r="C377" s="3" t="s">
        <v>2568</v>
      </c>
      <c r="D377" s="2">
        <v>-0.89992332458496105</v>
      </c>
      <c r="E377" s="2">
        <v>-0.17329999804496801</v>
      </c>
    </row>
    <row r="378" spans="1:6">
      <c r="A378" s="3" t="s">
        <v>1325</v>
      </c>
      <c r="B378" s="1" t="s">
        <v>1324</v>
      </c>
      <c r="C378" s="3" t="s">
        <v>1326</v>
      </c>
      <c r="D378" s="2">
        <v>-0.54060173034668002</v>
      </c>
      <c r="E378" s="2">
        <v>-0.53170001506805398</v>
      </c>
    </row>
    <row r="379" spans="1:6">
      <c r="A379" s="3" t="s">
        <v>1430</v>
      </c>
      <c r="B379" s="1" t="s">
        <v>1429</v>
      </c>
      <c r="C379" s="3" t="s">
        <v>1431</v>
      </c>
      <c r="D379" s="2">
        <v>-0.60218811035156306</v>
      </c>
      <c r="E379" s="2">
        <v>-0.46950000524520902</v>
      </c>
    </row>
    <row r="380" spans="1:6">
      <c r="A380" s="3" t="s">
        <v>5112</v>
      </c>
      <c r="B380" s="1" t="s">
        <v>5111</v>
      </c>
      <c r="C380" s="3" t="s">
        <v>5113</v>
      </c>
      <c r="D380" s="2">
        <v>-0.55725479125976596</v>
      </c>
      <c r="E380" s="2">
        <v>-0.51249998807907104</v>
      </c>
    </row>
    <row r="381" spans="1:6">
      <c r="A381" s="3" t="s">
        <v>255</v>
      </c>
      <c r="B381" s="1" t="s">
        <v>254</v>
      </c>
      <c r="C381" s="3" t="s">
        <v>256</v>
      </c>
      <c r="D381" s="2">
        <v>-0.53420066833496105</v>
      </c>
      <c r="E381" s="2">
        <v>-0.53554999828338601</v>
      </c>
    </row>
    <row r="382" spans="1:6">
      <c r="A382" s="3" t="s">
        <v>3689</v>
      </c>
      <c r="B382" s="1" t="s">
        <v>3688</v>
      </c>
      <c r="C382" s="3" t="s">
        <v>3690</v>
      </c>
      <c r="D382" s="2">
        <v>-0.51657295227050803</v>
      </c>
      <c r="E382" s="2">
        <v>-0.55049997568130504</v>
      </c>
    </row>
    <row r="383" spans="1:6">
      <c r="A383" s="3" t="s">
        <v>5211</v>
      </c>
      <c r="B383" s="1" t="s">
        <v>5210</v>
      </c>
      <c r="C383" s="3" t="s">
        <v>5212</v>
      </c>
      <c r="D383" s="2">
        <v>-0.16132164001464799</v>
      </c>
      <c r="E383" s="2">
        <v>-0.90130001306533802</v>
      </c>
    </row>
    <row r="384" spans="1:6">
      <c r="A384" s="3" t="s">
        <v>4984</v>
      </c>
      <c r="B384" s="1" t="s">
        <v>4983</v>
      </c>
      <c r="C384" s="3" t="s">
        <v>4985</v>
      </c>
      <c r="D384" s="2">
        <v>-0.66726875305175803</v>
      </c>
      <c r="E384" s="2">
        <v>-0.39449998736381497</v>
      </c>
    </row>
    <row r="385" spans="1:6">
      <c r="A385" s="3" t="s">
        <v>6019</v>
      </c>
      <c r="B385" s="1" t="s">
        <v>6018</v>
      </c>
      <c r="C385" s="3" t="s">
        <v>6020</v>
      </c>
      <c r="D385" s="2">
        <v>-1.04584884643555</v>
      </c>
      <c r="E385" s="2">
        <v>-1.3600000180304101E-2</v>
      </c>
      <c r="F385" s="2"/>
    </row>
    <row r="386" spans="1:6">
      <c r="A386" s="3" t="s">
        <v>4834</v>
      </c>
      <c r="B386" s="1" t="s">
        <v>4833</v>
      </c>
      <c r="C386" s="3" t="s">
        <v>4835</v>
      </c>
      <c r="D386" s="2">
        <v>-0.46596527099609403</v>
      </c>
      <c r="E386" s="2">
        <v>-0.591600000858307</v>
      </c>
    </row>
    <row r="387" spans="1:6">
      <c r="A387" s="3" t="s">
        <v>5873</v>
      </c>
      <c r="B387" s="1" t="s">
        <v>5872</v>
      </c>
      <c r="C387" s="3" t="s">
        <v>5874</v>
      </c>
      <c r="D387" s="2">
        <v>-0.85926246643066395</v>
      </c>
      <c r="E387" s="2">
        <v>-0.196999996900558</v>
      </c>
    </row>
    <row r="388" spans="1:6">
      <c r="A388" s="3" t="s">
        <v>216</v>
      </c>
      <c r="B388" s="1" t="s">
        <v>215</v>
      </c>
      <c r="C388" s="3" t="s">
        <v>217</v>
      </c>
      <c r="D388" s="2">
        <v>-0.52515792846679699</v>
      </c>
      <c r="E388" s="2">
        <v>-0.524500012397766</v>
      </c>
    </row>
    <row r="389" spans="1:6">
      <c r="A389" s="3" t="s">
        <v>3836</v>
      </c>
      <c r="B389" s="1" t="s">
        <v>3835</v>
      </c>
      <c r="C389" s="3" t="s">
        <v>3837</v>
      </c>
      <c r="D389" s="2">
        <v>-0.66041755676269498</v>
      </c>
      <c r="E389" s="2">
        <v>-0.38524997234344499</v>
      </c>
    </row>
    <row r="390" spans="1:6">
      <c r="A390" s="3" t="s">
        <v>5667</v>
      </c>
      <c r="B390" s="1" t="s">
        <v>5666</v>
      </c>
      <c r="C390" s="3" t="s">
        <v>5668</v>
      </c>
      <c r="D390" s="2">
        <v>-0.55272293090820301</v>
      </c>
      <c r="E390" s="2">
        <v>-0.49129998683929399</v>
      </c>
    </row>
    <row r="391" spans="1:6">
      <c r="A391" s="3" t="s">
        <v>4556</v>
      </c>
      <c r="B391" s="1" t="s">
        <v>4555</v>
      </c>
      <c r="C391" s="3" t="s">
        <v>4557</v>
      </c>
      <c r="D391" s="2">
        <v>-0.31205940246581998</v>
      </c>
      <c r="E391" s="2">
        <v>-0.73115003108978305</v>
      </c>
    </row>
    <row r="392" spans="1:6">
      <c r="A392" s="3" t="s">
        <v>5927</v>
      </c>
      <c r="B392" s="1" t="s">
        <v>5926</v>
      </c>
      <c r="C392" s="3" t="s">
        <v>5928</v>
      </c>
      <c r="D392" s="2">
        <v>-0.66238021850585904</v>
      </c>
      <c r="E392" s="2">
        <v>-0.37639999389648399</v>
      </c>
    </row>
    <row r="393" spans="1:6">
      <c r="A393" s="3" t="s">
        <v>2573</v>
      </c>
      <c r="B393" s="1" t="s">
        <v>2572</v>
      </c>
      <c r="C393" s="3" t="s">
        <v>2574</v>
      </c>
      <c r="D393" s="2">
        <v>-0.52343368530273404</v>
      </c>
      <c r="E393" s="2">
        <v>-0.51480001211166404</v>
      </c>
    </row>
    <row r="394" spans="1:6">
      <c r="A394" s="3" t="s">
        <v>977</v>
      </c>
      <c r="B394" s="1" t="s">
        <v>976</v>
      </c>
      <c r="C394" s="3" t="s">
        <v>978</v>
      </c>
      <c r="D394" s="2">
        <v>-0.57226943969726596</v>
      </c>
      <c r="E394" s="2">
        <v>-0.464199990034103</v>
      </c>
    </row>
    <row r="395" spans="1:6">
      <c r="A395" s="3" t="s">
        <v>6058</v>
      </c>
      <c r="B395" s="1" t="s">
        <v>6057</v>
      </c>
      <c r="C395" s="3" t="s">
        <v>6059</v>
      </c>
      <c r="D395" s="2">
        <v>-0.84061241149902299</v>
      </c>
      <c r="E395" s="2">
        <v>-0.19099999964237199</v>
      </c>
    </row>
    <row r="396" spans="1:6">
      <c r="A396" s="3" t="s">
        <v>4409</v>
      </c>
      <c r="B396" s="1" t="s">
        <v>4408</v>
      </c>
      <c r="C396" s="3" t="s">
        <v>4410</v>
      </c>
      <c r="D396" s="2">
        <v>-0.55222892761230502</v>
      </c>
      <c r="E396" s="2">
        <v>-0.47810000181198098</v>
      </c>
    </row>
    <row r="397" spans="1:6">
      <c r="A397" s="3" t="s">
        <v>6037</v>
      </c>
      <c r="B397" s="1" t="s">
        <v>6036</v>
      </c>
      <c r="C397" s="3" t="s">
        <v>6038</v>
      </c>
      <c r="D397" s="2">
        <v>-0.91727447509765603</v>
      </c>
      <c r="E397" s="2">
        <v>-0.11060000211000399</v>
      </c>
    </row>
    <row r="398" spans="1:6">
      <c r="A398" s="3" t="s">
        <v>2585</v>
      </c>
      <c r="B398" s="1" t="s">
        <v>2584</v>
      </c>
      <c r="C398" s="3" t="s">
        <v>2586</v>
      </c>
      <c r="D398" s="2">
        <v>-0.61481475830078103</v>
      </c>
      <c r="E398" s="2">
        <v>-0.41144999861717202</v>
      </c>
    </row>
    <row r="399" spans="1:6">
      <c r="A399" s="3" t="s">
        <v>2300</v>
      </c>
      <c r="B399" s="1" t="s">
        <v>2299</v>
      </c>
      <c r="C399" s="3" t="s">
        <v>2301</v>
      </c>
      <c r="D399" s="2">
        <v>-0.60689353942871105</v>
      </c>
      <c r="E399" s="2">
        <v>-0.41879999637603799</v>
      </c>
    </row>
    <row r="400" spans="1:6">
      <c r="A400" s="3" t="s">
        <v>1187</v>
      </c>
      <c r="B400" s="1" t="s">
        <v>1186</v>
      </c>
      <c r="C400" s="3" t="s">
        <v>1188</v>
      </c>
      <c r="D400" s="2">
        <v>-0.27987098693847701</v>
      </c>
      <c r="E400" s="2">
        <v>-0.74570000171661399</v>
      </c>
    </row>
    <row r="401" spans="1:5">
      <c r="A401" s="3" t="s">
        <v>716</v>
      </c>
      <c r="B401" s="1" t="s">
        <v>715</v>
      </c>
      <c r="C401" s="3" t="s">
        <v>717</v>
      </c>
      <c r="D401" s="2">
        <v>-0.48455429077148399</v>
      </c>
      <c r="E401" s="2">
        <v>-0.53960001468658403</v>
      </c>
    </row>
    <row r="402" spans="1:5">
      <c r="A402" s="3" t="s">
        <v>1590</v>
      </c>
      <c r="B402" s="1" t="s">
        <v>1589</v>
      </c>
      <c r="C402" s="3" t="s">
        <v>1591</v>
      </c>
      <c r="D402" s="2">
        <v>-0.60425949096679699</v>
      </c>
      <c r="E402" s="2">
        <v>-0.41830000281333901</v>
      </c>
    </row>
    <row r="403" spans="1:5">
      <c r="A403" s="3" t="s">
        <v>4433</v>
      </c>
      <c r="B403" s="1" t="s">
        <v>4432</v>
      </c>
      <c r="C403" s="3" t="s">
        <v>4434</v>
      </c>
      <c r="D403" s="2">
        <v>-0.62213706970214799</v>
      </c>
      <c r="E403" s="2">
        <v>-0.39939999580383301</v>
      </c>
    </row>
    <row r="404" spans="1:5">
      <c r="A404" s="3" t="s">
        <v>5933</v>
      </c>
      <c r="B404" s="1" t="s">
        <v>5932</v>
      </c>
      <c r="C404" s="3" t="s">
        <v>5934</v>
      </c>
      <c r="D404" s="2">
        <v>-0.53022003173828103</v>
      </c>
      <c r="E404" s="2">
        <v>-0.48420000076293901</v>
      </c>
    </row>
    <row r="405" spans="1:5">
      <c r="A405" s="3" t="s">
        <v>2765</v>
      </c>
      <c r="B405" s="1" t="s">
        <v>2764</v>
      </c>
      <c r="C405" s="3" t="s">
        <v>2766</v>
      </c>
      <c r="D405" s="2">
        <v>-0.57004547119140603</v>
      </c>
      <c r="E405" s="2">
        <v>-0.43930000066757202</v>
      </c>
    </row>
    <row r="406" spans="1:5">
      <c r="A406" s="3" t="s">
        <v>4463</v>
      </c>
      <c r="B406" s="1" t="s">
        <v>4462</v>
      </c>
      <c r="C406" s="3" t="s">
        <v>4464</v>
      </c>
      <c r="D406" s="2">
        <v>-0.69661521911621105</v>
      </c>
      <c r="E406" s="2">
        <v>-0.30989998579025302</v>
      </c>
    </row>
    <row r="407" spans="1:5">
      <c r="A407" s="3" t="s">
        <v>2087</v>
      </c>
      <c r="B407" s="1" t="s">
        <v>2086</v>
      </c>
      <c r="C407" s="3" t="s">
        <v>2088</v>
      </c>
      <c r="D407" s="2">
        <v>-0.56359291076660201</v>
      </c>
      <c r="E407" s="2">
        <v>-0.44139999151229897</v>
      </c>
    </row>
    <row r="408" spans="1:5">
      <c r="A408" s="3" t="s">
        <v>3146</v>
      </c>
      <c r="B408" s="1" t="s">
        <v>3145</v>
      </c>
      <c r="C408" s="3" t="s">
        <v>3147</v>
      </c>
      <c r="D408" s="2">
        <v>-0.18444442749023399</v>
      </c>
      <c r="E408" s="2">
        <v>-0.81809997558593806</v>
      </c>
    </row>
    <row r="409" spans="1:5">
      <c r="A409" s="3" t="s">
        <v>5244</v>
      </c>
      <c r="B409" s="1" t="s">
        <v>5243</v>
      </c>
      <c r="C409" s="3" t="s">
        <v>5245</v>
      </c>
      <c r="D409" s="2">
        <v>-0.37027549743652299</v>
      </c>
      <c r="E409" s="2">
        <v>-0.62680000066757202</v>
      </c>
    </row>
    <row r="410" spans="1:5">
      <c r="A410" s="3" t="s">
        <v>3272</v>
      </c>
      <c r="B410" s="1" t="s">
        <v>3271</v>
      </c>
      <c r="C410" s="3" t="s">
        <v>3273</v>
      </c>
      <c r="D410" s="2">
        <v>-0.67554664611816395</v>
      </c>
      <c r="E410" s="2">
        <v>-0.32100000977516202</v>
      </c>
    </row>
    <row r="411" spans="1:5">
      <c r="A411" s="3" t="s">
        <v>3008</v>
      </c>
      <c r="B411" s="1" t="s">
        <v>3007</v>
      </c>
      <c r="C411" s="3" t="s">
        <v>3009</v>
      </c>
      <c r="D411" s="2">
        <v>-0.64540672302246105</v>
      </c>
      <c r="E411" s="2">
        <v>-0.35100001096725503</v>
      </c>
    </row>
    <row r="412" spans="1:5">
      <c r="A412" s="3" t="s">
        <v>2948</v>
      </c>
      <c r="B412" s="1" t="s">
        <v>2947</v>
      </c>
      <c r="C412" s="3" t="s">
        <v>2949</v>
      </c>
      <c r="D412" s="2">
        <v>-0.37512969970703097</v>
      </c>
      <c r="E412" s="2">
        <v>-0.62029999494552601</v>
      </c>
    </row>
    <row r="413" spans="1:5">
      <c r="A413" s="3" t="s">
        <v>4037</v>
      </c>
      <c r="B413" s="1" t="s">
        <v>4036</v>
      </c>
      <c r="C413" s="3" t="s">
        <v>4038</v>
      </c>
      <c r="D413" s="2">
        <v>-0.483367919921875</v>
      </c>
      <c r="E413" s="2">
        <v>-0.50950002670288097</v>
      </c>
    </row>
    <row r="414" spans="1:5">
      <c r="A414" s="3" t="s">
        <v>1004</v>
      </c>
      <c r="B414" s="1" t="s">
        <v>1003</v>
      </c>
      <c r="C414" s="3" t="s">
        <v>1005</v>
      </c>
      <c r="D414" s="2">
        <v>-0.534271240234375</v>
      </c>
      <c r="E414" s="2">
        <v>-0.45730000734329201</v>
      </c>
    </row>
    <row r="415" spans="1:5">
      <c r="A415" s="3" t="s">
        <v>4882</v>
      </c>
      <c r="B415" s="1" t="s">
        <v>4881</v>
      </c>
      <c r="C415" s="3" t="s">
        <v>4883</v>
      </c>
      <c r="D415" s="2">
        <v>-2.960205078125E-3</v>
      </c>
      <c r="E415" s="2">
        <v>-0.98799997568130504</v>
      </c>
    </row>
    <row r="416" spans="1:5">
      <c r="A416" s="3" t="s">
        <v>369</v>
      </c>
      <c r="B416" s="1" t="s">
        <v>368</v>
      </c>
      <c r="C416" s="3" t="s">
        <v>370</v>
      </c>
      <c r="D416" s="2">
        <v>-0.52132797241210904</v>
      </c>
      <c r="E416" s="2">
        <v>-0.46680000424385099</v>
      </c>
    </row>
    <row r="417" spans="1:5">
      <c r="A417" s="3" t="s">
        <v>5031</v>
      </c>
      <c r="B417" s="1" t="s">
        <v>5030</v>
      </c>
      <c r="C417" s="3" t="s">
        <v>5032</v>
      </c>
      <c r="D417" s="2">
        <v>-0.497909545898438</v>
      </c>
      <c r="E417" s="2">
        <v>-0.48420000076293901</v>
      </c>
    </row>
    <row r="418" spans="1:5">
      <c r="A418" s="3" t="s">
        <v>1569</v>
      </c>
      <c r="B418" s="1" t="s">
        <v>1568</v>
      </c>
      <c r="C418" s="3" t="s">
        <v>1570</v>
      </c>
      <c r="D418" s="2">
        <v>-0.33701133728027299</v>
      </c>
      <c r="E418" s="2">
        <v>-0.640600025653839</v>
      </c>
    </row>
    <row r="419" spans="1:5">
      <c r="A419" s="3" t="s">
        <v>5049</v>
      </c>
      <c r="B419" s="1" t="s">
        <v>5048</v>
      </c>
      <c r="C419" s="3" t="s">
        <v>5050</v>
      </c>
      <c r="D419" s="2">
        <v>-0.13482856750488301</v>
      </c>
      <c r="E419" s="2">
        <v>-0.83850002288818404</v>
      </c>
    </row>
    <row r="420" spans="1:5">
      <c r="A420" s="3" t="s">
        <v>1094</v>
      </c>
      <c r="B420" s="1" t="s">
        <v>1093</v>
      </c>
      <c r="C420" s="3" t="s">
        <v>1095</v>
      </c>
      <c r="D420" s="2">
        <v>-0.58434295654296897</v>
      </c>
      <c r="E420" s="2">
        <v>-0.387199997901917</v>
      </c>
    </row>
    <row r="421" spans="1:5">
      <c r="A421" s="3" t="s">
        <v>3638</v>
      </c>
      <c r="B421" s="1" t="s">
        <v>3637</v>
      </c>
      <c r="C421" s="3" t="s">
        <v>3639</v>
      </c>
      <c r="D421" s="2">
        <v>-0.363327026367188</v>
      </c>
      <c r="E421" s="2">
        <v>-0.60659998655319203</v>
      </c>
    </row>
    <row r="422" spans="1:5">
      <c r="A422" s="3" t="s">
        <v>3932</v>
      </c>
      <c r="B422" s="1" t="s">
        <v>3931</v>
      </c>
      <c r="C422" s="3" t="s">
        <v>3933</v>
      </c>
      <c r="D422" s="2">
        <v>-0.87473869323730502</v>
      </c>
      <c r="E422" s="2">
        <v>-9.4899997115135207E-2</v>
      </c>
    </row>
    <row r="423" spans="1:5">
      <c r="A423" s="3" t="s">
        <v>117</v>
      </c>
      <c r="B423" s="1" t="s">
        <v>116</v>
      </c>
      <c r="C423" s="3" t="s">
        <v>118</v>
      </c>
      <c r="D423" s="2">
        <v>-0.60677337646484397</v>
      </c>
      <c r="E423" s="2">
        <v>-0.36179998517036399</v>
      </c>
    </row>
    <row r="424" spans="1:5">
      <c r="A424" s="3" t="s">
        <v>5268</v>
      </c>
      <c r="B424" s="1" t="s">
        <v>5267</v>
      </c>
      <c r="C424" s="3" t="s">
        <v>5269</v>
      </c>
      <c r="D424" s="2">
        <v>-0.37213897705078097</v>
      </c>
      <c r="E424" s="2">
        <v>-0.59414994716644298</v>
      </c>
    </row>
    <row r="425" spans="1:5">
      <c r="A425" s="3" t="s">
        <v>3914</v>
      </c>
      <c r="B425" s="1" t="s">
        <v>3913</v>
      </c>
      <c r="C425" s="3" t="s">
        <v>3915</v>
      </c>
      <c r="D425" s="2">
        <v>-0.47083091735839799</v>
      </c>
      <c r="E425" s="2">
        <v>-0.49419999122619601</v>
      </c>
    </row>
    <row r="426" spans="1:5">
      <c r="A426" s="3" t="s">
        <v>4966</v>
      </c>
      <c r="B426" s="1" t="s">
        <v>4965</v>
      </c>
      <c r="C426" s="3" t="s">
        <v>4967</v>
      </c>
      <c r="D426" s="2">
        <v>-6.72149658203125E-2</v>
      </c>
      <c r="E426" s="2">
        <v>-0.89719998836517301</v>
      </c>
    </row>
    <row r="427" spans="1:5">
      <c r="A427" s="3" t="s">
        <v>938</v>
      </c>
      <c r="B427" s="1" t="s">
        <v>937</v>
      </c>
      <c r="C427" s="3" t="s">
        <v>939</v>
      </c>
      <c r="D427" s="2">
        <v>-0.54681205749511697</v>
      </c>
      <c r="E427" s="2">
        <v>-0.41389998793602001</v>
      </c>
    </row>
    <row r="428" spans="1:5">
      <c r="A428" s="3" t="s">
        <v>5374</v>
      </c>
      <c r="B428" s="1" t="s">
        <v>5373</v>
      </c>
      <c r="C428" s="3" t="s">
        <v>5375</v>
      </c>
      <c r="D428" s="2">
        <v>-0.82319068908691395</v>
      </c>
      <c r="E428" s="2">
        <v>-0.13510000705719</v>
      </c>
    </row>
    <row r="429" spans="1:5">
      <c r="A429" s="3" t="s">
        <v>1220</v>
      </c>
      <c r="B429" s="1" t="s">
        <v>1219</v>
      </c>
      <c r="C429" s="3" t="s">
        <v>1221</v>
      </c>
      <c r="D429" s="2">
        <v>-0.55766677856445301</v>
      </c>
      <c r="E429" s="2">
        <v>-0.39779999852180498</v>
      </c>
    </row>
    <row r="430" spans="1:5">
      <c r="A430" s="3" t="s">
        <v>5816</v>
      </c>
      <c r="B430" s="1" t="s">
        <v>5815</v>
      </c>
      <c r="C430" s="3" t="s">
        <v>5817</v>
      </c>
      <c r="D430" s="2">
        <v>-3.81317138671875E-2</v>
      </c>
      <c r="E430" s="2">
        <v>-0.91269999742507901</v>
      </c>
    </row>
    <row r="431" spans="1:5">
      <c r="A431" s="3" t="s">
        <v>5664</v>
      </c>
      <c r="B431" s="1" t="s">
        <v>5663</v>
      </c>
      <c r="C431" s="3" t="s">
        <v>5665</v>
      </c>
      <c r="D431" s="2">
        <v>-0.76882171630859397</v>
      </c>
      <c r="E431" s="2">
        <v>-0.17779999971389801</v>
      </c>
    </row>
    <row r="432" spans="1:5">
      <c r="A432" s="3" t="s">
        <v>6079</v>
      </c>
      <c r="B432" s="1" t="s">
        <v>6078</v>
      </c>
      <c r="C432" s="3" t="s">
        <v>6080</v>
      </c>
      <c r="D432" s="2">
        <v>-0.99898147583007801</v>
      </c>
      <c r="E432" s="2">
        <v>5.4000001400709201E-2</v>
      </c>
    </row>
    <row r="433" spans="1:5">
      <c r="A433" s="3" t="s">
        <v>282</v>
      </c>
      <c r="B433" s="1" t="s">
        <v>281</v>
      </c>
      <c r="C433" s="3" t="s">
        <v>283</v>
      </c>
      <c r="D433" s="2">
        <v>-0.47071647644043002</v>
      </c>
      <c r="E433" s="2">
        <v>-0.47220000624656699</v>
      </c>
    </row>
    <row r="434" spans="1:5">
      <c r="A434" s="3" t="s">
        <v>3233</v>
      </c>
      <c r="B434" s="1" t="s">
        <v>3232</v>
      </c>
      <c r="C434" s="3" t="s">
        <v>3234</v>
      </c>
      <c r="D434" s="2">
        <v>-0.38560676574706998</v>
      </c>
      <c r="E434" s="2">
        <v>-0.55535000562667802</v>
      </c>
    </row>
    <row r="435" spans="1:5">
      <c r="A435" s="3" t="s">
        <v>5813</v>
      </c>
      <c r="B435" s="1" t="s">
        <v>5812</v>
      </c>
      <c r="C435" s="3" t="s">
        <v>5814</v>
      </c>
      <c r="D435" s="2">
        <v>-0.91608810424804699</v>
      </c>
      <c r="E435" s="2">
        <v>-2.2600000724196399E-2</v>
      </c>
    </row>
    <row r="436" spans="1:5">
      <c r="A436" s="3" t="s">
        <v>24</v>
      </c>
      <c r="B436" s="1" t="s">
        <v>23</v>
      </c>
      <c r="C436" s="3" t="s">
        <v>25</v>
      </c>
      <c r="D436" s="2">
        <v>-0.59270477294921897</v>
      </c>
      <c r="E436" s="2">
        <v>-0.34169998764991799</v>
      </c>
    </row>
    <row r="437" spans="1:5">
      <c r="A437" s="3" t="s">
        <v>270</v>
      </c>
      <c r="B437" s="1" t="s">
        <v>269</v>
      </c>
      <c r="C437" s="3" t="s">
        <v>271</v>
      </c>
      <c r="D437" s="2">
        <v>-0.47524833679199202</v>
      </c>
      <c r="E437" s="2">
        <v>-0.455300003290176</v>
      </c>
    </row>
    <row r="438" spans="1:5">
      <c r="A438" s="3" t="s">
        <v>2081</v>
      </c>
      <c r="B438" s="1" t="s">
        <v>2080</v>
      </c>
      <c r="C438" s="3" t="s">
        <v>2082</v>
      </c>
      <c r="D438" s="2">
        <v>-0.37356948852539101</v>
      </c>
      <c r="E438" s="2">
        <v>-0.55674999952316295</v>
      </c>
    </row>
    <row r="439" spans="1:5">
      <c r="A439" s="3" t="s">
        <v>1746</v>
      </c>
      <c r="B439" s="1" t="s">
        <v>1745</v>
      </c>
      <c r="C439" s="3" t="s">
        <v>1747</v>
      </c>
      <c r="D439" s="2">
        <v>-0.44723892211914101</v>
      </c>
      <c r="E439" s="2">
        <v>-0.47920000553131098</v>
      </c>
    </row>
    <row r="440" spans="1:5">
      <c r="A440" s="3" t="s">
        <v>4097</v>
      </c>
      <c r="B440" s="1" t="s">
        <v>4096</v>
      </c>
      <c r="C440" s="3" t="s">
        <v>4098</v>
      </c>
      <c r="D440" s="2">
        <v>-0.50115203857421897</v>
      </c>
      <c r="E440" s="2">
        <v>-0.42500001192092901</v>
      </c>
    </row>
    <row r="441" spans="1:5">
      <c r="A441" s="3" t="s">
        <v>1088</v>
      </c>
      <c r="B441" s="1" t="s">
        <v>1087</v>
      </c>
      <c r="C441" s="3" t="s">
        <v>1089</v>
      </c>
      <c r="D441" s="2">
        <v>-0.34074783325195301</v>
      </c>
      <c r="E441" s="2">
        <v>-0.58530002832412698</v>
      </c>
    </row>
    <row r="442" spans="1:5">
      <c r="A442" s="3" t="s">
        <v>6082</v>
      </c>
      <c r="B442" s="1" t="s">
        <v>6081</v>
      </c>
      <c r="C442" s="3" t="s">
        <v>6083</v>
      </c>
      <c r="D442" s="2">
        <v>-0.24735069274902299</v>
      </c>
      <c r="E442" s="2">
        <v>-0.67760002613067605</v>
      </c>
    </row>
    <row r="443" spans="1:5">
      <c r="A443" s="3" t="s">
        <v>3287</v>
      </c>
      <c r="B443" s="1" t="s">
        <v>3286</v>
      </c>
      <c r="C443" s="3" t="s">
        <v>3288</v>
      </c>
      <c r="D443" s="2">
        <v>-0.52656173706054699</v>
      </c>
      <c r="E443" s="2">
        <v>-0.39719998836517301</v>
      </c>
    </row>
    <row r="444" spans="1:5">
      <c r="A444" s="3" t="s">
        <v>522</v>
      </c>
      <c r="B444" s="1" t="s">
        <v>521</v>
      </c>
      <c r="C444" s="3" t="s">
        <v>523</v>
      </c>
      <c r="D444" s="2">
        <v>-0.62725067138671897</v>
      </c>
      <c r="E444" s="2">
        <v>-0.29530000686645502</v>
      </c>
    </row>
    <row r="445" spans="1:5">
      <c r="A445" s="3" t="s">
        <v>1046</v>
      </c>
      <c r="B445" s="1" t="s">
        <v>1045</v>
      </c>
      <c r="C445" s="3" t="s">
        <v>1047</v>
      </c>
      <c r="D445" s="2">
        <v>-0.43203544616699202</v>
      </c>
      <c r="E445" s="2">
        <v>-0.48699998855590798</v>
      </c>
    </row>
    <row r="446" spans="1:5">
      <c r="A446" s="3" t="s">
        <v>4307</v>
      </c>
      <c r="B446" s="1" t="s">
        <v>4306</v>
      </c>
      <c r="C446" s="3" t="s">
        <v>4308</v>
      </c>
      <c r="D446" s="2">
        <v>-0.79347038269043002</v>
      </c>
      <c r="E446" s="2">
        <v>-0.12399999797344199</v>
      </c>
    </row>
    <row r="447" spans="1:5">
      <c r="A447" s="3" t="s">
        <v>3561</v>
      </c>
      <c r="B447" s="1" t="s">
        <v>3560</v>
      </c>
      <c r="C447" s="3" t="s">
        <v>3562</v>
      </c>
      <c r="D447" s="2">
        <v>-0.65757560729980502</v>
      </c>
      <c r="E447" s="2">
        <v>-0.25929999351501498</v>
      </c>
    </row>
    <row r="448" spans="1:5">
      <c r="A448" s="3" t="s">
        <v>2438</v>
      </c>
      <c r="B448" s="1" t="s">
        <v>2437</v>
      </c>
      <c r="C448" s="3" t="s">
        <v>2439</v>
      </c>
      <c r="D448" s="2">
        <v>-0.44021415710449202</v>
      </c>
      <c r="E448" s="2">
        <v>-0.47140002250671398</v>
      </c>
    </row>
    <row r="449" spans="1:5">
      <c r="A449" s="3" t="s">
        <v>5389</v>
      </c>
      <c r="B449" s="1" t="s">
        <v>5388</v>
      </c>
      <c r="C449" s="3" t="s">
        <v>5390</v>
      </c>
      <c r="D449" s="2">
        <v>-0.79777336120605502</v>
      </c>
      <c r="E449" s="2">
        <v>-0.101899996399879</v>
      </c>
    </row>
    <row r="450" spans="1:5">
      <c r="A450" s="3" t="s">
        <v>2726</v>
      </c>
      <c r="B450" s="1" t="s">
        <v>2725</v>
      </c>
      <c r="C450" s="3" t="s">
        <v>2727</v>
      </c>
      <c r="D450" s="2">
        <v>-0.45456695556640597</v>
      </c>
      <c r="E450" s="2">
        <v>-0.44170001149177601</v>
      </c>
    </row>
    <row r="451" spans="1:5">
      <c r="A451" s="3" t="s">
        <v>5091</v>
      </c>
      <c r="B451" s="1" t="s">
        <v>5090</v>
      </c>
      <c r="C451" s="3" t="s">
        <v>5092</v>
      </c>
      <c r="D451" s="2">
        <v>-0.61169815063476596</v>
      </c>
      <c r="E451" s="2">
        <v>-0.28110000491142301</v>
      </c>
    </row>
    <row r="452" spans="1:5">
      <c r="A452" s="3" t="s">
        <v>4786</v>
      </c>
      <c r="B452" s="1" t="s">
        <v>4785</v>
      </c>
      <c r="C452" s="3" t="s">
        <v>4787</v>
      </c>
      <c r="D452" s="2">
        <v>-0.66683006286621105</v>
      </c>
      <c r="E452" s="2">
        <v>-0.22409999370575001</v>
      </c>
    </row>
    <row r="453" spans="1:5">
      <c r="A453" s="3" t="s">
        <v>5971</v>
      </c>
      <c r="B453" s="1" t="s">
        <v>5970</v>
      </c>
      <c r="C453" s="3" t="s">
        <v>5972</v>
      </c>
      <c r="D453" s="2">
        <v>-2.4156570434570299E-2</v>
      </c>
      <c r="E453" s="2">
        <v>-0.86529999971389804</v>
      </c>
    </row>
    <row r="454" spans="1:5">
      <c r="A454" s="3" t="s">
        <v>4643</v>
      </c>
      <c r="B454" s="1" t="s">
        <v>4642</v>
      </c>
      <c r="C454" s="3" t="s">
        <v>4644</v>
      </c>
      <c r="D454" s="2">
        <v>-0.70691871643066395</v>
      </c>
      <c r="E454" s="2">
        <v>-0.17565000057220501</v>
      </c>
    </row>
    <row r="455" spans="1:5">
      <c r="A455" s="3" t="s">
        <v>2705</v>
      </c>
      <c r="B455" s="1" t="s">
        <v>2704</v>
      </c>
      <c r="C455" s="3" t="s">
        <v>2706</v>
      </c>
      <c r="D455" s="2">
        <v>-0.49605751037597701</v>
      </c>
      <c r="E455" s="2">
        <v>-0.38600000739097601</v>
      </c>
    </row>
    <row r="456" spans="1:5">
      <c r="A456" s="3" t="s">
        <v>2651</v>
      </c>
      <c r="B456" s="1" t="s">
        <v>2650</v>
      </c>
      <c r="C456" s="3" t="s">
        <v>2652</v>
      </c>
      <c r="D456" s="2">
        <v>-0.38659286499023399</v>
      </c>
      <c r="E456" s="2">
        <v>-0.49390000104904203</v>
      </c>
    </row>
    <row r="457" spans="1:5">
      <c r="A457" s="3" t="s">
        <v>4298</v>
      </c>
      <c r="B457" s="1" t="s">
        <v>4297</v>
      </c>
      <c r="C457" s="3" t="s">
        <v>4299</v>
      </c>
      <c r="D457" s="2">
        <v>-0.50563240051269498</v>
      </c>
      <c r="E457" s="2">
        <v>-0.37340000271797202</v>
      </c>
    </row>
    <row r="458" spans="1:5">
      <c r="A458" s="3" t="s">
        <v>261</v>
      </c>
      <c r="B458" s="1" t="s">
        <v>260</v>
      </c>
      <c r="C458" s="3" t="s">
        <v>262</v>
      </c>
      <c r="D458" s="2">
        <v>-0.41121292114257801</v>
      </c>
      <c r="E458" s="2">
        <v>-0.45840001106262201</v>
      </c>
    </row>
    <row r="459" spans="1:5">
      <c r="A459" s="3" t="s">
        <v>6067</v>
      </c>
      <c r="B459" s="1" t="s">
        <v>6066</v>
      </c>
      <c r="C459" s="3" t="s">
        <v>6068</v>
      </c>
      <c r="D459" s="2">
        <v>-0.11559486389160201</v>
      </c>
      <c r="E459" s="2">
        <v>-0.75400000810623202</v>
      </c>
    </row>
    <row r="460" spans="1:5">
      <c r="A460" s="3" t="s">
        <v>4753</v>
      </c>
      <c r="B460" s="1" t="s">
        <v>4752</v>
      </c>
      <c r="C460" s="3" t="s">
        <v>4754</v>
      </c>
      <c r="D460" s="2">
        <v>-0.54851722717285201</v>
      </c>
      <c r="E460" s="2">
        <v>-0.3125</v>
      </c>
    </row>
    <row r="461" spans="1:5">
      <c r="A461" s="3" t="s">
        <v>1019</v>
      </c>
      <c r="B461" s="1" t="s">
        <v>1018</v>
      </c>
      <c r="C461" s="3" t="s">
        <v>1020</v>
      </c>
      <c r="D461" s="2">
        <v>-0.33167839050293002</v>
      </c>
      <c r="E461" s="2">
        <v>-0.52929997444152799</v>
      </c>
    </row>
    <row r="462" spans="1:5">
      <c r="A462" s="3" t="s">
        <v>6151</v>
      </c>
      <c r="B462" s="1" t="s">
        <v>6150</v>
      </c>
      <c r="C462" s="3" t="s">
        <v>6152</v>
      </c>
      <c r="D462" s="2">
        <v>-0.68643379211425803</v>
      </c>
      <c r="E462" s="2">
        <v>-0.17309999465942399</v>
      </c>
    </row>
    <row r="463" spans="1:5">
      <c r="A463" s="3" t="s">
        <v>1319</v>
      </c>
      <c r="B463" s="1" t="s">
        <v>1318</v>
      </c>
      <c r="C463" s="3" t="s">
        <v>1320</v>
      </c>
      <c r="D463" s="2">
        <v>-0.43357658386230502</v>
      </c>
      <c r="E463" s="2">
        <v>-0.42230001091957098</v>
      </c>
    </row>
    <row r="464" spans="1:5">
      <c r="A464" s="3" t="s">
        <v>3596</v>
      </c>
      <c r="B464" s="1" t="s">
        <v>3595</v>
      </c>
      <c r="C464" s="3" t="s">
        <v>3597</v>
      </c>
      <c r="D464" s="2">
        <v>-0.59838485717773404</v>
      </c>
      <c r="E464" s="2">
        <v>-0.25729998946189903</v>
      </c>
    </row>
    <row r="465" spans="1:5">
      <c r="A465" s="3" t="s">
        <v>42</v>
      </c>
      <c r="B465" s="1" t="s">
        <v>41</v>
      </c>
      <c r="C465" s="3" t="s">
        <v>43</v>
      </c>
      <c r="D465" s="2">
        <v>-0.45992469787597701</v>
      </c>
      <c r="E465" s="2">
        <v>-0.39539998769760099</v>
      </c>
    </row>
    <row r="466" spans="1:5">
      <c r="A466" s="3" t="s">
        <v>2459</v>
      </c>
      <c r="B466" s="1" t="s">
        <v>2458</v>
      </c>
      <c r="C466" s="3" t="s">
        <v>2460</v>
      </c>
      <c r="D466" s="2">
        <v>-0.62171363830566395</v>
      </c>
      <c r="E466" s="2">
        <v>-0.23254999518394501</v>
      </c>
    </row>
    <row r="467" spans="1:5">
      <c r="A467" s="3" t="s">
        <v>345</v>
      </c>
      <c r="B467" s="1" t="s">
        <v>344</v>
      </c>
      <c r="C467" s="3" t="s">
        <v>346</v>
      </c>
      <c r="D467" s="2">
        <v>-0.495376586914063</v>
      </c>
      <c r="E467" s="2">
        <v>-0.35850000381469699</v>
      </c>
    </row>
    <row r="468" spans="1:5">
      <c r="A468" s="3" t="s">
        <v>4076</v>
      </c>
      <c r="B468" s="1" t="s">
        <v>4075</v>
      </c>
      <c r="C468" s="3" t="s">
        <v>4077</v>
      </c>
      <c r="D468" s="2">
        <v>-0.43068313598632801</v>
      </c>
      <c r="E468" s="2">
        <v>-0.42219999432563798</v>
      </c>
    </row>
    <row r="469" spans="1:5">
      <c r="A469" s="3" t="s">
        <v>4732</v>
      </c>
      <c r="B469" s="1" t="s">
        <v>4731</v>
      </c>
      <c r="C469" s="3" t="s">
        <v>4733</v>
      </c>
      <c r="D469" s="2">
        <v>-0.428817749023438</v>
      </c>
      <c r="E469" s="2">
        <v>-0.42379999160766602</v>
      </c>
    </row>
    <row r="470" spans="1:5">
      <c r="A470" s="3" t="s">
        <v>4139</v>
      </c>
      <c r="B470" s="1" t="s">
        <v>4138</v>
      </c>
      <c r="C470" s="3" t="s">
        <v>4140</v>
      </c>
      <c r="D470" s="2">
        <v>-0.393661499023438</v>
      </c>
      <c r="E470" s="2">
        <v>-0.457500010728836</v>
      </c>
    </row>
    <row r="471" spans="1:5">
      <c r="A471" s="3" t="s">
        <v>5160</v>
      </c>
      <c r="B471" s="1" t="s">
        <v>5159</v>
      </c>
      <c r="C471" s="3" t="s">
        <v>5161</v>
      </c>
      <c r="D471" s="2">
        <v>-0.45787239074706998</v>
      </c>
      <c r="E471" s="2">
        <v>-0.39210000634193398</v>
      </c>
    </row>
    <row r="472" spans="1:5">
      <c r="A472" s="3" t="s">
        <v>2402</v>
      </c>
      <c r="B472" s="1" t="s">
        <v>2401</v>
      </c>
      <c r="C472" s="3" t="s">
        <v>2403</v>
      </c>
      <c r="D472" s="2">
        <v>-0.47023582458496099</v>
      </c>
      <c r="E472" s="2">
        <v>-0.37685000896453902</v>
      </c>
    </row>
    <row r="473" spans="1:5">
      <c r="A473" s="3" t="s">
        <v>2546</v>
      </c>
      <c r="B473" s="1" t="s">
        <v>2545</v>
      </c>
      <c r="C473" s="3" t="s">
        <v>2547</v>
      </c>
      <c r="D473" s="2">
        <v>-0.23779678344726601</v>
      </c>
      <c r="E473" s="2">
        <v>-0.60689997673034701</v>
      </c>
    </row>
    <row r="474" spans="1:5">
      <c r="A474" s="3" t="s">
        <v>5643</v>
      </c>
      <c r="B474" s="1" t="s">
        <v>5642</v>
      </c>
      <c r="C474" s="3" t="s">
        <v>5644</v>
      </c>
      <c r="D474" s="2">
        <v>-0.480026245117188</v>
      </c>
      <c r="E474" s="2">
        <v>-0.36140000820159901</v>
      </c>
    </row>
    <row r="475" spans="1:5">
      <c r="A475" s="3" t="s">
        <v>2315</v>
      </c>
      <c r="B475" s="1" t="s">
        <v>2314</v>
      </c>
      <c r="C475" s="3" t="s">
        <v>2316</v>
      </c>
      <c r="D475" s="2">
        <v>-0.49976539611816401</v>
      </c>
      <c r="E475" s="2">
        <v>-0.337000012397766</v>
      </c>
    </row>
    <row r="476" spans="1:5">
      <c r="A476" s="3" t="s">
        <v>1346</v>
      </c>
      <c r="B476" s="1" t="s">
        <v>1345</v>
      </c>
      <c r="C476" s="3" t="s">
        <v>1347</v>
      </c>
      <c r="D476" s="2">
        <v>-0.46391677856445301</v>
      </c>
      <c r="E476" s="2">
        <v>-0.37250000238418601</v>
      </c>
    </row>
    <row r="477" spans="1:5">
      <c r="A477" s="3" t="s">
        <v>5226</v>
      </c>
      <c r="B477" s="1" t="s">
        <v>5225</v>
      </c>
      <c r="C477" s="3" t="s">
        <v>5227</v>
      </c>
      <c r="D477" s="2">
        <v>-0.47916793823242199</v>
      </c>
      <c r="E477" s="2">
        <v>-0.35510000586509699</v>
      </c>
    </row>
    <row r="478" spans="1:5">
      <c r="A478" s="3" t="s">
        <v>2117</v>
      </c>
      <c r="B478" s="1" t="s">
        <v>2116</v>
      </c>
      <c r="C478" s="3" t="s">
        <v>2118</v>
      </c>
      <c r="D478" s="2">
        <v>-0.53943634033203103</v>
      </c>
      <c r="E478" s="2">
        <v>-0.29399999976158098</v>
      </c>
    </row>
    <row r="479" spans="1:5">
      <c r="A479" s="3" t="s">
        <v>4220</v>
      </c>
      <c r="B479" s="1" t="s">
        <v>4219</v>
      </c>
      <c r="C479" s="3" t="s">
        <v>4221</v>
      </c>
      <c r="D479" s="2">
        <v>-0.54516792297363303</v>
      </c>
      <c r="E479" s="2">
        <v>-0.28630000352859503</v>
      </c>
    </row>
    <row r="480" spans="1:5">
      <c r="A480" s="3" t="s">
        <v>2999</v>
      </c>
      <c r="B480" s="1" t="s">
        <v>2998</v>
      </c>
      <c r="C480" s="3" t="s">
        <v>3000</v>
      </c>
      <c r="D480" s="2">
        <v>-0.425537109375</v>
      </c>
      <c r="E480" s="2">
        <v>-0.40119999647140497</v>
      </c>
    </row>
    <row r="481" spans="1:5">
      <c r="A481" s="3" t="s">
        <v>5989</v>
      </c>
      <c r="B481" s="1" t="s">
        <v>5988</v>
      </c>
      <c r="C481" s="3" t="s">
        <v>5990</v>
      </c>
      <c r="D481" s="2">
        <v>-0.79999542236328103</v>
      </c>
      <c r="E481" s="2">
        <v>-2.3000000044703501E-2</v>
      </c>
    </row>
    <row r="482" spans="1:5">
      <c r="A482" s="3" t="s">
        <v>3498</v>
      </c>
      <c r="B482" s="1" t="s">
        <v>3497</v>
      </c>
      <c r="C482" s="3" t="s">
        <v>3499</v>
      </c>
      <c r="D482" s="2">
        <v>-0.46689987182617199</v>
      </c>
      <c r="E482" s="2">
        <v>-0.35460001230239901</v>
      </c>
    </row>
    <row r="483" spans="1:5">
      <c r="A483" s="3" t="s">
        <v>5079</v>
      </c>
      <c r="B483" s="1" t="s">
        <v>5078</v>
      </c>
      <c r="C483" s="3" t="s">
        <v>5080</v>
      </c>
      <c r="D483" s="2">
        <v>-0.458847045898438</v>
      </c>
      <c r="E483" s="2">
        <v>-0.361699998378754</v>
      </c>
    </row>
    <row r="484" spans="1:5">
      <c r="A484" s="3" t="s">
        <v>3827</v>
      </c>
      <c r="B484" s="1" t="s">
        <v>3826</v>
      </c>
      <c r="C484" s="3" t="s">
        <v>3828</v>
      </c>
      <c r="D484" s="2">
        <v>-0.55757522583007801</v>
      </c>
      <c r="E484" s="2">
        <v>-0.26240000128745999</v>
      </c>
    </row>
    <row r="485" spans="1:5">
      <c r="A485" s="3" t="s">
        <v>3419</v>
      </c>
      <c r="B485" s="1" t="s">
        <v>3418</v>
      </c>
      <c r="C485" s="3" t="s">
        <v>3420</v>
      </c>
      <c r="D485" s="2">
        <v>-0.53635025024414096</v>
      </c>
      <c r="E485" s="2">
        <v>-0.283499985933304</v>
      </c>
    </row>
    <row r="486" spans="1:5">
      <c r="A486" s="3" t="s">
        <v>3632</v>
      </c>
      <c r="B486" s="1" t="s">
        <v>3631</v>
      </c>
      <c r="C486" s="3" t="s">
        <v>3633</v>
      </c>
      <c r="D486" s="2">
        <v>-0.28406906127929699</v>
      </c>
      <c r="E486" s="2">
        <v>-0.53394997119903598</v>
      </c>
    </row>
    <row r="487" spans="1:5">
      <c r="A487" s="3" t="s">
        <v>4094</v>
      </c>
      <c r="B487" s="1" t="s">
        <v>4093</v>
      </c>
      <c r="C487" s="3" t="s">
        <v>4095</v>
      </c>
      <c r="D487" s="2">
        <v>-0.45017051696777299</v>
      </c>
      <c r="E487" s="2">
        <v>-0.36730000376701399</v>
      </c>
    </row>
    <row r="488" spans="1:5">
      <c r="A488" s="3" t="s">
        <v>4693</v>
      </c>
      <c r="B488" s="1" t="s">
        <v>4692</v>
      </c>
      <c r="C488" s="3" t="s">
        <v>4694</v>
      </c>
      <c r="D488" s="2">
        <v>-0.57278823852539096</v>
      </c>
      <c r="E488" s="2">
        <v>-0.24379999935627</v>
      </c>
    </row>
    <row r="489" spans="1:5">
      <c r="A489" s="3" t="s">
        <v>4634</v>
      </c>
      <c r="B489" s="1" t="s">
        <v>4633</v>
      </c>
      <c r="C489" s="3" t="s">
        <v>4635</v>
      </c>
      <c r="D489" s="2">
        <v>-0.70773506164550803</v>
      </c>
      <c r="E489" s="2">
        <v>-0.10840000212192499</v>
      </c>
    </row>
    <row r="490" spans="1:5">
      <c r="A490" s="3" t="s">
        <v>5109</v>
      </c>
      <c r="B490" s="1" t="s">
        <v>5108</v>
      </c>
      <c r="C490" s="3" t="s">
        <v>5110</v>
      </c>
      <c r="D490" s="2">
        <v>-0.321273803710938</v>
      </c>
      <c r="E490" s="2">
        <v>-0.49439999461174</v>
      </c>
    </row>
    <row r="491" spans="1:5">
      <c r="A491" s="3" t="s">
        <v>3071</v>
      </c>
      <c r="B491" s="1" t="s">
        <v>3070</v>
      </c>
      <c r="C491" s="3" t="s">
        <v>3072</v>
      </c>
      <c r="D491" s="2">
        <v>-0.29114532470703097</v>
      </c>
      <c r="E491" s="2">
        <v>-0.52219998836517301</v>
      </c>
    </row>
    <row r="492" spans="1:5">
      <c r="A492" s="3" t="s">
        <v>1647</v>
      </c>
      <c r="B492" s="1" t="s">
        <v>1646</v>
      </c>
      <c r="C492" s="3" t="s">
        <v>1648</v>
      </c>
      <c r="D492" s="2">
        <v>-0.39167976379394498</v>
      </c>
      <c r="E492" s="2">
        <v>-0.42160001397132901</v>
      </c>
    </row>
    <row r="493" spans="1:5">
      <c r="A493" s="3" t="s">
        <v>4678</v>
      </c>
      <c r="B493" s="1" t="s">
        <v>4677</v>
      </c>
      <c r="C493" s="3" t="s">
        <v>4679</v>
      </c>
      <c r="D493" s="2">
        <v>-0.28336524963378901</v>
      </c>
      <c r="E493" s="2">
        <v>-0.52969998121261597</v>
      </c>
    </row>
    <row r="494" spans="1:5">
      <c r="A494" s="3" t="s">
        <v>3995</v>
      </c>
      <c r="B494" s="1" t="s">
        <v>3994</v>
      </c>
      <c r="C494" s="3" t="s">
        <v>3996</v>
      </c>
      <c r="D494" s="2">
        <v>-0.25004959106445301</v>
      </c>
      <c r="E494" s="2">
        <v>-0.56129997968673695</v>
      </c>
    </row>
    <row r="495" spans="1:5">
      <c r="A495" s="3" t="s">
        <v>770</v>
      </c>
      <c r="B495" s="1" t="s">
        <v>769</v>
      </c>
      <c r="C495" s="3" t="s">
        <v>771</v>
      </c>
      <c r="D495" s="2">
        <v>-0.32975387573242199</v>
      </c>
      <c r="E495" s="2">
        <v>-0.47670000791549699</v>
      </c>
    </row>
    <row r="496" spans="1:5">
      <c r="A496" s="3" t="s">
        <v>2723</v>
      </c>
      <c r="B496" s="1" t="s">
        <v>2722</v>
      </c>
      <c r="C496" s="3" t="s">
        <v>2724</v>
      </c>
      <c r="D496" s="2">
        <v>-0.54422950744628895</v>
      </c>
      <c r="E496" s="2">
        <v>-0.26179999113082902</v>
      </c>
    </row>
    <row r="497" spans="1:5">
      <c r="A497" s="3" t="s">
        <v>5948</v>
      </c>
      <c r="B497" s="1" t="s">
        <v>5947</v>
      </c>
      <c r="C497" s="3" t="s">
        <v>5949</v>
      </c>
      <c r="D497" s="2">
        <v>-0.48490142822265597</v>
      </c>
      <c r="E497" s="2">
        <v>-0.32015001773834201</v>
      </c>
    </row>
    <row r="498" spans="1:5">
      <c r="A498" s="3" t="s">
        <v>2762</v>
      </c>
      <c r="B498" s="1" t="s">
        <v>2761</v>
      </c>
      <c r="C498" s="3" t="s">
        <v>2763</v>
      </c>
      <c r="D498" s="2">
        <v>-8.3400726318359403E-2</v>
      </c>
      <c r="E498" s="2">
        <v>-0.72010004520416304</v>
      </c>
    </row>
    <row r="499" spans="1:5">
      <c r="A499" s="3" t="s">
        <v>4445</v>
      </c>
      <c r="B499" s="1" t="s">
        <v>4444</v>
      </c>
      <c r="C499" s="3" t="s">
        <v>4446</v>
      </c>
      <c r="D499" s="2">
        <v>-0.86756896972656306</v>
      </c>
      <c r="E499" s="2">
        <v>6.6100001335144001E-2</v>
      </c>
    </row>
    <row r="500" spans="1:5">
      <c r="A500" s="3" t="s">
        <v>2903</v>
      </c>
      <c r="B500" s="1" t="s">
        <v>2902</v>
      </c>
      <c r="C500" s="3" t="s">
        <v>2904</v>
      </c>
      <c r="D500" s="2">
        <v>-0.64809226989746105</v>
      </c>
      <c r="E500" s="2">
        <v>-0.15099999308586101</v>
      </c>
    </row>
    <row r="501" spans="1:5">
      <c r="A501" s="3" t="s">
        <v>1922</v>
      </c>
      <c r="B501" s="1" t="s">
        <v>1921</v>
      </c>
      <c r="C501" s="3" t="s">
        <v>1923</v>
      </c>
      <c r="D501" s="2">
        <v>-0.33457183837890597</v>
      </c>
      <c r="E501" s="2">
        <v>-0.46450001001357999</v>
      </c>
    </row>
    <row r="502" spans="1:5">
      <c r="A502" s="3" t="s">
        <v>1488</v>
      </c>
      <c r="B502" s="1" t="s">
        <v>1487</v>
      </c>
      <c r="C502" s="3" t="s">
        <v>1489</v>
      </c>
      <c r="D502" s="2">
        <v>-0.57487869262695301</v>
      </c>
      <c r="E502" s="2">
        <v>-0.223299995064735</v>
      </c>
    </row>
    <row r="503" spans="1:5">
      <c r="A503" s="3" t="s">
        <v>486</v>
      </c>
      <c r="B503" s="1" t="s">
        <v>485</v>
      </c>
      <c r="C503" s="3" t="s">
        <v>487</v>
      </c>
      <c r="D503" s="2">
        <v>-0.41613578796386702</v>
      </c>
      <c r="E503" s="2">
        <v>-0.37979999184608498</v>
      </c>
    </row>
    <row r="504" spans="1:5">
      <c r="A504" s="3" t="s">
        <v>225</v>
      </c>
      <c r="B504" s="1" t="s">
        <v>224</v>
      </c>
      <c r="C504" s="3" t="s">
        <v>6163</v>
      </c>
      <c r="D504" s="2">
        <v>-0.45129585266113298</v>
      </c>
      <c r="E504" s="2">
        <v>-0.34362500905990601</v>
      </c>
    </row>
    <row r="505" spans="1:5">
      <c r="A505" s="3" t="s">
        <v>1334</v>
      </c>
      <c r="B505" s="1" t="s">
        <v>1333</v>
      </c>
      <c r="C505" s="3" t="s">
        <v>1335</v>
      </c>
      <c r="D505" s="2">
        <v>-0.44541358947753901</v>
      </c>
      <c r="E505" s="2">
        <v>-0.34810000658035301</v>
      </c>
    </row>
    <row r="506" spans="1:5">
      <c r="A506" s="3" t="s">
        <v>920</v>
      </c>
      <c r="B506" s="1" t="s">
        <v>919</v>
      </c>
      <c r="C506" s="3" t="s">
        <v>921</v>
      </c>
      <c r="D506" s="2">
        <v>-0.82913589477539096</v>
      </c>
      <c r="E506" s="2">
        <v>3.7399999797344201E-2</v>
      </c>
    </row>
    <row r="507" spans="1:5">
      <c r="A507" s="3" t="s">
        <v>129</v>
      </c>
      <c r="B507" s="1" t="s">
        <v>128</v>
      </c>
      <c r="C507" s="3" t="s">
        <v>130</v>
      </c>
      <c r="D507" s="2">
        <v>-0.47695732116699202</v>
      </c>
      <c r="E507" s="2">
        <v>-0.31380000710487399</v>
      </c>
    </row>
    <row r="508" spans="1:5">
      <c r="A508" s="3" t="s">
        <v>4421</v>
      </c>
      <c r="B508" s="1" t="s">
        <v>4420</v>
      </c>
      <c r="C508" s="3" t="s">
        <v>4422</v>
      </c>
      <c r="D508" s="2">
        <v>-0.13904953002929701</v>
      </c>
      <c r="E508" s="2">
        <v>-0.64749997854232799</v>
      </c>
    </row>
    <row r="509" spans="1:5">
      <c r="A509" s="3" t="s">
        <v>465</v>
      </c>
      <c r="B509" s="1" t="s">
        <v>464</v>
      </c>
      <c r="C509" s="3" t="s">
        <v>466</v>
      </c>
      <c r="D509" s="2">
        <v>-0.64024925231933605</v>
      </c>
      <c r="E509" s="2">
        <v>-0.144549995660782</v>
      </c>
    </row>
    <row r="510" spans="1:5">
      <c r="A510" s="3" t="s">
        <v>4541</v>
      </c>
      <c r="B510" s="1" t="s">
        <v>4540</v>
      </c>
      <c r="C510" s="3" t="s">
        <v>4542</v>
      </c>
      <c r="D510" s="2">
        <v>-0.49514198303222701</v>
      </c>
      <c r="E510" s="2">
        <v>-0.28960001468658397</v>
      </c>
    </row>
    <row r="511" spans="1:5">
      <c r="A511" s="3" t="s">
        <v>1641</v>
      </c>
      <c r="B511" s="1" t="s">
        <v>1640</v>
      </c>
      <c r="C511" s="3" t="s">
        <v>1642</v>
      </c>
      <c r="D511" s="2">
        <v>-0.37136268615722701</v>
      </c>
      <c r="E511" s="2">
        <v>-0.41269999742507901</v>
      </c>
    </row>
    <row r="512" spans="1:5">
      <c r="A512" s="3" t="s">
        <v>2192</v>
      </c>
      <c r="B512" s="1" t="s">
        <v>2191</v>
      </c>
      <c r="C512" s="3" t="s">
        <v>2193</v>
      </c>
      <c r="D512" s="2">
        <v>-0.54386711120605502</v>
      </c>
      <c r="E512" s="2">
        <v>-0.23970000445842701</v>
      </c>
    </row>
    <row r="513" spans="1:5">
      <c r="A513" s="3" t="s">
        <v>5300</v>
      </c>
      <c r="B513" s="1" t="s">
        <v>5299</v>
      </c>
      <c r="C513" s="3" t="s">
        <v>5301</v>
      </c>
      <c r="D513" s="2">
        <v>-0.55817604064941395</v>
      </c>
      <c r="E513" s="2">
        <v>-0.22339999675750699</v>
      </c>
    </row>
    <row r="514" spans="1:5">
      <c r="A514" s="3" t="s">
        <v>2045</v>
      </c>
      <c r="B514" s="1" t="s">
        <v>2044</v>
      </c>
      <c r="C514" s="3" t="s">
        <v>2046</v>
      </c>
      <c r="D514" s="2">
        <v>-0.39971160888671903</v>
      </c>
      <c r="E514" s="2">
        <v>-0.38130000233650202</v>
      </c>
    </row>
    <row r="515" spans="1:5">
      <c r="A515" s="3" t="s">
        <v>2426</v>
      </c>
      <c r="B515" s="1" t="s">
        <v>2425</v>
      </c>
      <c r="C515" s="3" t="s">
        <v>2427</v>
      </c>
      <c r="D515" s="2">
        <v>-0.56160163879394498</v>
      </c>
      <c r="E515" s="2">
        <v>-0.215900003910065</v>
      </c>
    </row>
    <row r="516" spans="1:5">
      <c r="A516" s="3" t="s">
        <v>1307</v>
      </c>
      <c r="B516" s="1" t="s">
        <v>1306</v>
      </c>
      <c r="C516" s="3" t="s">
        <v>1308</v>
      </c>
      <c r="D516" s="2">
        <v>-0.40985870361328097</v>
      </c>
      <c r="E516" s="2">
        <v>-0.362800002098084</v>
      </c>
    </row>
    <row r="517" spans="1:5">
      <c r="A517" s="3" t="s">
        <v>3392</v>
      </c>
      <c r="B517" s="1" t="s">
        <v>3391</v>
      </c>
      <c r="C517" s="3" t="s">
        <v>3393</v>
      </c>
      <c r="D517" s="2">
        <v>-0.40284538269043002</v>
      </c>
      <c r="E517" s="2">
        <v>-0.36930000782012901</v>
      </c>
    </row>
    <row r="518" spans="1:5">
      <c r="A518" s="3" t="s">
        <v>4840</v>
      </c>
      <c r="B518" s="1" t="s">
        <v>4839</v>
      </c>
      <c r="C518" s="3" t="s">
        <v>4841</v>
      </c>
      <c r="D518" s="2">
        <v>-0.674713134765625</v>
      </c>
      <c r="E518" s="2">
        <v>-9.66999977827072E-2</v>
      </c>
    </row>
    <row r="519" spans="1:5">
      <c r="A519" s="3" t="s">
        <v>3290</v>
      </c>
      <c r="B519" s="1" t="s">
        <v>3289</v>
      </c>
      <c r="C519" s="3" t="s">
        <v>3291</v>
      </c>
      <c r="D519" s="2">
        <v>-0.48266792297363298</v>
      </c>
      <c r="E519" s="2">
        <v>-0.28724998235702498</v>
      </c>
    </row>
    <row r="520" spans="1:5">
      <c r="A520" s="3" t="s">
        <v>4804</v>
      </c>
      <c r="B520" s="1" t="s">
        <v>4803</v>
      </c>
      <c r="C520" s="3" t="s">
        <v>4805</v>
      </c>
      <c r="D520" s="2">
        <v>-4.78668212890625E-2</v>
      </c>
      <c r="E520" s="2">
        <v>-0.72000002861022905</v>
      </c>
    </row>
    <row r="521" spans="1:5">
      <c r="A521" s="3" t="s">
        <v>3698</v>
      </c>
      <c r="B521" s="1" t="s">
        <v>3697</v>
      </c>
      <c r="C521" s="3" t="s">
        <v>3699</v>
      </c>
      <c r="D521" s="2">
        <v>-0.98011207580566395</v>
      </c>
      <c r="E521" s="2">
        <v>0.213699996471405</v>
      </c>
    </row>
    <row r="522" spans="1:5">
      <c r="A522" s="3" t="s">
        <v>686</v>
      </c>
      <c r="B522" s="1" t="s">
        <v>685</v>
      </c>
      <c r="C522" s="3" t="s">
        <v>687</v>
      </c>
      <c r="D522" s="2">
        <v>-0.46467018127441401</v>
      </c>
      <c r="E522" s="2">
        <v>-0.30019998550415</v>
      </c>
    </row>
    <row r="523" spans="1:5">
      <c r="A523" s="3" t="s">
        <v>3161</v>
      </c>
      <c r="B523" s="1" t="s">
        <v>3160</v>
      </c>
      <c r="C523" s="3" t="s">
        <v>3162</v>
      </c>
      <c r="D523" s="2">
        <v>-0.400848388671875</v>
      </c>
      <c r="E523" s="2">
        <v>-0.35730001330375699</v>
      </c>
    </row>
    <row r="524" spans="1:5">
      <c r="A524" s="3" t="s">
        <v>504</v>
      </c>
      <c r="B524" s="1" t="s">
        <v>503</v>
      </c>
      <c r="C524" s="3" t="s">
        <v>505</v>
      </c>
      <c r="D524" s="2">
        <v>-0.4791259765625</v>
      </c>
      <c r="E524" s="2">
        <v>-0.27889999747276301</v>
      </c>
    </row>
    <row r="525" spans="1:5">
      <c r="A525" s="3" t="s">
        <v>1289</v>
      </c>
      <c r="B525" s="1" t="s">
        <v>1288</v>
      </c>
      <c r="C525" s="3" t="s">
        <v>1290</v>
      </c>
      <c r="D525" s="2">
        <v>-0.20300483703613301</v>
      </c>
      <c r="E525" s="2">
        <v>-0.55470001697540305</v>
      </c>
    </row>
    <row r="526" spans="1:5">
      <c r="A526" s="3" t="s">
        <v>707</v>
      </c>
      <c r="B526" s="1" t="s">
        <v>706</v>
      </c>
      <c r="C526" s="3" t="s">
        <v>708</v>
      </c>
      <c r="D526" s="2">
        <v>-0.450103759765625</v>
      </c>
      <c r="E526" s="2">
        <v>-0.30720001459121699</v>
      </c>
    </row>
    <row r="527" spans="1:5">
      <c r="A527" s="3" t="s">
        <v>986</v>
      </c>
      <c r="B527" s="1" t="s">
        <v>985</v>
      </c>
      <c r="C527" s="3" t="s">
        <v>987</v>
      </c>
      <c r="D527" s="2">
        <v>-0.43779563903808599</v>
      </c>
      <c r="E527" s="2">
        <v>-0.31630000472068798</v>
      </c>
    </row>
    <row r="528" spans="1:5">
      <c r="A528" s="3" t="s">
        <v>4415</v>
      </c>
      <c r="B528" s="1" t="s">
        <v>4414</v>
      </c>
      <c r="C528" s="3" t="s">
        <v>4416</v>
      </c>
      <c r="D528" s="2">
        <v>-0.26571083068847701</v>
      </c>
      <c r="E528" s="2">
        <v>-0.48474997282028198</v>
      </c>
    </row>
    <row r="529" spans="1:5">
      <c r="A529" s="3" t="s">
        <v>4669</v>
      </c>
      <c r="B529" s="1" t="s">
        <v>4668</v>
      </c>
      <c r="C529" s="3" t="s">
        <v>4670</v>
      </c>
      <c r="D529" s="2">
        <v>-0.51379013061523404</v>
      </c>
      <c r="E529" s="2">
        <v>-0.233850002288818</v>
      </c>
    </row>
    <row r="530" spans="1:5">
      <c r="A530" s="3" t="s">
        <v>2666</v>
      </c>
      <c r="B530" s="1" t="s">
        <v>2665</v>
      </c>
      <c r="C530" s="3" t="s">
        <v>2667</v>
      </c>
      <c r="D530" s="2">
        <v>-0.16424751281738301</v>
      </c>
      <c r="E530" s="2">
        <v>-0.58190000057220503</v>
      </c>
    </row>
    <row r="531" spans="1:5">
      <c r="A531" s="3" t="s">
        <v>1379</v>
      </c>
      <c r="B531" s="1" t="s">
        <v>1378</v>
      </c>
      <c r="C531" s="3" t="s">
        <v>1380</v>
      </c>
      <c r="D531" s="2">
        <v>-0.33957862854003901</v>
      </c>
      <c r="E531" s="2">
        <v>-0.406199991703033</v>
      </c>
    </row>
    <row r="532" spans="1:5">
      <c r="A532" s="3" t="s">
        <v>2843</v>
      </c>
      <c r="B532" s="1" t="s">
        <v>2842</v>
      </c>
      <c r="C532" s="3" t="s">
        <v>2844</v>
      </c>
      <c r="D532" s="2">
        <v>-0.20215797424316401</v>
      </c>
      <c r="E532" s="2">
        <v>-0.54119998216628995</v>
      </c>
    </row>
    <row r="533" spans="1:5">
      <c r="A533" s="3" t="s">
        <v>2066</v>
      </c>
      <c r="B533" s="1" t="s">
        <v>2065</v>
      </c>
      <c r="C533" s="3" t="s">
        <v>2067</v>
      </c>
      <c r="D533" s="2">
        <v>-0.38549613952636702</v>
      </c>
      <c r="E533" s="2">
        <v>-0.353700011968613</v>
      </c>
    </row>
    <row r="534" spans="1:5">
      <c r="A534" s="3" t="s">
        <v>4792</v>
      </c>
      <c r="B534" s="1" t="s">
        <v>4791</v>
      </c>
      <c r="C534" s="3" t="s">
        <v>4793</v>
      </c>
      <c r="D534" s="2">
        <v>-0.38954734802246099</v>
      </c>
      <c r="E534" s="2">
        <v>-0.345899999141693</v>
      </c>
    </row>
    <row r="535" spans="1:5">
      <c r="A535" s="3" t="s">
        <v>5294</v>
      </c>
      <c r="B535" s="1" t="s">
        <v>5293</v>
      </c>
      <c r="C535" s="3" t="s">
        <v>5295</v>
      </c>
      <c r="D535" s="2">
        <v>-0.53414726257324197</v>
      </c>
      <c r="E535" s="2">
        <v>-0.20129999518394501</v>
      </c>
    </row>
    <row r="536" spans="1:5">
      <c r="A536" s="3" t="s">
        <v>3119</v>
      </c>
      <c r="B536" s="1" t="s">
        <v>3118</v>
      </c>
      <c r="C536" s="3" t="s">
        <v>3120</v>
      </c>
      <c r="D536" s="2">
        <v>-0.354248046875</v>
      </c>
      <c r="E536" s="2">
        <v>-0.37569999694824202</v>
      </c>
    </row>
    <row r="537" spans="1:5">
      <c r="A537" s="3" t="s">
        <v>2207</v>
      </c>
      <c r="B537" s="1" t="s">
        <v>2206</v>
      </c>
      <c r="C537" s="3" t="s">
        <v>2208</v>
      </c>
      <c r="D537" s="2">
        <v>-0.18890571594238301</v>
      </c>
      <c r="E537" s="2">
        <v>-0.53880000114440896</v>
      </c>
    </row>
    <row r="538" spans="1:5">
      <c r="A538" s="3" t="s">
        <v>6043</v>
      </c>
      <c r="B538" s="1" t="s">
        <v>6042</v>
      </c>
      <c r="C538" s="3" t="s">
        <v>6044</v>
      </c>
      <c r="D538" s="2">
        <v>-0.32674407958984403</v>
      </c>
      <c r="E538" s="2">
        <v>-0.39599999785423301</v>
      </c>
    </row>
    <row r="539" spans="1:5">
      <c r="A539" s="3" t="s">
        <v>1262</v>
      </c>
      <c r="B539" s="1" t="s">
        <v>1261</v>
      </c>
      <c r="C539" s="3" t="s">
        <v>1263</v>
      </c>
      <c r="D539" s="2">
        <v>-0.31794548034668002</v>
      </c>
      <c r="E539" s="2">
        <v>-0.40470001101493802</v>
      </c>
    </row>
    <row r="540" spans="1:5">
      <c r="A540" s="3" t="s">
        <v>1997</v>
      </c>
      <c r="B540" s="1" t="s">
        <v>1996</v>
      </c>
      <c r="C540" s="3" t="s">
        <v>1998</v>
      </c>
      <c r="D540" s="2">
        <v>-0.31065559387206998</v>
      </c>
      <c r="E540" s="2">
        <v>-0.40889999270439098</v>
      </c>
    </row>
    <row r="541" spans="1:5">
      <c r="A541" s="3" t="s">
        <v>1466</v>
      </c>
      <c r="B541" s="1" t="s">
        <v>1465</v>
      </c>
      <c r="C541" s="3" t="s">
        <v>1467</v>
      </c>
      <c r="D541" s="2">
        <v>-0.19019508361816401</v>
      </c>
      <c r="E541" s="2">
        <v>-0.52389997243881203</v>
      </c>
    </row>
    <row r="542" spans="1:5">
      <c r="A542" s="3" t="s">
        <v>15</v>
      </c>
      <c r="B542" s="1" t="s">
        <v>14</v>
      </c>
      <c r="C542" s="3" t="s">
        <v>16</v>
      </c>
      <c r="D542" s="2">
        <v>-0.296371459960938</v>
      </c>
      <c r="E542" s="2">
        <v>-0.417400002479553</v>
      </c>
    </row>
    <row r="543" spans="1:5">
      <c r="A543" s="3" t="s">
        <v>21</v>
      </c>
      <c r="B543" s="1" t="s">
        <v>20</v>
      </c>
      <c r="C543" s="3" t="s">
        <v>22</v>
      </c>
      <c r="D543" s="2">
        <v>-0.35546684265136702</v>
      </c>
      <c r="E543" s="2">
        <v>-0.35469999909400901</v>
      </c>
    </row>
    <row r="544" spans="1:5">
      <c r="A544" s="3" t="s">
        <v>2720</v>
      </c>
      <c r="B544" s="1" t="s">
        <v>2719</v>
      </c>
      <c r="C544" s="3" t="s">
        <v>2721</v>
      </c>
      <c r="D544" s="2">
        <v>-0.474868774414063</v>
      </c>
      <c r="E544" s="2">
        <v>-0.23479999601841001</v>
      </c>
    </row>
    <row r="545" spans="1:5">
      <c r="A545" s="3" t="s">
        <v>2510</v>
      </c>
      <c r="B545" s="1" t="s">
        <v>2509</v>
      </c>
      <c r="C545" s="3" t="s">
        <v>2511</v>
      </c>
      <c r="D545" s="2">
        <v>-0.47933578491210899</v>
      </c>
      <c r="E545" s="2">
        <v>-0.22869999706745101</v>
      </c>
    </row>
    <row r="546" spans="1:5">
      <c r="A546" s="3" t="s">
        <v>2393</v>
      </c>
      <c r="B546" s="1" t="s">
        <v>2392</v>
      </c>
      <c r="C546" s="3" t="s">
        <v>2394</v>
      </c>
      <c r="D546" s="2">
        <v>-0.47848701477050798</v>
      </c>
      <c r="E546" s="2">
        <v>-0.22854998707771301</v>
      </c>
    </row>
    <row r="547" spans="1:5">
      <c r="A547" s="3" t="s">
        <v>3776</v>
      </c>
      <c r="B547" s="1" t="s">
        <v>3775</v>
      </c>
      <c r="C547" s="3" t="s">
        <v>3777</v>
      </c>
      <c r="D547" s="2">
        <v>-0.235260009765625</v>
      </c>
      <c r="E547" s="2">
        <v>-0.470899999141693</v>
      </c>
    </row>
    <row r="548" spans="1:5">
      <c r="A548" s="3" t="s">
        <v>2825</v>
      </c>
      <c r="B548" s="1" t="s">
        <v>2824</v>
      </c>
      <c r="C548" s="3" t="s">
        <v>2826</v>
      </c>
      <c r="D548" s="2">
        <v>-0.41948890686035201</v>
      </c>
      <c r="E548" s="2">
        <v>-0.28400000929832497</v>
      </c>
    </row>
    <row r="549" spans="1:5">
      <c r="A549" s="3" t="s">
        <v>1557</v>
      </c>
      <c r="B549" s="1" t="s">
        <v>1556</v>
      </c>
      <c r="C549" s="3" t="s">
        <v>1558</v>
      </c>
      <c r="D549" s="2">
        <v>-0.25954627990722701</v>
      </c>
      <c r="E549" s="2">
        <v>-0.44200000166893</v>
      </c>
    </row>
    <row r="550" spans="1:5">
      <c r="A550" s="3" t="s">
        <v>3896</v>
      </c>
      <c r="B550" s="1" t="s">
        <v>3895</v>
      </c>
      <c r="C550" s="3" t="s">
        <v>3897</v>
      </c>
      <c r="D550" s="2">
        <v>-0.40925788879394498</v>
      </c>
      <c r="E550" s="2">
        <v>-0.291200011968613</v>
      </c>
    </row>
    <row r="551" spans="1:5">
      <c r="A551" s="3" t="s">
        <v>3758</v>
      </c>
      <c r="B551" s="1" t="s">
        <v>3757</v>
      </c>
      <c r="C551" s="3" t="s">
        <v>3759</v>
      </c>
      <c r="D551" s="2">
        <v>-0.30290603637695301</v>
      </c>
      <c r="E551" s="2">
        <v>-0.395099997520447</v>
      </c>
    </row>
    <row r="552" spans="1:5">
      <c r="A552" s="3" t="s">
        <v>4226</v>
      </c>
      <c r="B552" s="1" t="s">
        <v>4225</v>
      </c>
      <c r="C552" s="3" t="s">
        <v>4227</v>
      </c>
      <c r="D552" s="2">
        <v>-0.69233894348144498</v>
      </c>
      <c r="E552" s="2">
        <v>-4.4499989598989504E-3</v>
      </c>
    </row>
    <row r="553" spans="1:5">
      <c r="A553" s="3" t="s">
        <v>3980</v>
      </c>
      <c r="B553" s="1" t="s">
        <v>3979</v>
      </c>
      <c r="C553" s="3" t="s">
        <v>3981</v>
      </c>
      <c r="D553" s="2">
        <v>-0.35956192016601601</v>
      </c>
      <c r="E553" s="2">
        <v>-0.33450001478195202</v>
      </c>
    </row>
    <row r="554" spans="1:5">
      <c r="A554" s="3" t="s">
        <v>5076</v>
      </c>
      <c r="B554" s="1" t="s">
        <v>5075</v>
      </c>
      <c r="C554" s="3" t="s">
        <v>5077</v>
      </c>
      <c r="D554" s="2">
        <v>-0.29146003723144498</v>
      </c>
      <c r="E554" s="2">
        <v>-0.40220001339912398</v>
      </c>
    </row>
    <row r="555" spans="1:5">
      <c r="A555" s="3" t="s">
        <v>159</v>
      </c>
      <c r="B555" s="1" t="s">
        <v>158</v>
      </c>
      <c r="C555" s="3" t="s">
        <v>160</v>
      </c>
      <c r="D555" s="2">
        <v>-0.42699432373046903</v>
      </c>
      <c r="E555" s="2">
        <v>-0.26620000600814803</v>
      </c>
    </row>
    <row r="556" spans="1:5">
      <c r="A556" s="3" t="s">
        <v>5214</v>
      </c>
      <c r="B556" s="1" t="s">
        <v>5213</v>
      </c>
      <c r="C556" s="3" t="s">
        <v>5215</v>
      </c>
      <c r="D556" s="2">
        <v>-0.65150070190429699</v>
      </c>
      <c r="E556" s="2">
        <v>-3.88999991118908E-2</v>
      </c>
    </row>
    <row r="557" spans="1:5">
      <c r="A557" s="3" t="s">
        <v>5613</v>
      </c>
      <c r="B557" s="1" t="s">
        <v>5612</v>
      </c>
      <c r="C557" s="3" t="s">
        <v>5614</v>
      </c>
      <c r="D557" s="2">
        <v>-0.35557365417480502</v>
      </c>
      <c r="E557" s="2">
        <v>-0.33289998769760099</v>
      </c>
    </row>
    <row r="558" spans="1:5">
      <c r="A558" s="3" t="s">
        <v>3212</v>
      </c>
      <c r="B558" s="1" t="s">
        <v>3211</v>
      </c>
      <c r="C558" s="3" t="s">
        <v>3213</v>
      </c>
      <c r="D558" s="2">
        <v>-0.52985191345214799</v>
      </c>
      <c r="E558" s="2">
        <v>-0.15590000152587899</v>
      </c>
    </row>
    <row r="559" spans="1:5">
      <c r="A559" s="3" t="s">
        <v>4888</v>
      </c>
      <c r="B559" s="1" t="s">
        <v>4887</v>
      </c>
      <c r="C559" s="3" t="s">
        <v>4889</v>
      </c>
      <c r="D559" s="2">
        <v>-5.9930801391601597E-2</v>
      </c>
      <c r="E559" s="2">
        <v>-0.62580001354217496</v>
      </c>
    </row>
    <row r="560" spans="1:5">
      <c r="A560" s="3" t="s">
        <v>1454</v>
      </c>
      <c r="B560" s="1" t="s">
        <v>1453</v>
      </c>
      <c r="C560" s="3" t="s">
        <v>1455</v>
      </c>
      <c r="D560" s="2">
        <v>-0.228958129882813</v>
      </c>
      <c r="E560" s="2">
        <v>-0.45620000362396201</v>
      </c>
    </row>
    <row r="561" spans="1:5">
      <c r="A561" s="3" t="s">
        <v>1979</v>
      </c>
      <c r="B561" s="1" t="s">
        <v>1978</v>
      </c>
      <c r="C561" s="3" t="s">
        <v>1980</v>
      </c>
      <c r="D561" s="2">
        <v>-0.47344207763671903</v>
      </c>
      <c r="E561" s="2">
        <v>-0.21160000562667799</v>
      </c>
    </row>
    <row r="562" spans="1:5">
      <c r="A562" s="3" t="s">
        <v>2795</v>
      </c>
      <c r="B562" s="1" t="s">
        <v>2794</v>
      </c>
      <c r="C562" s="3" t="s">
        <v>2796</v>
      </c>
      <c r="D562" s="2">
        <v>-0.30710029602050798</v>
      </c>
      <c r="E562" s="2">
        <v>-0.37709999084472701</v>
      </c>
    </row>
    <row r="563" spans="1:5">
      <c r="A563" s="3" t="s">
        <v>2195</v>
      </c>
      <c r="B563" s="1" t="s">
        <v>2194</v>
      </c>
      <c r="C563" s="3" t="s">
        <v>2196</v>
      </c>
      <c r="D563" s="2">
        <v>-0.370513916015625</v>
      </c>
      <c r="E563" s="2">
        <v>-0.31099998950958302</v>
      </c>
    </row>
    <row r="564" spans="1:5">
      <c r="A564" s="3" t="s">
        <v>360</v>
      </c>
      <c r="B564" s="1" t="s">
        <v>359</v>
      </c>
      <c r="C564" s="3" t="s">
        <v>361</v>
      </c>
      <c r="D564" s="2">
        <v>-0.35203361511230502</v>
      </c>
      <c r="E564" s="2">
        <v>-0.32859998941421498</v>
      </c>
    </row>
    <row r="565" spans="1:5">
      <c r="A565" s="3" t="s">
        <v>3026</v>
      </c>
      <c r="B565" s="1" t="s">
        <v>3025</v>
      </c>
      <c r="C565" s="3" t="s">
        <v>3027</v>
      </c>
      <c r="D565" s="2">
        <v>-0.43610954284668002</v>
      </c>
      <c r="E565" s="2">
        <v>-0.24379999935627</v>
      </c>
    </row>
    <row r="566" spans="1:5">
      <c r="A566" s="3" t="s">
        <v>1412</v>
      </c>
      <c r="B566" s="1" t="s">
        <v>1411</v>
      </c>
      <c r="C566" s="3" t="s">
        <v>1413</v>
      </c>
      <c r="D566" s="2">
        <v>-0.40779495239257801</v>
      </c>
      <c r="E566" s="2">
        <v>-0.27210000157356301</v>
      </c>
    </row>
    <row r="567" spans="1:5">
      <c r="A567" s="3" t="s">
        <v>5136</v>
      </c>
      <c r="B567" s="1" t="s">
        <v>5135</v>
      </c>
      <c r="C567" s="3" t="s">
        <v>5137</v>
      </c>
      <c r="D567" s="2">
        <v>-0.41675758361816401</v>
      </c>
      <c r="E567" s="2">
        <v>-0.26304998993873602</v>
      </c>
    </row>
    <row r="568" spans="1:5">
      <c r="A568" s="3" t="s">
        <v>3350</v>
      </c>
      <c r="B568" s="1" t="s">
        <v>3349</v>
      </c>
      <c r="C568" s="3" t="s">
        <v>3351</v>
      </c>
      <c r="D568" s="2">
        <v>-9.2912673950195299E-2</v>
      </c>
      <c r="E568" s="2">
        <v>-0.584800004959106</v>
      </c>
    </row>
    <row r="569" spans="1:5">
      <c r="A569" s="3" t="s">
        <v>3869</v>
      </c>
      <c r="B569" s="1" t="s">
        <v>3868</v>
      </c>
      <c r="C569" s="3" t="s">
        <v>3870</v>
      </c>
      <c r="D569" s="2">
        <v>-0.395553588867188</v>
      </c>
      <c r="E569" s="2">
        <v>-0.28030002117156999</v>
      </c>
    </row>
    <row r="570" spans="1:5">
      <c r="A570" s="3" t="s">
        <v>2456</v>
      </c>
      <c r="B570" s="1" t="s">
        <v>2455</v>
      </c>
      <c r="C570" s="3" t="s">
        <v>2457</v>
      </c>
      <c r="D570" s="2">
        <v>-0.56352615356445301</v>
      </c>
      <c r="E570" s="2">
        <v>-0.107400000095367</v>
      </c>
    </row>
    <row r="571" spans="1:5">
      <c r="A571" s="3" t="s">
        <v>5055</v>
      </c>
      <c r="B571" s="1" t="s">
        <v>5054</v>
      </c>
      <c r="C571" s="3" t="s">
        <v>5056</v>
      </c>
      <c r="D571" s="2">
        <v>-0.31307029724121099</v>
      </c>
      <c r="E571" s="2">
        <v>-0.35620000958442699</v>
      </c>
    </row>
    <row r="572" spans="1:5">
      <c r="A572" s="3" t="s">
        <v>258</v>
      </c>
      <c r="B572" s="1" t="s">
        <v>257</v>
      </c>
      <c r="C572" s="3" t="s">
        <v>259</v>
      </c>
      <c r="D572" s="2">
        <v>-0.39454460144043002</v>
      </c>
      <c r="E572" s="2">
        <v>-0.27419999241828902</v>
      </c>
    </row>
    <row r="573" spans="1:5">
      <c r="A573" s="3" t="s">
        <v>1982</v>
      </c>
      <c r="B573" s="1" t="s">
        <v>1981</v>
      </c>
      <c r="C573" s="3" t="s">
        <v>1983</v>
      </c>
      <c r="D573" s="2">
        <v>-0.50671577453613303</v>
      </c>
      <c r="E573" s="2">
        <v>-0.15770000219345101</v>
      </c>
    </row>
    <row r="574" spans="1:5">
      <c r="A574" s="3" t="s">
        <v>1683</v>
      </c>
      <c r="B574" s="1" t="s">
        <v>1682</v>
      </c>
      <c r="C574" s="3" t="s">
        <v>1684</v>
      </c>
      <c r="D574" s="2">
        <v>-0.51530075073242199</v>
      </c>
      <c r="E574" s="2">
        <v>-0.14769999682903301</v>
      </c>
    </row>
    <row r="575" spans="1:5">
      <c r="A575" s="3" t="s">
        <v>1892</v>
      </c>
      <c r="B575" s="1" t="s">
        <v>1891</v>
      </c>
      <c r="C575" s="3" t="s">
        <v>1893</v>
      </c>
      <c r="D575" s="2">
        <v>-0.46868324279785201</v>
      </c>
      <c r="E575" s="2">
        <v>-0.19310000538826</v>
      </c>
    </row>
    <row r="576" spans="1:5">
      <c r="A576" s="3" t="s">
        <v>2687</v>
      </c>
      <c r="B576" s="1" t="s">
        <v>2686</v>
      </c>
      <c r="C576" s="3" t="s">
        <v>2688</v>
      </c>
      <c r="D576" s="2">
        <v>-0.33246231079101601</v>
      </c>
      <c r="E576" s="2">
        <v>-0.32744997739791898</v>
      </c>
    </row>
    <row r="577" spans="1:5">
      <c r="A577" s="3" t="s">
        <v>3725</v>
      </c>
      <c r="B577" s="1" t="s">
        <v>3724</v>
      </c>
      <c r="C577" s="3" t="s">
        <v>3726</v>
      </c>
      <c r="D577" s="2">
        <v>-0.21452713012695299</v>
      </c>
      <c r="E577" s="2">
        <v>-0.445250004529953</v>
      </c>
    </row>
    <row r="578" spans="1:5">
      <c r="A578" s="3" t="s">
        <v>1235</v>
      </c>
      <c r="B578" s="1" t="s">
        <v>1234</v>
      </c>
      <c r="C578" s="3" t="s">
        <v>1236</v>
      </c>
      <c r="D578" s="2">
        <v>-0.369033813476563</v>
      </c>
      <c r="E578" s="2">
        <v>-0.28970000147819502</v>
      </c>
    </row>
    <row r="579" spans="1:5">
      <c r="A579" s="3" t="s">
        <v>3881</v>
      </c>
      <c r="B579" s="1" t="s">
        <v>3880</v>
      </c>
      <c r="C579" s="3" t="s">
        <v>3882</v>
      </c>
      <c r="D579" s="2">
        <v>-0.30537986755371099</v>
      </c>
      <c r="E579" s="2">
        <v>-0.35319998860359197</v>
      </c>
    </row>
    <row r="580" spans="1:5">
      <c r="A580" s="3" t="s">
        <v>2084</v>
      </c>
      <c r="B580" s="1" t="s">
        <v>2083</v>
      </c>
      <c r="C580" s="3" t="s">
        <v>2085</v>
      </c>
      <c r="D580" s="2">
        <v>-0.34137725830078097</v>
      </c>
      <c r="E580" s="2">
        <v>-0.31430000066757202</v>
      </c>
    </row>
    <row r="581" spans="1:5">
      <c r="A581" s="3" t="s">
        <v>5058</v>
      </c>
      <c r="B581" s="1" t="s">
        <v>5057</v>
      </c>
      <c r="C581" s="3" t="s">
        <v>5059</v>
      </c>
      <c r="D581" s="2">
        <v>-0.30041694641113298</v>
      </c>
      <c r="E581" s="2">
        <v>-0.35519999265670799</v>
      </c>
    </row>
    <row r="582" spans="1:5">
      <c r="A582" s="3" t="s">
        <v>6061</v>
      </c>
      <c r="B582" s="1" t="s">
        <v>6060</v>
      </c>
      <c r="C582" s="3" t="s">
        <v>6062</v>
      </c>
      <c r="D582" s="2">
        <v>-0.43016815185546903</v>
      </c>
      <c r="E582" s="2">
        <v>-0.22529999911785101</v>
      </c>
    </row>
    <row r="583" spans="1:5">
      <c r="A583" s="3" t="s">
        <v>1581</v>
      </c>
      <c r="B583" s="1" t="s">
        <v>1580</v>
      </c>
      <c r="C583" s="3" t="s">
        <v>1582</v>
      </c>
      <c r="D583" s="2">
        <v>-0.314071655273438</v>
      </c>
      <c r="E583" s="2">
        <v>-0.33989998698234603</v>
      </c>
    </row>
    <row r="584" spans="1:5">
      <c r="A584" s="3" t="s">
        <v>5097</v>
      </c>
      <c r="B584" s="1" t="s">
        <v>5096</v>
      </c>
      <c r="C584" s="3" t="s">
        <v>5098</v>
      </c>
      <c r="D584" s="2">
        <v>-0.49351692199706998</v>
      </c>
      <c r="E584" s="2">
        <v>-0.15884999930858601</v>
      </c>
    </row>
    <row r="585" spans="1:5">
      <c r="A585" s="3" t="s">
        <v>2525</v>
      </c>
      <c r="B585" s="1" t="s">
        <v>2524</v>
      </c>
      <c r="C585" s="3" t="s">
        <v>2526</v>
      </c>
      <c r="D585" s="2">
        <v>-0.287673950195313</v>
      </c>
      <c r="E585" s="2">
        <v>-0.36449998617172202</v>
      </c>
    </row>
    <row r="586" spans="1:5">
      <c r="A586" s="3" t="s">
        <v>5028</v>
      </c>
      <c r="B586" s="1" t="s">
        <v>5027</v>
      </c>
      <c r="C586" s="3" t="s">
        <v>5029</v>
      </c>
      <c r="D586" s="2">
        <v>-0.888885498046875</v>
      </c>
      <c r="E586" s="2">
        <v>0.23690000176429701</v>
      </c>
    </row>
    <row r="587" spans="1:5">
      <c r="A587" s="3" t="s">
        <v>1163</v>
      </c>
      <c r="B587" s="1" t="s">
        <v>1162</v>
      </c>
      <c r="C587" s="3" t="s">
        <v>1164</v>
      </c>
      <c r="D587" s="2">
        <v>-0.38090133666992199</v>
      </c>
      <c r="E587" s="2">
        <v>-0.26820001006126398</v>
      </c>
    </row>
    <row r="588" spans="1:5">
      <c r="A588" s="3" t="s">
        <v>5437</v>
      </c>
      <c r="B588" s="1" t="s">
        <v>5436</v>
      </c>
      <c r="C588" s="3" t="s">
        <v>5438</v>
      </c>
      <c r="D588" s="2">
        <v>-0.53773880004882801</v>
      </c>
      <c r="E588" s="2">
        <v>-0.10809999704360999</v>
      </c>
    </row>
    <row r="589" spans="1:5">
      <c r="A589" s="3" t="s">
        <v>5628</v>
      </c>
      <c r="B589" s="1" t="s">
        <v>5627</v>
      </c>
      <c r="C589" s="3" t="s">
        <v>5629</v>
      </c>
      <c r="D589" s="2">
        <v>-0.24046707153320299</v>
      </c>
      <c r="E589" s="2">
        <v>-0.40389999747276301</v>
      </c>
    </row>
    <row r="590" spans="1:5">
      <c r="A590" s="3" t="s">
        <v>2033</v>
      </c>
      <c r="B590" s="1" t="s">
        <v>2032</v>
      </c>
      <c r="C590" s="3" t="s">
        <v>2034</v>
      </c>
      <c r="D590" s="2">
        <v>-0.43678855895996099</v>
      </c>
      <c r="E590" s="2">
        <v>-0.20724999904632599</v>
      </c>
    </row>
    <row r="591" spans="1:5">
      <c r="A591" s="3" t="s">
        <v>4295</v>
      </c>
      <c r="B591" s="1" t="s">
        <v>4294</v>
      </c>
      <c r="C591" s="3" t="s">
        <v>4296</v>
      </c>
      <c r="D591" s="2">
        <v>-0.314010620117188</v>
      </c>
      <c r="E591" s="2">
        <v>-0.32550001144409202</v>
      </c>
    </row>
    <row r="592" spans="1:5">
      <c r="A592" s="3" t="s">
        <v>2243</v>
      </c>
      <c r="B592" s="1" t="s">
        <v>2242</v>
      </c>
      <c r="C592" s="3" t="s">
        <v>2244</v>
      </c>
      <c r="D592" s="2">
        <v>0.32488059997558599</v>
      </c>
      <c r="E592" s="2">
        <v>-0.96337497234344505</v>
      </c>
    </row>
    <row r="593" spans="1:5">
      <c r="A593" s="3" t="s">
        <v>510</v>
      </c>
      <c r="B593" s="1" t="s">
        <v>509</v>
      </c>
      <c r="C593" s="3" t="s">
        <v>511</v>
      </c>
      <c r="D593" s="2">
        <v>-0.31766891479492199</v>
      </c>
      <c r="E593" s="2">
        <v>-0.32080000638961798</v>
      </c>
    </row>
    <row r="594" spans="1:5">
      <c r="A594" s="3" t="s">
        <v>3047</v>
      </c>
      <c r="B594" s="1" t="s">
        <v>3046</v>
      </c>
      <c r="C594" s="3" t="s">
        <v>3048</v>
      </c>
      <c r="D594" s="2">
        <v>-0.451248168945313</v>
      </c>
      <c r="E594" s="2">
        <v>-0.18500000238418601</v>
      </c>
    </row>
    <row r="595" spans="1:5">
      <c r="A595" s="3" t="s">
        <v>180</v>
      </c>
      <c r="B595" s="1" t="s">
        <v>179</v>
      </c>
      <c r="C595" s="3" t="s">
        <v>181</v>
      </c>
      <c r="D595" s="2">
        <v>-0.48052978515625</v>
      </c>
      <c r="E595" s="2">
        <v>-0.15530000627040899</v>
      </c>
    </row>
    <row r="596" spans="1:5">
      <c r="A596" s="3" t="s">
        <v>5094</v>
      </c>
      <c r="B596" s="1" t="s">
        <v>5093</v>
      </c>
      <c r="C596" s="3" t="s">
        <v>5095</v>
      </c>
      <c r="D596" s="2">
        <v>-0.99433326721191395</v>
      </c>
      <c r="E596" s="2">
        <v>0.35870000720024098</v>
      </c>
    </row>
    <row r="597" spans="1:5">
      <c r="A597" s="3" t="s">
        <v>5543</v>
      </c>
      <c r="B597" s="1" t="s">
        <v>224</v>
      </c>
      <c r="C597" s="3" t="s">
        <v>226</v>
      </c>
      <c r="D597" s="2">
        <v>-0.29131126403808599</v>
      </c>
      <c r="E597" s="2">
        <v>-0.34362500905990601</v>
      </c>
    </row>
    <row r="598" spans="1:5">
      <c r="A598" s="3" t="s">
        <v>3620</v>
      </c>
      <c r="B598" s="1" t="s">
        <v>3619</v>
      </c>
      <c r="C598" s="3" t="s">
        <v>3621</v>
      </c>
      <c r="D598" s="2">
        <v>-0.57418251037597701</v>
      </c>
      <c r="E598" s="2">
        <v>-6.0350000858306899E-2</v>
      </c>
    </row>
    <row r="599" spans="1:5">
      <c r="A599" s="3" t="s">
        <v>3077</v>
      </c>
      <c r="B599" s="1" t="s">
        <v>3076</v>
      </c>
      <c r="C599" s="3" t="s">
        <v>3078</v>
      </c>
      <c r="D599" s="2">
        <v>-0.24170494079589799</v>
      </c>
      <c r="E599" s="2">
        <v>-0.39219999313354498</v>
      </c>
    </row>
    <row r="600" spans="1:5">
      <c r="A600" s="3" t="s">
        <v>5434</v>
      </c>
      <c r="B600" s="1" t="s">
        <v>5433</v>
      </c>
      <c r="C600" s="3" t="s">
        <v>5435</v>
      </c>
      <c r="D600" s="2">
        <v>-0.157791137695313</v>
      </c>
      <c r="E600" s="2">
        <v>-0.4755499958992</v>
      </c>
    </row>
    <row r="601" spans="1:5">
      <c r="A601" s="3" t="s">
        <v>6028</v>
      </c>
      <c r="B601" s="1" t="s">
        <v>6027</v>
      </c>
      <c r="C601" s="3" t="s">
        <v>6029</v>
      </c>
      <c r="D601" s="2">
        <v>-0.71872711181640603</v>
      </c>
      <c r="E601" s="2">
        <v>8.6199998855590806E-2</v>
      </c>
    </row>
    <row r="602" spans="1:5">
      <c r="A602" s="3" t="s">
        <v>926</v>
      </c>
      <c r="B602" s="1" t="s">
        <v>925</v>
      </c>
      <c r="C602" s="3" t="s">
        <v>927</v>
      </c>
      <c r="D602" s="2">
        <v>-0.17962265014648399</v>
      </c>
      <c r="E602" s="2">
        <v>-0.45289999246597301</v>
      </c>
    </row>
    <row r="603" spans="1:5">
      <c r="A603" s="3" t="s">
        <v>2270</v>
      </c>
      <c r="B603" s="1" t="s">
        <v>2269</v>
      </c>
      <c r="C603" s="3" t="s">
        <v>2271</v>
      </c>
      <c r="D603" s="2">
        <v>-0.28946876525878901</v>
      </c>
      <c r="E603" s="2">
        <v>-0.34279999136924699</v>
      </c>
    </row>
    <row r="604" spans="1:5">
      <c r="A604" s="3" t="s">
        <v>4870</v>
      </c>
      <c r="B604" s="1" t="s">
        <v>4869</v>
      </c>
      <c r="C604" s="3" t="s">
        <v>4871</v>
      </c>
      <c r="D604" s="2">
        <v>-0.37393760681152299</v>
      </c>
      <c r="E604" s="2">
        <v>-0.25690001249313399</v>
      </c>
    </row>
    <row r="605" spans="1:5">
      <c r="A605" s="3" t="s">
        <v>4658</v>
      </c>
      <c r="B605" s="1" t="s">
        <v>4657</v>
      </c>
      <c r="C605" s="3" t="s">
        <v>4659</v>
      </c>
      <c r="D605" s="2">
        <v>-0.18450736999511699</v>
      </c>
      <c r="E605" s="2">
        <v>-0.44620001316070601</v>
      </c>
    </row>
    <row r="606" spans="1:5">
      <c r="A606" s="3" t="s">
        <v>423</v>
      </c>
      <c r="B606" s="1" t="s">
        <v>422</v>
      </c>
      <c r="C606" s="3" t="s">
        <v>424</v>
      </c>
      <c r="D606" s="2">
        <v>-0.36402511596679699</v>
      </c>
      <c r="E606" s="2">
        <v>-0.26579999923706099</v>
      </c>
    </row>
    <row r="607" spans="1:5">
      <c r="A607" s="3" t="s">
        <v>6010</v>
      </c>
      <c r="B607" s="1" t="s">
        <v>6009</v>
      </c>
      <c r="C607" s="3" t="s">
        <v>6011</v>
      </c>
      <c r="D607" s="2">
        <v>-0.212013244628906</v>
      </c>
      <c r="E607" s="2">
        <v>-0.416299998760223</v>
      </c>
    </row>
    <row r="608" spans="1:5">
      <c r="A608" s="3" t="s">
        <v>1737</v>
      </c>
      <c r="B608" s="1" t="s">
        <v>1736</v>
      </c>
      <c r="C608" s="3" t="s">
        <v>1738</v>
      </c>
      <c r="D608" s="2">
        <v>-0.292343139648438</v>
      </c>
      <c r="E608" s="2">
        <v>-0.33529999852180498</v>
      </c>
    </row>
    <row r="609" spans="1:5">
      <c r="A609" s="3" t="s">
        <v>5517</v>
      </c>
      <c r="B609" s="1" t="s">
        <v>5516</v>
      </c>
      <c r="C609" s="3" t="s">
        <v>5518</v>
      </c>
      <c r="D609" s="2">
        <v>-0.12844467163085899</v>
      </c>
      <c r="E609" s="2">
        <v>-0.49750000238418601</v>
      </c>
    </row>
    <row r="610" spans="1:5">
      <c r="A610" s="3" t="s">
        <v>5894</v>
      </c>
      <c r="B610" s="1" t="s">
        <v>5893</v>
      </c>
      <c r="C610" s="3" t="s">
        <v>5895</v>
      </c>
      <c r="D610" s="2">
        <v>0.22334671020507799</v>
      </c>
      <c r="E610" s="2">
        <v>-0.84880000352859497</v>
      </c>
    </row>
    <row r="611" spans="1:5">
      <c r="A611" s="3" t="s">
        <v>3647</v>
      </c>
      <c r="B611" s="1" t="s">
        <v>3646</v>
      </c>
      <c r="C611" s="3" t="s">
        <v>3648</v>
      </c>
      <c r="D611" s="2">
        <v>-0.31801605224609403</v>
      </c>
      <c r="E611" s="2">
        <v>-0.30619999766349798</v>
      </c>
    </row>
    <row r="612" spans="1:5">
      <c r="A612" s="3" t="s">
        <v>3785</v>
      </c>
      <c r="B612" s="1" t="s">
        <v>3784</v>
      </c>
      <c r="C612" s="3" t="s">
        <v>3786</v>
      </c>
      <c r="D612" s="2">
        <v>-0.41001510620117199</v>
      </c>
      <c r="E612" s="2">
        <v>-0.21410000324249301</v>
      </c>
    </row>
    <row r="613" spans="1:5">
      <c r="A613" s="3" t="s">
        <v>1620</v>
      </c>
      <c r="B613" s="1" t="s">
        <v>1619</v>
      </c>
      <c r="C613" s="3" t="s">
        <v>1621</v>
      </c>
      <c r="D613" s="2">
        <v>-0.48105049133300798</v>
      </c>
      <c r="E613" s="2">
        <v>-0.142800003290176</v>
      </c>
    </row>
    <row r="614" spans="1:5">
      <c r="A614" s="3" t="s">
        <v>3863</v>
      </c>
      <c r="B614" s="1" t="s">
        <v>3862</v>
      </c>
      <c r="C614" s="3" t="s">
        <v>3864</v>
      </c>
      <c r="D614" s="2">
        <v>-0.27334213256835899</v>
      </c>
      <c r="E614" s="2">
        <v>-0.349400013685226</v>
      </c>
    </row>
    <row r="615" spans="1:5">
      <c r="A615" s="3" t="s">
        <v>4082</v>
      </c>
      <c r="B615" s="1" t="s">
        <v>4081</v>
      </c>
      <c r="C615" s="3" t="s">
        <v>4083</v>
      </c>
      <c r="D615" s="2">
        <v>-0.36020278930664101</v>
      </c>
      <c r="E615" s="2">
        <v>-0.26210001111030601</v>
      </c>
    </row>
    <row r="616" spans="1:5">
      <c r="A616" s="3" t="s">
        <v>2201</v>
      </c>
      <c r="B616" s="1" t="s">
        <v>2200</v>
      </c>
      <c r="C616" s="3" t="s">
        <v>2202</v>
      </c>
      <c r="D616" s="2">
        <v>-0.40754890441894498</v>
      </c>
      <c r="E616" s="2">
        <v>-0.21340000629424999</v>
      </c>
    </row>
    <row r="617" spans="1:5">
      <c r="A617" s="3" t="s">
        <v>1301</v>
      </c>
      <c r="B617" s="1" t="s">
        <v>1300</v>
      </c>
      <c r="C617" s="3" t="s">
        <v>1302</v>
      </c>
      <c r="D617" s="2">
        <v>-0.57830047607421897</v>
      </c>
      <c r="E617" s="2">
        <v>-4.1900001466274303E-2</v>
      </c>
    </row>
    <row r="618" spans="1:5">
      <c r="A618" s="3" t="s">
        <v>3464</v>
      </c>
      <c r="B618" s="1" t="s">
        <v>3463</v>
      </c>
      <c r="C618" s="3" t="s">
        <v>3465</v>
      </c>
      <c r="D618" s="2">
        <v>-0.40795516967773399</v>
      </c>
      <c r="E618" s="2">
        <v>-0.211999997496605</v>
      </c>
    </row>
    <row r="619" spans="1:5">
      <c r="A619" s="3" t="s">
        <v>264</v>
      </c>
      <c r="B619" s="1" t="s">
        <v>263</v>
      </c>
      <c r="C619" s="3" t="s">
        <v>265</v>
      </c>
      <c r="D619" s="2">
        <v>-0.37594985961914101</v>
      </c>
      <c r="E619" s="2">
        <v>-0.24240000545978499</v>
      </c>
    </row>
    <row r="620" spans="1:5">
      <c r="A620" s="3" t="s">
        <v>1686</v>
      </c>
      <c r="B620" s="1" t="s">
        <v>1685</v>
      </c>
      <c r="C620" s="3" t="s">
        <v>1687</v>
      </c>
      <c r="D620" s="2">
        <v>-0.63383674621581998</v>
      </c>
      <c r="E620" s="2">
        <v>1.5699999406933798E-2</v>
      </c>
    </row>
    <row r="621" spans="1:5">
      <c r="A621" s="3" t="s">
        <v>3140</v>
      </c>
      <c r="B621" s="1" t="s">
        <v>3139</v>
      </c>
      <c r="C621" s="3" t="s">
        <v>3141</v>
      </c>
      <c r="D621" s="2">
        <v>-0.36013603210449202</v>
      </c>
      <c r="E621" s="2">
        <v>-0.25639998912811302</v>
      </c>
    </row>
    <row r="622" spans="1:5">
      <c r="A622" s="3" t="s">
        <v>2528</v>
      </c>
      <c r="B622" s="1" t="s">
        <v>2527</v>
      </c>
      <c r="C622" s="3" t="s">
        <v>2529</v>
      </c>
      <c r="D622" s="2">
        <v>-0.29505729675293002</v>
      </c>
      <c r="E622" s="2">
        <v>-0.31630000472068798</v>
      </c>
    </row>
    <row r="623" spans="1:5">
      <c r="A623" s="3" t="s">
        <v>5481</v>
      </c>
      <c r="B623" s="1" t="s">
        <v>5480</v>
      </c>
      <c r="C623" s="3" t="s">
        <v>5482</v>
      </c>
      <c r="D623" s="2">
        <v>-0.30411529541015597</v>
      </c>
      <c r="E623" s="2">
        <v>-0.30070000886917098</v>
      </c>
    </row>
    <row r="624" spans="1:5">
      <c r="A624" s="3" t="s">
        <v>2384</v>
      </c>
      <c r="B624" s="1" t="s">
        <v>2383</v>
      </c>
      <c r="C624" s="3" t="s">
        <v>2385</v>
      </c>
      <c r="D624" s="2">
        <v>-0.603271484375</v>
      </c>
      <c r="E624" s="2">
        <v>-5.0000002374872598E-4</v>
      </c>
    </row>
    <row r="625" spans="1:5">
      <c r="A625" s="3" t="s">
        <v>5478</v>
      </c>
      <c r="B625" s="1" t="s">
        <v>5477</v>
      </c>
      <c r="C625" s="3" t="s">
        <v>5479</v>
      </c>
      <c r="D625" s="2">
        <v>-0.31506156921386702</v>
      </c>
      <c r="E625" s="2">
        <v>-0.28859999775886502</v>
      </c>
    </row>
    <row r="626" spans="1:5">
      <c r="A626" s="3" t="s">
        <v>4885</v>
      </c>
      <c r="B626" s="1" t="s">
        <v>4884</v>
      </c>
      <c r="C626" s="3" t="s">
        <v>4886</v>
      </c>
      <c r="D626" s="2">
        <v>-0.89815139770507801</v>
      </c>
      <c r="E626" s="2">
        <v>0.29670000076293901</v>
      </c>
    </row>
    <row r="627" spans="1:5">
      <c r="A627" s="3" t="s">
        <v>348</v>
      </c>
      <c r="B627" s="1" t="s">
        <v>347</v>
      </c>
      <c r="C627" s="3" t="s">
        <v>349</v>
      </c>
      <c r="D627" s="2">
        <v>-0.35762596130371099</v>
      </c>
      <c r="E627" s="2">
        <v>-0.24230000376701399</v>
      </c>
    </row>
    <row r="628" spans="1:5">
      <c r="A628" s="3" t="s">
        <v>5909</v>
      </c>
      <c r="B628" s="1" t="s">
        <v>5908</v>
      </c>
      <c r="C628" s="3" t="s">
        <v>5910</v>
      </c>
      <c r="D628" s="2">
        <v>-0.93871498107910201</v>
      </c>
      <c r="E628" s="2">
        <v>0.34209999442100503</v>
      </c>
    </row>
    <row r="629" spans="1:5">
      <c r="A629" s="3" t="s">
        <v>3653</v>
      </c>
      <c r="B629" s="1" t="s">
        <v>3652</v>
      </c>
      <c r="C629" s="3" t="s">
        <v>3654</v>
      </c>
      <c r="D629" s="2">
        <v>-0.28644180297851601</v>
      </c>
      <c r="E629" s="2">
        <v>-0.30790001153945901</v>
      </c>
    </row>
    <row r="630" spans="1:5">
      <c r="A630" s="3" t="s">
        <v>2954</v>
      </c>
      <c r="B630" s="1" t="s">
        <v>2953</v>
      </c>
      <c r="C630" s="3" t="s">
        <v>2955</v>
      </c>
      <c r="D630" s="2">
        <v>-0.28198432922363298</v>
      </c>
      <c r="E630" s="2">
        <v>-0.31189998984336897</v>
      </c>
    </row>
    <row r="631" spans="1:5">
      <c r="A631" s="3" t="s">
        <v>1469</v>
      </c>
      <c r="B631" s="1" t="s">
        <v>1468</v>
      </c>
      <c r="C631" s="3" t="s">
        <v>1470</v>
      </c>
      <c r="D631" s="2">
        <v>-0.417678833007813</v>
      </c>
      <c r="E631" s="2">
        <v>-0.17589999735355399</v>
      </c>
    </row>
    <row r="632" spans="1:5">
      <c r="A632" s="3" t="s">
        <v>5315</v>
      </c>
      <c r="B632" s="1" t="s">
        <v>5314</v>
      </c>
      <c r="C632" s="3" t="s">
        <v>5316</v>
      </c>
      <c r="D632" s="2">
        <v>-0.45367240905761702</v>
      </c>
      <c r="E632" s="2">
        <v>-0.13740000128745999</v>
      </c>
    </row>
    <row r="633" spans="1:5">
      <c r="A633" s="3" t="s">
        <v>3155</v>
      </c>
      <c r="B633" s="1" t="s">
        <v>3154</v>
      </c>
      <c r="C633" s="3" t="s">
        <v>3156</v>
      </c>
      <c r="D633" s="2">
        <v>-0.40505599975585899</v>
      </c>
      <c r="E633" s="2">
        <v>-0.18500000238418601</v>
      </c>
    </row>
    <row r="634" spans="1:5">
      <c r="A634" s="3" t="s">
        <v>3455</v>
      </c>
      <c r="B634" s="1" t="s">
        <v>3454</v>
      </c>
      <c r="C634" s="3" t="s">
        <v>3456</v>
      </c>
      <c r="D634" s="2">
        <v>-0.405120849609375</v>
      </c>
      <c r="E634" s="2">
        <v>-0.18490000069141399</v>
      </c>
    </row>
    <row r="635" spans="1:5">
      <c r="A635" s="3" t="s">
        <v>4133</v>
      </c>
      <c r="B635" s="1" t="s">
        <v>4132</v>
      </c>
      <c r="C635" s="3" t="s">
        <v>4134</v>
      </c>
      <c r="D635" s="2">
        <v>-0.45691490173339799</v>
      </c>
      <c r="E635" s="2">
        <v>-0.13300000131130199</v>
      </c>
    </row>
    <row r="636" spans="1:5">
      <c r="A636" s="3" t="s">
        <v>959</v>
      </c>
      <c r="B636" s="1" t="s">
        <v>958</v>
      </c>
      <c r="C636" s="3" t="s">
        <v>960</v>
      </c>
      <c r="D636" s="2">
        <v>-0.55933570861816395</v>
      </c>
      <c r="E636" s="2">
        <v>-2.94000003486872E-2</v>
      </c>
    </row>
    <row r="637" spans="1:5">
      <c r="A637" s="3" t="s">
        <v>950</v>
      </c>
      <c r="B637" s="1" t="s">
        <v>949</v>
      </c>
      <c r="C637" s="3" t="s">
        <v>951</v>
      </c>
      <c r="D637" s="2">
        <v>-0.29465675354003901</v>
      </c>
      <c r="E637" s="2">
        <v>-0.291200011968613</v>
      </c>
    </row>
    <row r="638" spans="1:5">
      <c r="A638" s="3" t="s">
        <v>2738</v>
      </c>
      <c r="B638" s="1" t="s">
        <v>2737</v>
      </c>
      <c r="C638" s="3" t="s">
        <v>2739</v>
      </c>
      <c r="D638" s="2">
        <v>-0.35930442810058599</v>
      </c>
      <c r="E638" s="2">
        <v>-0.21829999983310699</v>
      </c>
    </row>
    <row r="639" spans="1:5">
      <c r="A639" s="3" t="s">
        <v>5103</v>
      </c>
      <c r="B639" s="1" t="s">
        <v>5102</v>
      </c>
      <c r="C639" s="3" t="s">
        <v>5104</v>
      </c>
      <c r="D639" s="2">
        <v>-0.18032455444335899</v>
      </c>
      <c r="E639" s="2">
        <v>-0.39340001344680797</v>
      </c>
    </row>
    <row r="640" spans="1:5">
      <c r="A640" s="3" t="s">
        <v>3531</v>
      </c>
      <c r="B640" s="1" t="s">
        <v>3530</v>
      </c>
      <c r="C640" s="3" t="s">
        <v>3532</v>
      </c>
      <c r="D640" s="2">
        <v>-0.26055145263671903</v>
      </c>
      <c r="E640" s="2">
        <v>-0.31310001015663103</v>
      </c>
    </row>
    <row r="641" spans="1:5">
      <c r="A641" s="3" t="s">
        <v>3558</v>
      </c>
      <c r="B641" s="1" t="s">
        <v>3557</v>
      </c>
      <c r="C641" s="3" t="s">
        <v>3559</v>
      </c>
      <c r="D641" s="2">
        <v>-0.48537063598632801</v>
      </c>
      <c r="E641" s="2">
        <v>-8.8100001215934795E-2</v>
      </c>
    </row>
    <row r="642" spans="1:5">
      <c r="A642" s="3" t="s">
        <v>6064</v>
      </c>
      <c r="B642" s="1" t="s">
        <v>6063</v>
      </c>
      <c r="C642" s="3" t="s">
        <v>6065</v>
      </c>
      <c r="D642" s="2">
        <v>-0.32409477233886702</v>
      </c>
      <c r="E642" s="2">
        <v>-0.24899999797344199</v>
      </c>
    </row>
    <row r="643" spans="1:5">
      <c r="A643" s="3" t="s">
        <v>2309</v>
      </c>
      <c r="B643" s="1" t="s">
        <v>2308</v>
      </c>
      <c r="C643" s="3" t="s">
        <v>2310</v>
      </c>
      <c r="D643" s="2">
        <v>-0.24441719055175801</v>
      </c>
      <c r="E643" s="2">
        <v>-0.32800000905990601</v>
      </c>
    </row>
    <row r="644" spans="1:5">
      <c r="A644" s="3" t="s">
        <v>3578</v>
      </c>
      <c r="B644" s="1" t="s">
        <v>1150</v>
      </c>
      <c r="C644" s="3" t="s">
        <v>3579</v>
      </c>
      <c r="D644" s="2">
        <v>-0.23269462585449199</v>
      </c>
      <c r="E644" s="2">
        <v>-0.33889999985694902</v>
      </c>
    </row>
    <row r="645" spans="1:5">
      <c r="A645" s="3" t="s">
        <v>818</v>
      </c>
      <c r="B645" s="1" t="s">
        <v>817</v>
      </c>
      <c r="C645" s="3" t="s">
        <v>6169</v>
      </c>
      <c r="D645" s="2">
        <v>-0.47971916198730502</v>
      </c>
      <c r="E645" s="2">
        <v>-9.1399997472763103E-2</v>
      </c>
    </row>
    <row r="646" spans="1:5">
      <c r="A646" s="3" t="s">
        <v>2114</v>
      </c>
      <c r="B646" s="1" t="s">
        <v>2113</v>
      </c>
      <c r="C646" s="3" t="s">
        <v>2115</v>
      </c>
      <c r="D646" s="2">
        <v>-0.14730644226074199</v>
      </c>
      <c r="E646" s="2">
        <v>-0.42219999432563798</v>
      </c>
    </row>
    <row r="647" spans="1:5">
      <c r="A647" s="3" t="s">
        <v>2945</v>
      </c>
      <c r="B647" s="1" t="s">
        <v>2944</v>
      </c>
      <c r="C647" s="3" t="s">
        <v>2946</v>
      </c>
      <c r="D647" s="2">
        <v>-0.409576416015625</v>
      </c>
      <c r="E647" s="2">
        <v>-0.15970000624656699</v>
      </c>
    </row>
    <row r="648" spans="1:5">
      <c r="A648" s="3" t="s">
        <v>3522</v>
      </c>
      <c r="B648" s="1" t="s">
        <v>3521</v>
      </c>
      <c r="C648" s="3" t="s">
        <v>3523</v>
      </c>
      <c r="D648" s="2">
        <v>-0.51921844482421897</v>
      </c>
      <c r="E648" s="2">
        <v>-4.9600001424551003E-2</v>
      </c>
    </row>
    <row r="649" spans="1:5">
      <c r="A649" s="3" t="s">
        <v>1587</v>
      </c>
      <c r="B649" s="1" t="s">
        <v>1586</v>
      </c>
      <c r="C649" s="3" t="s">
        <v>1588</v>
      </c>
      <c r="D649" s="2">
        <v>-0.41471672058105502</v>
      </c>
      <c r="E649" s="2">
        <v>-0.15395000576973</v>
      </c>
    </row>
    <row r="650" spans="1:5">
      <c r="A650" s="3" t="s">
        <v>2108</v>
      </c>
      <c r="B650" s="1" t="s">
        <v>2107</v>
      </c>
      <c r="C650" s="3" t="s">
        <v>2109</v>
      </c>
      <c r="D650" s="2">
        <v>-0.19827842712402299</v>
      </c>
      <c r="E650" s="2">
        <v>-0.36890000104904203</v>
      </c>
    </row>
    <row r="651" spans="1:5">
      <c r="A651" s="3" t="s">
        <v>5581</v>
      </c>
      <c r="B651" s="1" t="s">
        <v>5580</v>
      </c>
      <c r="C651" s="3" t="s">
        <v>5582</v>
      </c>
      <c r="D651" s="2">
        <v>-0.13507270812988301</v>
      </c>
      <c r="E651" s="2">
        <v>-0.42930001020431502</v>
      </c>
    </row>
    <row r="652" spans="1:5">
      <c r="A652" s="3" t="s">
        <v>5064</v>
      </c>
      <c r="B652" s="1" t="s">
        <v>5063</v>
      </c>
      <c r="C652" s="3" t="s">
        <v>5065</v>
      </c>
      <c r="D652" s="2">
        <v>-0.55648994445800803</v>
      </c>
      <c r="E652" s="2">
        <v>-4.3499991297721897E-3</v>
      </c>
    </row>
    <row r="653" spans="1:5">
      <c r="A653" s="3" t="s">
        <v>1728</v>
      </c>
      <c r="B653" s="1" t="s">
        <v>1727</v>
      </c>
      <c r="C653" s="3" t="s">
        <v>1729</v>
      </c>
      <c r="D653" s="2">
        <v>-0.34440040588378901</v>
      </c>
      <c r="E653" s="2">
        <v>-0.216000005602837</v>
      </c>
    </row>
    <row r="654" spans="1:5">
      <c r="A654" s="3" t="s">
        <v>3507</v>
      </c>
      <c r="B654" s="1" t="s">
        <v>3506</v>
      </c>
      <c r="C654" s="3" t="s">
        <v>3508</v>
      </c>
      <c r="D654" s="2">
        <v>-0.84219741821289096</v>
      </c>
      <c r="E654" s="2">
        <v>0.28400000929832497</v>
      </c>
    </row>
    <row r="655" spans="1:5">
      <c r="A655" s="3" t="s">
        <v>3011</v>
      </c>
      <c r="B655" s="1" t="s">
        <v>3010</v>
      </c>
      <c r="C655" s="3" t="s">
        <v>3012</v>
      </c>
      <c r="D655" s="2">
        <v>0.227951049804688</v>
      </c>
      <c r="E655" s="2">
        <v>-0.78514999151229903</v>
      </c>
    </row>
    <row r="656" spans="1:5">
      <c r="A656" s="3" t="s">
        <v>2513</v>
      </c>
      <c r="B656" s="1" t="s">
        <v>2512</v>
      </c>
      <c r="C656" s="3" t="s">
        <v>2514</v>
      </c>
      <c r="D656" s="2">
        <v>-0.36091423034668002</v>
      </c>
      <c r="E656" s="2">
        <v>-0.19499999284744299</v>
      </c>
    </row>
    <row r="657" spans="1:5">
      <c r="A657" s="3" t="s">
        <v>5783</v>
      </c>
      <c r="B657" s="1" t="s">
        <v>5782</v>
      </c>
      <c r="C657" s="3" t="s">
        <v>5784</v>
      </c>
      <c r="D657" s="2">
        <v>-0.119560241699219</v>
      </c>
      <c r="E657" s="2">
        <v>-0.43520000576973</v>
      </c>
    </row>
    <row r="658" spans="1:5">
      <c r="A658" s="3" t="s">
        <v>5324</v>
      </c>
      <c r="B658" s="1" t="s">
        <v>5323</v>
      </c>
      <c r="C658" s="3" t="s">
        <v>5325</v>
      </c>
      <c r="D658" s="2">
        <v>-0.29647445678710899</v>
      </c>
      <c r="E658" s="2">
        <v>-0.25804999470710799</v>
      </c>
    </row>
    <row r="659" spans="1:5">
      <c r="A659" s="3" t="s">
        <v>785</v>
      </c>
      <c r="B659" s="1" t="s">
        <v>784</v>
      </c>
      <c r="C659" s="3" t="s">
        <v>786</v>
      </c>
      <c r="D659" s="2">
        <v>-0.32880401611328097</v>
      </c>
      <c r="E659" s="2">
        <v>-0.225500002503395</v>
      </c>
    </row>
    <row r="660" spans="1:5">
      <c r="A660" s="3" t="s">
        <v>3431</v>
      </c>
      <c r="B660" s="1" t="s">
        <v>3430</v>
      </c>
      <c r="C660" s="3" t="s">
        <v>3432</v>
      </c>
      <c r="D660" s="2">
        <v>-0.400619506835938</v>
      </c>
      <c r="E660" s="2">
        <v>-0.152899995446205</v>
      </c>
    </row>
    <row r="661" spans="1:5">
      <c r="A661" s="3" t="s">
        <v>2144</v>
      </c>
      <c r="B661" s="1" t="s">
        <v>2143</v>
      </c>
      <c r="C661" s="3" t="s">
        <v>2145</v>
      </c>
      <c r="D661" s="2">
        <v>-0.41723442077636702</v>
      </c>
      <c r="E661" s="2">
        <v>-0.13249999284744299</v>
      </c>
    </row>
    <row r="662" spans="1:5">
      <c r="A662" s="3" t="s">
        <v>3116</v>
      </c>
      <c r="B662" s="1" t="s">
        <v>3115</v>
      </c>
      <c r="C662" s="3" t="s">
        <v>3117</v>
      </c>
      <c r="D662" s="2">
        <v>-0.16339683532714799</v>
      </c>
      <c r="E662" s="2">
        <v>-0.38519999384880099</v>
      </c>
    </row>
    <row r="663" spans="1:5">
      <c r="A663" s="3" t="s">
        <v>3800</v>
      </c>
      <c r="B663" s="1" t="s">
        <v>3799</v>
      </c>
      <c r="C663" s="3" t="s">
        <v>3801</v>
      </c>
      <c r="D663" s="2">
        <v>-0.317718505859375</v>
      </c>
      <c r="E663" s="2">
        <v>-0.23070000112056699</v>
      </c>
    </row>
    <row r="664" spans="1:5">
      <c r="A664" s="3" t="s">
        <v>447</v>
      </c>
      <c r="B664" s="1" t="s">
        <v>446</v>
      </c>
      <c r="C664" s="3" t="s">
        <v>448</v>
      </c>
      <c r="D664" s="2">
        <v>-6.5765380859375E-2</v>
      </c>
      <c r="E664" s="2">
        <v>-0.48089998960495001</v>
      </c>
    </row>
    <row r="665" spans="1:5">
      <c r="A665" s="3" t="s">
        <v>5199</v>
      </c>
      <c r="B665" s="1" t="s">
        <v>5198</v>
      </c>
      <c r="C665" s="3" t="s">
        <v>5200</v>
      </c>
      <c r="D665" s="2">
        <v>-0.40003395080566401</v>
      </c>
      <c r="E665" s="2">
        <v>-0.144600003957748</v>
      </c>
    </row>
    <row r="666" spans="1:5">
      <c r="A666" s="3" t="s">
        <v>4013</v>
      </c>
      <c r="B666" s="1" t="s">
        <v>4012</v>
      </c>
      <c r="C666" s="3" t="s">
        <v>4014</v>
      </c>
      <c r="D666" s="2">
        <v>-0.14986610412597701</v>
      </c>
      <c r="E666" s="2">
        <v>-0.39340001344680797</v>
      </c>
    </row>
    <row r="667" spans="1:5">
      <c r="A667" s="3" t="s">
        <v>6085</v>
      </c>
      <c r="B667" s="1" t="s">
        <v>6084</v>
      </c>
      <c r="C667" s="3" t="s">
        <v>6086</v>
      </c>
      <c r="D667" s="2">
        <v>-0.55045318603515603</v>
      </c>
      <c r="E667" s="2">
        <v>8.7000001221895201E-3</v>
      </c>
    </row>
    <row r="668" spans="1:5">
      <c r="A668" s="3" t="s">
        <v>899</v>
      </c>
      <c r="B668" s="1" t="s">
        <v>898</v>
      </c>
      <c r="C668" s="3" t="s">
        <v>900</v>
      </c>
      <c r="D668" s="2">
        <v>-0.255615234375</v>
      </c>
      <c r="E668" s="2">
        <v>-0.28330001235008201</v>
      </c>
    </row>
    <row r="669" spans="1:5">
      <c r="A669" s="3" t="s">
        <v>4358</v>
      </c>
      <c r="B669" s="1" t="s">
        <v>4357</v>
      </c>
      <c r="C669" s="3" t="s">
        <v>4359</v>
      </c>
      <c r="D669" s="2">
        <v>-0.19188880920410201</v>
      </c>
      <c r="E669" s="2">
        <v>-0.347000002861023</v>
      </c>
    </row>
    <row r="670" spans="1:5">
      <c r="A670" s="3" t="s">
        <v>1695</v>
      </c>
      <c r="B670" s="1" t="s">
        <v>1694</v>
      </c>
      <c r="C670" s="3" t="s">
        <v>1696</v>
      </c>
      <c r="D670" s="2">
        <v>-0.25007820129394498</v>
      </c>
      <c r="E670" s="2">
        <v>-0.28810000419616699</v>
      </c>
    </row>
    <row r="671" spans="1:5">
      <c r="A671" s="3" t="s">
        <v>2621</v>
      </c>
      <c r="B671" s="1" t="s">
        <v>2620</v>
      </c>
      <c r="C671" s="3" t="s">
        <v>2622</v>
      </c>
      <c r="D671" s="2">
        <v>-0.15734481811523399</v>
      </c>
      <c r="E671" s="2">
        <v>-0.380499988794327</v>
      </c>
    </row>
    <row r="672" spans="1:5">
      <c r="A672" s="3" t="s">
        <v>300</v>
      </c>
      <c r="B672" s="1" t="s">
        <v>299</v>
      </c>
      <c r="C672" s="3" t="s">
        <v>301</v>
      </c>
      <c r="D672" s="2">
        <v>-0.35968208312988298</v>
      </c>
      <c r="E672" s="2">
        <v>-0.17659999430179599</v>
      </c>
    </row>
    <row r="673" spans="1:5">
      <c r="A673" s="3" t="s">
        <v>1755</v>
      </c>
      <c r="B673" s="1" t="s">
        <v>1754</v>
      </c>
      <c r="C673" s="3" t="s">
        <v>1756</v>
      </c>
      <c r="D673" s="2">
        <v>-0.34490203857421903</v>
      </c>
      <c r="E673" s="2">
        <v>-0.191300004720688</v>
      </c>
    </row>
    <row r="674" spans="1:5">
      <c r="A674" s="3" t="s">
        <v>582</v>
      </c>
      <c r="B674" s="1" t="s">
        <v>581</v>
      </c>
      <c r="C674" s="3" t="s">
        <v>583</v>
      </c>
      <c r="D674" s="2">
        <v>-0.46578025817871099</v>
      </c>
      <c r="E674" s="2">
        <v>-7.0000000298023196E-2</v>
      </c>
    </row>
    <row r="675" spans="1:5">
      <c r="A675" s="3" t="s">
        <v>3486</v>
      </c>
      <c r="B675" s="1" t="s">
        <v>3485</v>
      </c>
      <c r="C675" s="3" t="s">
        <v>3487</v>
      </c>
      <c r="D675" s="2">
        <v>-0.37996292114257801</v>
      </c>
      <c r="E675" s="2">
        <v>-0.152400001883507</v>
      </c>
    </row>
    <row r="676" spans="1:5">
      <c r="A676" s="3" t="s">
        <v>5888</v>
      </c>
      <c r="B676" s="1" t="s">
        <v>5887</v>
      </c>
      <c r="C676" s="3" t="s">
        <v>5889</v>
      </c>
      <c r="D676" s="2">
        <v>-0.70547866821289096</v>
      </c>
      <c r="E676" s="2">
        <v>0.17379999160766599</v>
      </c>
    </row>
    <row r="677" spans="1:5">
      <c r="A677" s="3" t="s">
        <v>2564</v>
      </c>
      <c r="B677" s="1" t="s">
        <v>2563</v>
      </c>
      <c r="C677" s="3" t="s">
        <v>2565</v>
      </c>
      <c r="D677" s="2">
        <v>-0.154716491699219</v>
      </c>
      <c r="E677" s="2">
        <v>-0.37680000066757202</v>
      </c>
    </row>
    <row r="678" spans="1:5">
      <c r="A678" s="3" t="s">
        <v>1791</v>
      </c>
      <c r="B678" s="1" t="s">
        <v>1790</v>
      </c>
      <c r="C678" s="3" t="s">
        <v>1792</v>
      </c>
      <c r="D678" s="2">
        <v>-0.322372436523438</v>
      </c>
      <c r="E678" s="2">
        <v>-0.20890000462531999</v>
      </c>
    </row>
    <row r="679" spans="1:5">
      <c r="A679" s="3" t="s">
        <v>4151</v>
      </c>
      <c r="B679" s="1" t="s">
        <v>4150</v>
      </c>
      <c r="C679" s="3" t="s">
        <v>4152</v>
      </c>
      <c r="D679" s="2">
        <v>-0.28341293334960899</v>
      </c>
      <c r="E679" s="2">
        <v>-0.24779999256134</v>
      </c>
    </row>
    <row r="680" spans="1:5">
      <c r="A680" s="3" t="s">
        <v>1850</v>
      </c>
      <c r="B680" s="1" t="s">
        <v>1849</v>
      </c>
      <c r="C680" s="3" t="s">
        <v>1851</v>
      </c>
      <c r="D680" s="2">
        <v>-0.20391654968261699</v>
      </c>
      <c r="E680" s="2">
        <v>-0.32670000195503202</v>
      </c>
    </row>
    <row r="681" spans="1:5">
      <c r="A681" s="3" t="s">
        <v>3525</v>
      </c>
      <c r="B681" s="1" t="s">
        <v>3524</v>
      </c>
      <c r="C681" s="3" t="s">
        <v>3526</v>
      </c>
      <c r="D681" s="2">
        <v>0.21199989318847701</v>
      </c>
      <c r="E681" s="2">
        <v>-0.74049997329711903</v>
      </c>
    </row>
    <row r="682" spans="1:5">
      <c r="A682" s="3" t="s">
        <v>695</v>
      </c>
      <c r="B682" s="1" t="s">
        <v>694</v>
      </c>
      <c r="C682" s="3" t="s">
        <v>696</v>
      </c>
      <c r="D682" s="2">
        <v>-0.29367256164550798</v>
      </c>
      <c r="E682" s="2">
        <v>-0.23459999263286599</v>
      </c>
    </row>
    <row r="683" spans="1:5">
      <c r="A683" s="3" t="s">
        <v>534</v>
      </c>
      <c r="B683" s="1" t="s">
        <v>533</v>
      </c>
      <c r="C683" s="3" t="s">
        <v>535</v>
      </c>
      <c r="D683" s="2">
        <v>-0.28570556640625</v>
      </c>
      <c r="E683" s="2">
        <v>-0.241099998354912</v>
      </c>
    </row>
    <row r="684" spans="1:5">
      <c r="A684" s="3" t="s">
        <v>1856</v>
      </c>
      <c r="B684" s="1" t="s">
        <v>1855</v>
      </c>
      <c r="C684" s="3" t="s">
        <v>1857</v>
      </c>
      <c r="D684" s="2">
        <v>-0.33470535278320301</v>
      </c>
      <c r="E684" s="2">
        <v>-0.19210000336170199</v>
      </c>
    </row>
    <row r="685" spans="1:5">
      <c r="A685" s="3" t="s">
        <v>4247</v>
      </c>
      <c r="B685" s="1" t="s">
        <v>4246</v>
      </c>
      <c r="C685" s="3" t="s">
        <v>4248</v>
      </c>
      <c r="D685" s="2">
        <v>-0.11346244812011699</v>
      </c>
      <c r="E685" s="2">
        <v>-0.41220000386238098</v>
      </c>
    </row>
    <row r="686" spans="1:5">
      <c r="A686" s="3" t="s">
        <v>1811</v>
      </c>
      <c r="B686" s="1" t="s">
        <v>1810</v>
      </c>
      <c r="C686" s="3" t="s">
        <v>1812</v>
      </c>
      <c r="D686" s="2">
        <v>-0.22996330261230499</v>
      </c>
      <c r="E686" s="2">
        <v>-0.29519999027252197</v>
      </c>
    </row>
    <row r="687" spans="1:5">
      <c r="A687" s="3" t="s">
        <v>3674</v>
      </c>
      <c r="B687" s="1" t="s">
        <v>3673</v>
      </c>
      <c r="C687" s="3" t="s">
        <v>3675</v>
      </c>
      <c r="D687" s="2">
        <v>-0.30481338500976601</v>
      </c>
      <c r="E687" s="2">
        <v>-0.21889999508857699</v>
      </c>
    </row>
    <row r="688" spans="1:5">
      <c r="A688" s="3" t="s">
        <v>5980</v>
      </c>
      <c r="B688" s="1" t="s">
        <v>5979</v>
      </c>
      <c r="C688" s="3" t="s">
        <v>5981</v>
      </c>
      <c r="D688" s="2">
        <v>-9.0188980102539104E-2</v>
      </c>
      <c r="E688" s="2">
        <v>-0.42989999055862399</v>
      </c>
    </row>
    <row r="689" spans="1:5">
      <c r="A689" s="3" t="s">
        <v>2378</v>
      </c>
      <c r="B689" s="1" t="s">
        <v>2377</v>
      </c>
      <c r="C689" s="3" t="s">
        <v>2379</v>
      </c>
      <c r="D689" s="2">
        <v>-0.35509681701660201</v>
      </c>
      <c r="E689" s="2">
        <v>-0.16115000844001801</v>
      </c>
    </row>
    <row r="690" spans="1:5">
      <c r="A690" s="3" t="s">
        <v>2678</v>
      </c>
      <c r="B690" s="1" t="s">
        <v>2677</v>
      </c>
      <c r="C690" s="3" t="s">
        <v>2679</v>
      </c>
      <c r="D690" s="2">
        <v>-0.146728515625</v>
      </c>
      <c r="E690" s="2">
        <v>-0.36860001087188698</v>
      </c>
    </row>
    <row r="691" spans="1:5">
      <c r="A691" s="3" t="s">
        <v>2648</v>
      </c>
      <c r="B691" s="1" t="s">
        <v>2647</v>
      </c>
      <c r="C691" s="3" t="s">
        <v>2649</v>
      </c>
      <c r="D691" s="2">
        <v>-0.18848609924316401</v>
      </c>
      <c r="E691" s="2">
        <v>-0.32620000839233398</v>
      </c>
    </row>
    <row r="692" spans="1:5">
      <c r="A692" s="3" t="s">
        <v>2930</v>
      </c>
      <c r="B692" s="1" t="s">
        <v>2929</v>
      </c>
      <c r="C692" s="3" t="s">
        <v>2931</v>
      </c>
      <c r="D692" s="2">
        <v>-0.262451171875</v>
      </c>
      <c r="E692" s="2">
        <v>-0.25194999575614901</v>
      </c>
    </row>
    <row r="693" spans="1:5">
      <c r="A693" s="3" t="s">
        <v>4460</v>
      </c>
      <c r="B693" s="1" t="s">
        <v>4459</v>
      </c>
      <c r="C693" s="3" t="s">
        <v>4461</v>
      </c>
      <c r="D693" s="2">
        <v>-0.99089622497558605</v>
      </c>
      <c r="E693" s="2">
        <v>0.476599991321564</v>
      </c>
    </row>
    <row r="694" spans="1:5">
      <c r="A694" s="3" t="s">
        <v>435</v>
      </c>
      <c r="B694" s="1" t="s">
        <v>434</v>
      </c>
      <c r="C694" s="3" t="s">
        <v>436</v>
      </c>
      <c r="D694" s="2">
        <v>-0.27451705932617199</v>
      </c>
      <c r="E694" s="2">
        <v>-0.238800004124641</v>
      </c>
    </row>
    <row r="695" spans="1:5">
      <c r="A695" s="3" t="s">
        <v>5673</v>
      </c>
      <c r="B695" s="1" t="s">
        <v>5672</v>
      </c>
      <c r="C695" s="3" t="s">
        <v>5674</v>
      </c>
      <c r="D695" s="2">
        <v>-0.66611289978027299</v>
      </c>
      <c r="E695" s="2">
        <v>0.15500000119209301</v>
      </c>
    </row>
    <row r="696" spans="1:5">
      <c r="A696" s="3" t="s">
        <v>6001</v>
      </c>
      <c r="B696" s="1" t="s">
        <v>6000</v>
      </c>
      <c r="C696" s="3" t="s">
        <v>6002</v>
      </c>
      <c r="D696" s="2">
        <v>-0.46994590759277299</v>
      </c>
      <c r="E696" s="2">
        <v>-3.9099998772144297E-2</v>
      </c>
    </row>
    <row r="697" spans="1:5">
      <c r="A697" s="3" t="s">
        <v>1758</v>
      </c>
      <c r="B697" s="1" t="s">
        <v>1757</v>
      </c>
      <c r="C697" s="3" t="s">
        <v>1759</v>
      </c>
      <c r="D697" s="2">
        <v>-0.119499206542969</v>
      </c>
      <c r="E697" s="2">
        <v>-0.38815000653266901</v>
      </c>
    </row>
    <row r="698" spans="1:5">
      <c r="A698" s="3" t="s">
        <v>3413</v>
      </c>
      <c r="B698" s="1" t="s">
        <v>3412</v>
      </c>
      <c r="C698" s="3" t="s">
        <v>3414</v>
      </c>
      <c r="D698" s="2">
        <v>-0.26061439514160201</v>
      </c>
      <c r="E698" s="2">
        <v>-0.24439999461174</v>
      </c>
    </row>
    <row r="699" spans="1:5">
      <c r="A699" s="3" t="s">
        <v>1761</v>
      </c>
      <c r="B699" s="1" t="s">
        <v>1760</v>
      </c>
      <c r="C699" s="3" t="s">
        <v>1762</v>
      </c>
      <c r="D699" s="2">
        <v>-0.22114944458007799</v>
      </c>
      <c r="E699" s="2">
        <v>-0.28369998931884799</v>
      </c>
    </row>
    <row r="700" spans="1:5">
      <c r="A700" s="3" t="s">
        <v>1578</v>
      </c>
      <c r="B700" s="1" t="s">
        <v>1577</v>
      </c>
      <c r="C700" s="3" t="s">
        <v>1579</v>
      </c>
      <c r="D700" s="2">
        <v>-0.55228996276855502</v>
      </c>
      <c r="E700" s="2">
        <v>4.7699999064207098E-2</v>
      </c>
    </row>
    <row r="701" spans="1:5">
      <c r="A701" s="3" t="s">
        <v>4999</v>
      </c>
      <c r="B701" s="1" t="s">
        <v>4998</v>
      </c>
      <c r="C701" s="3" t="s">
        <v>5000</v>
      </c>
      <c r="D701" s="2">
        <v>-0.40180397033691401</v>
      </c>
      <c r="E701" s="2">
        <v>-0.102600000798702</v>
      </c>
    </row>
    <row r="702" spans="1:5">
      <c r="A702" s="3" t="s">
        <v>6076</v>
      </c>
      <c r="B702" s="1" t="s">
        <v>6075</v>
      </c>
      <c r="C702" s="3" t="s">
        <v>6077</v>
      </c>
      <c r="D702" s="2">
        <v>-0.37991905212402299</v>
      </c>
      <c r="E702" s="2">
        <v>-0.123599998652935</v>
      </c>
    </row>
    <row r="703" spans="1:5">
      <c r="A703" s="3" t="s">
        <v>1127</v>
      </c>
      <c r="B703" s="1" t="s">
        <v>1126</v>
      </c>
      <c r="C703" s="3" t="s">
        <v>1128</v>
      </c>
      <c r="D703" s="2">
        <v>-0.27977180480956998</v>
      </c>
      <c r="E703" s="2">
        <v>-0.22360000014305101</v>
      </c>
    </row>
    <row r="704" spans="1:5">
      <c r="A704" s="3" t="s">
        <v>3851</v>
      </c>
      <c r="B704" s="1" t="s">
        <v>3850</v>
      </c>
      <c r="C704" s="3" t="s">
        <v>3852</v>
      </c>
      <c r="D704" s="2">
        <v>-0.31640434265136702</v>
      </c>
      <c r="E704" s="2">
        <v>-0.186299994587898</v>
      </c>
    </row>
    <row r="705" spans="1:5">
      <c r="A705" s="3" t="s">
        <v>2306</v>
      </c>
      <c r="B705" s="1" t="s">
        <v>2305</v>
      </c>
      <c r="C705" s="3" t="s">
        <v>2307</v>
      </c>
      <c r="D705" s="2">
        <v>-0.30019378662109403</v>
      </c>
      <c r="E705" s="2">
        <v>-0.20229999721050301</v>
      </c>
    </row>
    <row r="706" spans="1:5">
      <c r="A706" s="3" t="s">
        <v>3908</v>
      </c>
      <c r="B706" s="1" t="s">
        <v>3907</v>
      </c>
      <c r="C706" s="3" t="s">
        <v>3909</v>
      </c>
      <c r="D706" s="2">
        <v>0.14384841918945299</v>
      </c>
      <c r="E706" s="2">
        <v>-0.64630001783371005</v>
      </c>
    </row>
    <row r="707" spans="1:5">
      <c r="A707" s="3" t="s">
        <v>4565</v>
      </c>
      <c r="B707" s="1" t="s">
        <v>4564</v>
      </c>
      <c r="C707" s="3" t="s">
        <v>4566</v>
      </c>
      <c r="D707" s="2">
        <v>-0.31507301330566401</v>
      </c>
      <c r="E707" s="2">
        <v>-0.18404999375343301</v>
      </c>
    </row>
    <row r="708" spans="1:5">
      <c r="A708" s="3" t="s">
        <v>4061</v>
      </c>
      <c r="B708" s="1" t="s">
        <v>4060</v>
      </c>
      <c r="C708" s="3" t="s">
        <v>4062</v>
      </c>
      <c r="D708" s="2">
        <v>-0.24372482299804701</v>
      </c>
      <c r="E708" s="2">
        <v>-0.25450000166893</v>
      </c>
    </row>
    <row r="709" spans="1:5">
      <c r="A709" s="3" t="s">
        <v>5882</v>
      </c>
      <c r="B709" s="1" t="s">
        <v>5881</v>
      </c>
      <c r="C709" s="3" t="s">
        <v>5883</v>
      </c>
      <c r="D709" s="2">
        <v>-0.32310104370117199</v>
      </c>
      <c r="E709" s="2">
        <v>-0.17430000007152599</v>
      </c>
    </row>
    <row r="710" spans="1:5">
      <c r="A710" s="3" t="s">
        <v>2735</v>
      </c>
      <c r="B710" s="1" t="s">
        <v>2734</v>
      </c>
      <c r="C710" s="3" t="s">
        <v>2736</v>
      </c>
      <c r="D710" s="2">
        <v>-0.27057647705078097</v>
      </c>
      <c r="E710" s="2">
        <v>-0.22630000114440901</v>
      </c>
    </row>
    <row r="711" spans="1:5">
      <c r="A711" s="3" t="s">
        <v>309</v>
      </c>
      <c r="B711" s="1" t="s">
        <v>308</v>
      </c>
      <c r="C711" s="3" t="s">
        <v>310</v>
      </c>
      <c r="D711" s="2">
        <v>-0.32169342041015597</v>
      </c>
      <c r="E711" s="2">
        <v>-0.17479999363422399</v>
      </c>
    </row>
    <row r="712" spans="1:5">
      <c r="A712" s="3" t="s">
        <v>5670</v>
      </c>
      <c r="B712" s="1" t="s">
        <v>5669</v>
      </c>
      <c r="C712" s="3" t="s">
        <v>5671</v>
      </c>
      <c r="D712" s="2">
        <v>-0.27439308166503901</v>
      </c>
      <c r="E712" s="2">
        <v>-0.220400005578995</v>
      </c>
    </row>
    <row r="713" spans="1:5">
      <c r="A713" s="3" t="s">
        <v>4529</v>
      </c>
      <c r="B713" s="1" t="s">
        <v>4528</v>
      </c>
      <c r="C713" s="3" t="s">
        <v>4530</v>
      </c>
      <c r="D713" s="2">
        <v>-0.48888206481933599</v>
      </c>
      <c r="E713" s="2">
        <v>-4.3000001460313797E-3</v>
      </c>
    </row>
    <row r="714" spans="1:5">
      <c r="A714" s="3" t="s">
        <v>833</v>
      </c>
      <c r="B714" s="1" t="s">
        <v>832</v>
      </c>
      <c r="C714" s="3" t="s">
        <v>834</v>
      </c>
      <c r="D714" s="2">
        <v>-0.27271461486816401</v>
      </c>
      <c r="E714" s="2">
        <v>-0.21920000016689301</v>
      </c>
    </row>
    <row r="715" spans="1:5">
      <c r="A715" s="3" t="s">
        <v>5625</v>
      </c>
      <c r="B715" s="1" t="s">
        <v>5624</v>
      </c>
      <c r="C715" s="3" t="s">
        <v>5626</v>
      </c>
      <c r="D715" s="2">
        <v>-0.39661216735839799</v>
      </c>
      <c r="E715" s="2">
        <v>-9.4200000166893005E-2</v>
      </c>
    </row>
    <row r="716" spans="1:5">
      <c r="A716" s="3" t="s">
        <v>5807</v>
      </c>
      <c r="B716" s="1" t="s">
        <v>5806</v>
      </c>
      <c r="C716" s="3" t="s">
        <v>5808</v>
      </c>
      <c r="D716" s="2">
        <v>-0.19988059997558599</v>
      </c>
      <c r="E716" s="2">
        <v>-0.29080000519752502</v>
      </c>
    </row>
    <row r="717" spans="1:5">
      <c r="A717" s="3" t="s">
        <v>384</v>
      </c>
      <c r="B717" s="1" t="s">
        <v>383</v>
      </c>
      <c r="C717" s="3" t="s">
        <v>385</v>
      </c>
      <c r="D717" s="2">
        <v>-0.237312316894531</v>
      </c>
      <c r="E717" s="2">
        <v>-0.25194999575614901</v>
      </c>
    </row>
    <row r="718" spans="1:5">
      <c r="A718" s="3" t="s">
        <v>998</v>
      </c>
      <c r="B718" s="1" t="s">
        <v>997</v>
      </c>
      <c r="C718" s="3" t="s">
        <v>999</v>
      </c>
      <c r="D718" s="2">
        <v>-0.30741691589355502</v>
      </c>
      <c r="E718" s="2">
        <v>-0.18050000071525599</v>
      </c>
    </row>
    <row r="719" spans="1:5">
      <c r="A719" s="3" t="s">
        <v>4439</v>
      </c>
      <c r="B719" s="1" t="s">
        <v>4438</v>
      </c>
      <c r="C719" s="3" t="s">
        <v>4440</v>
      </c>
      <c r="D719" s="2">
        <v>-0.37454605102539101</v>
      </c>
      <c r="E719" s="2">
        <v>-0.112450003623962</v>
      </c>
    </row>
    <row r="720" spans="1:5">
      <c r="A720" s="3" t="s">
        <v>3866</v>
      </c>
      <c r="B720" s="1" t="s">
        <v>3865</v>
      </c>
      <c r="C720" s="3" t="s">
        <v>3867</v>
      </c>
      <c r="D720" s="2">
        <v>-0.23647117614746099</v>
      </c>
      <c r="E720" s="2">
        <v>-0.25040000677108798</v>
      </c>
    </row>
    <row r="721" spans="1:5">
      <c r="A721" s="3" t="s">
        <v>1121</v>
      </c>
      <c r="B721" s="1" t="s">
        <v>1120</v>
      </c>
      <c r="C721" s="3" t="s">
        <v>1122</v>
      </c>
      <c r="D721" s="2">
        <v>-0.21334648132324199</v>
      </c>
      <c r="E721" s="2">
        <v>-0.27259999513626099</v>
      </c>
    </row>
    <row r="722" spans="1:5">
      <c r="A722" s="3" t="s">
        <v>1704</v>
      </c>
      <c r="B722" s="1" t="s">
        <v>1703</v>
      </c>
      <c r="C722" s="3" t="s">
        <v>1705</v>
      </c>
      <c r="D722" s="2">
        <v>-0.24190330505371099</v>
      </c>
      <c r="E722" s="2">
        <v>-0.24379999935627</v>
      </c>
    </row>
    <row r="723" spans="1:5">
      <c r="A723" s="3" t="s">
        <v>3263</v>
      </c>
      <c r="B723" s="1" t="s">
        <v>3262</v>
      </c>
      <c r="C723" s="3" t="s">
        <v>3264</v>
      </c>
      <c r="D723" s="2">
        <v>-0.319961547851563</v>
      </c>
      <c r="E723" s="2">
        <v>-0.16339999437332201</v>
      </c>
    </row>
    <row r="724" spans="1:5">
      <c r="A724" s="3" t="s">
        <v>3546</v>
      </c>
      <c r="B724" s="1" t="s">
        <v>3545</v>
      </c>
      <c r="C724" s="3" t="s">
        <v>3547</v>
      </c>
      <c r="D724" s="2">
        <v>-0.24679374694824199</v>
      </c>
      <c r="E724" s="2">
        <v>-0.233899995684624</v>
      </c>
    </row>
    <row r="725" spans="1:5">
      <c r="A725" s="3" t="s">
        <v>6154</v>
      </c>
      <c r="B725" s="1" t="s">
        <v>6153</v>
      </c>
      <c r="C725" s="3" t="s">
        <v>6155</v>
      </c>
      <c r="D725" s="2">
        <v>0.27985572814941401</v>
      </c>
      <c r="E725" s="2">
        <v>-0.76029998064041104</v>
      </c>
    </row>
    <row r="726" spans="1:5">
      <c r="A726" s="3" t="s">
        <v>5100</v>
      </c>
      <c r="B726" s="1" t="s">
        <v>5099</v>
      </c>
      <c r="C726" s="3" t="s">
        <v>5101</v>
      </c>
      <c r="D726" s="2">
        <v>-0.23209190368652299</v>
      </c>
      <c r="E726" s="2">
        <v>-0.24580000340938599</v>
      </c>
    </row>
    <row r="727" spans="1:5">
      <c r="A727" s="3" t="s">
        <v>1551</v>
      </c>
      <c r="B727" s="1" t="s">
        <v>1550</v>
      </c>
      <c r="C727" s="3" t="s">
        <v>1552</v>
      </c>
      <c r="D727" s="2">
        <v>-0.21258544921875</v>
      </c>
      <c r="E727" s="2">
        <v>-0.25949999690055803</v>
      </c>
    </row>
    <row r="728" spans="1:5">
      <c r="A728" s="3" t="s">
        <v>5398</v>
      </c>
      <c r="B728" s="1" t="s">
        <v>5397</v>
      </c>
      <c r="C728" s="3" t="s">
        <v>5399</v>
      </c>
      <c r="D728" s="2">
        <v>-0.25221443176269498</v>
      </c>
      <c r="E728" s="2">
        <v>-0.218799993395805</v>
      </c>
    </row>
    <row r="729" spans="1:5">
      <c r="A729" s="3" t="s">
        <v>1238</v>
      </c>
      <c r="B729" s="1" t="s">
        <v>1237</v>
      </c>
      <c r="C729" s="3" t="s">
        <v>1239</v>
      </c>
      <c r="D729" s="2">
        <v>-0.37546157836914101</v>
      </c>
      <c r="E729" s="2">
        <v>-9.2399999499320998E-2</v>
      </c>
    </row>
    <row r="730" spans="1:5">
      <c r="A730" s="3" t="s">
        <v>1217</v>
      </c>
      <c r="B730" s="1" t="s">
        <v>1216</v>
      </c>
      <c r="C730" s="3" t="s">
        <v>1218</v>
      </c>
      <c r="D730" s="2">
        <v>-0.30151557922363298</v>
      </c>
      <c r="E730" s="2">
        <v>-0.16500000655651101</v>
      </c>
    </row>
    <row r="731" spans="1:5">
      <c r="A731" s="3" t="s">
        <v>2462</v>
      </c>
      <c r="B731" s="1" t="s">
        <v>2461</v>
      </c>
      <c r="C731" s="3" t="s">
        <v>2463</v>
      </c>
      <c r="D731" s="2">
        <v>-0.32512092590331998</v>
      </c>
      <c r="E731" s="2">
        <v>-0.13969999551773099</v>
      </c>
    </row>
    <row r="732" spans="1:5">
      <c r="A732" s="3" t="s">
        <v>5464</v>
      </c>
      <c r="B732" s="1" t="s">
        <v>5463</v>
      </c>
      <c r="C732" s="3" t="s">
        <v>5465</v>
      </c>
      <c r="D732" s="2">
        <v>-0.32879638671875</v>
      </c>
      <c r="E732" s="2">
        <v>-0.13570000231266</v>
      </c>
    </row>
    <row r="733" spans="1:5">
      <c r="A733" s="3" t="s">
        <v>4064</v>
      </c>
      <c r="B733" s="1" t="s">
        <v>4063</v>
      </c>
      <c r="C733" s="3" t="s">
        <v>4065</v>
      </c>
      <c r="D733" s="2">
        <v>-0.47849464416503901</v>
      </c>
      <c r="E733" s="2">
        <v>1.4000000432133701E-2</v>
      </c>
    </row>
    <row r="734" spans="1:5">
      <c r="A734" s="3" t="s">
        <v>3173</v>
      </c>
      <c r="B734" s="1" t="s">
        <v>3172</v>
      </c>
      <c r="C734" s="3" t="s">
        <v>3174</v>
      </c>
      <c r="D734" s="2">
        <v>-0.19124412536621099</v>
      </c>
      <c r="E734" s="2">
        <v>-0.27250000834464999</v>
      </c>
    </row>
    <row r="735" spans="1:5">
      <c r="A735" s="3" t="s">
        <v>5181</v>
      </c>
      <c r="B735" s="1" t="s">
        <v>5180</v>
      </c>
      <c r="C735" s="3" t="s">
        <v>5182</v>
      </c>
      <c r="D735" s="2">
        <v>-0.231674194335938</v>
      </c>
      <c r="E735" s="2">
        <v>-0.23190000653266901</v>
      </c>
    </row>
    <row r="736" spans="1:5">
      <c r="A736" s="3" t="s">
        <v>1497</v>
      </c>
      <c r="B736" s="1" t="s">
        <v>1496</v>
      </c>
      <c r="C736" s="3" t="s">
        <v>1498</v>
      </c>
      <c r="D736" s="2">
        <v>-0.343292236328125</v>
      </c>
      <c r="E736" s="2">
        <v>-0.119499996304512</v>
      </c>
    </row>
    <row r="737" spans="1:5">
      <c r="A737" s="3" t="s">
        <v>4795</v>
      </c>
      <c r="B737" s="1" t="s">
        <v>4794</v>
      </c>
      <c r="C737" s="3" t="s">
        <v>4796</v>
      </c>
      <c r="D737" s="2">
        <v>-0.29134178161621099</v>
      </c>
      <c r="E737" s="2">
        <v>-0.167400002479553</v>
      </c>
    </row>
    <row r="738" spans="1:5">
      <c r="A738" s="3" t="s">
        <v>1403</v>
      </c>
      <c r="B738" s="1" t="s">
        <v>1402</v>
      </c>
      <c r="C738" s="3" t="s">
        <v>1404</v>
      </c>
      <c r="D738" s="2">
        <v>-0.29484939575195301</v>
      </c>
      <c r="E738" s="2">
        <v>-0.16320000588893899</v>
      </c>
    </row>
    <row r="739" spans="1:5">
      <c r="A739" s="3" t="s">
        <v>5846</v>
      </c>
      <c r="B739" s="1" t="s">
        <v>5845</v>
      </c>
      <c r="C739" s="3" t="s">
        <v>5847</v>
      </c>
      <c r="D739" s="2">
        <v>-0.103649139404297</v>
      </c>
      <c r="E739" s="2">
        <v>-0.35420000553131098</v>
      </c>
    </row>
    <row r="740" spans="1:5">
      <c r="A740" s="3" t="s">
        <v>1124</v>
      </c>
      <c r="B740" s="1" t="s">
        <v>1123</v>
      </c>
      <c r="C740" s="3" t="s">
        <v>1125</v>
      </c>
      <c r="D740" s="2">
        <v>-0.20678520202636699</v>
      </c>
      <c r="E740" s="2">
        <v>-0.24920000135898601</v>
      </c>
    </row>
    <row r="741" spans="1:5">
      <c r="A741" s="3" t="s">
        <v>1031</v>
      </c>
      <c r="B741" s="1" t="s">
        <v>1030</v>
      </c>
      <c r="C741" s="3" t="s">
        <v>1032</v>
      </c>
      <c r="D741" s="2">
        <v>-0.28271865844726601</v>
      </c>
      <c r="E741" s="2">
        <v>-0.17039999365806599</v>
      </c>
    </row>
    <row r="742" spans="1:5">
      <c r="A742" s="3" t="s">
        <v>4079</v>
      </c>
      <c r="B742" s="1" t="s">
        <v>4078</v>
      </c>
      <c r="C742" s="3" t="s">
        <v>4080</v>
      </c>
      <c r="D742" s="2">
        <v>-0.29499435424804699</v>
      </c>
      <c r="E742" s="2">
        <v>-0.15654999017715501</v>
      </c>
    </row>
    <row r="743" spans="1:5">
      <c r="A743" s="3" t="s">
        <v>4906</v>
      </c>
      <c r="B743" s="1" t="s">
        <v>4905</v>
      </c>
      <c r="C743" s="3" t="s">
        <v>4907</v>
      </c>
      <c r="D743" s="2">
        <v>-0.60863876342773404</v>
      </c>
      <c r="E743" s="2">
        <v>0.15989999473094901</v>
      </c>
    </row>
    <row r="744" spans="1:5">
      <c r="A744" s="3" t="s">
        <v>653</v>
      </c>
      <c r="B744" s="1" t="s">
        <v>652</v>
      </c>
      <c r="C744" s="3" t="s">
        <v>654</v>
      </c>
      <c r="D744" s="2">
        <v>-0.83047866821289096</v>
      </c>
      <c r="E744" s="2">
        <v>0.38330000638961798</v>
      </c>
    </row>
    <row r="745" spans="1:5">
      <c r="A745" s="3" t="s">
        <v>3986</v>
      </c>
      <c r="B745" s="1" t="s">
        <v>3985</v>
      </c>
      <c r="C745" s="3" t="s">
        <v>3987</v>
      </c>
      <c r="D745" s="2">
        <v>8.7680816650390608E-3</v>
      </c>
      <c r="E745" s="2">
        <v>-0.455399990081787</v>
      </c>
    </row>
    <row r="746" spans="1:5">
      <c r="A746" s="3" t="s">
        <v>2225</v>
      </c>
      <c r="B746" s="1" t="s">
        <v>2224</v>
      </c>
      <c r="C746" s="3" t="s">
        <v>2226</v>
      </c>
      <c r="D746" s="2">
        <v>-0.19587326049804701</v>
      </c>
      <c r="E746" s="2">
        <v>-0.24909999966621399</v>
      </c>
    </row>
    <row r="747" spans="1:5">
      <c r="A747" s="3" t="s">
        <v>2717</v>
      </c>
      <c r="B747" s="1" t="s">
        <v>2716</v>
      </c>
      <c r="C747" s="3" t="s">
        <v>2718</v>
      </c>
      <c r="D747" s="2">
        <v>-0.33704948425293002</v>
      </c>
      <c r="E747" s="2">
        <v>-0.10700000077485999</v>
      </c>
    </row>
    <row r="748" spans="1:5">
      <c r="A748" s="3" t="s">
        <v>3794</v>
      </c>
      <c r="B748" s="1" t="s">
        <v>3793</v>
      </c>
      <c r="C748" s="3" t="s">
        <v>3795</v>
      </c>
      <c r="D748" s="2">
        <v>-0.16157722473144501</v>
      </c>
      <c r="E748" s="2">
        <v>-0.28209999203681901</v>
      </c>
    </row>
    <row r="749" spans="1:5">
      <c r="A749" s="3" t="s">
        <v>5106</v>
      </c>
      <c r="B749" s="1" t="s">
        <v>5105</v>
      </c>
      <c r="C749" s="3" t="s">
        <v>5107</v>
      </c>
      <c r="D749" s="2">
        <v>-0.37163543701171903</v>
      </c>
      <c r="E749" s="2">
        <v>-7.1400001645088196E-2</v>
      </c>
    </row>
    <row r="750" spans="1:5">
      <c r="A750" s="3" t="s">
        <v>2582</v>
      </c>
      <c r="B750" s="1" t="s">
        <v>2581</v>
      </c>
      <c r="C750" s="3" t="s">
        <v>2583</v>
      </c>
      <c r="D750" s="2">
        <v>-0.16300010681152299</v>
      </c>
      <c r="E750" s="2">
        <v>-0.279000014066696</v>
      </c>
    </row>
    <row r="751" spans="1:5">
      <c r="A751" s="3" t="s">
        <v>3053</v>
      </c>
      <c r="B751" s="1" t="s">
        <v>3052</v>
      </c>
      <c r="C751" s="3" t="s">
        <v>3054</v>
      </c>
      <c r="D751" s="2">
        <v>-0.42619895935058599</v>
      </c>
      <c r="E751" s="2">
        <v>-1.5699999406933798E-2</v>
      </c>
    </row>
    <row r="752" spans="1:5">
      <c r="A752" s="3" t="s">
        <v>5250</v>
      </c>
      <c r="B752" s="1" t="s">
        <v>5249</v>
      </c>
      <c r="C752" s="3" t="s">
        <v>5251</v>
      </c>
      <c r="D752" s="2">
        <v>-0.16974830627441401</v>
      </c>
      <c r="E752" s="2">
        <v>-0.26910001039504999</v>
      </c>
    </row>
    <row r="753" spans="1:5">
      <c r="A753" s="3" t="s">
        <v>177</v>
      </c>
      <c r="B753" s="1" t="s">
        <v>176</v>
      </c>
      <c r="C753" s="3" t="s">
        <v>178</v>
      </c>
      <c r="D753" s="2">
        <v>-0.16772270202636699</v>
      </c>
      <c r="E753" s="2">
        <v>-0.27024999260902399</v>
      </c>
    </row>
    <row r="754" spans="1:5">
      <c r="A754" s="3" t="s">
        <v>3074</v>
      </c>
      <c r="B754" s="1" t="s">
        <v>3073</v>
      </c>
      <c r="C754" s="3" t="s">
        <v>3075</v>
      </c>
      <c r="D754" s="2">
        <v>2.1747589111328101E-2</v>
      </c>
      <c r="E754" s="2">
        <v>-0.45934998989105202</v>
      </c>
    </row>
    <row r="755" spans="1:5">
      <c r="A755" s="3" t="s">
        <v>4343</v>
      </c>
      <c r="B755" s="1" t="s">
        <v>4342</v>
      </c>
      <c r="C755" s="3" t="s">
        <v>4344</v>
      </c>
      <c r="D755" s="2">
        <v>-0.19928359985351601</v>
      </c>
      <c r="E755" s="2">
        <v>-0.23819999396801</v>
      </c>
    </row>
    <row r="756" spans="1:5">
      <c r="A756" s="3" t="s">
        <v>3050</v>
      </c>
      <c r="B756" s="1" t="s">
        <v>3049</v>
      </c>
      <c r="C756" s="3" t="s">
        <v>3051</v>
      </c>
      <c r="D756" s="2">
        <v>-0.27489662170410201</v>
      </c>
      <c r="E756" s="2">
        <v>-0.16169999539852101</v>
      </c>
    </row>
    <row r="757" spans="1:5">
      <c r="A757" s="3" t="s">
        <v>5422</v>
      </c>
      <c r="B757" s="1" t="s">
        <v>5421</v>
      </c>
      <c r="C757" s="3" t="s">
        <v>5423</v>
      </c>
      <c r="D757" s="2">
        <v>1.9620895385742201E-2</v>
      </c>
      <c r="E757" s="2">
        <v>-0.45609998703002902</v>
      </c>
    </row>
    <row r="758" spans="1:5">
      <c r="A758" s="3" t="s">
        <v>2900</v>
      </c>
      <c r="B758" s="1" t="s">
        <v>2899</v>
      </c>
      <c r="C758" s="3" t="s">
        <v>2901</v>
      </c>
      <c r="D758" s="2">
        <v>-0.18984031677246099</v>
      </c>
      <c r="E758" s="2">
        <v>-0.24529999494552601</v>
      </c>
    </row>
    <row r="759" spans="1:5">
      <c r="A759" s="3" t="s">
        <v>3977</v>
      </c>
      <c r="B759" s="1" t="s">
        <v>3976</v>
      </c>
      <c r="C759" s="3" t="s">
        <v>3978</v>
      </c>
      <c r="D759" s="2">
        <v>-0.50101852416992199</v>
      </c>
      <c r="E759" s="2">
        <v>6.6500000655651106E-2</v>
      </c>
    </row>
    <row r="760" spans="1:5">
      <c r="A760" s="3" t="s">
        <v>3221</v>
      </c>
      <c r="B760" s="1" t="s">
        <v>3220</v>
      </c>
      <c r="C760" s="3" t="s">
        <v>3222</v>
      </c>
      <c r="D760" s="2">
        <v>-8.8953018188476604E-2</v>
      </c>
      <c r="E760" s="2">
        <v>-0.34419998526573198</v>
      </c>
    </row>
    <row r="761" spans="1:5">
      <c r="A761" s="3" t="s">
        <v>3068</v>
      </c>
      <c r="B761" s="1" t="s">
        <v>3067</v>
      </c>
      <c r="C761" s="3" t="s">
        <v>3069</v>
      </c>
      <c r="D761" s="2">
        <v>-0.28911590576171903</v>
      </c>
      <c r="E761" s="2">
        <v>-0.14270000159740401</v>
      </c>
    </row>
    <row r="762" spans="1:5">
      <c r="A762" s="3" t="s">
        <v>3005</v>
      </c>
      <c r="B762" s="1" t="s">
        <v>3004</v>
      </c>
      <c r="C762" s="3" t="s">
        <v>3006</v>
      </c>
      <c r="D762" s="2">
        <v>-0.26847648620605502</v>
      </c>
      <c r="E762" s="2">
        <v>-0.16329999268055001</v>
      </c>
    </row>
    <row r="763" spans="1:5">
      <c r="A763" s="3" t="s">
        <v>671</v>
      </c>
      <c r="B763" s="1" t="s">
        <v>670</v>
      </c>
      <c r="C763" s="3" t="s">
        <v>672</v>
      </c>
      <c r="D763" s="2">
        <v>-6.7607879638671903E-2</v>
      </c>
      <c r="E763" s="2">
        <v>-0.36359998583793601</v>
      </c>
    </row>
    <row r="764" spans="1:5">
      <c r="A764" s="3" t="s">
        <v>3938</v>
      </c>
      <c r="B764" s="1" t="s">
        <v>3937</v>
      </c>
      <c r="C764" s="3" t="s">
        <v>3939</v>
      </c>
      <c r="D764" s="2">
        <v>-0.155364990234375</v>
      </c>
      <c r="E764" s="2">
        <v>-0.27309998869895902</v>
      </c>
    </row>
    <row r="765" spans="1:5">
      <c r="A765" s="3" t="s">
        <v>5034</v>
      </c>
      <c r="B765" s="1" t="s">
        <v>5033</v>
      </c>
      <c r="C765" s="3" t="s">
        <v>5035</v>
      </c>
      <c r="D765" s="2">
        <v>-0.34063529968261702</v>
      </c>
      <c r="E765" s="2">
        <v>-8.7399996817111997E-2</v>
      </c>
    </row>
    <row r="766" spans="1:5">
      <c r="A766" s="3" t="s">
        <v>2162</v>
      </c>
      <c r="B766" s="1" t="s">
        <v>2161</v>
      </c>
      <c r="C766" s="3" t="s">
        <v>2163</v>
      </c>
      <c r="D766" s="2">
        <v>-0.28772354125976601</v>
      </c>
      <c r="E766" s="2">
        <v>-0.13910000026225999</v>
      </c>
    </row>
    <row r="767" spans="1:5">
      <c r="A767" s="3" t="s">
        <v>5259</v>
      </c>
      <c r="B767" s="1" t="s">
        <v>5258</v>
      </c>
      <c r="C767" s="3" t="s">
        <v>5260</v>
      </c>
      <c r="D767" s="2">
        <v>-0.48829269409179699</v>
      </c>
      <c r="E767" s="2">
        <v>6.2399998307228102E-2</v>
      </c>
    </row>
    <row r="768" spans="1:5">
      <c r="A768" s="3" t="s">
        <v>3552</v>
      </c>
      <c r="B768" s="1" t="s">
        <v>3551</v>
      </c>
      <c r="C768" s="3" t="s">
        <v>3553</v>
      </c>
      <c r="D768" s="2">
        <v>-0.16067314147949199</v>
      </c>
      <c r="E768" s="2">
        <v>-0.263300001621246</v>
      </c>
    </row>
    <row r="769" spans="1:5">
      <c r="A769" s="3" t="s">
        <v>2012</v>
      </c>
      <c r="B769" s="1" t="s">
        <v>2011</v>
      </c>
      <c r="C769" s="3" t="s">
        <v>2013</v>
      </c>
      <c r="D769" s="2">
        <v>-0.26200103759765597</v>
      </c>
      <c r="E769" s="2">
        <v>-0.16095000505447399</v>
      </c>
    </row>
    <row r="770" spans="1:5">
      <c r="A770" s="3" t="s">
        <v>2972</v>
      </c>
      <c r="B770" s="1" t="s">
        <v>2971</v>
      </c>
      <c r="C770" s="3" t="s">
        <v>2973</v>
      </c>
      <c r="D770" s="2">
        <v>-0.33587646484375</v>
      </c>
      <c r="E770" s="2">
        <v>-8.4600001573562594E-2</v>
      </c>
    </row>
    <row r="771" spans="1:5">
      <c r="A771" s="3" t="s">
        <v>4424</v>
      </c>
      <c r="B771" s="1" t="s">
        <v>4423</v>
      </c>
      <c r="C771" s="3" t="s">
        <v>4425</v>
      </c>
      <c r="D771" s="2">
        <v>-0.13786888122558599</v>
      </c>
      <c r="E771" s="2">
        <v>-0.28104999661445601</v>
      </c>
    </row>
    <row r="772" spans="1:5">
      <c r="A772" s="3" t="s">
        <v>1007</v>
      </c>
      <c r="B772" s="1" t="s">
        <v>1006</v>
      </c>
      <c r="C772" s="3" t="s">
        <v>1008</v>
      </c>
      <c r="D772" s="2">
        <v>-0.29131889343261702</v>
      </c>
      <c r="E772" s="2">
        <v>-0.12749999761581399</v>
      </c>
    </row>
    <row r="773" spans="1:5">
      <c r="A773" s="3" t="s">
        <v>4954</v>
      </c>
      <c r="B773" s="1" t="s">
        <v>4953</v>
      </c>
      <c r="C773" s="3" t="s">
        <v>4955</v>
      </c>
      <c r="D773" s="2">
        <v>-0.298492431640625</v>
      </c>
      <c r="E773" s="2">
        <v>-0.119599997997284</v>
      </c>
    </row>
    <row r="774" spans="1:5">
      <c r="A774" s="3" t="s">
        <v>2468</v>
      </c>
      <c r="B774" s="1" t="s">
        <v>2467</v>
      </c>
      <c r="C774" s="3" t="s">
        <v>2469</v>
      </c>
      <c r="D774" s="2">
        <v>-0.30770301818847701</v>
      </c>
      <c r="E774" s="2">
        <v>-0.109600000083447</v>
      </c>
    </row>
    <row r="775" spans="1:5">
      <c r="A775" s="3" t="s">
        <v>5446</v>
      </c>
      <c r="B775" s="1" t="s">
        <v>5445</v>
      </c>
      <c r="C775" s="3" t="s">
        <v>5447</v>
      </c>
      <c r="D775" s="2">
        <v>-0.48921966552734403</v>
      </c>
      <c r="E775" s="2">
        <v>7.41000026464462E-2</v>
      </c>
    </row>
    <row r="776" spans="1:5">
      <c r="A776" s="3" t="s">
        <v>3029</v>
      </c>
      <c r="B776" s="1" t="s">
        <v>3028</v>
      </c>
      <c r="C776" s="3" t="s">
        <v>3030</v>
      </c>
      <c r="D776" s="2">
        <v>-0.25475883483886702</v>
      </c>
      <c r="E776" s="2">
        <v>-0.15989999473094901</v>
      </c>
    </row>
    <row r="777" spans="1:5">
      <c r="A777" s="3" t="s">
        <v>3581</v>
      </c>
      <c r="B777" s="1" t="s">
        <v>3580</v>
      </c>
      <c r="C777" s="3" t="s">
        <v>3582</v>
      </c>
      <c r="D777" s="2">
        <v>-0.225120544433594</v>
      </c>
      <c r="E777" s="2">
        <v>-0.18760000169277199</v>
      </c>
    </row>
    <row r="778" spans="1:5">
      <c r="A778" s="3" t="s">
        <v>3476</v>
      </c>
      <c r="B778" s="1" t="s">
        <v>3475</v>
      </c>
      <c r="C778" s="3" t="s">
        <v>3477</v>
      </c>
      <c r="D778" s="2">
        <v>-0.27145195007324202</v>
      </c>
      <c r="E778" s="2">
        <v>-0.141200006008148</v>
      </c>
    </row>
    <row r="779" spans="1:5">
      <c r="A779" s="3" t="s">
        <v>1457</v>
      </c>
      <c r="B779" s="1" t="s">
        <v>1456</v>
      </c>
      <c r="C779" s="3" t="s">
        <v>1458</v>
      </c>
      <c r="D779" s="2">
        <v>-0.33759307861328097</v>
      </c>
      <c r="E779" s="2">
        <v>-7.0699997246265397E-2</v>
      </c>
    </row>
    <row r="780" spans="1:5">
      <c r="A780" s="3" t="s">
        <v>1530</v>
      </c>
      <c r="B780" s="1" t="s">
        <v>1529</v>
      </c>
      <c r="C780" s="3" t="s">
        <v>1531</v>
      </c>
      <c r="D780" s="2">
        <v>-0.12837791442871099</v>
      </c>
      <c r="E780" s="2">
        <v>-0.279100000858307</v>
      </c>
    </row>
    <row r="781" spans="1:5">
      <c r="A781" s="3" t="s">
        <v>1823</v>
      </c>
      <c r="B781" s="1" t="s">
        <v>1822</v>
      </c>
      <c r="C781" s="3" t="s">
        <v>1824</v>
      </c>
      <c r="D781" s="2">
        <v>-0.27582550048828097</v>
      </c>
      <c r="E781" s="2">
        <v>-0.13089999556541401</v>
      </c>
    </row>
    <row r="782" spans="1:5">
      <c r="A782" s="3" t="s">
        <v>4124</v>
      </c>
      <c r="B782" s="1" t="s">
        <v>4123</v>
      </c>
      <c r="C782" s="3" t="s">
        <v>4125</v>
      </c>
      <c r="D782" s="2">
        <v>-0.31171798706054699</v>
      </c>
      <c r="E782" s="2">
        <v>-9.3199998140335097E-2</v>
      </c>
    </row>
    <row r="783" spans="1:5">
      <c r="A783" s="3" t="s">
        <v>3098</v>
      </c>
      <c r="B783" s="1" t="s">
        <v>3097</v>
      </c>
      <c r="C783" s="3" t="s">
        <v>3099</v>
      </c>
      <c r="D783" s="2">
        <v>-0.20844841003417999</v>
      </c>
      <c r="E783" s="2">
        <v>-0.19629999995231601</v>
      </c>
    </row>
    <row r="784" spans="1:5">
      <c r="A784" s="3" t="s">
        <v>2405</v>
      </c>
      <c r="B784" s="1" t="s">
        <v>2404</v>
      </c>
      <c r="C784" s="3" t="s">
        <v>2406</v>
      </c>
      <c r="D784" s="2">
        <v>-0.22575950622558599</v>
      </c>
      <c r="E784" s="2">
        <v>-0.17679999768734</v>
      </c>
    </row>
    <row r="785" spans="1:5">
      <c r="A785" s="3" t="s">
        <v>2198</v>
      </c>
      <c r="B785" s="1" t="s">
        <v>2197</v>
      </c>
      <c r="C785" s="3" t="s">
        <v>2199</v>
      </c>
      <c r="D785" s="2">
        <v>-0.26182174682617199</v>
      </c>
      <c r="E785" s="2">
        <v>-0.140699997544289</v>
      </c>
    </row>
    <row r="786" spans="1:5">
      <c r="A786" s="3" t="s">
        <v>4675</v>
      </c>
      <c r="B786" s="1" t="s">
        <v>4674</v>
      </c>
      <c r="C786" s="3" t="s">
        <v>4676</v>
      </c>
      <c r="D786" s="2">
        <v>-0.25252723693847701</v>
      </c>
      <c r="E786" s="2">
        <v>-0.14980000257492099</v>
      </c>
    </row>
    <row r="787" spans="1:5">
      <c r="A787" s="3" t="s">
        <v>737</v>
      </c>
      <c r="B787" s="1" t="s">
        <v>736</v>
      </c>
      <c r="C787" s="3" t="s">
        <v>738</v>
      </c>
      <c r="D787" s="2">
        <v>-0.30833053588867199</v>
      </c>
      <c r="E787" s="2">
        <v>-9.2799998819828006E-2</v>
      </c>
    </row>
    <row r="788" spans="1:5">
      <c r="A788" s="3" t="s">
        <v>3446</v>
      </c>
      <c r="B788" s="1" t="s">
        <v>3445</v>
      </c>
      <c r="C788" s="3" t="s">
        <v>3447</v>
      </c>
      <c r="D788" s="2">
        <v>-0.120983123779297</v>
      </c>
      <c r="E788" s="2">
        <v>-0.279000014066696</v>
      </c>
    </row>
    <row r="789" spans="1:5">
      <c r="A789" s="3" t="s">
        <v>2171</v>
      </c>
      <c r="B789" s="1" t="s">
        <v>2170</v>
      </c>
      <c r="C789" s="3" t="s">
        <v>2172</v>
      </c>
      <c r="D789" s="2">
        <v>-0.146484375</v>
      </c>
      <c r="E789" s="2">
        <v>-0.2533999979496</v>
      </c>
    </row>
    <row r="790" spans="1:5">
      <c r="A790" s="3" t="s">
        <v>4370</v>
      </c>
      <c r="B790" s="1" t="s">
        <v>4369</v>
      </c>
      <c r="C790" s="3" t="s">
        <v>4371</v>
      </c>
      <c r="D790" s="2">
        <v>-0.25631904602050798</v>
      </c>
      <c r="E790" s="2">
        <v>-0.14329999685287501</v>
      </c>
    </row>
    <row r="791" spans="1:5">
      <c r="A791" s="3" t="s">
        <v>3728</v>
      </c>
      <c r="B791" s="1" t="s">
        <v>3727</v>
      </c>
      <c r="C791" s="3" t="s">
        <v>3729</v>
      </c>
      <c r="D791" s="2">
        <v>-0.24420356750488301</v>
      </c>
      <c r="E791" s="2">
        <v>-0.15500000119209301</v>
      </c>
    </row>
    <row r="792" spans="1:5">
      <c r="A792" s="3" t="s">
        <v>1967</v>
      </c>
      <c r="B792" s="1" t="s">
        <v>1966</v>
      </c>
      <c r="C792" s="3" t="s">
        <v>1968</v>
      </c>
      <c r="D792" s="2">
        <v>5.2516937255859403E-2</v>
      </c>
      <c r="E792" s="2">
        <v>-0.45149999856948902</v>
      </c>
    </row>
    <row r="793" spans="1:5">
      <c r="A793" s="3" t="s">
        <v>5148</v>
      </c>
      <c r="B793" s="1" t="s">
        <v>5147</v>
      </c>
      <c r="C793" s="3" t="s">
        <v>5149</v>
      </c>
      <c r="D793" s="2">
        <v>-0.43050384521484403</v>
      </c>
      <c r="E793" s="2">
        <v>3.3600002527236897E-2</v>
      </c>
    </row>
    <row r="794" spans="1:5">
      <c r="A794" s="3" t="s">
        <v>3824</v>
      </c>
      <c r="B794" s="1" t="s">
        <v>3823</v>
      </c>
      <c r="C794" s="3" t="s">
        <v>3825</v>
      </c>
      <c r="D794" s="2">
        <v>-0.37211227416992199</v>
      </c>
      <c r="E794" s="2">
        <v>-2.4700000882148701E-2</v>
      </c>
    </row>
    <row r="795" spans="1:5">
      <c r="A795" s="3" t="s">
        <v>5968</v>
      </c>
      <c r="B795" s="1" t="s">
        <v>5967</v>
      </c>
      <c r="C795" s="3" t="s">
        <v>5969</v>
      </c>
      <c r="D795" s="2">
        <v>-0.68494224548339799</v>
      </c>
      <c r="E795" s="2">
        <v>0.28854998946189903</v>
      </c>
    </row>
    <row r="796" spans="1:5">
      <c r="A796" s="3" t="s">
        <v>2915</v>
      </c>
      <c r="B796" s="1" t="s">
        <v>2914</v>
      </c>
      <c r="C796" s="3" t="s">
        <v>2916</v>
      </c>
      <c r="D796" s="2">
        <v>-5.3813934326171903E-2</v>
      </c>
      <c r="E796" s="2">
        <v>-0.34169998764991799</v>
      </c>
    </row>
    <row r="797" spans="1:5">
      <c r="A797" s="3" t="s">
        <v>4052</v>
      </c>
      <c r="B797" s="1" t="s">
        <v>4051</v>
      </c>
      <c r="C797" s="3" t="s">
        <v>4053</v>
      </c>
      <c r="D797" s="2">
        <v>-0.34158706665039101</v>
      </c>
      <c r="E797" s="2">
        <v>-5.1899999380111701E-2</v>
      </c>
    </row>
    <row r="798" spans="1:5">
      <c r="A798" s="3" t="s">
        <v>3260</v>
      </c>
      <c r="B798" s="1" t="s">
        <v>3259</v>
      </c>
      <c r="C798" s="3" t="s">
        <v>3261</v>
      </c>
      <c r="D798" s="2">
        <v>4.3260574340820299E-2</v>
      </c>
      <c r="E798" s="2">
        <v>-0.436450004577637</v>
      </c>
    </row>
    <row r="799" spans="1:5">
      <c r="A799" s="3" t="s">
        <v>6148</v>
      </c>
      <c r="B799" s="1" t="s">
        <v>6147</v>
      </c>
      <c r="C799" s="3" t="s">
        <v>6149</v>
      </c>
      <c r="D799" s="2">
        <v>-0.355056762695313</v>
      </c>
      <c r="E799" s="2">
        <v>-3.7399999797344201E-2</v>
      </c>
    </row>
    <row r="800" spans="1:5">
      <c r="A800" s="3" t="s">
        <v>4454</v>
      </c>
      <c r="B800" s="1" t="s">
        <v>4453</v>
      </c>
      <c r="C800" s="3" t="s">
        <v>4455</v>
      </c>
      <c r="D800" s="2">
        <v>-0.12710952758789101</v>
      </c>
      <c r="E800" s="2">
        <v>-0.26440000534057601</v>
      </c>
    </row>
    <row r="801" spans="1:5">
      <c r="A801" s="3" t="s">
        <v>1521</v>
      </c>
      <c r="B801" s="1" t="s">
        <v>1520</v>
      </c>
      <c r="C801" s="3" t="s">
        <v>1522</v>
      </c>
      <c r="D801" s="2">
        <v>-0.30868911743164101</v>
      </c>
      <c r="E801" s="2">
        <v>-8.2699999213218703E-2</v>
      </c>
    </row>
    <row r="802" spans="1:5">
      <c r="A802" s="3" t="s">
        <v>5900</v>
      </c>
      <c r="B802" s="1" t="s">
        <v>5899</v>
      </c>
      <c r="C802" s="3" t="s">
        <v>5901</v>
      </c>
      <c r="D802" s="2">
        <v>-0.51771354675293002</v>
      </c>
      <c r="E802" s="2">
        <v>0.129999995231628</v>
      </c>
    </row>
    <row r="803" spans="1:5">
      <c r="A803" s="3" t="s">
        <v>3501</v>
      </c>
      <c r="B803" s="1" t="s">
        <v>3500</v>
      </c>
      <c r="C803" s="3" t="s">
        <v>3502</v>
      </c>
      <c r="D803" s="2">
        <v>-0.27141761779785201</v>
      </c>
      <c r="E803" s="2">
        <v>-0.116150006651878</v>
      </c>
    </row>
    <row r="804" spans="1:5">
      <c r="A804" s="3" t="s">
        <v>866</v>
      </c>
      <c r="B804" s="1" t="s">
        <v>865</v>
      </c>
      <c r="C804" s="3" t="s">
        <v>867</v>
      </c>
      <c r="D804" s="2">
        <v>-0.40415191650390597</v>
      </c>
      <c r="E804" s="2">
        <v>1.68999992311001E-2</v>
      </c>
    </row>
    <row r="805" spans="1:5">
      <c r="A805" s="3" t="s">
        <v>1436</v>
      </c>
      <c r="B805" s="1" t="s">
        <v>1435</v>
      </c>
      <c r="C805" s="3" t="s">
        <v>1437</v>
      </c>
      <c r="D805" s="2">
        <v>-0.15600013732910201</v>
      </c>
      <c r="E805" s="2">
        <v>-0.23090000450611101</v>
      </c>
    </row>
    <row r="806" spans="1:5">
      <c r="A806" s="3" t="s">
        <v>4702</v>
      </c>
      <c r="B806" s="1" t="s">
        <v>4701</v>
      </c>
      <c r="C806" s="3" t="s">
        <v>4703</v>
      </c>
      <c r="D806" s="2">
        <v>-0.26342010498046903</v>
      </c>
      <c r="E806" s="2">
        <v>-0.12150000035762799</v>
      </c>
    </row>
    <row r="807" spans="1:5">
      <c r="A807" s="3" t="s">
        <v>2285</v>
      </c>
      <c r="B807" s="1" t="s">
        <v>2284</v>
      </c>
      <c r="C807" s="3" t="s">
        <v>2286</v>
      </c>
      <c r="D807" s="2">
        <v>-0.29224586486816401</v>
      </c>
      <c r="E807" s="2">
        <v>-9.0100005269050598E-2</v>
      </c>
    </row>
    <row r="808" spans="1:5">
      <c r="A808" s="3" t="s">
        <v>5271</v>
      </c>
      <c r="B808" s="1" t="s">
        <v>5270</v>
      </c>
      <c r="C808" s="3" t="s">
        <v>5272</v>
      </c>
      <c r="D808" s="2">
        <v>-0.63047027587890603</v>
      </c>
      <c r="E808" s="2">
        <v>0.24889999628067</v>
      </c>
    </row>
    <row r="809" spans="1:5">
      <c r="A809" s="3" t="s">
        <v>6127</v>
      </c>
      <c r="B809" s="1" t="s">
        <v>6126</v>
      </c>
      <c r="C809" s="3" t="s">
        <v>6128</v>
      </c>
      <c r="D809" s="2">
        <v>-0.54860877990722701</v>
      </c>
      <c r="E809" s="2">
        <v>0.16719999909400901</v>
      </c>
    </row>
    <row r="810" spans="1:5">
      <c r="A810" s="3" t="s">
        <v>956</v>
      </c>
      <c r="B810" s="1" t="s">
        <v>955</v>
      </c>
      <c r="C810" s="3" t="s">
        <v>957</v>
      </c>
      <c r="D810" s="2">
        <v>-0.14563560485839799</v>
      </c>
      <c r="E810" s="2">
        <v>-0.233199998736382</v>
      </c>
    </row>
    <row r="811" spans="1:5">
      <c r="A811" s="3" t="s">
        <v>1115</v>
      </c>
      <c r="B811" s="1" t="s">
        <v>1114</v>
      </c>
      <c r="C811" s="3" t="s">
        <v>1116</v>
      </c>
      <c r="D811" s="2">
        <v>-4.3182373046875E-2</v>
      </c>
      <c r="E811" s="2">
        <v>-0.33180001378059398</v>
      </c>
    </row>
    <row r="812" spans="1:5">
      <c r="A812" s="3" t="s">
        <v>1952</v>
      </c>
      <c r="B812" s="1" t="s">
        <v>1951</v>
      </c>
      <c r="C812" s="3" t="s">
        <v>1953</v>
      </c>
      <c r="D812" s="2">
        <v>-0.24733924865722701</v>
      </c>
      <c r="E812" s="2">
        <v>-0.125</v>
      </c>
    </row>
    <row r="813" spans="1:5">
      <c r="A813" s="3" t="s">
        <v>603</v>
      </c>
      <c r="B813" s="1" t="s">
        <v>602</v>
      </c>
      <c r="C813" s="3" t="s">
        <v>604</v>
      </c>
      <c r="D813" s="2">
        <v>-0.25674057006835899</v>
      </c>
      <c r="E813" s="2">
        <v>-0.113600000739098</v>
      </c>
    </row>
    <row r="814" spans="1:5">
      <c r="A814" s="3" t="s">
        <v>5220</v>
      </c>
      <c r="B814" s="1" t="s">
        <v>5219</v>
      </c>
      <c r="C814" s="3" t="s">
        <v>5221</v>
      </c>
      <c r="D814" s="2">
        <v>-2.410888671875E-2</v>
      </c>
      <c r="E814" s="2">
        <v>-0.33744999766349798</v>
      </c>
    </row>
    <row r="815" spans="1:5">
      <c r="A815" s="3" t="s">
        <v>4172</v>
      </c>
      <c r="B815" s="1" t="s">
        <v>4171</v>
      </c>
      <c r="C815" s="3" t="s">
        <v>4173</v>
      </c>
      <c r="D815" s="2">
        <v>-1.32617950439453E-2</v>
      </c>
      <c r="E815" s="2">
        <v>-0.34720000624656699</v>
      </c>
    </row>
    <row r="816" spans="1:5">
      <c r="A816" s="3" t="s">
        <v>198</v>
      </c>
      <c r="B816" s="1" t="s">
        <v>197</v>
      </c>
      <c r="C816" s="3" t="s">
        <v>199</v>
      </c>
      <c r="D816" s="2">
        <v>-0.251251220703125</v>
      </c>
      <c r="E816" s="2">
        <v>-0.107400000095367</v>
      </c>
    </row>
    <row r="817" spans="1:5">
      <c r="A817" s="3" t="s">
        <v>890</v>
      </c>
      <c r="B817" s="1" t="s">
        <v>889</v>
      </c>
      <c r="C817" s="3" t="s">
        <v>891</v>
      </c>
      <c r="D817" s="2">
        <v>-0.23284530639648399</v>
      </c>
      <c r="E817" s="2">
        <v>-0.125499993562698</v>
      </c>
    </row>
    <row r="818" spans="1:5">
      <c r="A818" s="3" t="s">
        <v>2558</v>
      </c>
      <c r="B818" s="1" t="s">
        <v>2557</v>
      </c>
      <c r="C818" s="3" t="s">
        <v>2559</v>
      </c>
      <c r="D818" s="2">
        <v>-0.39798164367675798</v>
      </c>
      <c r="E818" s="2">
        <v>4.0199998766183902E-2</v>
      </c>
    </row>
    <row r="819" spans="1:5">
      <c r="A819" s="3" t="s">
        <v>4043</v>
      </c>
      <c r="B819" s="1" t="s">
        <v>4042</v>
      </c>
      <c r="C819" s="3" t="s">
        <v>4044</v>
      </c>
      <c r="D819" s="2">
        <v>-0.23634147644042999</v>
      </c>
      <c r="E819" s="2">
        <v>-0.12070000171661401</v>
      </c>
    </row>
    <row r="820" spans="1:5">
      <c r="A820" s="3" t="s">
        <v>4526</v>
      </c>
      <c r="B820" s="1" t="s">
        <v>4525</v>
      </c>
      <c r="C820" s="3" t="s">
        <v>4527</v>
      </c>
      <c r="D820" s="2">
        <v>-0.29412460327148399</v>
      </c>
      <c r="E820" s="2">
        <v>-6.2150001525878899E-2</v>
      </c>
    </row>
    <row r="821" spans="1:5">
      <c r="A821" s="3" t="s">
        <v>3401</v>
      </c>
      <c r="B821" s="1" t="s">
        <v>3400</v>
      </c>
      <c r="C821" s="3" t="s">
        <v>3402</v>
      </c>
      <c r="D821" s="2">
        <v>-0.25965499877929699</v>
      </c>
      <c r="E821" s="2">
        <v>-9.6400000154972104E-2</v>
      </c>
    </row>
    <row r="822" spans="1:5">
      <c r="A822" s="3" t="s">
        <v>1674</v>
      </c>
      <c r="B822" s="1" t="s">
        <v>1673</v>
      </c>
      <c r="C822" s="3" t="s">
        <v>1675</v>
      </c>
      <c r="D822" s="2">
        <v>-0.18369102478027299</v>
      </c>
      <c r="E822" s="2">
        <v>-0.16885000467300401</v>
      </c>
    </row>
    <row r="823" spans="1:5">
      <c r="A823" s="3" t="s">
        <v>3489</v>
      </c>
      <c r="B823" s="1" t="s">
        <v>3488</v>
      </c>
      <c r="C823" s="3" t="s">
        <v>3490</v>
      </c>
      <c r="D823" s="2">
        <v>-0.25685882568359403</v>
      </c>
      <c r="E823" s="2">
        <v>-9.4499997794628102E-2</v>
      </c>
    </row>
    <row r="824" spans="1:5">
      <c r="A824" s="3" t="s">
        <v>2579</v>
      </c>
      <c r="B824" s="1" t="s">
        <v>2578</v>
      </c>
      <c r="C824" s="3" t="s">
        <v>2580</v>
      </c>
      <c r="D824" s="2">
        <v>-9.9870681762695299E-2</v>
      </c>
      <c r="E824" s="2">
        <v>-0.24869999289512601</v>
      </c>
    </row>
    <row r="825" spans="1:5">
      <c r="A825" s="3" t="s">
        <v>4867</v>
      </c>
      <c r="B825" s="1" t="s">
        <v>4866</v>
      </c>
      <c r="C825" s="3" t="s">
        <v>4868</v>
      </c>
      <c r="D825" s="2">
        <v>-0.366989135742188</v>
      </c>
      <c r="E825" s="2">
        <v>1.9500000402331401E-2</v>
      </c>
    </row>
    <row r="826" spans="1:5">
      <c r="A826" s="3" t="s">
        <v>5484</v>
      </c>
      <c r="B826" s="1" t="s">
        <v>5483</v>
      </c>
      <c r="C826" s="3" t="s">
        <v>5485</v>
      </c>
      <c r="D826" s="2">
        <v>-0.32287216186523399</v>
      </c>
      <c r="E826" s="2">
        <v>-2.4000000208616298E-2</v>
      </c>
    </row>
    <row r="827" spans="1:5">
      <c r="A827" s="3" t="s">
        <v>2699</v>
      </c>
      <c r="B827" s="1" t="s">
        <v>2698</v>
      </c>
      <c r="C827" s="3" t="s">
        <v>2700</v>
      </c>
      <c r="D827" s="2">
        <v>-0.27596282958984403</v>
      </c>
      <c r="E827" s="2">
        <v>-7.0699997246265397E-2</v>
      </c>
    </row>
    <row r="828" spans="1:5">
      <c r="A828" s="3" t="s">
        <v>6112</v>
      </c>
      <c r="B828" s="1" t="s">
        <v>6111</v>
      </c>
      <c r="C828" s="3" t="s">
        <v>6113</v>
      </c>
      <c r="D828" s="2">
        <v>0.33755874633789101</v>
      </c>
      <c r="E828" s="2">
        <v>-0.68370002508163497</v>
      </c>
    </row>
    <row r="829" spans="1:5">
      <c r="A829" s="3" t="s">
        <v>153</v>
      </c>
      <c r="B829" s="1" t="s">
        <v>152</v>
      </c>
      <c r="C829" s="3" t="s">
        <v>154</v>
      </c>
      <c r="D829" s="2">
        <v>-0.23274040222167999</v>
      </c>
      <c r="E829" s="2">
        <v>-0.11200000345706899</v>
      </c>
    </row>
    <row r="830" spans="1:5">
      <c r="A830" s="3" t="s">
        <v>1001</v>
      </c>
      <c r="B830" s="1" t="s">
        <v>1000</v>
      </c>
      <c r="C830" s="3" t="s">
        <v>1002</v>
      </c>
      <c r="D830" s="2">
        <v>-9.3269348144531304E-4</v>
      </c>
      <c r="E830" s="2">
        <v>-0.34299999475479098</v>
      </c>
    </row>
    <row r="831" spans="1:5">
      <c r="A831" s="3" t="s">
        <v>3887</v>
      </c>
      <c r="B831" s="1" t="s">
        <v>3886</v>
      </c>
      <c r="C831" s="3" t="s">
        <v>3888</v>
      </c>
      <c r="D831" s="2">
        <v>-0.33382606506347701</v>
      </c>
      <c r="E831" s="2">
        <v>-9.9999997764825804E-3</v>
      </c>
    </row>
    <row r="832" spans="1:5">
      <c r="A832" s="3" t="s">
        <v>3704</v>
      </c>
      <c r="B832" s="1" t="s">
        <v>3703</v>
      </c>
      <c r="C832" s="3" t="s">
        <v>3705</v>
      </c>
      <c r="D832" s="2">
        <v>-9.7658157348632799E-2</v>
      </c>
      <c r="E832" s="2">
        <v>-0.2449000030756</v>
      </c>
    </row>
    <row r="833" spans="1:5">
      <c r="A833" s="3" t="s">
        <v>3092</v>
      </c>
      <c r="B833" s="1" t="s">
        <v>3091</v>
      </c>
      <c r="C833" s="3" t="s">
        <v>3093</v>
      </c>
      <c r="D833" s="2">
        <v>-0.23105430603027299</v>
      </c>
      <c r="E833" s="2">
        <v>-0.110799998044968</v>
      </c>
    </row>
    <row r="834" spans="1:5">
      <c r="A834" s="3" t="s">
        <v>3248</v>
      </c>
      <c r="B834" s="1" t="s">
        <v>3247</v>
      </c>
      <c r="C834" s="3" t="s">
        <v>3249</v>
      </c>
      <c r="D834" s="2">
        <v>-0.19525527954101601</v>
      </c>
      <c r="E834" s="2">
        <v>-0.14540000259876301</v>
      </c>
    </row>
    <row r="835" spans="1:5">
      <c r="A835" s="3" t="s">
        <v>659</v>
      </c>
      <c r="B835" s="1" t="s">
        <v>658</v>
      </c>
      <c r="C835" s="3" t="s">
        <v>660</v>
      </c>
      <c r="D835" s="2">
        <v>-7.5120925903320299E-2</v>
      </c>
      <c r="E835" s="2">
        <v>-0.26499998569488498</v>
      </c>
    </row>
    <row r="836" spans="1:5">
      <c r="A836" s="3" t="s">
        <v>1406</v>
      </c>
      <c r="B836" s="1" t="s">
        <v>1405</v>
      </c>
      <c r="C836" s="3" t="s">
        <v>1407</v>
      </c>
      <c r="D836" s="2">
        <v>-0.10355949401855501</v>
      </c>
      <c r="E836" s="2">
        <v>-0.23170000314712499</v>
      </c>
    </row>
    <row r="837" spans="1:5">
      <c r="A837" s="3" t="s">
        <v>1707</v>
      </c>
      <c r="B837" s="1" t="s">
        <v>1706</v>
      </c>
      <c r="C837" s="3" t="s">
        <v>1708</v>
      </c>
      <c r="D837" s="2">
        <v>-0.108951568603516</v>
      </c>
      <c r="E837" s="2">
        <v>-0.224849998950958</v>
      </c>
    </row>
    <row r="838" spans="1:5">
      <c r="A838" s="3" t="s">
        <v>231</v>
      </c>
      <c r="B838" s="1" t="s">
        <v>230</v>
      </c>
      <c r="C838" s="3" t="s">
        <v>232</v>
      </c>
      <c r="D838" s="2">
        <v>-0.135635375976563</v>
      </c>
      <c r="E838" s="2">
        <v>-0.19460000097751601</v>
      </c>
    </row>
    <row r="839" spans="1:5">
      <c r="A839" s="3" t="s">
        <v>3528</v>
      </c>
      <c r="B839" s="1" t="s">
        <v>3527</v>
      </c>
      <c r="C839" s="3" t="s">
        <v>3529</v>
      </c>
      <c r="D839" s="2">
        <v>-0.27695274353027299</v>
      </c>
      <c r="E839" s="2">
        <v>-5.1849998533725697E-2</v>
      </c>
    </row>
    <row r="840" spans="1:5">
      <c r="A840" s="3" t="s">
        <v>3611</v>
      </c>
      <c r="B840" s="1" t="s">
        <v>3610</v>
      </c>
      <c r="C840" s="3" t="s">
        <v>3612</v>
      </c>
      <c r="D840" s="2">
        <v>-0.16064834594726601</v>
      </c>
      <c r="E840" s="2">
        <v>-0.16709999740123699</v>
      </c>
    </row>
    <row r="841" spans="1:5">
      <c r="A841" s="3" t="s">
        <v>2129</v>
      </c>
      <c r="B841" s="1" t="s">
        <v>2128</v>
      </c>
      <c r="C841" s="3" t="s">
        <v>2130</v>
      </c>
      <c r="D841" s="2">
        <v>-0.15267562866210899</v>
      </c>
      <c r="E841" s="2">
        <v>-0.17309999465942399</v>
      </c>
    </row>
    <row r="842" spans="1:5">
      <c r="A842" s="3" t="s">
        <v>3458</v>
      </c>
      <c r="B842" s="1" t="s">
        <v>3457</v>
      </c>
      <c r="C842" s="3" t="s">
        <v>3459</v>
      </c>
      <c r="D842" s="2">
        <v>-0.46502113342285201</v>
      </c>
      <c r="E842" s="2">
        <v>0.13979999721050301</v>
      </c>
    </row>
    <row r="843" spans="1:5">
      <c r="A843" s="3" t="s">
        <v>5493</v>
      </c>
      <c r="B843" s="1" t="s">
        <v>5492</v>
      </c>
      <c r="C843" s="3" t="s">
        <v>5494</v>
      </c>
      <c r="D843" s="2">
        <v>-0.250091552734375</v>
      </c>
      <c r="E843" s="2">
        <v>-7.4550002813339206E-2</v>
      </c>
    </row>
    <row r="844" spans="1:5">
      <c r="A844" s="3" t="s">
        <v>776</v>
      </c>
      <c r="B844" s="1" t="s">
        <v>775</v>
      </c>
      <c r="C844" s="3" t="s">
        <v>777</v>
      </c>
      <c r="D844" s="2">
        <v>-0.26806259155273399</v>
      </c>
      <c r="E844" s="2">
        <v>-5.6299999356269802E-2</v>
      </c>
    </row>
    <row r="845" spans="1:5">
      <c r="A845" s="3" t="s">
        <v>1808</v>
      </c>
      <c r="B845" s="1" t="s">
        <v>1807</v>
      </c>
      <c r="C845" s="3" t="s">
        <v>1809</v>
      </c>
      <c r="D845" s="2">
        <v>-0.31964492797851601</v>
      </c>
      <c r="E845" s="2">
        <v>-4.6000001020729498E-3</v>
      </c>
    </row>
    <row r="846" spans="1:5">
      <c r="A846" s="3" t="s">
        <v>507</v>
      </c>
      <c r="B846" s="1" t="s">
        <v>506</v>
      </c>
      <c r="C846" s="3" t="s">
        <v>508</v>
      </c>
      <c r="D846" s="2">
        <v>-0.3017578125</v>
      </c>
      <c r="E846" s="2">
        <v>-2.1500000730156898E-2</v>
      </c>
    </row>
    <row r="847" spans="1:5">
      <c r="A847" s="3" t="s">
        <v>3764</v>
      </c>
      <c r="B847" s="1" t="s">
        <v>3763</v>
      </c>
      <c r="C847" s="3" t="s">
        <v>3765</v>
      </c>
      <c r="D847" s="2">
        <v>-6.4830780029296903E-2</v>
      </c>
      <c r="E847" s="2">
        <v>-0.25749999284744302</v>
      </c>
    </row>
    <row r="848" spans="1:5">
      <c r="A848" s="3" t="s">
        <v>1448</v>
      </c>
      <c r="B848" s="1" t="s">
        <v>1447</v>
      </c>
      <c r="C848" s="3" t="s">
        <v>1449</v>
      </c>
      <c r="D848" s="2">
        <v>-0.137016296386719</v>
      </c>
      <c r="E848" s="2">
        <v>-0.18510000407695801</v>
      </c>
    </row>
    <row r="849" spans="1:5">
      <c r="A849" s="3" t="s">
        <v>4589</v>
      </c>
      <c r="B849" s="1" t="s">
        <v>4588</v>
      </c>
      <c r="C849" s="3" t="s">
        <v>4590</v>
      </c>
      <c r="D849" s="2">
        <v>0.39082145690918002</v>
      </c>
      <c r="E849" s="2">
        <v>-0.71249997615814198</v>
      </c>
    </row>
    <row r="850" spans="1:5">
      <c r="A850" s="3" t="s">
        <v>3770</v>
      </c>
      <c r="B850" s="1" t="s">
        <v>3769</v>
      </c>
      <c r="C850" s="3" t="s">
        <v>3771</v>
      </c>
      <c r="D850" s="2">
        <v>-0.13254356384277299</v>
      </c>
      <c r="E850" s="2">
        <v>-0.189099997282028</v>
      </c>
    </row>
    <row r="851" spans="1:5">
      <c r="A851" s="3" t="s">
        <v>5283</v>
      </c>
      <c r="B851" s="1" t="s">
        <v>5282</v>
      </c>
      <c r="C851" s="3" t="s">
        <v>5284</v>
      </c>
      <c r="D851" s="2">
        <v>-0.19891738891601601</v>
      </c>
      <c r="E851" s="2">
        <v>-0.121150001883507</v>
      </c>
    </row>
    <row r="852" spans="1:5">
      <c r="A852" s="3" t="s">
        <v>2990</v>
      </c>
      <c r="B852" s="1" t="s">
        <v>2989</v>
      </c>
      <c r="C852" s="3" t="s">
        <v>2991</v>
      </c>
      <c r="D852" s="2">
        <v>-0.15526771545410201</v>
      </c>
      <c r="E852" s="2">
        <v>-0.161899998784065</v>
      </c>
    </row>
    <row r="853" spans="1:5">
      <c r="A853" s="3" t="s">
        <v>1370</v>
      </c>
      <c r="B853" s="1" t="s">
        <v>1369</v>
      </c>
      <c r="C853" s="3" t="s">
        <v>1371</v>
      </c>
      <c r="D853" s="2">
        <v>-0.12979316711425801</v>
      </c>
      <c r="E853" s="2">
        <v>-0.186899989843369</v>
      </c>
    </row>
    <row r="854" spans="1:5">
      <c r="A854" s="3" t="s">
        <v>4355</v>
      </c>
      <c r="B854" s="1" t="s">
        <v>4354</v>
      </c>
      <c r="C854" s="3" t="s">
        <v>4356</v>
      </c>
      <c r="D854" s="2">
        <v>-0.30172348022460899</v>
      </c>
      <c r="E854" s="2">
        <v>-1.28500005230308E-2</v>
      </c>
    </row>
    <row r="855" spans="1:5">
      <c r="A855" s="3" t="s">
        <v>4948</v>
      </c>
      <c r="B855" s="1" t="s">
        <v>4947</v>
      </c>
      <c r="C855" s="3" t="s">
        <v>4949</v>
      </c>
      <c r="D855" s="2">
        <v>0.22884941101074199</v>
      </c>
      <c r="E855" s="2">
        <v>-0.54320001602172896</v>
      </c>
    </row>
    <row r="856" spans="1:5">
      <c r="A856" s="3" t="s">
        <v>1118</v>
      </c>
      <c r="B856" s="1" t="s">
        <v>1117</v>
      </c>
      <c r="C856" s="3" t="s">
        <v>1119</v>
      </c>
      <c r="D856" s="2">
        <v>-0.175552368164063</v>
      </c>
      <c r="E856" s="2">
        <v>-0.13799999654293099</v>
      </c>
    </row>
    <row r="857" spans="1:5">
      <c r="A857" s="3" t="s">
        <v>3038</v>
      </c>
      <c r="B857" s="1" t="s">
        <v>3037</v>
      </c>
      <c r="C857" s="3" t="s">
        <v>3039</v>
      </c>
      <c r="D857" s="2">
        <v>-0.20020103454589799</v>
      </c>
      <c r="E857" s="2">
        <v>-0.112099997699261</v>
      </c>
    </row>
    <row r="858" spans="1:5">
      <c r="A858" s="3" t="s">
        <v>947</v>
      </c>
      <c r="B858" s="1" t="s">
        <v>946</v>
      </c>
      <c r="C858" s="3" t="s">
        <v>948</v>
      </c>
      <c r="D858" s="2">
        <v>-0.156959533691406</v>
      </c>
      <c r="E858" s="2">
        <v>-0.155100002884865</v>
      </c>
    </row>
    <row r="859" spans="1:5">
      <c r="A859" s="3" t="s">
        <v>5247</v>
      </c>
      <c r="B859" s="1" t="s">
        <v>5246</v>
      </c>
      <c r="C859" s="3" t="s">
        <v>5248</v>
      </c>
      <c r="D859" s="2">
        <v>-0.12764549255371099</v>
      </c>
      <c r="E859" s="2">
        <v>-0.184200003743172</v>
      </c>
    </row>
    <row r="860" spans="1:5">
      <c r="A860" s="3" t="s">
        <v>4807</v>
      </c>
      <c r="B860" s="1" t="s">
        <v>4806</v>
      </c>
      <c r="C860" s="3" t="s">
        <v>4808</v>
      </c>
      <c r="D860" s="2">
        <v>-9.9798202514648396E-2</v>
      </c>
      <c r="E860" s="2">
        <v>-0.21130000054836301</v>
      </c>
    </row>
    <row r="861" spans="1:5">
      <c r="A861" s="3" t="s">
        <v>444</v>
      </c>
      <c r="B861" s="1" t="s">
        <v>443</v>
      </c>
      <c r="C861" s="3" t="s">
        <v>445</v>
      </c>
      <c r="D861" s="2">
        <v>-0.19809913635253901</v>
      </c>
      <c r="E861" s="2">
        <v>-0.11290000379085501</v>
      </c>
    </row>
    <row r="862" spans="1:5">
      <c r="A862" s="3" t="s">
        <v>4622</v>
      </c>
      <c r="B862" s="1" t="s">
        <v>4621</v>
      </c>
      <c r="C862" s="3" t="s">
        <v>4623</v>
      </c>
      <c r="D862" s="2">
        <v>-0.15253067016601601</v>
      </c>
      <c r="E862" s="2">
        <v>-0.15829999744892101</v>
      </c>
    </row>
    <row r="863" spans="1:5">
      <c r="A863" s="3" t="s">
        <v>1376</v>
      </c>
      <c r="B863" s="1" t="s">
        <v>1375</v>
      </c>
      <c r="C863" s="3" t="s">
        <v>1377</v>
      </c>
      <c r="D863" s="2">
        <v>-0.165061950683594</v>
      </c>
      <c r="E863" s="2">
        <v>-0.14530000090599099</v>
      </c>
    </row>
    <row r="864" spans="1:5">
      <c r="A864" s="3" t="s">
        <v>881</v>
      </c>
      <c r="B864" s="1" t="s">
        <v>880</v>
      </c>
      <c r="C864" s="3" t="s">
        <v>882</v>
      </c>
      <c r="D864" s="2">
        <v>-0.48842620849609403</v>
      </c>
      <c r="E864" s="2">
        <v>0.178599998354912</v>
      </c>
    </row>
    <row r="865" spans="1:5">
      <c r="A865" s="3" t="s">
        <v>3404</v>
      </c>
      <c r="B865" s="1" t="s">
        <v>3403</v>
      </c>
      <c r="C865" s="3" t="s">
        <v>3405</v>
      </c>
      <c r="D865" s="2">
        <v>-0.303619384765625</v>
      </c>
      <c r="E865" s="2">
        <v>-1.20000005699694E-3</v>
      </c>
    </row>
    <row r="866" spans="1:5">
      <c r="A866" s="3" t="s">
        <v>2783</v>
      </c>
      <c r="B866" s="1" t="s">
        <v>2782</v>
      </c>
      <c r="C866" s="3" t="s">
        <v>2784</v>
      </c>
      <c r="D866" s="2">
        <v>-0.147331237792969</v>
      </c>
      <c r="E866" s="2">
        <v>-0.157450005412102</v>
      </c>
    </row>
    <row r="867" spans="1:5">
      <c r="A867" s="3" t="s">
        <v>3374</v>
      </c>
      <c r="B867" s="1" t="s">
        <v>3373</v>
      </c>
      <c r="C867" s="3" t="s">
        <v>3375</v>
      </c>
      <c r="D867" s="2">
        <v>-0.25455665588378901</v>
      </c>
      <c r="E867" s="2">
        <v>-4.8799999058246599E-2</v>
      </c>
    </row>
    <row r="868" spans="1:5">
      <c r="A868" s="3" t="s">
        <v>3584</v>
      </c>
      <c r="B868" s="1" t="s">
        <v>3583</v>
      </c>
      <c r="C868" s="3" t="s">
        <v>3585</v>
      </c>
      <c r="D868" s="2">
        <v>-0.33214378356933599</v>
      </c>
      <c r="E868" s="2">
        <v>3.0850000679492999E-2</v>
      </c>
    </row>
    <row r="869" spans="1:5">
      <c r="A869" s="3" t="s">
        <v>4430</v>
      </c>
      <c r="B869" s="1" t="s">
        <v>4429</v>
      </c>
      <c r="C869" s="3" t="s">
        <v>4431</v>
      </c>
      <c r="D869" s="2">
        <v>-0.70281791687011697</v>
      </c>
      <c r="E869" s="2">
        <v>0.40270000696182301</v>
      </c>
    </row>
    <row r="870" spans="1:5">
      <c r="A870" s="3" t="s">
        <v>4268</v>
      </c>
      <c r="B870" s="1" t="s">
        <v>4267</v>
      </c>
      <c r="C870" s="3" t="s">
        <v>4269</v>
      </c>
      <c r="D870" s="2">
        <v>-0.139503479003906</v>
      </c>
      <c r="E870" s="2">
        <v>-0.15780000388622301</v>
      </c>
    </row>
    <row r="871" spans="1:5">
      <c r="A871" s="3" t="s">
        <v>3170</v>
      </c>
      <c r="B871" s="1" t="s">
        <v>3169</v>
      </c>
      <c r="C871" s="3" t="s">
        <v>3171</v>
      </c>
      <c r="D871" s="2">
        <v>-0.18645095825195299</v>
      </c>
      <c r="E871" s="2">
        <v>-0.11060000211000399</v>
      </c>
    </row>
    <row r="872" spans="1:5">
      <c r="A872" s="3" t="s">
        <v>1572</v>
      </c>
      <c r="B872" s="1" t="s">
        <v>1571</v>
      </c>
      <c r="C872" s="3" t="s">
        <v>1573</v>
      </c>
      <c r="D872" s="2">
        <v>-0.34332084655761702</v>
      </c>
      <c r="E872" s="2">
        <v>4.80000004172325E-2</v>
      </c>
    </row>
    <row r="873" spans="1:5">
      <c r="A873" s="3" t="s">
        <v>4379</v>
      </c>
      <c r="B873" s="1" t="s">
        <v>4378</v>
      </c>
      <c r="C873" s="3" t="s">
        <v>4380</v>
      </c>
      <c r="D873" s="2">
        <v>-8.27484130859375E-2</v>
      </c>
      <c r="E873" s="2">
        <v>-0.21220000088214899</v>
      </c>
    </row>
    <row r="874" spans="1:5">
      <c r="A874" s="3" t="s">
        <v>3422</v>
      </c>
      <c r="B874" s="1" t="s">
        <v>3421</v>
      </c>
      <c r="C874" s="3" t="s">
        <v>3423</v>
      </c>
      <c r="D874" s="2">
        <v>-0.25487136840820301</v>
      </c>
      <c r="E874" s="2">
        <v>-3.9700001478195197E-2</v>
      </c>
    </row>
    <row r="875" spans="1:5">
      <c r="A875" s="3" t="s">
        <v>2852</v>
      </c>
      <c r="B875" s="1" t="s">
        <v>2851</v>
      </c>
      <c r="C875" s="3" t="s">
        <v>2853</v>
      </c>
      <c r="D875" s="2">
        <v>-0.16662979125976601</v>
      </c>
      <c r="E875" s="2">
        <v>-0.12780000269413</v>
      </c>
    </row>
    <row r="876" spans="1:5">
      <c r="A876" s="3" t="s">
        <v>4822</v>
      </c>
      <c r="B876" s="1" t="s">
        <v>4821</v>
      </c>
      <c r="C876" s="3" t="s">
        <v>4823</v>
      </c>
      <c r="D876" s="2">
        <v>-5.7176589965820299E-2</v>
      </c>
      <c r="E876" s="2">
        <v>-0.23680000007152599</v>
      </c>
    </row>
    <row r="877" spans="1:5">
      <c r="A877" s="3" t="s">
        <v>1859</v>
      </c>
      <c r="B877" s="1" t="s">
        <v>1858</v>
      </c>
      <c r="C877" s="3" t="s">
        <v>1860</v>
      </c>
      <c r="D877" s="2">
        <v>-0.12441825866699199</v>
      </c>
      <c r="E877" s="2">
        <v>-0.16830000281333901</v>
      </c>
    </row>
    <row r="878" spans="1:5">
      <c r="A878" s="3" t="s">
        <v>1491</v>
      </c>
      <c r="B878" s="1" t="s">
        <v>1490</v>
      </c>
      <c r="C878" s="3" t="s">
        <v>1492</v>
      </c>
      <c r="D878" s="2">
        <v>-6.8277359008789104E-2</v>
      </c>
      <c r="E878" s="2">
        <v>-0.223299995064735</v>
      </c>
    </row>
    <row r="879" spans="1:5">
      <c r="A879" s="3" t="s">
        <v>4055</v>
      </c>
      <c r="B879" s="1" t="s">
        <v>4054</v>
      </c>
      <c r="C879" s="3" t="s">
        <v>4056</v>
      </c>
      <c r="D879" s="2">
        <v>-0.49872970581054699</v>
      </c>
      <c r="E879" s="2">
        <v>0.20730000734329199</v>
      </c>
    </row>
    <row r="880" spans="1:5">
      <c r="A880" s="3" t="s">
        <v>4544</v>
      </c>
      <c r="B880" s="1" t="s">
        <v>4543</v>
      </c>
      <c r="C880" s="3" t="s">
        <v>4545</v>
      </c>
      <c r="D880" s="2">
        <v>-0.29953384399414101</v>
      </c>
      <c r="E880" s="2">
        <v>8.2000009715557098E-3</v>
      </c>
    </row>
    <row r="881" spans="1:5">
      <c r="A881" s="3" t="s">
        <v>2978</v>
      </c>
      <c r="B881" s="1" t="s">
        <v>2977</v>
      </c>
      <c r="C881" s="3" t="s">
        <v>2979</v>
      </c>
      <c r="D881" s="2">
        <v>-0.28417396545410201</v>
      </c>
      <c r="E881" s="2">
        <v>-2.79999990016222E-3</v>
      </c>
    </row>
    <row r="882" spans="1:5">
      <c r="A882" s="3" t="s">
        <v>1596</v>
      </c>
      <c r="B882" s="1" t="s">
        <v>1595</v>
      </c>
      <c r="C882" s="3" t="s">
        <v>1597</v>
      </c>
      <c r="D882" s="2">
        <v>-0.105045318603516</v>
      </c>
      <c r="E882" s="2">
        <v>-0.17890000343322801</v>
      </c>
    </row>
    <row r="883" spans="1:5">
      <c r="A883" s="3" t="s">
        <v>5717</v>
      </c>
      <c r="B883" s="1" t="s">
        <v>5716</v>
      </c>
      <c r="C883" s="3" t="s">
        <v>5718</v>
      </c>
      <c r="D883" s="2">
        <v>-0.31163787841796903</v>
      </c>
      <c r="E883" s="2">
        <v>2.8599999845027899E-2</v>
      </c>
    </row>
    <row r="884" spans="1:5">
      <c r="A884" s="3" t="s">
        <v>1868</v>
      </c>
      <c r="B884" s="1" t="s">
        <v>1867</v>
      </c>
      <c r="C884" s="3" t="s">
        <v>1869</v>
      </c>
      <c r="D884" s="2">
        <v>-0.47111320495605502</v>
      </c>
      <c r="E884" s="2">
        <v>0.18809999525547</v>
      </c>
    </row>
    <row r="885" spans="1:5">
      <c r="A885" s="3" t="s">
        <v>141</v>
      </c>
      <c r="B885" s="1" t="s">
        <v>140</v>
      </c>
      <c r="C885" s="3" t="s">
        <v>142</v>
      </c>
      <c r="D885" s="2">
        <v>-0.21480751037597701</v>
      </c>
      <c r="E885" s="2">
        <v>-6.6799998283386203E-2</v>
      </c>
    </row>
    <row r="886" spans="1:5">
      <c r="A886" s="3" t="s">
        <v>5897</v>
      </c>
      <c r="B886" s="1" t="s">
        <v>5896</v>
      </c>
      <c r="C886" s="3" t="s">
        <v>5898</v>
      </c>
      <c r="D886" s="2">
        <v>-0.73528671264648404</v>
      </c>
      <c r="E886" s="2">
        <v>0.45389997959137002</v>
      </c>
    </row>
    <row r="887" spans="1:5">
      <c r="A887" s="3" t="s">
        <v>4190</v>
      </c>
      <c r="B887" s="1" t="s">
        <v>4189</v>
      </c>
      <c r="C887" s="3" t="s">
        <v>4191</v>
      </c>
      <c r="D887" s="2">
        <v>-9.8094940185546903E-2</v>
      </c>
      <c r="E887" s="2">
        <v>-0.18289999663829801</v>
      </c>
    </row>
    <row r="888" spans="1:5">
      <c r="A888" s="3" t="s">
        <v>911</v>
      </c>
      <c r="B888" s="1" t="s">
        <v>910</v>
      </c>
      <c r="C888" s="3" t="s">
        <v>912</v>
      </c>
      <c r="D888" s="2">
        <v>-0.22180747985839799</v>
      </c>
      <c r="E888" s="2">
        <v>-5.8650001883506803E-2</v>
      </c>
    </row>
    <row r="889" spans="1:5">
      <c r="A889" s="3" t="s">
        <v>2441</v>
      </c>
      <c r="B889" s="1" t="s">
        <v>2440</v>
      </c>
      <c r="C889" s="3" t="s">
        <v>2442</v>
      </c>
      <c r="D889" s="2">
        <v>-0.1727294921875</v>
      </c>
      <c r="E889" s="2">
        <v>-0.10670000314712499</v>
      </c>
    </row>
    <row r="890" spans="1:5">
      <c r="A890" s="3" t="s">
        <v>5306</v>
      </c>
      <c r="B890" s="1" t="s">
        <v>5305</v>
      </c>
      <c r="C890" s="3" t="s">
        <v>5307</v>
      </c>
      <c r="D890" s="2">
        <v>-0.18117904663085899</v>
      </c>
      <c r="E890" s="2">
        <v>-9.7900003194809002E-2</v>
      </c>
    </row>
    <row r="891" spans="1:5">
      <c r="A891" s="3" t="s">
        <v>2837</v>
      </c>
      <c r="B891" s="1" t="s">
        <v>2836</v>
      </c>
      <c r="C891" s="3" t="s">
        <v>2838</v>
      </c>
      <c r="D891" s="2">
        <v>-0.27356719970703097</v>
      </c>
      <c r="E891" s="2">
        <v>-4.9999998882412902E-3</v>
      </c>
    </row>
    <row r="892" spans="1:5">
      <c r="A892" s="3" t="s">
        <v>3746</v>
      </c>
      <c r="B892" s="1" t="s">
        <v>3745</v>
      </c>
      <c r="C892" s="3" t="s">
        <v>3747</v>
      </c>
      <c r="D892" s="2">
        <v>-0.27001190185546903</v>
      </c>
      <c r="E892" s="2">
        <v>-7.8499997034668905E-3</v>
      </c>
    </row>
    <row r="893" spans="1:5">
      <c r="A893" s="3" t="s">
        <v>5380</v>
      </c>
      <c r="B893" s="1" t="s">
        <v>5379</v>
      </c>
      <c r="C893" s="3" t="s">
        <v>5381</v>
      </c>
      <c r="D893" s="2">
        <v>-0.123394012451172</v>
      </c>
      <c r="E893" s="2">
        <v>-0.154100000858307</v>
      </c>
    </row>
    <row r="894" spans="1:5">
      <c r="A894" s="3" t="s">
        <v>624</v>
      </c>
      <c r="B894" s="1" t="s">
        <v>623</v>
      </c>
      <c r="C894" s="3" t="s">
        <v>625</v>
      </c>
      <c r="D894" s="2">
        <v>-0.20773696899414101</v>
      </c>
      <c r="E894" s="2">
        <v>-6.8400003015994998E-2</v>
      </c>
    </row>
    <row r="895" spans="1:5">
      <c r="A895" s="3" t="s">
        <v>749</v>
      </c>
      <c r="B895" s="1" t="s">
        <v>748</v>
      </c>
      <c r="C895" s="3" t="s">
        <v>750</v>
      </c>
      <c r="D895" s="2">
        <v>-0.22939109802246099</v>
      </c>
      <c r="E895" s="2">
        <v>-4.5699998736381503E-2</v>
      </c>
    </row>
    <row r="896" spans="1:5">
      <c r="A896" s="3" t="s">
        <v>321</v>
      </c>
      <c r="B896" s="1" t="s">
        <v>320</v>
      </c>
      <c r="C896" s="3" t="s">
        <v>322</v>
      </c>
      <c r="D896" s="2">
        <v>-8.8214874267578097E-2</v>
      </c>
      <c r="E896" s="2">
        <v>-0.18610000610351601</v>
      </c>
    </row>
    <row r="897" spans="1:5">
      <c r="A897" s="3" t="s">
        <v>3701</v>
      </c>
      <c r="B897" s="1" t="s">
        <v>3700</v>
      </c>
      <c r="C897" s="3" t="s">
        <v>3702</v>
      </c>
      <c r="D897" s="2">
        <v>-0.25842857360839799</v>
      </c>
      <c r="E897" s="2">
        <v>-1.0099999606609299E-2</v>
      </c>
    </row>
    <row r="898" spans="1:5">
      <c r="A898" s="3" t="s">
        <v>3257</v>
      </c>
      <c r="B898" s="1" t="s">
        <v>3256</v>
      </c>
      <c r="C898" s="3" t="s">
        <v>3258</v>
      </c>
      <c r="D898" s="2">
        <v>-0.21343612670898399</v>
      </c>
      <c r="E898" s="2">
        <v>-5.3899999707937199E-2</v>
      </c>
    </row>
    <row r="899" spans="1:5">
      <c r="A899" s="3" t="s">
        <v>1692</v>
      </c>
      <c r="B899" s="1" t="s">
        <v>1691</v>
      </c>
      <c r="C899" s="3" t="s">
        <v>1693</v>
      </c>
      <c r="D899" s="2">
        <v>-0.16710853576660201</v>
      </c>
      <c r="E899" s="2">
        <v>-9.9899999797344194E-2</v>
      </c>
    </row>
    <row r="900" spans="1:5">
      <c r="A900" s="3" t="s">
        <v>3956</v>
      </c>
      <c r="B900" s="1" t="s">
        <v>3955</v>
      </c>
      <c r="C900" s="3" t="s">
        <v>3957</v>
      </c>
      <c r="D900" s="2">
        <v>-8.4302902221679701E-2</v>
      </c>
      <c r="E900" s="2">
        <v>-0.17829999327659601</v>
      </c>
    </row>
    <row r="901" spans="1:5">
      <c r="A901" s="3" t="s">
        <v>5604</v>
      </c>
      <c r="B901" s="1" t="s">
        <v>5603</v>
      </c>
      <c r="C901" s="3" t="s">
        <v>5605</v>
      </c>
      <c r="D901" s="2">
        <v>-0.327590942382813</v>
      </c>
      <c r="E901" s="2">
        <v>6.8800002336502103E-2</v>
      </c>
    </row>
    <row r="902" spans="1:5">
      <c r="A902" s="3" t="s">
        <v>2102</v>
      </c>
      <c r="B902" s="1" t="s">
        <v>2101</v>
      </c>
      <c r="C902" s="3" t="s">
        <v>2103</v>
      </c>
      <c r="D902" s="2">
        <v>-0.10301017761230501</v>
      </c>
      <c r="E902" s="2">
        <v>-0.152300000190735</v>
      </c>
    </row>
    <row r="903" spans="1:5">
      <c r="A903" s="3" t="s">
        <v>66</v>
      </c>
      <c r="B903" s="1" t="s">
        <v>65</v>
      </c>
      <c r="C903" s="3" t="s">
        <v>67</v>
      </c>
      <c r="D903" s="2">
        <v>-0.165756225585938</v>
      </c>
      <c r="E903" s="2">
        <v>-8.8899999856948894E-2</v>
      </c>
    </row>
    <row r="904" spans="1:5">
      <c r="A904" s="3" t="s">
        <v>2072</v>
      </c>
      <c r="B904" s="1" t="s">
        <v>2071</v>
      </c>
      <c r="C904" s="3" t="s">
        <v>2073</v>
      </c>
      <c r="D904" s="2">
        <v>-4.7645568847656302E-3</v>
      </c>
      <c r="E904" s="2">
        <v>-0.24979999661445601</v>
      </c>
    </row>
    <row r="905" spans="1:5">
      <c r="A905" s="3" t="s">
        <v>1931</v>
      </c>
      <c r="B905" s="1" t="s">
        <v>1930</v>
      </c>
      <c r="C905" s="3" t="s">
        <v>1932</v>
      </c>
      <c r="D905" s="2">
        <v>-0.122554779052734</v>
      </c>
      <c r="E905" s="2">
        <v>-0.13079999387264299</v>
      </c>
    </row>
    <row r="906" spans="1:5">
      <c r="A906" s="3" t="s">
        <v>102</v>
      </c>
      <c r="B906" s="1" t="s">
        <v>101</v>
      </c>
      <c r="C906" s="3" t="s">
        <v>103</v>
      </c>
      <c r="D906" s="2">
        <v>-0.23026657104492201</v>
      </c>
      <c r="E906" s="2">
        <v>-1.9600000232458101E-2</v>
      </c>
    </row>
    <row r="907" spans="1:5">
      <c r="A907" s="3" t="s">
        <v>5452</v>
      </c>
      <c r="B907" s="1" t="s">
        <v>5451</v>
      </c>
      <c r="C907" s="3" t="s">
        <v>5453</v>
      </c>
      <c r="D907" s="2">
        <v>6.2564849853515597E-2</v>
      </c>
      <c r="E907" s="2">
        <v>-0.31139999628067</v>
      </c>
    </row>
    <row r="908" spans="1:5">
      <c r="A908" s="3" t="s">
        <v>3719</v>
      </c>
      <c r="B908" s="1" t="s">
        <v>3718</v>
      </c>
      <c r="C908" s="3" t="s">
        <v>3720</v>
      </c>
      <c r="D908" s="2">
        <v>0.163291931152344</v>
      </c>
      <c r="E908" s="2">
        <v>-0.411899983882904</v>
      </c>
    </row>
    <row r="909" spans="1:5">
      <c r="A909" s="3" t="s">
        <v>2810</v>
      </c>
      <c r="B909" s="1" t="s">
        <v>2809</v>
      </c>
      <c r="C909" s="3" t="s">
        <v>2811</v>
      </c>
      <c r="D909" s="2">
        <v>-0.10504341125488301</v>
      </c>
      <c r="E909" s="2">
        <v>-0.14270000159740401</v>
      </c>
    </row>
    <row r="910" spans="1:5">
      <c r="A910" s="3" t="s">
        <v>144</v>
      </c>
      <c r="B910" s="1" t="s">
        <v>143</v>
      </c>
      <c r="C910" s="3" t="s">
        <v>145</v>
      </c>
      <c r="D910" s="2">
        <v>4.1395187377929701E-2</v>
      </c>
      <c r="E910" s="2">
        <v>-0.28810000419616699</v>
      </c>
    </row>
    <row r="911" spans="1:5">
      <c r="A911" s="3" t="s">
        <v>3044</v>
      </c>
      <c r="B911" s="1" t="s">
        <v>3043</v>
      </c>
      <c r="C911" s="3" t="s">
        <v>3045</v>
      </c>
      <c r="D911" s="2">
        <v>-0.161247253417969</v>
      </c>
      <c r="E911" s="2">
        <v>-8.4799997508525807E-2</v>
      </c>
    </row>
    <row r="912" spans="1:5">
      <c r="A912" s="3" t="s">
        <v>2933</v>
      </c>
      <c r="B912" s="1" t="s">
        <v>2932</v>
      </c>
      <c r="C912" s="3" t="s">
        <v>2934</v>
      </c>
      <c r="D912" s="2">
        <v>-0.131828308105469</v>
      </c>
      <c r="E912" s="2">
        <v>-0.113799996674061</v>
      </c>
    </row>
    <row r="913" spans="1:5">
      <c r="A913" s="3" t="s">
        <v>5321</v>
      </c>
      <c r="B913" s="1" t="s">
        <v>5320</v>
      </c>
      <c r="C913" s="3" t="s">
        <v>5322</v>
      </c>
      <c r="D913" s="2">
        <v>-0.23304939270019501</v>
      </c>
      <c r="E913" s="2">
        <v>-1.21999997645617E-2</v>
      </c>
    </row>
    <row r="914" spans="1:5">
      <c r="A914" s="3" t="s">
        <v>5569</v>
      </c>
      <c r="B914" s="1" t="s">
        <v>5568</v>
      </c>
      <c r="C914" s="3" t="s">
        <v>5570</v>
      </c>
      <c r="D914" s="2">
        <v>-0.34765243530273399</v>
      </c>
      <c r="E914" s="2">
        <v>0.10390000045299499</v>
      </c>
    </row>
    <row r="915" spans="1:5">
      <c r="A915" s="3" t="s">
        <v>3425</v>
      </c>
      <c r="B915" s="1" t="s">
        <v>3424</v>
      </c>
      <c r="C915" s="3" t="s">
        <v>3426</v>
      </c>
      <c r="D915" s="2">
        <v>-0.23471641540527299</v>
      </c>
      <c r="E915" s="2">
        <v>-7.4000000022351698E-3</v>
      </c>
    </row>
    <row r="916" spans="1:5">
      <c r="A916" s="3" t="s">
        <v>1397</v>
      </c>
      <c r="B916" s="1" t="s">
        <v>1396</v>
      </c>
      <c r="C916" s="3" t="s">
        <v>1398</v>
      </c>
      <c r="D916" s="2">
        <v>-0.18189620971679701</v>
      </c>
      <c r="E916" s="2">
        <v>-5.9000000357627903E-2</v>
      </c>
    </row>
    <row r="917" spans="1:5">
      <c r="A917" s="3" t="s">
        <v>764</v>
      </c>
      <c r="B917" s="1" t="s">
        <v>763</v>
      </c>
      <c r="C917" s="3" t="s">
        <v>765</v>
      </c>
      <c r="D917" s="2">
        <v>7.9437255859375E-2</v>
      </c>
      <c r="E917" s="2">
        <v>-0.31889998912811302</v>
      </c>
    </row>
    <row r="918" spans="1:5">
      <c r="A918" s="3" t="s">
        <v>3083</v>
      </c>
      <c r="B918" s="1" t="s">
        <v>3082</v>
      </c>
      <c r="C918" s="3" t="s">
        <v>3084</v>
      </c>
      <c r="D918" s="2">
        <v>-0.11187553405761699</v>
      </c>
      <c r="E918" s="2">
        <v>-0.125499993562698</v>
      </c>
    </row>
    <row r="919" spans="1:5">
      <c r="A919" s="3" t="s">
        <v>498</v>
      </c>
      <c r="B919" s="1" t="s">
        <v>497</v>
      </c>
      <c r="C919" s="3" t="s">
        <v>499</v>
      </c>
      <c r="D919" s="2">
        <v>-2.0566940307617201E-2</v>
      </c>
      <c r="E919" s="2">
        <v>-0.21520000696182301</v>
      </c>
    </row>
    <row r="920" spans="1:5">
      <c r="A920" s="3" t="s">
        <v>827</v>
      </c>
      <c r="B920" s="1" t="s">
        <v>826</v>
      </c>
      <c r="C920" s="3" t="s">
        <v>828</v>
      </c>
      <c r="D920" s="2">
        <v>-5.80902099609375E-2</v>
      </c>
      <c r="E920" s="2">
        <v>-0.17739999294281</v>
      </c>
    </row>
    <row r="921" spans="1:5">
      <c r="A921" s="3" t="s">
        <v>585</v>
      </c>
      <c r="B921" s="1" t="s">
        <v>584</v>
      </c>
      <c r="C921" s="3" t="s">
        <v>586</v>
      </c>
      <c r="D921" s="2">
        <v>-0.15615272521972701</v>
      </c>
      <c r="E921" s="2">
        <v>-7.8900001943111406E-2</v>
      </c>
    </row>
    <row r="922" spans="1:5">
      <c r="A922" s="3" t="s">
        <v>3480</v>
      </c>
      <c r="B922" s="1" t="s">
        <v>3479</v>
      </c>
      <c r="C922" s="3" t="s">
        <v>3481</v>
      </c>
      <c r="D922" s="2">
        <v>-0.23800468444824199</v>
      </c>
      <c r="E922" s="2">
        <v>5.4000001400709204E-3</v>
      </c>
    </row>
    <row r="923" spans="1:5">
      <c r="A923" s="3" t="s">
        <v>983</v>
      </c>
      <c r="B923" s="1" t="s">
        <v>982</v>
      </c>
      <c r="C923" s="3" t="s">
        <v>984</v>
      </c>
      <c r="D923" s="2">
        <v>-0.267105102539063</v>
      </c>
      <c r="E923" s="2">
        <v>3.6200001835823101E-2</v>
      </c>
    </row>
    <row r="924" spans="1:5">
      <c r="A924" s="3" t="s">
        <v>1743</v>
      </c>
      <c r="B924" s="1" t="s">
        <v>1742</v>
      </c>
      <c r="C924" s="3" t="s">
        <v>1744</v>
      </c>
      <c r="D924" s="2">
        <v>-0.20265769958496099</v>
      </c>
      <c r="E924" s="2">
        <v>-2.7899999171495399E-2</v>
      </c>
    </row>
    <row r="925" spans="1:5">
      <c r="A925" s="3" t="s">
        <v>273</v>
      </c>
      <c r="B925" s="1" t="s">
        <v>272</v>
      </c>
      <c r="C925" s="3" t="s">
        <v>274</v>
      </c>
      <c r="D925" s="2">
        <v>-0.197822570800781</v>
      </c>
      <c r="E925" s="2">
        <v>-3.2499998807907098E-2</v>
      </c>
    </row>
    <row r="926" spans="1:5">
      <c r="A926" s="3" t="s">
        <v>3695</v>
      </c>
      <c r="B926" s="1" t="s">
        <v>3694</v>
      </c>
      <c r="C926" s="3" t="s">
        <v>3696</v>
      </c>
      <c r="D926" s="2">
        <v>-0.305999755859375</v>
      </c>
      <c r="E926" s="2">
        <v>7.7299997210502597E-2</v>
      </c>
    </row>
    <row r="927" spans="1:5">
      <c r="A927" s="3" t="s">
        <v>5008</v>
      </c>
      <c r="B927" s="1" t="s">
        <v>5007</v>
      </c>
      <c r="C927" s="3" t="s">
        <v>5009</v>
      </c>
      <c r="D927" s="2">
        <v>0.143653869628906</v>
      </c>
      <c r="E927" s="2">
        <v>-0.37200000882148698</v>
      </c>
    </row>
    <row r="928" spans="1:5">
      <c r="A928" s="3" t="s">
        <v>1817</v>
      </c>
      <c r="B928" s="1" t="s">
        <v>1816</v>
      </c>
      <c r="C928" s="3" t="s">
        <v>1818</v>
      </c>
      <c r="D928" s="2">
        <v>-0.190910339355469</v>
      </c>
      <c r="E928" s="2">
        <v>-3.7300001829862602E-2</v>
      </c>
    </row>
    <row r="929" spans="1:5">
      <c r="A929" s="3" t="s">
        <v>914</v>
      </c>
      <c r="B929" s="1" t="s">
        <v>913</v>
      </c>
      <c r="C929" s="3" t="s">
        <v>915</v>
      </c>
      <c r="D929" s="2">
        <v>-9.4562530517578097E-2</v>
      </c>
      <c r="E929" s="2">
        <v>-0.133300006389618</v>
      </c>
    </row>
    <row r="930" spans="1:5">
      <c r="A930" s="3" t="s">
        <v>4373</v>
      </c>
      <c r="B930" s="1" t="s">
        <v>4372</v>
      </c>
      <c r="C930" s="3" t="s">
        <v>4374</v>
      </c>
      <c r="D930" s="2">
        <v>-0.34094810485839799</v>
      </c>
      <c r="E930" s="2">
        <v>0.11599999666214</v>
      </c>
    </row>
    <row r="931" spans="1:5">
      <c r="A931" s="3" t="s">
        <v>3608</v>
      </c>
      <c r="B931" s="1" t="s">
        <v>3607</v>
      </c>
      <c r="C931" s="3" t="s">
        <v>3609</v>
      </c>
      <c r="D931" s="2">
        <v>-8.3404541015625E-2</v>
      </c>
      <c r="E931" s="2">
        <v>-0.14129999279975899</v>
      </c>
    </row>
    <row r="932" spans="1:5">
      <c r="A932" s="3" t="s">
        <v>2432</v>
      </c>
      <c r="B932" s="1" t="s">
        <v>2431</v>
      </c>
      <c r="C932" s="3" t="s">
        <v>2433</v>
      </c>
      <c r="D932" s="2">
        <v>-0.21412086486816401</v>
      </c>
      <c r="E932" s="2">
        <v>-1.0400000028312199E-2</v>
      </c>
    </row>
    <row r="933" spans="1:5">
      <c r="A933" s="3" t="s">
        <v>2894</v>
      </c>
      <c r="B933" s="1" t="s">
        <v>2893</v>
      </c>
      <c r="C933" s="3" t="s">
        <v>2895</v>
      </c>
      <c r="D933" s="2">
        <v>-0.22600746154785201</v>
      </c>
      <c r="E933" s="2">
        <v>4.9999998882412902E-3</v>
      </c>
    </row>
    <row r="934" spans="1:5">
      <c r="A934" s="3" t="s">
        <v>2387</v>
      </c>
      <c r="B934" s="1" t="s">
        <v>2386</v>
      </c>
      <c r="C934" s="3" t="s">
        <v>2388</v>
      </c>
      <c r="D934" s="2">
        <v>-0.24967002868652299</v>
      </c>
      <c r="E934" s="2">
        <v>2.87999995052814E-2</v>
      </c>
    </row>
    <row r="935" spans="1:5">
      <c r="A935" s="3" t="s">
        <v>2396</v>
      </c>
      <c r="B935" s="1" t="s">
        <v>2395</v>
      </c>
      <c r="C935" s="3" t="s">
        <v>2397</v>
      </c>
      <c r="D935" s="2">
        <v>-0.20063972473144501</v>
      </c>
      <c r="E935" s="2">
        <v>-1.8200000748038299E-2</v>
      </c>
    </row>
    <row r="936" spans="1:5">
      <c r="A936" s="3" t="s">
        <v>342</v>
      </c>
      <c r="B936" s="1" t="s">
        <v>341</v>
      </c>
      <c r="C936" s="3" t="s">
        <v>343</v>
      </c>
      <c r="D936" s="2">
        <v>-8.6633682250976604E-2</v>
      </c>
      <c r="E936" s="2">
        <v>-0.13040000200271601</v>
      </c>
    </row>
    <row r="937" spans="1:5">
      <c r="A937" s="3" t="s">
        <v>3227</v>
      </c>
      <c r="B937" s="1" t="s">
        <v>3226</v>
      </c>
      <c r="C937" s="3" t="s">
        <v>3228</v>
      </c>
      <c r="D937" s="2">
        <v>-3.4111022949218799E-2</v>
      </c>
      <c r="E937" s="2">
        <v>-0.18099999427795399</v>
      </c>
    </row>
    <row r="938" spans="1:5">
      <c r="A938" s="3" t="s">
        <v>3095</v>
      </c>
      <c r="B938" s="1" t="s">
        <v>3094</v>
      </c>
      <c r="C938" s="3" t="s">
        <v>3096</v>
      </c>
      <c r="D938" s="2">
        <v>-0.69137763977050803</v>
      </c>
      <c r="E938" s="2">
        <v>0.47680002450942999</v>
      </c>
    </row>
    <row r="939" spans="1:5">
      <c r="A939" s="3" t="s">
        <v>4334</v>
      </c>
      <c r="B939" s="1" t="s">
        <v>4333</v>
      </c>
      <c r="C939" s="3" t="s">
        <v>4335</v>
      </c>
      <c r="D939" s="2">
        <v>0.13966751098632799</v>
      </c>
      <c r="E939" s="2">
        <v>-0.35350000858306901</v>
      </c>
    </row>
    <row r="940" spans="1:5">
      <c r="A940" s="3" t="s">
        <v>5431</v>
      </c>
      <c r="B940" s="1" t="s">
        <v>5430</v>
      </c>
      <c r="C940" s="3" t="s">
        <v>5432</v>
      </c>
      <c r="D940" s="2">
        <v>7.1861267089843806E-2</v>
      </c>
      <c r="E940" s="2">
        <v>-0.28510001301765397</v>
      </c>
    </row>
    <row r="941" spans="1:5">
      <c r="A941" s="3" t="s">
        <v>4112</v>
      </c>
      <c r="B941" s="1" t="s">
        <v>4111</v>
      </c>
      <c r="C941" s="3" t="s">
        <v>4113</v>
      </c>
      <c r="D941" s="2">
        <v>-0.21042823791503901</v>
      </c>
      <c r="E941" s="2">
        <v>-2.79999990016222E-3</v>
      </c>
    </row>
    <row r="942" spans="1:5">
      <c r="A942" s="3" t="s">
        <v>4274</v>
      </c>
      <c r="B942" s="1" t="s">
        <v>4273</v>
      </c>
      <c r="C942" s="3" t="s">
        <v>4275</v>
      </c>
      <c r="D942" s="2">
        <v>-0.29289627075195301</v>
      </c>
      <c r="E942" s="2">
        <v>7.9999998211860698E-2</v>
      </c>
    </row>
    <row r="943" spans="1:5">
      <c r="A943" s="3" t="s">
        <v>549</v>
      </c>
      <c r="B943" s="1" t="s">
        <v>548</v>
      </c>
      <c r="C943" s="3" t="s">
        <v>550</v>
      </c>
      <c r="D943" s="2">
        <v>2.3420333862304701E-2</v>
      </c>
      <c r="E943" s="2">
        <v>-0.23630000650882699</v>
      </c>
    </row>
    <row r="944" spans="1:5">
      <c r="A944" s="3" t="s">
        <v>4175</v>
      </c>
      <c r="B944" s="1" t="s">
        <v>4174</v>
      </c>
      <c r="C944" s="3" t="s">
        <v>4176</v>
      </c>
      <c r="D944" s="2">
        <v>-0.191329956054688</v>
      </c>
      <c r="E944" s="2">
        <v>-2.1400000900030101E-2</v>
      </c>
    </row>
    <row r="945" spans="1:5">
      <c r="A945" s="3" t="s">
        <v>806</v>
      </c>
      <c r="B945" s="1" t="s">
        <v>805</v>
      </c>
      <c r="C945" s="3" t="s">
        <v>807</v>
      </c>
      <c r="D945" s="2">
        <v>-0.25375747680664101</v>
      </c>
      <c r="E945" s="2">
        <v>4.1200000792741803E-2</v>
      </c>
    </row>
    <row r="946" spans="1:5">
      <c r="A946" s="3" t="s">
        <v>734</v>
      </c>
      <c r="B946" s="1" t="s">
        <v>733</v>
      </c>
      <c r="C946" s="3" t="s">
        <v>735</v>
      </c>
      <c r="D946" s="2">
        <v>-0.116771697998047</v>
      </c>
      <c r="E946" s="2">
        <v>-9.4899997115135207E-2</v>
      </c>
    </row>
    <row r="947" spans="1:5">
      <c r="A947" s="3" t="s">
        <v>3860</v>
      </c>
      <c r="B947" s="1" t="s">
        <v>3859</v>
      </c>
      <c r="C947" s="3" t="s">
        <v>3861</v>
      </c>
      <c r="D947" s="2">
        <v>-0.195510864257813</v>
      </c>
      <c r="E947" s="2">
        <v>-1.5699999406933798E-2</v>
      </c>
    </row>
    <row r="948" spans="1:5">
      <c r="A948" s="3" t="s">
        <v>3602</v>
      </c>
      <c r="B948" s="1" t="s">
        <v>3601</v>
      </c>
      <c r="C948" s="3" t="s">
        <v>3603</v>
      </c>
      <c r="D948" s="2">
        <v>-0.28304481506347701</v>
      </c>
      <c r="E948" s="2">
        <v>7.2499997913837405E-2</v>
      </c>
    </row>
    <row r="949" spans="1:5">
      <c r="A949" s="3" t="s">
        <v>2126</v>
      </c>
      <c r="B949" s="1" t="s">
        <v>2125</v>
      </c>
      <c r="C949" s="3" t="s">
        <v>2127</v>
      </c>
      <c r="D949" s="2">
        <v>-0.20113754272460899</v>
      </c>
      <c r="E949" s="2">
        <v>-8.5000004619360005E-3</v>
      </c>
    </row>
    <row r="950" spans="1:5">
      <c r="A950" s="3" t="s">
        <v>5711</v>
      </c>
      <c r="B950" s="1" t="s">
        <v>5710</v>
      </c>
      <c r="C950" s="3" t="s">
        <v>5712</v>
      </c>
      <c r="D950" s="2">
        <v>0.29225349426269498</v>
      </c>
      <c r="E950" s="2">
        <v>-0.50059998035430897</v>
      </c>
    </row>
    <row r="951" spans="1:5">
      <c r="A951" s="3" t="s">
        <v>1512</v>
      </c>
      <c r="B951" s="1" t="s">
        <v>1511</v>
      </c>
      <c r="C951" s="3" t="s">
        <v>1513</v>
      </c>
      <c r="D951" s="2">
        <v>-0.113380432128906</v>
      </c>
      <c r="E951" s="2">
        <v>-9.4800002872943906E-2</v>
      </c>
    </row>
    <row r="952" spans="1:5">
      <c r="A952" s="3" t="s">
        <v>1925</v>
      </c>
      <c r="B952" s="1" t="s">
        <v>1924</v>
      </c>
      <c r="C952" s="3" t="s">
        <v>1926</v>
      </c>
      <c r="D952" s="2">
        <v>-9.3343734741210896E-2</v>
      </c>
      <c r="E952" s="2">
        <v>-0.113600000739098</v>
      </c>
    </row>
    <row r="953" spans="1:5">
      <c r="A953" s="3" t="s">
        <v>2132</v>
      </c>
      <c r="B953" s="1" t="s">
        <v>2131</v>
      </c>
      <c r="C953" s="3" t="s">
        <v>2133</v>
      </c>
      <c r="D953" s="2">
        <v>-0.30859756469726601</v>
      </c>
      <c r="E953" s="2">
        <v>0.102099999785423</v>
      </c>
    </row>
    <row r="954" spans="1:5">
      <c r="A954" s="3" t="s">
        <v>1199</v>
      </c>
      <c r="B954" s="1" t="s">
        <v>1198</v>
      </c>
      <c r="C954" s="3" t="s">
        <v>1200</v>
      </c>
      <c r="D954" s="2">
        <v>-6.3850402832031306E-2</v>
      </c>
      <c r="E954" s="2">
        <v>-0.140599995851517</v>
      </c>
    </row>
    <row r="955" spans="1:5">
      <c r="A955" s="3" t="s">
        <v>5789</v>
      </c>
      <c r="B955" s="1" t="s">
        <v>5788</v>
      </c>
      <c r="C955" s="3" t="s">
        <v>5790</v>
      </c>
      <c r="D955" s="2">
        <v>-4.9402236938476597E-2</v>
      </c>
      <c r="E955" s="2">
        <v>-0.153500005602837</v>
      </c>
    </row>
    <row r="956" spans="1:5">
      <c r="A956" s="3" t="s">
        <v>1536</v>
      </c>
      <c r="B956" s="1" t="s">
        <v>1535</v>
      </c>
      <c r="C956" s="3" t="s">
        <v>1537</v>
      </c>
      <c r="D956" s="2">
        <v>-0.13181877136230499</v>
      </c>
      <c r="E956" s="2">
        <v>-6.5499998629093198E-2</v>
      </c>
    </row>
    <row r="957" spans="1:5">
      <c r="A957" s="3" t="s">
        <v>3875</v>
      </c>
      <c r="B957" s="1" t="s">
        <v>3874</v>
      </c>
      <c r="C957" s="3" t="s">
        <v>3876</v>
      </c>
      <c r="D957" s="2">
        <v>-5.5988311767578097E-2</v>
      </c>
      <c r="E957" s="2">
        <v>-0.13809999823570299</v>
      </c>
    </row>
    <row r="958" spans="1:5">
      <c r="A958" s="3" t="s">
        <v>971</v>
      </c>
      <c r="B958" s="1" t="s">
        <v>970</v>
      </c>
      <c r="C958" s="3" t="s">
        <v>972</v>
      </c>
      <c r="D958" s="2">
        <v>4.4218063354492201E-2</v>
      </c>
      <c r="E958" s="2">
        <v>-0.236050009727478</v>
      </c>
    </row>
    <row r="959" spans="1:5">
      <c r="A959" s="3" t="s">
        <v>1025</v>
      </c>
      <c r="B959" s="1" t="s">
        <v>1024</v>
      </c>
      <c r="C959" s="3" t="s">
        <v>1026</v>
      </c>
      <c r="D959" s="2">
        <v>-0.17577552795410201</v>
      </c>
      <c r="E959" s="2">
        <v>-1.43999997526407E-2</v>
      </c>
    </row>
    <row r="960" spans="1:5">
      <c r="A960" s="3" t="s">
        <v>2759</v>
      </c>
      <c r="B960" s="1" t="s">
        <v>2758</v>
      </c>
      <c r="C960" s="3" t="s">
        <v>2760</v>
      </c>
      <c r="D960" s="2">
        <v>-0.36347579956054699</v>
      </c>
      <c r="E960" s="2">
        <v>0.173500001430511</v>
      </c>
    </row>
    <row r="961" spans="1:5">
      <c r="A961" s="3" t="s">
        <v>4801</v>
      </c>
      <c r="B961" s="1" t="s">
        <v>4800</v>
      </c>
      <c r="C961" s="3" t="s">
        <v>4802</v>
      </c>
      <c r="D961" s="2">
        <v>-0.10490608215331999</v>
      </c>
      <c r="E961" s="2">
        <v>-8.2800000905990601E-2</v>
      </c>
    </row>
    <row r="962" spans="1:5">
      <c r="A962" s="3" t="s">
        <v>2786</v>
      </c>
      <c r="B962" s="1" t="s">
        <v>2785</v>
      </c>
      <c r="C962" s="3" t="s">
        <v>2787</v>
      </c>
      <c r="D962" s="2">
        <v>-0.15976333618164101</v>
      </c>
      <c r="E962" s="2">
        <v>-1.9899999722838398E-2</v>
      </c>
    </row>
    <row r="963" spans="1:5">
      <c r="A963" s="3" t="s">
        <v>609</v>
      </c>
      <c r="B963" s="1" t="s">
        <v>608</v>
      </c>
      <c r="C963" s="3" t="s">
        <v>610</v>
      </c>
      <c r="D963" s="2">
        <v>-0.18262672424316401</v>
      </c>
      <c r="E963" s="2">
        <v>3.40000004507601E-3</v>
      </c>
    </row>
    <row r="964" spans="1:5">
      <c r="A964" s="3" t="s">
        <v>636</v>
      </c>
      <c r="B964" s="1" t="s">
        <v>635</v>
      </c>
      <c r="C964" s="3" t="s">
        <v>637</v>
      </c>
      <c r="D964" s="2">
        <v>-0.17698287963867201</v>
      </c>
      <c r="E964" s="2">
        <v>-2.1999999880790702E-3</v>
      </c>
    </row>
    <row r="965" spans="1:5">
      <c r="A965" s="3" t="s">
        <v>1022</v>
      </c>
      <c r="B965" s="1" t="s">
        <v>1021</v>
      </c>
      <c r="C965" s="3" t="s">
        <v>1023</v>
      </c>
      <c r="D965" s="2">
        <v>-0.36093902587890597</v>
      </c>
      <c r="E965" s="2">
        <v>0.18230000138282801</v>
      </c>
    </row>
    <row r="966" spans="1:5">
      <c r="A966" s="3" t="s">
        <v>1901</v>
      </c>
      <c r="B966" s="1" t="s">
        <v>1900</v>
      </c>
      <c r="C966" s="3" t="s">
        <v>1902</v>
      </c>
      <c r="D966" s="2">
        <v>-0.20778465270996099</v>
      </c>
      <c r="E966" s="2">
        <v>3.1599998474121101E-2</v>
      </c>
    </row>
    <row r="967" spans="1:5">
      <c r="A967" s="3" t="s">
        <v>492</v>
      </c>
      <c r="B967" s="1" t="s">
        <v>491</v>
      </c>
      <c r="C967" s="3" t="s">
        <v>493</v>
      </c>
      <c r="D967" s="2">
        <v>-1.08413696289063E-2</v>
      </c>
      <c r="E967" s="2">
        <v>-0.16449999809265101</v>
      </c>
    </row>
    <row r="968" spans="1:5">
      <c r="A968" s="3" t="s">
        <v>1806</v>
      </c>
      <c r="B968" s="1" t="s">
        <v>1805</v>
      </c>
      <c r="C968" s="3" t="s">
        <v>819</v>
      </c>
      <c r="D968" s="2">
        <v>-8.3444595336914104E-2</v>
      </c>
      <c r="E968" s="2">
        <v>-9.1399997472763103E-2</v>
      </c>
    </row>
    <row r="969" spans="1:5">
      <c r="A969" s="3" t="s">
        <v>1373</v>
      </c>
      <c r="B969" s="1" t="s">
        <v>1372</v>
      </c>
      <c r="C969" s="3" t="s">
        <v>1374</v>
      </c>
      <c r="D969" s="2">
        <v>-0.24670219421386699</v>
      </c>
      <c r="E969" s="2">
        <v>7.3100000619888306E-2</v>
      </c>
    </row>
    <row r="970" spans="1:5">
      <c r="A970" s="3" t="s">
        <v>2519</v>
      </c>
      <c r="B970" s="1" t="s">
        <v>2518</v>
      </c>
      <c r="C970" s="3" t="s">
        <v>2520</v>
      </c>
      <c r="D970" s="2">
        <v>-9.0888977050781306E-2</v>
      </c>
      <c r="E970" s="2">
        <v>-8.1299997866153703E-2</v>
      </c>
    </row>
    <row r="971" spans="1:5">
      <c r="A971" s="3" t="s">
        <v>1451</v>
      </c>
      <c r="B971" s="1" t="s">
        <v>1450</v>
      </c>
      <c r="C971" s="3" t="s">
        <v>1452</v>
      </c>
      <c r="D971" s="2">
        <v>-0.10800361633300801</v>
      </c>
      <c r="E971" s="2">
        <v>-6.1650000512599903E-2</v>
      </c>
    </row>
    <row r="972" spans="1:5">
      <c r="A972" s="3" t="s">
        <v>5145</v>
      </c>
      <c r="B972" s="1" t="s">
        <v>5144</v>
      </c>
      <c r="C972" s="3" t="s">
        <v>5146</v>
      </c>
      <c r="D972" s="2">
        <v>-1.55258178710938E-3</v>
      </c>
      <c r="E972" s="2">
        <v>-0.166899994015694</v>
      </c>
    </row>
    <row r="973" spans="1:5">
      <c r="A973" s="3" t="s">
        <v>2336</v>
      </c>
      <c r="B973" s="1" t="s">
        <v>2335</v>
      </c>
      <c r="C973" s="3" t="s">
        <v>2337</v>
      </c>
      <c r="D973" s="2">
        <v>-0.25493049621581998</v>
      </c>
      <c r="E973" s="2">
        <v>8.6499996483326E-2</v>
      </c>
    </row>
    <row r="974" spans="1:5">
      <c r="A974" s="3" t="s">
        <v>3848</v>
      </c>
      <c r="B974" s="1" t="s">
        <v>3847</v>
      </c>
      <c r="C974" s="3" t="s">
        <v>3849</v>
      </c>
      <c r="D974" s="2">
        <v>-0.30869293212890597</v>
      </c>
      <c r="E974" s="2">
        <v>0.141800001263618</v>
      </c>
    </row>
    <row r="975" spans="1:5">
      <c r="A975" s="3" t="s">
        <v>2291</v>
      </c>
      <c r="B975" s="1" t="s">
        <v>2290</v>
      </c>
      <c r="C975" s="3" t="s">
        <v>2292</v>
      </c>
      <c r="D975" s="2">
        <v>1.9710540771484399E-2</v>
      </c>
      <c r="E975" s="2">
        <v>-0.18619999289512601</v>
      </c>
    </row>
    <row r="976" spans="1:5">
      <c r="A976" s="3" t="s">
        <v>5005</v>
      </c>
      <c r="B976" s="1" t="s">
        <v>5004</v>
      </c>
      <c r="C976" s="3" t="s">
        <v>5006</v>
      </c>
      <c r="D976" s="2">
        <v>-0.16127395629882799</v>
      </c>
      <c r="E976" s="2">
        <v>-5.1000001840293399E-3</v>
      </c>
    </row>
    <row r="977" spans="1:5">
      <c r="A977" s="3" t="s">
        <v>1889</v>
      </c>
      <c r="B977" s="1" t="s">
        <v>1888</v>
      </c>
      <c r="C977" s="3" t="s">
        <v>1890</v>
      </c>
      <c r="D977" s="2">
        <v>-0.11045265197753899</v>
      </c>
      <c r="E977" s="2">
        <v>-5.5399999022483798E-2</v>
      </c>
    </row>
    <row r="978" spans="1:5">
      <c r="A978" s="3" t="s">
        <v>4073</v>
      </c>
      <c r="B978" s="1" t="s">
        <v>4072</v>
      </c>
      <c r="C978" s="3" t="s">
        <v>4074</v>
      </c>
      <c r="D978" s="2">
        <v>-0.216468811035156</v>
      </c>
      <c r="E978" s="2">
        <v>5.0700001418590497E-2</v>
      </c>
    </row>
    <row r="979" spans="1:5">
      <c r="A979" s="3" t="s">
        <v>4547</v>
      </c>
      <c r="B979" s="1" t="s">
        <v>4546</v>
      </c>
      <c r="C979" s="3" t="s">
        <v>4548</v>
      </c>
      <c r="D979" s="2">
        <v>-0.31149482727050798</v>
      </c>
      <c r="E979" s="2">
        <v>0.14759999513626099</v>
      </c>
    </row>
    <row r="980" spans="1:5">
      <c r="A980" s="3" t="s">
        <v>2846</v>
      </c>
      <c r="B980" s="1" t="s">
        <v>2845</v>
      </c>
      <c r="C980" s="3" t="s">
        <v>2847</v>
      </c>
      <c r="D980" s="2">
        <v>-0.14905738830566401</v>
      </c>
      <c r="E980" s="2">
        <v>-1.44999995827675E-2</v>
      </c>
    </row>
    <row r="981" spans="1:5">
      <c r="A981" s="3" t="s">
        <v>3593</v>
      </c>
      <c r="B981" s="1" t="s">
        <v>3592</v>
      </c>
      <c r="C981" s="3" t="s">
        <v>3594</v>
      </c>
      <c r="D981" s="2">
        <v>0.35699844360351601</v>
      </c>
      <c r="E981" s="2">
        <v>-0.52050000429153398</v>
      </c>
    </row>
    <row r="982" spans="1:5">
      <c r="A982" s="3" t="s">
        <v>6046</v>
      </c>
      <c r="B982" s="1" t="s">
        <v>6045</v>
      </c>
      <c r="C982" s="3" t="s">
        <v>6047</v>
      </c>
      <c r="D982" s="2">
        <v>8.2471847534179701E-2</v>
      </c>
      <c r="E982" s="2">
        <v>-0.24230000376701399</v>
      </c>
    </row>
    <row r="983" spans="1:5">
      <c r="A983" s="3" t="s">
        <v>3359</v>
      </c>
      <c r="B983" s="1" t="s">
        <v>3358</v>
      </c>
      <c r="C983" s="3" t="s">
        <v>3360</v>
      </c>
      <c r="D983" s="2">
        <v>1.7068862915039101E-2</v>
      </c>
      <c r="E983" s="2">
        <v>-0.17659999430179599</v>
      </c>
    </row>
    <row r="984" spans="1:5">
      <c r="A984" s="3" t="s">
        <v>4789</v>
      </c>
      <c r="B984" s="1" t="s">
        <v>4788</v>
      </c>
      <c r="C984" s="3" t="s">
        <v>4790</v>
      </c>
      <c r="D984" s="2">
        <v>-0.43449592590331998</v>
      </c>
      <c r="E984" s="2">
        <v>0.27730000019073497</v>
      </c>
    </row>
    <row r="985" spans="1:5">
      <c r="A985" s="3" t="s">
        <v>2693</v>
      </c>
      <c r="B985" s="1" t="s">
        <v>2692</v>
      </c>
      <c r="C985" s="3" t="s">
        <v>2694</v>
      </c>
      <c r="D985" s="2">
        <v>-0.14667701721191401</v>
      </c>
      <c r="E985" s="2">
        <v>-1.0400000028312199E-2</v>
      </c>
    </row>
    <row r="986" spans="1:5">
      <c r="A986" s="3" t="s">
        <v>2918</v>
      </c>
      <c r="B986" s="1" t="s">
        <v>2917</v>
      </c>
      <c r="C986" s="3" t="s">
        <v>2919</v>
      </c>
      <c r="D986" s="2">
        <v>-4.84466552734375E-2</v>
      </c>
      <c r="E986" s="2">
        <v>-0.107999995350838</v>
      </c>
    </row>
    <row r="987" spans="1:5">
      <c r="A987" s="3" t="s">
        <v>1316</v>
      </c>
      <c r="B987" s="1" t="s">
        <v>1315</v>
      </c>
      <c r="C987" s="3" t="s">
        <v>1317</v>
      </c>
      <c r="D987" s="2">
        <v>-1.7559051513671899E-2</v>
      </c>
      <c r="E987" s="2">
        <v>-0.13850000500678999</v>
      </c>
    </row>
    <row r="988" spans="1:5">
      <c r="A988" s="3" t="s">
        <v>3305</v>
      </c>
      <c r="B988" s="1" t="s">
        <v>3304</v>
      </c>
      <c r="C988" s="3" t="s">
        <v>3306</v>
      </c>
      <c r="D988" s="2">
        <v>-0.20810127258300801</v>
      </c>
      <c r="E988" s="2">
        <v>5.2299998700618702E-2</v>
      </c>
    </row>
    <row r="989" spans="1:5">
      <c r="A989" s="3" t="s">
        <v>4613</v>
      </c>
      <c r="B989" s="1" t="s">
        <v>4612</v>
      </c>
      <c r="C989" s="3" t="s">
        <v>4614</v>
      </c>
      <c r="D989" s="2">
        <v>-0.15164756774902299</v>
      </c>
      <c r="E989" s="2">
        <v>-3.8999998942017599E-3</v>
      </c>
    </row>
    <row r="990" spans="1:5">
      <c r="A990" s="3" t="s">
        <v>3614</v>
      </c>
      <c r="B990" s="1" t="s">
        <v>3613</v>
      </c>
      <c r="C990" s="3" t="s">
        <v>3615</v>
      </c>
      <c r="D990" s="2">
        <v>1.49993896484375E-2</v>
      </c>
      <c r="E990" s="2">
        <v>-0.17000000178813901</v>
      </c>
    </row>
    <row r="991" spans="1:5">
      <c r="A991" s="3" t="s">
        <v>3989</v>
      </c>
      <c r="B991" s="1" t="s">
        <v>3988</v>
      </c>
      <c r="C991" s="3" t="s">
        <v>3990</v>
      </c>
      <c r="D991" s="2">
        <v>-5.3922653198242201E-2</v>
      </c>
      <c r="E991" s="2">
        <v>-9.9799998104572296E-2</v>
      </c>
    </row>
    <row r="992" spans="1:5">
      <c r="A992" s="3" t="s">
        <v>4625</v>
      </c>
      <c r="B992" s="1" t="s">
        <v>4624</v>
      </c>
      <c r="C992" s="3" t="s">
        <v>4626</v>
      </c>
      <c r="D992" s="2">
        <v>-0.21162986755371099</v>
      </c>
      <c r="E992" s="2">
        <v>5.8699999004602398E-2</v>
      </c>
    </row>
    <row r="993" spans="1:5">
      <c r="A993" s="3" t="s">
        <v>1716</v>
      </c>
      <c r="B993" s="1" t="s">
        <v>1715</v>
      </c>
      <c r="C993" s="3" t="s">
        <v>1717</v>
      </c>
      <c r="D993" s="2">
        <v>-9.3503952026367201E-2</v>
      </c>
      <c r="E993" s="2">
        <v>-5.7599999010562897E-2</v>
      </c>
    </row>
    <row r="994" spans="1:5">
      <c r="A994" s="3" t="s">
        <v>1785</v>
      </c>
      <c r="B994" s="1" t="s">
        <v>1784</v>
      </c>
      <c r="C994" s="3" t="s">
        <v>1786</v>
      </c>
      <c r="D994" s="2">
        <v>-0.112594604492188</v>
      </c>
      <c r="E994" s="2">
        <v>-3.8350000977516202E-2</v>
      </c>
    </row>
    <row r="995" spans="1:5">
      <c r="A995" s="3" t="s">
        <v>1898</v>
      </c>
      <c r="B995" s="1" t="s">
        <v>1897</v>
      </c>
      <c r="C995" s="3" t="s">
        <v>1899</v>
      </c>
      <c r="D995" s="2">
        <v>-0.16282844543457001</v>
      </c>
      <c r="E995" s="2">
        <v>1.48999998345971E-2</v>
      </c>
    </row>
    <row r="996" spans="1:5">
      <c r="A996" s="3" t="s">
        <v>2813</v>
      </c>
      <c r="B996" s="1" t="s">
        <v>2812</v>
      </c>
      <c r="C996" s="3" t="s">
        <v>2814</v>
      </c>
      <c r="D996" s="2">
        <v>-0.24697685241699199</v>
      </c>
      <c r="E996" s="2">
        <v>0.10029999911785099</v>
      </c>
    </row>
    <row r="997" spans="1:5">
      <c r="A997" s="3" t="s">
        <v>4505</v>
      </c>
      <c r="B997" s="1" t="s">
        <v>4504</v>
      </c>
      <c r="C997" s="3" t="s">
        <v>4506</v>
      </c>
      <c r="D997" s="2">
        <v>-4.6812057495117201E-2</v>
      </c>
      <c r="E997" s="2">
        <v>-9.9399998784065205E-2</v>
      </c>
    </row>
    <row r="998" spans="1:5">
      <c r="A998" s="3" t="s">
        <v>4382</v>
      </c>
      <c r="B998" s="1" t="s">
        <v>4381</v>
      </c>
      <c r="C998" s="3" t="s">
        <v>4383</v>
      </c>
      <c r="D998" s="2">
        <v>-8.9061737060546903E-2</v>
      </c>
      <c r="E998" s="2">
        <v>-5.7100001722574199E-2</v>
      </c>
    </row>
    <row r="999" spans="1:5">
      <c r="A999" s="3" t="s">
        <v>5338</v>
      </c>
      <c r="B999" s="1" t="s">
        <v>5337</v>
      </c>
      <c r="C999" s="3" t="s">
        <v>5339</v>
      </c>
      <c r="D999" s="2">
        <v>1.0412216186523399E-2</v>
      </c>
      <c r="E999" s="2">
        <v>-0.15610000491142301</v>
      </c>
    </row>
    <row r="1000" spans="1:5">
      <c r="A1000" s="3" t="s">
        <v>4987</v>
      </c>
      <c r="B1000" s="1" t="s">
        <v>4986</v>
      </c>
      <c r="C1000" s="3" t="s">
        <v>4988</v>
      </c>
      <c r="D1000" s="2">
        <v>-8.7572097778320299E-2</v>
      </c>
      <c r="E1000" s="2">
        <v>-5.7999998331069898E-2</v>
      </c>
    </row>
    <row r="1001" spans="1:5">
      <c r="A1001" s="3" t="s">
        <v>2603</v>
      </c>
      <c r="B1001" s="1" t="s">
        <v>2602</v>
      </c>
      <c r="C1001" s="3" t="s">
        <v>2604</v>
      </c>
      <c r="D1001" s="2">
        <v>-0.109916687011719</v>
      </c>
      <c r="E1001" s="2">
        <v>-3.5399999469518703E-2</v>
      </c>
    </row>
    <row r="1002" spans="1:5">
      <c r="A1002" s="3" t="s">
        <v>2381</v>
      </c>
      <c r="B1002" s="1" t="s">
        <v>2380</v>
      </c>
      <c r="C1002" s="3" t="s">
        <v>2382</v>
      </c>
      <c r="D1002" s="2">
        <v>-0.107002258300781</v>
      </c>
      <c r="E1002" s="2">
        <v>-3.7699997425079297E-2</v>
      </c>
    </row>
    <row r="1003" spans="1:5">
      <c r="A1003" s="3" t="s">
        <v>1421</v>
      </c>
      <c r="B1003" s="1" t="s">
        <v>1420</v>
      </c>
      <c r="C1003" s="3" t="s">
        <v>1422</v>
      </c>
      <c r="D1003" s="2">
        <v>-0.13620185852050801</v>
      </c>
      <c r="E1003" s="2">
        <v>-6.5999999642372097E-3</v>
      </c>
    </row>
    <row r="1004" spans="1:5">
      <c r="A1004" s="3" t="s">
        <v>1554</v>
      </c>
      <c r="B1004" s="1" t="s">
        <v>1553</v>
      </c>
      <c r="C1004" s="3" t="s">
        <v>1555</v>
      </c>
      <c r="D1004" s="2">
        <v>3.0326843261718799E-4</v>
      </c>
      <c r="E1004" s="2">
        <v>-0.142949998378754</v>
      </c>
    </row>
    <row r="1005" spans="1:5">
      <c r="A1005" s="3" t="s">
        <v>5208</v>
      </c>
      <c r="B1005" s="1" t="s">
        <v>5207</v>
      </c>
      <c r="C1005" s="3" t="s">
        <v>5209</v>
      </c>
      <c r="D1005" s="2">
        <v>-0.19457054138183599</v>
      </c>
      <c r="E1005" s="2">
        <v>5.4499998688697801E-2</v>
      </c>
    </row>
    <row r="1006" spans="1:5">
      <c r="A1006" s="3" t="s">
        <v>662</v>
      </c>
      <c r="B1006" s="1" t="s">
        <v>661</v>
      </c>
      <c r="C1006" s="3" t="s">
        <v>663</v>
      </c>
      <c r="D1006" s="2">
        <v>-0.17028617858886699</v>
      </c>
      <c r="E1006" s="2">
        <v>3.04000005125999E-2</v>
      </c>
    </row>
    <row r="1007" spans="1:5">
      <c r="A1007" s="3" t="s">
        <v>3734</v>
      </c>
      <c r="B1007" s="1" t="s">
        <v>3733</v>
      </c>
      <c r="C1007" s="3" t="s">
        <v>3735</v>
      </c>
      <c r="D1007" s="2">
        <v>-0.18279075622558599</v>
      </c>
      <c r="E1007" s="2">
        <v>4.5800000429153401E-2</v>
      </c>
    </row>
    <row r="1008" spans="1:5">
      <c r="A1008" s="3" t="s">
        <v>2165</v>
      </c>
      <c r="B1008" s="1" t="s">
        <v>2164</v>
      </c>
      <c r="C1008" s="3" t="s">
        <v>2166</v>
      </c>
      <c r="D1008" s="2">
        <v>-0.14457130432128901</v>
      </c>
      <c r="E1008" s="2">
        <v>9.3000000342726707E-3</v>
      </c>
    </row>
    <row r="1009" spans="1:5">
      <c r="A1009" s="3" t="s">
        <v>1082</v>
      </c>
      <c r="B1009" s="1" t="s">
        <v>1081</v>
      </c>
      <c r="C1009" s="3" t="s">
        <v>1083</v>
      </c>
      <c r="D1009" s="2">
        <v>-0.11053466796875</v>
      </c>
      <c r="E1009" s="2">
        <v>-2.280000038445E-2</v>
      </c>
    </row>
    <row r="1010" spans="1:5">
      <c r="A1010" s="3" t="s">
        <v>779</v>
      </c>
      <c r="B1010" s="1" t="s">
        <v>778</v>
      </c>
      <c r="C1010" s="3" t="s">
        <v>780</v>
      </c>
      <c r="D1010" s="2">
        <v>-5.6715011596679701E-2</v>
      </c>
      <c r="E1010" s="2">
        <v>-7.4799999594688402E-2</v>
      </c>
    </row>
    <row r="1011" spans="1:5">
      <c r="A1011" s="3" t="s">
        <v>2669</v>
      </c>
      <c r="B1011" s="1" t="s">
        <v>2668</v>
      </c>
      <c r="C1011" s="3" t="s">
        <v>2670</v>
      </c>
      <c r="D1011" s="2">
        <v>-0.12429237365722701</v>
      </c>
      <c r="E1011" s="2">
        <v>-7.1000000461935997E-3</v>
      </c>
    </row>
    <row r="1012" spans="1:5">
      <c r="A1012" s="3" t="s">
        <v>746</v>
      </c>
      <c r="B1012" s="1" t="s">
        <v>745</v>
      </c>
      <c r="C1012" s="3" t="s">
        <v>747</v>
      </c>
      <c r="D1012" s="2">
        <v>-0.100490570068359</v>
      </c>
      <c r="E1012" s="2">
        <v>-3.0899997800588601E-2</v>
      </c>
    </row>
    <row r="1013" spans="1:5">
      <c r="A1013" s="3" t="s">
        <v>99</v>
      </c>
      <c r="B1013" s="1" t="s">
        <v>98</v>
      </c>
      <c r="C1013" s="3" t="s">
        <v>100</v>
      </c>
      <c r="D1013" s="2">
        <v>-4.9551010131835903E-2</v>
      </c>
      <c r="E1013" s="2">
        <v>-8.1799998879432706E-2</v>
      </c>
    </row>
    <row r="1014" spans="1:5">
      <c r="A1014" s="3" t="s">
        <v>3683</v>
      </c>
      <c r="B1014" s="1" t="s">
        <v>3682</v>
      </c>
      <c r="C1014" s="3" t="s">
        <v>3684</v>
      </c>
      <c r="D1014" s="2">
        <v>-0.116416931152344</v>
      </c>
      <c r="E1014" s="2">
        <v>-1.37999998405576E-2</v>
      </c>
    </row>
    <row r="1015" spans="1:5">
      <c r="A1015" s="3" t="s">
        <v>4235</v>
      </c>
      <c r="B1015" s="1" t="s">
        <v>4234</v>
      </c>
      <c r="C1015" s="3" t="s">
        <v>4236</v>
      </c>
      <c r="D1015" s="2">
        <v>-6.3119888305664104E-2</v>
      </c>
      <c r="E1015" s="2">
        <v>-6.6200003027915996E-2</v>
      </c>
    </row>
    <row r="1016" spans="1:5">
      <c r="A1016" s="3" t="s">
        <v>1841</v>
      </c>
      <c r="B1016" s="1" t="s">
        <v>1840</v>
      </c>
      <c r="C1016" s="3" t="s">
        <v>1842</v>
      </c>
      <c r="D1016" s="2">
        <v>-8.4980010986328097E-2</v>
      </c>
      <c r="E1016" s="2">
        <v>-4.1900001466274303E-2</v>
      </c>
    </row>
    <row r="1017" spans="1:5">
      <c r="A1017" s="3" t="s">
        <v>1988</v>
      </c>
      <c r="B1017" s="1" t="s">
        <v>1987</v>
      </c>
      <c r="C1017" s="3" t="s">
        <v>1989</v>
      </c>
      <c r="D1017" s="2">
        <v>-3.2938003540039097E-2</v>
      </c>
      <c r="E1017" s="2">
        <v>-9.2799998819828006E-2</v>
      </c>
    </row>
    <row r="1018" spans="1:5">
      <c r="A1018" s="3" t="s">
        <v>4304</v>
      </c>
      <c r="B1018" s="1" t="s">
        <v>4303</v>
      </c>
      <c r="C1018" s="3" t="s">
        <v>4305</v>
      </c>
      <c r="D1018" s="2">
        <v>-0.14819717407226601</v>
      </c>
      <c r="E1018" s="2">
        <v>2.4000000208616298E-2</v>
      </c>
    </row>
    <row r="1019" spans="1:5">
      <c r="A1019" s="3" t="s">
        <v>4894</v>
      </c>
      <c r="B1019" s="1" t="s">
        <v>4893</v>
      </c>
      <c r="C1019" s="3" t="s">
        <v>4895</v>
      </c>
      <c r="D1019" s="2">
        <v>-0.28030014038085899</v>
      </c>
      <c r="E1019" s="2">
        <v>0.15770000219345101</v>
      </c>
    </row>
    <row r="1020" spans="1:5">
      <c r="A1020" s="3" t="s">
        <v>450</v>
      </c>
      <c r="B1020" s="1" t="s">
        <v>449</v>
      </c>
      <c r="C1020" s="3" t="s">
        <v>451</v>
      </c>
      <c r="D1020" s="2">
        <v>-6.1931610107421903E-2</v>
      </c>
      <c r="E1020" s="2">
        <v>-5.8499999344348901E-2</v>
      </c>
    </row>
    <row r="1021" spans="1:5">
      <c r="A1021" s="3" t="s">
        <v>1961</v>
      </c>
      <c r="B1021" s="1" t="s">
        <v>1960</v>
      </c>
      <c r="C1021" s="3" t="s">
        <v>1962</v>
      </c>
      <c r="D1021" s="2">
        <v>-9.5401763916015597E-2</v>
      </c>
      <c r="E1021" s="2">
        <v>-2.4700000882148701E-2</v>
      </c>
    </row>
    <row r="1022" spans="1:5">
      <c r="A1022" s="3" t="s">
        <v>5350</v>
      </c>
      <c r="B1022" s="1" t="s">
        <v>5349</v>
      </c>
      <c r="C1022" s="3" t="s">
        <v>5351</v>
      </c>
      <c r="D1022" s="2">
        <v>-8.5809707641601604E-2</v>
      </c>
      <c r="E1022" s="2">
        <v>-3.37000004947186E-2</v>
      </c>
    </row>
    <row r="1023" spans="1:5">
      <c r="A1023" s="3" t="s">
        <v>3971</v>
      </c>
      <c r="B1023" s="1" t="s">
        <v>3970</v>
      </c>
      <c r="C1023" s="3" t="s">
        <v>3972</v>
      </c>
      <c r="D1023" s="2">
        <v>0.15925788879394501</v>
      </c>
      <c r="E1023" s="2">
        <v>-0.27860000729560902</v>
      </c>
    </row>
    <row r="1024" spans="1:5">
      <c r="A1024" s="3" t="s">
        <v>5855</v>
      </c>
      <c r="B1024" s="1" t="s">
        <v>5854</v>
      </c>
      <c r="C1024" s="3" t="s">
        <v>5856</v>
      </c>
      <c r="D1024" s="2">
        <v>-0.121139526367188</v>
      </c>
      <c r="E1024" s="2">
        <v>2.6000002399087E-3</v>
      </c>
    </row>
    <row r="1025" spans="1:5">
      <c r="A1025" s="3" t="s">
        <v>4436</v>
      </c>
      <c r="B1025" s="1" t="s">
        <v>4435</v>
      </c>
      <c r="C1025" s="3" t="s">
        <v>4437</v>
      </c>
      <c r="D1025" s="2">
        <v>-0.28338623046875</v>
      </c>
      <c r="E1025" s="2">
        <v>0.16500000655651101</v>
      </c>
    </row>
    <row r="1026" spans="1:5">
      <c r="A1026" s="3" t="s">
        <v>4514</v>
      </c>
      <c r="B1026" s="1" t="s">
        <v>4513</v>
      </c>
      <c r="C1026" s="3" t="s">
        <v>4515</v>
      </c>
      <c r="D1026" s="2">
        <v>2.0452499389648399E-2</v>
      </c>
      <c r="E1026" s="2">
        <v>-0.13639999926090199</v>
      </c>
    </row>
    <row r="1027" spans="1:5">
      <c r="A1027" s="3" t="s">
        <v>1367</v>
      </c>
      <c r="B1027" s="1" t="s">
        <v>1366</v>
      </c>
      <c r="C1027" s="3" t="s">
        <v>1368</v>
      </c>
      <c r="D1027" s="2">
        <v>2.2640228271484399E-2</v>
      </c>
      <c r="E1027" s="2">
        <v>-0.13850000500678999</v>
      </c>
    </row>
    <row r="1028" spans="1:5">
      <c r="A1028" s="3" t="s">
        <v>5115</v>
      </c>
      <c r="B1028" s="1" t="s">
        <v>5114</v>
      </c>
      <c r="C1028" s="3" t="s">
        <v>5116</v>
      </c>
      <c r="D1028" s="2">
        <v>-0.45441055297851601</v>
      </c>
      <c r="E1028" s="2">
        <v>0.33970001339912398</v>
      </c>
    </row>
    <row r="1029" spans="1:5">
      <c r="A1029" s="3" t="s">
        <v>1611</v>
      </c>
      <c r="B1029" s="1" t="s">
        <v>1610</v>
      </c>
      <c r="C1029" s="3" t="s">
        <v>1612</v>
      </c>
      <c r="D1029" s="2">
        <v>2.1028518676757799E-2</v>
      </c>
      <c r="E1029" s="2">
        <v>-0.13529999554157299</v>
      </c>
    </row>
    <row r="1030" spans="1:5">
      <c r="A1030" s="3" t="s">
        <v>4738</v>
      </c>
      <c r="B1030" s="1" t="s">
        <v>4737</v>
      </c>
      <c r="C1030" s="3" t="s">
        <v>4739</v>
      </c>
      <c r="D1030" s="2">
        <v>-0.32613754272460899</v>
      </c>
      <c r="E1030" s="2">
        <v>0.212599992752075</v>
      </c>
    </row>
    <row r="1031" spans="1:5">
      <c r="A1031" s="3" t="s">
        <v>1097</v>
      </c>
      <c r="B1031" s="1" t="s">
        <v>1096</v>
      </c>
      <c r="C1031" s="3" t="s">
        <v>1098</v>
      </c>
      <c r="D1031" s="2">
        <v>5.0872802734375E-2</v>
      </c>
      <c r="E1031" s="2">
        <v>-0.16419999301433599</v>
      </c>
    </row>
    <row r="1032" spans="1:5">
      <c r="A1032" s="3" t="s">
        <v>4912</v>
      </c>
      <c r="B1032" s="1" t="s">
        <v>4911</v>
      </c>
      <c r="C1032" s="3" t="s">
        <v>4913</v>
      </c>
      <c r="D1032" s="2">
        <v>-0.26173782348632801</v>
      </c>
      <c r="E1032" s="2">
        <v>0.150700002908707</v>
      </c>
    </row>
    <row r="1033" spans="1:5">
      <c r="A1033" s="3" t="s">
        <v>4376</v>
      </c>
      <c r="B1033" s="1" t="s">
        <v>4375</v>
      </c>
      <c r="C1033" s="3" t="s">
        <v>4377</v>
      </c>
      <c r="D1033" s="2">
        <v>8.0928802490234403E-2</v>
      </c>
      <c r="E1033" s="2">
        <v>-0.19179999828338601</v>
      </c>
    </row>
    <row r="1034" spans="1:5">
      <c r="A1034" s="3" t="s">
        <v>1103</v>
      </c>
      <c r="B1034" s="1" t="s">
        <v>1102</v>
      </c>
      <c r="C1034" s="3" t="s">
        <v>1104</v>
      </c>
      <c r="D1034" s="2">
        <v>-0.14945793151855499</v>
      </c>
      <c r="E1034" s="2">
        <v>3.88999991118908E-2</v>
      </c>
    </row>
    <row r="1035" spans="1:5">
      <c r="A1035" s="3" t="s">
        <v>2153</v>
      </c>
      <c r="B1035" s="1" t="s">
        <v>2152</v>
      </c>
      <c r="C1035" s="3" t="s">
        <v>2154</v>
      </c>
      <c r="D1035" s="2">
        <v>-0.11814308166503899</v>
      </c>
      <c r="E1035" s="2">
        <v>8.2999998703598993E-3</v>
      </c>
    </row>
    <row r="1036" spans="1:5">
      <c r="A1036" s="3" t="s">
        <v>3380</v>
      </c>
      <c r="B1036" s="1" t="s">
        <v>3379</v>
      </c>
      <c r="C1036" s="3" t="s">
        <v>3381</v>
      </c>
      <c r="D1036" s="2">
        <v>2.0618438720703099E-3</v>
      </c>
      <c r="E1036" s="2">
        <v>-0.111000001430511</v>
      </c>
    </row>
    <row r="1037" spans="1:5">
      <c r="A1037" s="3" t="s">
        <v>4238</v>
      </c>
      <c r="B1037" s="1" t="s">
        <v>4237</v>
      </c>
      <c r="C1037" s="3" t="s">
        <v>4239</v>
      </c>
      <c r="D1037" s="2">
        <v>5.828857421875E-3</v>
      </c>
      <c r="E1037" s="2">
        <v>-0.113499999046326</v>
      </c>
    </row>
    <row r="1038" spans="1:5">
      <c r="A1038" s="3" t="s">
        <v>4484</v>
      </c>
      <c r="B1038" s="1" t="s">
        <v>4483</v>
      </c>
      <c r="C1038" s="3" t="s">
        <v>4485</v>
      </c>
      <c r="D1038" s="2">
        <v>5.9160232543945299E-2</v>
      </c>
      <c r="E1038" s="2">
        <v>-0.16609999537468001</v>
      </c>
    </row>
    <row r="1039" spans="1:5">
      <c r="A1039" s="3" t="s">
        <v>3905</v>
      </c>
      <c r="B1039" s="1" t="s">
        <v>3904</v>
      </c>
      <c r="C1039" s="3" t="s">
        <v>3906</v>
      </c>
      <c r="D1039" s="2">
        <v>-1.4150619506835899E-2</v>
      </c>
      <c r="E1039" s="2">
        <v>-9.1550000011920901E-2</v>
      </c>
    </row>
    <row r="1040" spans="1:5">
      <c r="A1040" s="3" t="s">
        <v>3650</v>
      </c>
      <c r="B1040" s="1" t="s">
        <v>3649</v>
      </c>
      <c r="C1040" s="3" t="s">
        <v>3651</v>
      </c>
      <c r="D1040" s="2">
        <v>9.8031997680664104E-2</v>
      </c>
      <c r="E1040" s="2">
        <v>-0.20190000534057601</v>
      </c>
    </row>
    <row r="1041" spans="1:5">
      <c r="A1041" s="3" t="s">
        <v>800</v>
      </c>
      <c r="B1041" s="1" t="s">
        <v>799</v>
      </c>
      <c r="C1041" s="3" t="s">
        <v>801</v>
      </c>
      <c r="D1041" s="2">
        <v>-9.1705322265625E-3</v>
      </c>
      <c r="E1041" s="2">
        <v>-9.1700002551078796E-2</v>
      </c>
    </row>
    <row r="1042" spans="1:5">
      <c r="A1042" s="3" t="s">
        <v>3122</v>
      </c>
      <c r="B1042" s="1" t="s">
        <v>3121</v>
      </c>
      <c r="C1042" s="3" t="s">
        <v>3123</v>
      </c>
      <c r="D1042" s="2">
        <v>-2.1814346313476601E-2</v>
      </c>
      <c r="E1042" s="2">
        <v>-7.8299999237060505E-2</v>
      </c>
    </row>
    <row r="1043" spans="1:5">
      <c r="A1043" s="3" t="s">
        <v>3269</v>
      </c>
      <c r="B1043" s="1" t="s">
        <v>3268</v>
      </c>
      <c r="C1043" s="3" t="s">
        <v>3270</v>
      </c>
      <c r="D1043" s="2">
        <v>-0.22384071350097701</v>
      </c>
      <c r="E1043" s="2">
        <v>0.124399997293949</v>
      </c>
    </row>
    <row r="1044" spans="1:5">
      <c r="A1044" s="3" t="s">
        <v>1722</v>
      </c>
      <c r="B1044" s="1" t="s">
        <v>1721</v>
      </c>
      <c r="C1044" s="3" t="s">
        <v>1723</v>
      </c>
      <c r="D1044" s="2">
        <v>-0.12016868591308601</v>
      </c>
      <c r="E1044" s="2">
        <v>2.12999992072582E-2</v>
      </c>
    </row>
    <row r="1045" spans="1:5">
      <c r="A1045" s="3" t="s">
        <v>893</v>
      </c>
      <c r="B1045" s="1" t="s">
        <v>892</v>
      </c>
      <c r="C1045" s="3" t="s">
        <v>894</v>
      </c>
      <c r="D1045" s="2">
        <v>0.25390052795410201</v>
      </c>
      <c r="E1045" s="2">
        <v>-0.35170000791549699</v>
      </c>
    </row>
    <row r="1046" spans="1:5">
      <c r="A1046" s="3" t="s">
        <v>441</v>
      </c>
      <c r="B1046" s="1" t="s">
        <v>440</v>
      </c>
      <c r="C1046" s="3" t="s">
        <v>442</v>
      </c>
      <c r="D1046" s="2">
        <v>-4.2999267578125E-2</v>
      </c>
      <c r="E1046" s="2">
        <v>-5.3300000727176701E-2</v>
      </c>
    </row>
    <row r="1047" spans="1:5">
      <c r="A1047" s="3" t="s">
        <v>426</v>
      </c>
      <c r="B1047" s="1" t="s">
        <v>425</v>
      </c>
      <c r="C1047" s="3" t="s">
        <v>427</v>
      </c>
      <c r="D1047" s="2">
        <v>-3.3882141113281299E-2</v>
      </c>
      <c r="E1047" s="2">
        <v>-6.1249997466802597E-2</v>
      </c>
    </row>
    <row r="1048" spans="1:5">
      <c r="A1048" s="3" t="s">
        <v>201</v>
      </c>
      <c r="B1048" s="1" t="s">
        <v>200</v>
      </c>
      <c r="C1048" s="3" t="s">
        <v>202</v>
      </c>
      <c r="D1048" s="2">
        <v>-0.12969398498535201</v>
      </c>
      <c r="E1048" s="2">
        <v>3.4699998795986203E-2</v>
      </c>
    </row>
    <row r="1049" spans="1:5">
      <c r="A1049" s="3" t="s">
        <v>4777</v>
      </c>
      <c r="B1049" s="1" t="s">
        <v>4776</v>
      </c>
      <c r="C1049" s="3" t="s">
        <v>4778</v>
      </c>
      <c r="D1049" s="2">
        <v>-0.31028938293456998</v>
      </c>
      <c r="E1049" s="2">
        <v>0.215900003910065</v>
      </c>
    </row>
    <row r="1050" spans="1:5">
      <c r="A1050" s="3" t="s">
        <v>4427</v>
      </c>
      <c r="B1050" s="1" t="s">
        <v>4426</v>
      </c>
      <c r="C1050" s="3" t="s">
        <v>4428</v>
      </c>
      <c r="D1050" s="2">
        <v>-0.29890632629394498</v>
      </c>
      <c r="E1050" s="2">
        <v>0.20499999821186099</v>
      </c>
    </row>
    <row r="1051" spans="1:5">
      <c r="A1051" s="3" t="s">
        <v>573</v>
      </c>
      <c r="B1051" s="1" t="s">
        <v>572</v>
      </c>
      <c r="C1051" s="3" t="s">
        <v>574</v>
      </c>
      <c r="D1051" s="2">
        <v>-0.102523803710938</v>
      </c>
      <c r="E1051" s="2">
        <v>8.9999996125698107E-3</v>
      </c>
    </row>
    <row r="1052" spans="1:5">
      <c r="A1052" s="3" t="s">
        <v>2774</v>
      </c>
      <c r="B1052" s="1" t="s">
        <v>2773</v>
      </c>
      <c r="C1052" s="3" t="s">
        <v>2775</v>
      </c>
      <c r="D1052" s="2">
        <v>1.7047882080078101E-2</v>
      </c>
      <c r="E1052" s="2">
        <v>-0.110299997031689</v>
      </c>
    </row>
    <row r="1053" spans="1:5">
      <c r="A1053" s="3" t="s">
        <v>5157</v>
      </c>
      <c r="B1053" s="1" t="s">
        <v>5156</v>
      </c>
      <c r="C1053" s="3" t="s">
        <v>5158</v>
      </c>
      <c r="D1053" s="2">
        <v>0.15939712524414101</v>
      </c>
      <c r="E1053" s="2">
        <v>-0.25130000710487399</v>
      </c>
    </row>
    <row r="1054" spans="1:5">
      <c r="A1054" s="3" t="s">
        <v>2246</v>
      </c>
      <c r="B1054" s="1" t="s">
        <v>2245</v>
      </c>
      <c r="C1054" s="3" t="s">
        <v>2247</v>
      </c>
      <c r="D1054" s="2">
        <v>-0.11775016784668001</v>
      </c>
      <c r="E1054" s="2">
        <v>2.82499976456165E-2</v>
      </c>
    </row>
    <row r="1055" spans="1:5">
      <c r="A1055" s="3" t="s">
        <v>2741</v>
      </c>
      <c r="B1055" s="1" t="s">
        <v>2740</v>
      </c>
      <c r="C1055" s="3" t="s">
        <v>2742</v>
      </c>
      <c r="D1055" s="2">
        <v>-0.272232055664063</v>
      </c>
      <c r="E1055" s="2">
        <v>0.183699995279312</v>
      </c>
    </row>
    <row r="1056" spans="1:5">
      <c r="A1056" s="3" t="s">
        <v>815</v>
      </c>
      <c r="B1056" s="1" t="s">
        <v>814</v>
      </c>
      <c r="C1056" s="3" t="s">
        <v>816</v>
      </c>
      <c r="D1056" s="2">
        <v>-0.140579223632813</v>
      </c>
      <c r="E1056" s="2">
        <v>5.3500000387430198E-2</v>
      </c>
    </row>
    <row r="1057" spans="1:5">
      <c r="A1057" s="3" t="s">
        <v>803</v>
      </c>
      <c r="B1057" s="1" t="s">
        <v>802</v>
      </c>
      <c r="C1057" s="3" t="s">
        <v>804</v>
      </c>
      <c r="D1057" s="2">
        <v>-0.103481292724609</v>
      </c>
      <c r="E1057" s="2">
        <v>1.77999995648861E-2</v>
      </c>
    </row>
    <row r="1058" spans="1:5">
      <c r="A1058" s="3" t="s">
        <v>5924</v>
      </c>
      <c r="B1058" s="1" t="s">
        <v>5923</v>
      </c>
      <c r="C1058" s="3" t="s">
        <v>5925</v>
      </c>
      <c r="D1058" s="2">
        <v>0.132110595703125</v>
      </c>
      <c r="E1058" s="2">
        <v>-0.216999992728233</v>
      </c>
    </row>
    <row r="1059" spans="1:5">
      <c r="A1059" s="3" t="s">
        <v>5810</v>
      </c>
      <c r="B1059" s="1" t="s">
        <v>5809</v>
      </c>
      <c r="C1059" s="3" t="s">
        <v>5811</v>
      </c>
      <c r="D1059" s="2">
        <v>-0.13642692565917999</v>
      </c>
      <c r="E1059" s="2">
        <v>5.2400000393390697E-2</v>
      </c>
    </row>
    <row r="1060" spans="1:5">
      <c r="A1060" s="3" t="s">
        <v>5362</v>
      </c>
      <c r="B1060" s="1" t="s">
        <v>5361</v>
      </c>
      <c r="C1060" s="3" t="s">
        <v>5363</v>
      </c>
      <c r="D1060" s="2">
        <v>-0.216949462890625</v>
      </c>
      <c r="E1060" s="2">
        <v>0.133900001645088</v>
      </c>
    </row>
    <row r="1061" spans="1:5">
      <c r="A1061" s="3" t="s">
        <v>4403</v>
      </c>
      <c r="B1061" s="1" t="s">
        <v>4402</v>
      </c>
      <c r="C1061" s="3" t="s">
        <v>4404</v>
      </c>
      <c r="D1061" s="2">
        <v>-8.68377685546875E-2</v>
      </c>
      <c r="E1061" s="2">
        <v>3.8999998942017599E-3</v>
      </c>
    </row>
    <row r="1062" spans="1:5">
      <c r="A1062" s="3" t="s">
        <v>2861</v>
      </c>
      <c r="B1062" s="1" t="s">
        <v>2860</v>
      </c>
      <c r="C1062" s="3" t="s">
        <v>2862</v>
      </c>
      <c r="D1062" s="2">
        <v>-0.177024841308594</v>
      </c>
      <c r="E1062" s="2">
        <v>9.4350002706050901E-2</v>
      </c>
    </row>
    <row r="1063" spans="1:5">
      <c r="A1063" s="3" t="s">
        <v>788</v>
      </c>
      <c r="B1063" s="1" t="s">
        <v>787</v>
      </c>
      <c r="C1063" s="3" t="s">
        <v>789</v>
      </c>
      <c r="D1063" s="2">
        <v>-0.17910957336425801</v>
      </c>
      <c r="E1063" s="2">
        <v>9.7599998116493197E-2</v>
      </c>
    </row>
    <row r="1064" spans="1:5">
      <c r="A1064" s="3" t="s">
        <v>1091</v>
      </c>
      <c r="B1064" s="1" t="s">
        <v>1090</v>
      </c>
      <c r="C1064" s="3" t="s">
        <v>1092</v>
      </c>
      <c r="D1064" s="2">
        <v>-0.111831665039063</v>
      </c>
      <c r="E1064" s="2">
        <v>3.0600000172853501E-2</v>
      </c>
    </row>
    <row r="1065" spans="1:5">
      <c r="A1065" s="3" t="s">
        <v>2327</v>
      </c>
      <c r="B1065" s="1" t="s">
        <v>2326</v>
      </c>
      <c r="C1065" s="3" t="s">
        <v>2328</v>
      </c>
      <c r="D1065" s="2">
        <v>-0.14769554138183599</v>
      </c>
      <c r="E1065" s="2">
        <v>6.6500000655651106E-2</v>
      </c>
    </row>
    <row r="1066" spans="1:5">
      <c r="A1066" s="3" t="s">
        <v>2891</v>
      </c>
      <c r="B1066" s="1" t="s">
        <v>2890</v>
      </c>
      <c r="C1066" s="3" t="s">
        <v>2892</v>
      </c>
      <c r="D1066" s="2">
        <v>-0.1329345703125</v>
      </c>
      <c r="E1066" s="2">
        <v>5.2099999040365198E-2</v>
      </c>
    </row>
    <row r="1067" spans="1:5">
      <c r="A1067" s="3" t="s">
        <v>5983</v>
      </c>
      <c r="B1067" s="1" t="s">
        <v>5982</v>
      </c>
      <c r="C1067" s="3" t="s">
        <v>5984</v>
      </c>
      <c r="D1067" s="2">
        <v>-0.63709640502929699</v>
      </c>
      <c r="E1067" s="2">
        <v>0.55820000171661399</v>
      </c>
    </row>
    <row r="1068" spans="1:5">
      <c r="A1068" s="3" t="s">
        <v>857</v>
      </c>
      <c r="B1068" s="1" t="s">
        <v>856</v>
      </c>
      <c r="C1068" s="3" t="s">
        <v>858</v>
      </c>
      <c r="D1068" s="2">
        <v>-9.4596862792968806E-2</v>
      </c>
      <c r="E1068" s="2">
        <v>1.7300000414252299E-2</v>
      </c>
    </row>
    <row r="1069" spans="1:5">
      <c r="A1069" s="3" t="s">
        <v>2993</v>
      </c>
      <c r="B1069" s="1" t="s">
        <v>2992</v>
      </c>
      <c r="C1069" s="3" t="s">
        <v>2994</v>
      </c>
      <c r="D1069" s="2">
        <v>-8.2277297973632799E-2</v>
      </c>
      <c r="E1069" s="2">
        <v>7.0000002160668399E-3</v>
      </c>
    </row>
    <row r="1070" spans="1:5">
      <c r="A1070" s="3" t="s">
        <v>3570</v>
      </c>
      <c r="B1070" s="1" t="s">
        <v>3569</v>
      </c>
      <c r="C1070" s="3" t="s">
        <v>3571</v>
      </c>
      <c r="D1070" s="2">
        <v>-2.98309326171875E-2</v>
      </c>
      <c r="E1070" s="2">
        <v>-4.4500000774860403E-2</v>
      </c>
    </row>
    <row r="1071" spans="1:5">
      <c r="A1071" s="3" t="s">
        <v>3576</v>
      </c>
      <c r="B1071" s="1" t="s">
        <v>3575</v>
      </c>
      <c r="C1071" s="3" t="s">
        <v>3577</v>
      </c>
      <c r="D1071" s="2">
        <v>2.9045104980468799E-2</v>
      </c>
      <c r="E1071" s="2">
        <v>-0.102299995720387</v>
      </c>
    </row>
    <row r="1072" spans="1:5">
      <c r="A1072" s="3" t="s">
        <v>1349</v>
      </c>
      <c r="B1072" s="1" t="s">
        <v>1348</v>
      </c>
      <c r="C1072" s="3" t="s">
        <v>1350</v>
      </c>
      <c r="D1072" s="2">
        <v>-0.14575576782226601</v>
      </c>
      <c r="E1072" s="2">
        <v>7.2899997234344496E-2</v>
      </c>
    </row>
    <row r="1073" spans="1:5">
      <c r="A1073" s="3" t="s">
        <v>5040</v>
      </c>
      <c r="B1073" s="1" t="s">
        <v>5039</v>
      </c>
      <c r="C1073" s="3" t="s">
        <v>5041</v>
      </c>
      <c r="D1073" s="2">
        <v>-8.8087081909179701E-2</v>
      </c>
      <c r="E1073" s="2">
        <v>1.6100000590086001E-2</v>
      </c>
    </row>
    <row r="1074" spans="1:5">
      <c r="A1074" s="3" t="s">
        <v>3635</v>
      </c>
      <c r="B1074" s="1" t="s">
        <v>3634</v>
      </c>
      <c r="C1074" s="3" t="s">
        <v>3636</v>
      </c>
      <c r="D1074" s="2">
        <v>1.4766693115234399E-2</v>
      </c>
      <c r="E1074" s="2">
        <v>-8.5199996829032898E-2</v>
      </c>
    </row>
    <row r="1075" spans="1:5">
      <c r="A1075" s="3" t="s">
        <v>3158</v>
      </c>
      <c r="B1075" s="1" t="s">
        <v>3157</v>
      </c>
      <c r="C1075" s="3" t="s">
        <v>3159</v>
      </c>
      <c r="D1075" s="2">
        <v>-0.23945808410644501</v>
      </c>
      <c r="E1075" s="2">
        <v>0.169599995017052</v>
      </c>
    </row>
    <row r="1076" spans="1:5">
      <c r="A1076" s="3" t="s">
        <v>5523</v>
      </c>
      <c r="B1076" s="1" t="s">
        <v>5522</v>
      </c>
      <c r="C1076" s="3" t="s">
        <v>5524</v>
      </c>
      <c r="D1076" s="2">
        <v>-0.30086517333984403</v>
      </c>
      <c r="E1076" s="2">
        <v>0.231600001454353</v>
      </c>
    </row>
    <row r="1077" spans="1:5">
      <c r="A1077" s="3" t="s">
        <v>5070</v>
      </c>
      <c r="B1077" s="1" t="s">
        <v>5069</v>
      </c>
      <c r="C1077" s="3" t="s">
        <v>5071</v>
      </c>
      <c r="D1077" s="2">
        <v>8.5813522338867201E-2</v>
      </c>
      <c r="E1077" s="2">
        <v>-0.15430000424385101</v>
      </c>
    </row>
    <row r="1078" spans="1:5">
      <c r="A1078" s="3" t="s">
        <v>905</v>
      </c>
      <c r="B1078" s="1" t="s">
        <v>904</v>
      </c>
      <c r="C1078" s="3" t="s">
        <v>906</v>
      </c>
      <c r="D1078" s="2">
        <v>-6.1016082763671901E-3</v>
      </c>
      <c r="E1078" s="2">
        <v>-6.1299998313188601E-2</v>
      </c>
    </row>
    <row r="1079" spans="1:5">
      <c r="A1079" s="3" t="s">
        <v>2600</v>
      </c>
      <c r="B1079" s="1" t="s">
        <v>2599</v>
      </c>
      <c r="C1079" s="3" t="s">
        <v>2601</v>
      </c>
      <c r="D1079" s="2">
        <v>8.6378097534179701E-2</v>
      </c>
      <c r="E1079" s="2">
        <v>-0.15360000729560899</v>
      </c>
    </row>
    <row r="1080" spans="1:5">
      <c r="A1080" s="3" t="s">
        <v>5130</v>
      </c>
      <c r="B1080" s="1" t="s">
        <v>5129</v>
      </c>
      <c r="C1080" s="3" t="s">
        <v>5131</v>
      </c>
      <c r="D1080" s="2">
        <v>5.1734924316406299E-2</v>
      </c>
      <c r="E1080" s="2">
        <v>-0.118000000715256</v>
      </c>
    </row>
    <row r="1081" spans="1:5">
      <c r="A1081" s="3" t="s">
        <v>5332</v>
      </c>
      <c r="B1081" s="1" t="s">
        <v>5331</v>
      </c>
      <c r="C1081" s="3" t="s">
        <v>5333</v>
      </c>
      <c r="D1081" s="2">
        <v>-0.33005714416503901</v>
      </c>
      <c r="E1081" s="2">
        <v>0.26589998602867099</v>
      </c>
    </row>
    <row r="1082" spans="1:5">
      <c r="A1082" s="3" t="s">
        <v>252</v>
      </c>
      <c r="B1082" s="1" t="s">
        <v>251</v>
      </c>
      <c r="C1082" s="3" t="s">
        <v>253</v>
      </c>
      <c r="D1082" s="2">
        <v>-0.19300651550292999</v>
      </c>
      <c r="E1082" s="2">
        <v>0.12964999675750699</v>
      </c>
    </row>
    <row r="1083" spans="1:5">
      <c r="A1083" s="3" t="s">
        <v>1067</v>
      </c>
      <c r="B1083" s="1" t="s">
        <v>1066</v>
      </c>
      <c r="C1083" s="3" t="s">
        <v>1068</v>
      </c>
      <c r="D1083" s="2">
        <v>2.0591735839843799E-2</v>
      </c>
      <c r="E1083" s="2">
        <v>-8.35999995470047E-2</v>
      </c>
    </row>
    <row r="1084" spans="1:5">
      <c r="A1084" s="3" t="s">
        <v>2333</v>
      </c>
      <c r="B1084" s="1" t="s">
        <v>2332</v>
      </c>
      <c r="C1084" s="3" t="s">
        <v>2334</v>
      </c>
      <c r="D1084" s="2">
        <v>9.62677001953125E-2</v>
      </c>
      <c r="E1084" s="2">
        <v>-0.15780000388622301</v>
      </c>
    </row>
    <row r="1085" spans="1:5">
      <c r="A1085" s="3" t="s">
        <v>4607</v>
      </c>
      <c r="B1085" s="1" t="s">
        <v>4606</v>
      </c>
      <c r="C1085" s="3" t="s">
        <v>4608</v>
      </c>
      <c r="D1085" s="2">
        <v>-0.12345314025878899</v>
      </c>
      <c r="E1085" s="2">
        <v>6.4199998974800096E-2</v>
      </c>
    </row>
    <row r="1086" spans="1:5">
      <c r="A1086" s="3" t="s">
        <v>2798</v>
      </c>
      <c r="B1086" s="1" t="s">
        <v>2797</v>
      </c>
      <c r="C1086" s="3" t="s">
        <v>2799</v>
      </c>
      <c r="D1086" s="2">
        <v>-2.4684906005859399E-2</v>
      </c>
      <c r="E1086" s="2">
        <v>-3.3900000154972097E-2</v>
      </c>
    </row>
    <row r="1087" spans="1:5">
      <c r="A1087" s="3" t="s">
        <v>297</v>
      </c>
      <c r="B1087" s="1" t="s">
        <v>296</v>
      </c>
      <c r="C1087" s="3" t="s">
        <v>298</v>
      </c>
      <c r="D1087" s="2">
        <v>2.1930694580078101E-2</v>
      </c>
      <c r="E1087" s="2">
        <v>-7.7699996531009702E-2</v>
      </c>
    </row>
    <row r="1088" spans="1:5">
      <c r="A1088" s="3" t="s">
        <v>3623</v>
      </c>
      <c r="B1088" s="1" t="s">
        <v>3622</v>
      </c>
      <c r="C1088" s="3" t="s">
        <v>3624</v>
      </c>
      <c r="D1088" s="2">
        <v>-7.5437545776367201E-2</v>
      </c>
      <c r="E1088" s="2">
        <v>1.9999999552965199E-2</v>
      </c>
    </row>
    <row r="1089" spans="1:5">
      <c r="A1089" s="3" t="s">
        <v>2591</v>
      </c>
      <c r="B1089" s="1" t="s">
        <v>2590</v>
      </c>
      <c r="C1089" s="3" t="s">
        <v>2592</v>
      </c>
      <c r="D1089" s="2">
        <v>-7.3123931884765597E-2</v>
      </c>
      <c r="E1089" s="2">
        <v>1.9899999722838398E-2</v>
      </c>
    </row>
    <row r="1090" spans="1:5">
      <c r="A1090" s="3" t="s">
        <v>4864</v>
      </c>
      <c r="B1090" s="1" t="s">
        <v>4863</v>
      </c>
      <c r="C1090" s="3" t="s">
        <v>4865</v>
      </c>
      <c r="D1090" s="2">
        <v>-0.29427337646484403</v>
      </c>
      <c r="E1090" s="2">
        <v>0.2432000041008</v>
      </c>
    </row>
    <row r="1091" spans="1:5">
      <c r="A1091" s="3" t="s">
        <v>1689</v>
      </c>
      <c r="B1091" s="1" t="s">
        <v>1688</v>
      </c>
      <c r="C1091" s="3" t="s">
        <v>1690</v>
      </c>
      <c r="D1091" s="2">
        <v>1.9582748413085899E-2</v>
      </c>
      <c r="E1091" s="2">
        <v>-6.9899998605251298E-2</v>
      </c>
    </row>
    <row r="1092" spans="1:5">
      <c r="A1092" s="3" t="s">
        <v>3362</v>
      </c>
      <c r="B1092" s="1" t="s">
        <v>3361</v>
      </c>
      <c r="C1092" s="3" t="s">
        <v>3363</v>
      </c>
      <c r="D1092" s="2">
        <v>-3.4580230712890599E-3</v>
      </c>
      <c r="E1092" s="2">
        <v>-4.6300001442432397E-2</v>
      </c>
    </row>
    <row r="1093" spans="1:5">
      <c r="A1093" s="3" t="s">
        <v>842</v>
      </c>
      <c r="B1093" s="1" t="s">
        <v>841</v>
      </c>
      <c r="C1093" s="3" t="s">
        <v>843</v>
      </c>
      <c r="D1093" s="2">
        <v>2.5867462158203101E-2</v>
      </c>
      <c r="E1093" s="2">
        <v>-7.3700003325939206E-2</v>
      </c>
    </row>
    <row r="1094" spans="1:5">
      <c r="A1094" s="3" t="s">
        <v>2663</v>
      </c>
      <c r="B1094" s="1" t="s">
        <v>2662</v>
      </c>
      <c r="C1094" s="3" t="s">
        <v>2664</v>
      </c>
      <c r="D1094" s="2">
        <v>-0.16910362243652299</v>
      </c>
      <c r="E1094" s="2">
        <v>0.121899999678135</v>
      </c>
    </row>
    <row r="1095" spans="1:5">
      <c r="A1095" s="3" t="s">
        <v>647</v>
      </c>
      <c r="B1095" s="1" t="s">
        <v>646</v>
      </c>
      <c r="C1095" s="3" t="s">
        <v>648</v>
      </c>
      <c r="D1095" s="2">
        <v>5.474853515625E-2</v>
      </c>
      <c r="E1095" s="2">
        <v>-0.101000003516674</v>
      </c>
    </row>
    <row r="1096" spans="1:5">
      <c r="A1096" s="3" t="s">
        <v>1943</v>
      </c>
      <c r="B1096" s="1" t="s">
        <v>1942</v>
      </c>
      <c r="C1096" s="3" t="s">
        <v>1944</v>
      </c>
      <c r="D1096" s="2">
        <v>-4.9577713012695299E-2</v>
      </c>
      <c r="E1096" s="2">
        <v>5.2000000141560997E-3</v>
      </c>
    </row>
    <row r="1097" spans="1:5">
      <c r="A1097" s="3" t="s">
        <v>4361</v>
      </c>
      <c r="B1097" s="1" t="s">
        <v>4360</v>
      </c>
      <c r="C1097" s="3" t="s">
        <v>4362</v>
      </c>
      <c r="D1097" s="2">
        <v>1.52816772460938E-2</v>
      </c>
      <c r="E1097" s="2">
        <v>-5.81000000238419E-2</v>
      </c>
    </row>
    <row r="1098" spans="1:5">
      <c r="A1098" s="3" t="s">
        <v>2321</v>
      </c>
      <c r="B1098" s="1" t="s">
        <v>2320</v>
      </c>
      <c r="C1098" s="3" t="s">
        <v>2322</v>
      </c>
      <c r="D1098" s="2">
        <v>-0.11582756042480501</v>
      </c>
      <c r="E1098" s="2">
        <v>7.3100000619888306E-2</v>
      </c>
    </row>
    <row r="1099" spans="1:5">
      <c r="A1099" s="3" t="s">
        <v>782</v>
      </c>
      <c r="B1099" s="1" t="s">
        <v>781</v>
      </c>
      <c r="C1099" s="3" t="s">
        <v>783</v>
      </c>
      <c r="D1099" s="2">
        <v>-2.9270172119140601E-2</v>
      </c>
      <c r="E1099" s="2">
        <v>-1.15000000223517E-2</v>
      </c>
    </row>
    <row r="1100" spans="1:5">
      <c r="A1100" s="3" t="s">
        <v>1298</v>
      </c>
      <c r="B1100" s="1" t="s">
        <v>1297</v>
      </c>
      <c r="C1100" s="3" t="s">
        <v>1299</v>
      </c>
      <c r="D1100" s="2">
        <v>0.13165283203125</v>
      </c>
      <c r="E1100" s="2">
        <v>-0.171900004148483</v>
      </c>
    </row>
    <row r="1101" spans="1:5">
      <c r="A1101" s="3" t="s">
        <v>1340</v>
      </c>
      <c r="B1101" s="1" t="s">
        <v>1339</v>
      </c>
      <c r="C1101" s="3" t="s">
        <v>1341</v>
      </c>
      <c r="D1101" s="2">
        <v>-0.15254783630371099</v>
      </c>
      <c r="E1101" s="2">
        <v>0.114100001752377</v>
      </c>
    </row>
    <row r="1102" spans="1:5">
      <c r="A1102" s="3" t="s">
        <v>2966</v>
      </c>
      <c r="B1102" s="1" t="s">
        <v>2965</v>
      </c>
      <c r="C1102" s="3" t="s">
        <v>2967</v>
      </c>
      <c r="D1102" s="2">
        <v>0.12868118286132799</v>
      </c>
      <c r="E1102" s="2">
        <v>-0.16709999740123699</v>
      </c>
    </row>
    <row r="1103" spans="1:5">
      <c r="A1103" s="3" t="s">
        <v>4855</v>
      </c>
      <c r="B1103" s="1" t="s">
        <v>4854</v>
      </c>
      <c r="C1103" s="3" t="s">
        <v>4856</v>
      </c>
      <c r="D1103" s="2">
        <v>-0.40363121032714799</v>
      </c>
      <c r="E1103" s="2">
        <v>0.36710000038147</v>
      </c>
    </row>
    <row r="1104" spans="1:5">
      <c r="A1104" s="3" t="s">
        <v>3470</v>
      </c>
      <c r="B1104" s="1" t="s">
        <v>3469</v>
      </c>
      <c r="C1104" s="3" t="s">
        <v>3471</v>
      </c>
      <c r="D1104" s="2">
        <v>-5.7912826538085903E-2</v>
      </c>
      <c r="E1104" s="2">
        <v>2.27000005543232E-2</v>
      </c>
    </row>
    <row r="1105" spans="1:5">
      <c r="A1105" s="3" t="s">
        <v>2711</v>
      </c>
      <c r="B1105" s="1" t="s">
        <v>2710</v>
      </c>
      <c r="C1105" s="3" t="s">
        <v>2712</v>
      </c>
      <c r="D1105" s="2">
        <v>9.2607498168945299E-2</v>
      </c>
      <c r="E1105" s="2">
        <v>-0.12739999592304199</v>
      </c>
    </row>
    <row r="1106" spans="1:5">
      <c r="A1106" s="3" t="s">
        <v>570</v>
      </c>
      <c r="B1106" s="1" t="s">
        <v>569</v>
      </c>
      <c r="C1106" s="3" t="s">
        <v>571</v>
      </c>
      <c r="D1106" s="2">
        <v>6.3762664794921901E-3</v>
      </c>
      <c r="E1106" s="2">
        <v>-4.0300000458955799E-2</v>
      </c>
    </row>
    <row r="1107" spans="1:5">
      <c r="A1107" s="3" t="s">
        <v>5455</v>
      </c>
      <c r="B1107" s="1" t="s">
        <v>5454</v>
      </c>
      <c r="C1107" s="3" t="s">
        <v>5456</v>
      </c>
      <c r="D1107" s="2">
        <v>0.11281013488769499</v>
      </c>
      <c r="E1107" s="2">
        <v>-0.146200001239777</v>
      </c>
    </row>
    <row r="1108" spans="1:5">
      <c r="A1108" s="3" t="s">
        <v>5529</v>
      </c>
      <c r="B1108" s="1" t="s">
        <v>5528</v>
      </c>
      <c r="C1108" s="3" t="s">
        <v>5530</v>
      </c>
      <c r="D1108" s="2">
        <v>3.5247802734375E-3</v>
      </c>
      <c r="E1108" s="2">
        <v>-3.6499999463558197E-2</v>
      </c>
    </row>
    <row r="1109" spans="1:5">
      <c r="A1109" s="3" t="s">
        <v>2969</v>
      </c>
      <c r="B1109" s="1" t="s">
        <v>2968</v>
      </c>
      <c r="C1109" s="3" t="s">
        <v>2970</v>
      </c>
      <c r="D1109" s="2">
        <v>-7.1834564208984403E-2</v>
      </c>
      <c r="E1109" s="2">
        <v>4.0650002658367199E-2</v>
      </c>
    </row>
    <row r="1110" spans="1:5">
      <c r="A1110" s="3" t="s">
        <v>2873</v>
      </c>
      <c r="B1110" s="1" t="s">
        <v>2872</v>
      </c>
      <c r="C1110" s="3" t="s">
        <v>2874</v>
      </c>
      <c r="D1110" s="2">
        <v>-0.47351264953613298</v>
      </c>
      <c r="E1110" s="2">
        <v>0.44290000200271601</v>
      </c>
    </row>
    <row r="1111" spans="1:5">
      <c r="A1111" s="3" t="s">
        <v>564</v>
      </c>
      <c r="B1111" s="1" t="s">
        <v>563</v>
      </c>
      <c r="C1111" s="3" t="s">
        <v>565</v>
      </c>
      <c r="D1111" s="2">
        <v>-0.134109497070313</v>
      </c>
      <c r="E1111" s="2">
        <v>0.10419999808072999</v>
      </c>
    </row>
    <row r="1112" spans="1:5">
      <c r="A1112" s="3" t="s">
        <v>3890</v>
      </c>
      <c r="B1112" s="1" t="s">
        <v>3889</v>
      </c>
      <c r="C1112" s="3" t="s">
        <v>3891</v>
      </c>
      <c r="D1112" s="2">
        <v>-0.17384529113769501</v>
      </c>
      <c r="E1112" s="2">
        <v>0.14544999599456801</v>
      </c>
    </row>
    <row r="1113" spans="1:5">
      <c r="A1113" s="3" t="s">
        <v>851</v>
      </c>
      <c r="B1113" s="1" t="s">
        <v>850</v>
      </c>
      <c r="C1113" s="3" t="s">
        <v>852</v>
      </c>
      <c r="D1113" s="2">
        <v>-4.9745559692382799E-2</v>
      </c>
      <c r="E1113" s="2">
        <v>2.2399999201297802E-2</v>
      </c>
    </row>
    <row r="1114" spans="1:5">
      <c r="A1114" s="3" t="s">
        <v>4580</v>
      </c>
      <c r="B1114" s="1" t="s">
        <v>4579</v>
      </c>
      <c r="C1114" s="3" t="s">
        <v>4581</v>
      </c>
      <c r="D1114" s="2">
        <v>-0.30687332153320301</v>
      </c>
      <c r="E1114" s="2">
        <v>0.28110000491142301</v>
      </c>
    </row>
    <row r="1115" spans="1:5">
      <c r="A1115" s="3" t="s">
        <v>1916</v>
      </c>
      <c r="B1115" s="1" t="s">
        <v>1915</v>
      </c>
      <c r="C1115" s="3" t="s">
        <v>1917</v>
      </c>
      <c r="D1115" s="2">
        <v>-0.13615226745605499</v>
      </c>
      <c r="E1115" s="2">
        <v>0.110399998724461</v>
      </c>
    </row>
    <row r="1116" spans="1:5">
      <c r="A1116" s="3" t="s">
        <v>1545</v>
      </c>
      <c r="B1116" s="1" t="s">
        <v>1544</v>
      </c>
      <c r="C1116" s="3" t="s">
        <v>1546</v>
      </c>
      <c r="D1116" s="2">
        <v>1.6637802124023399E-2</v>
      </c>
      <c r="E1116" s="2">
        <v>-4.1900001466274303E-2</v>
      </c>
    </row>
    <row r="1117" spans="1:5">
      <c r="A1117" s="3" t="s">
        <v>3677</v>
      </c>
      <c r="B1117" s="1" t="s">
        <v>3676</v>
      </c>
      <c r="C1117" s="3" t="s">
        <v>3678</v>
      </c>
      <c r="D1117" s="2">
        <v>-7.9410552978515597E-2</v>
      </c>
      <c r="E1117" s="2">
        <v>5.70000037550926E-2</v>
      </c>
    </row>
    <row r="1118" spans="1:5">
      <c r="A1118" s="3" t="s">
        <v>1214</v>
      </c>
      <c r="B1118" s="1" t="s">
        <v>1213</v>
      </c>
      <c r="C1118" s="3" t="s">
        <v>1215</v>
      </c>
      <c r="D1118" s="2">
        <v>-0.246543884277344</v>
      </c>
      <c r="E1118" s="2">
        <v>0.22689999639987901</v>
      </c>
    </row>
    <row r="1119" spans="1:5">
      <c r="A1119" s="3" t="s">
        <v>1976</v>
      </c>
      <c r="B1119" s="1" t="s">
        <v>1975</v>
      </c>
      <c r="C1119" s="3" t="s">
        <v>1977</v>
      </c>
      <c r="D1119" s="2">
        <v>-0.230186462402344</v>
      </c>
      <c r="E1119" s="2">
        <v>0.21060000360012099</v>
      </c>
    </row>
    <row r="1120" spans="1:5">
      <c r="A1120" s="3" t="s">
        <v>3641</v>
      </c>
      <c r="B1120" s="1" t="s">
        <v>3640</v>
      </c>
      <c r="C1120" s="3" t="s">
        <v>3642</v>
      </c>
      <c r="D1120" s="2">
        <v>-0.16363716125488301</v>
      </c>
      <c r="E1120" s="2">
        <v>0.144500002264977</v>
      </c>
    </row>
    <row r="1121" spans="1:5">
      <c r="A1121" s="3" t="s">
        <v>3893</v>
      </c>
      <c r="B1121" s="1" t="s">
        <v>3892</v>
      </c>
      <c r="C1121" s="3" t="s">
        <v>3894</v>
      </c>
      <c r="D1121" s="2">
        <v>-0.18547630310058599</v>
      </c>
      <c r="E1121" s="2">
        <v>0.17209999263286599</v>
      </c>
    </row>
    <row r="1122" spans="1:5">
      <c r="A1122" s="3" t="s">
        <v>1061</v>
      </c>
      <c r="B1122" s="1" t="s">
        <v>1060</v>
      </c>
      <c r="C1122" s="3" t="s">
        <v>1062</v>
      </c>
      <c r="D1122" s="2">
        <v>-0.119945526123047</v>
      </c>
      <c r="E1122" s="2">
        <v>0.107900001108646</v>
      </c>
    </row>
    <row r="1123" spans="1:5">
      <c r="A1123" s="3" t="s">
        <v>489</v>
      </c>
      <c r="B1123" s="1" t="s">
        <v>488</v>
      </c>
      <c r="C1123" s="3" t="s">
        <v>490</v>
      </c>
      <c r="D1123" s="2">
        <v>0.114810943603516</v>
      </c>
      <c r="E1123" s="2">
        <v>-0.12559999525547</v>
      </c>
    </row>
    <row r="1124" spans="1:5">
      <c r="A1124" s="3" t="s">
        <v>2996</v>
      </c>
      <c r="B1124" s="1" t="s">
        <v>2995</v>
      </c>
      <c r="C1124" s="3" t="s">
        <v>2997</v>
      </c>
      <c r="D1124" s="2">
        <v>1.06277465820313E-2</v>
      </c>
      <c r="E1124" s="2">
        <v>-2.1150000393390701E-2</v>
      </c>
    </row>
    <row r="1125" spans="1:5">
      <c r="A1125" s="3" t="s">
        <v>2408</v>
      </c>
      <c r="B1125" s="1" t="s">
        <v>2407</v>
      </c>
      <c r="C1125" s="3" t="s">
        <v>2409</v>
      </c>
      <c r="D1125" s="2">
        <v>-6.5931320190429701E-2</v>
      </c>
      <c r="E1125" s="2">
        <v>5.5799998342990903E-2</v>
      </c>
    </row>
    <row r="1126" spans="1:5">
      <c r="A1126" s="3" t="s">
        <v>5661</v>
      </c>
      <c r="B1126" s="1" t="s">
        <v>5660</v>
      </c>
      <c r="C1126" s="3" t="s">
        <v>5662</v>
      </c>
      <c r="D1126" s="2">
        <v>-0.12881278991699199</v>
      </c>
      <c r="E1126" s="2">
        <v>0.12009999901056299</v>
      </c>
    </row>
    <row r="1127" spans="1:5">
      <c r="A1127" s="3" t="s">
        <v>4723</v>
      </c>
      <c r="B1127" s="1" t="s">
        <v>4722</v>
      </c>
      <c r="C1127" s="3" t="s">
        <v>4724</v>
      </c>
      <c r="D1127" s="2">
        <v>-0.197257995605469</v>
      </c>
      <c r="E1127" s="2">
        <v>0.188700005412102</v>
      </c>
    </row>
    <row r="1128" spans="1:5">
      <c r="A1128" s="3" t="s">
        <v>2777</v>
      </c>
      <c r="B1128" s="1" t="s">
        <v>2776</v>
      </c>
      <c r="C1128" s="3" t="s">
        <v>2778</v>
      </c>
      <c r="D1128" s="2">
        <v>-0.17015647888183599</v>
      </c>
      <c r="E1128" s="2">
        <v>0.16245000064373</v>
      </c>
    </row>
    <row r="1129" spans="1:5">
      <c r="A1129" s="3" t="s">
        <v>1800</v>
      </c>
      <c r="B1129" s="1" t="s">
        <v>1799</v>
      </c>
      <c r="C1129" s="3" t="s">
        <v>1801</v>
      </c>
      <c r="D1129" s="2">
        <v>0.13673210144042999</v>
      </c>
      <c r="E1129" s="2">
        <v>-0.14380000531673401</v>
      </c>
    </row>
    <row r="1130" spans="1:5">
      <c r="A1130" s="3" t="s">
        <v>246</v>
      </c>
      <c r="B1130" s="1" t="s">
        <v>245</v>
      </c>
      <c r="C1130" s="3" t="s">
        <v>247</v>
      </c>
      <c r="D1130" s="2">
        <v>-6.1389923095703097E-2</v>
      </c>
      <c r="E1130" s="2">
        <v>5.4900001734495198E-2</v>
      </c>
    </row>
    <row r="1131" spans="1:5">
      <c r="A1131" s="3" t="s">
        <v>3534</v>
      </c>
      <c r="B1131" s="1" t="s">
        <v>3533</v>
      </c>
      <c r="C1131" s="3" t="s">
        <v>3535</v>
      </c>
      <c r="D1131" s="2">
        <v>1.8039703369140601E-2</v>
      </c>
      <c r="E1131" s="2">
        <v>-2.37499997019768E-2</v>
      </c>
    </row>
    <row r="1132" spans="1:5">
      <c r="A1132" s="3" t="s">
        <v>5849</v>
      </c>
      <c r="B1132" s="1" t="s">
        <v>5848</v>
      </c>
      <c r="C1132" s="3" t="s">
        <v>5850</v>
      </c>
      <c r="D1132" s="2">
        <v>-0.32954978942871099</v>
      </c>
      <c r="E1132" s="2">
        <v>0.32390001416206399</v>
      </c>
    </row>
    <row r="1133" spans="1:5">
      <c r="A1133" s="3" t="s">
        <v>5903</v>
      </c>
      <c r="B1133" s="1" t="s">
        <v>5902</v>
      </c>
      <c r="C1133" s="3" t="s">
        <v>5904</v>
      </c>
      <c r="D1133" s="2">
        <v>-0.64718055725097701</v>
      </c>
      <c r="E1133" s="2">
        <v>0.64179998636245705</v>
      </c>
    </row>
    <row r="1134" spans="1:5">
      <c r="A1134" s="3" t="s">
        <v>4214</v>
      </c>
      <c r="B1134" s="1" t="s">
        <v>4213</v>
      </c>
      <c r="C1134" s="3" t="s">
        <v>4215</v>
      </c>
      <c r="D1134" s="2">
        <v>-0.115550994873047</v>
      </c>
      <c r="E1134" s="2">
        <v>0.111249998211861</v>
      </c>
    </row>
    <row r="1135" spans="1:5">
      <c r="A1135" s="3" t="s">
        <v>5795</v>
      </c>
      <c r="B1135" s="1" t="s">
        <v>5794</v>
      </c>
      <c r="C1135" s="3" t="s">
        <v>5796</v>
      </c>
      <c r="D1135" s="2">
        <v>-2.3185729980468799E-2</v>
      </c>
      <c r="E1135" s="2">
        <v>1.8899999558925601E-2</v>
      </c>
    </row>
    <row r="1136" spans="1:5">
      <c r="A1136" s="3" t="s">
        <v>237</v>
      </c>
      <c r="B1136" s="1" t="s">
        <v>236</v>
      </c>
      <c r="C1136" s="3" t="s">
        <v>238</v>
      </c>
      <c r="D1136" s="2">
        <v>5.3882598876953097E-2</v>
      </c>
      <c r="E1136" s="2">
        <v>-5.7799998670816401E-2</v>
      </c>
    </row>
    <row r="1137" spans="1:5">
      <c r="A1137" s="3" t="s">
        <v>4067</v>
      </c>
      <c r="B1137" s="1" t="s">
        <v>4066</v>
      </c>
      <c r="C1137" s="3" t="s">
        <v>4068</v>
      </c>
      <c r="D1137" s="2">
        <v>-7.5191497802734403E-2</v>
      </c>
      <c r="E1137" s="2">
        <v>7.2899997234344496E-2</v>
      </c>
    </row>
    <row r="1138" spans="1:5">
      <c r="A1138" s="3" t="s">
        <v>1985</v>
      </c>
      <c r="B1138" s="1" t="s">
        <v>1984</v>
      </c>
      <c r="C1138" s="3" t="s">
        <v>1986</v>
      </c>
      <c r="D1138" s="2">
        <v>5.5030822753906299E-2</v>
      </c>
      <c r="E1138" s="2">
        <v>-5.6400001049041699E-2</v>
      </c>
    </row>
    <row r="1139" spans="1:5">
      <c r="A1139" s="3" t="s">
        <v>5318</v>
      </c>
      <c r="B1139" s="1" t="s">
        <v>5317</v>
      </c>
      <c r="C1139" s="3" t="s">
        <v>5319</v>
      </c>
      <c r="D1139" s="2">
        <v>1.3397216796875E-2</v>
      </c>
      <c r="E1139" s="2">
        <v>-1.3349999673664599E-2</v>
      </c>
    </row>
    <row r="1140" spans="1:5">
      <c r="A1140" s="3" t="s">
        <v>3203</v>
      </c>
      <c r="B1140" s="1" t="s">
        <v>3202</v>
      </c>
      <c r="C1140" s="3" t="s">
        <v>3204</v>
      </c>
      <c r="D1140" s="2">
        <v>0.12853431701660201</v>
      </c>
      <c r="E1140" s="2">
        <v>-0.12780000269413</v>
      </c>
    </row>
    <row r="1141" spans="1:5">
      <c r="A1141" s="3" t="s">
        <v>1208</v>
      </c>
      <c r="B1141" s="1" t="s">
        <v>1207</v>
      </c>
      <c r="C1141" s="3" t="s">
        <v>1209</v>
      </c>
      <c r="D1141" s="2">
        <v>5.9688568115234403E-2</v>
      </c>
      <c r="E1141" s="2">
        <v>-5.8600001037120798E-2</v>
      </c>
    </row>
    <row r="1142" spans="1:5">
      <c r="A1142" s="3" t="s">
        <v>4115</v>
      </c>
      <c r="B1142" s="1" t="s">
        <v>4114</v>
      </c>
      <c r="C1142" s="3" t="s">
        <v>4116</v>
      </c>
      <c r="D1142" s="2">
        <v>-3.5459518432617201E-2</v>
      </c>
      <c r="E1142" s="2">
        <v>3.6549996584653903E-2</v>
      </c>
    </row>
    <row r="1143" spans="1:5">
      <c r="A1143" s="3" t="s">
        <v>1388</v>
      </c>
      <c r="B1143" s="1" t="s">
        <v>1387</v>
      </c>
      <c r="C1143" s="3" t="s">
        <v>1389</v>
      </c>
      <c r="D1143" s="2">
        <v>6.8300247192382799E-2</v>
      </c>
      <c r="E1143" s="2">
        <v>-6.6750004887580899E-2</v>
      </c>
    </row>
    <row r="1144" spans="1:5">
      <c r="A1144" s="3" t="s">
        <v>5151</v>
      </c>
      <c r="B1144" s="1" t="s">
        <v>5150</v>
      </c>
      <c r="C1144" s="3" t="s">
        <v>5152</v>
      </c>
      <c r="D1144" s="2">
        <v>-8.0076217651367201E-2</v>
      </c>
      <c r="E1144" s="2">
        <v>8.2099996507167802E-2</v>
      </c>
    </row>
    <row r="1145" spans="1:5">
      <c r="A1145" s="3" t="s">
        <v>968</v>
      </c>
      <c r="B1145" s="1" t="s">
        <v>967</v>
      </c>
      <c r="C1145" s="3" t="s">
        <v>969</v>
      </c>
      <c r="D1145" s="2">
        <v>-2.3542404174804701E-2</v>
      </c>
      <c r="E1145" s="2">
        <v>2.6699999347329102E-2</v>
      </c>
    </row>
    <row r="1146" spans="1:5">
      <c r="A1146" s="3" t="s">
        <v>2021</v>
      </c>
      <c r="B1146" s="1" t="s">
        <v>2020</v>
      </c>
      <c r="C1146" s="3" t="s">
        <v>2022</v>
      </c>
      <c r="D1146" s="2">
        <v>-0.117870330810547</v>
      </c>
      <c r="E1146" s="2">
        <v>0.12210000306367901</v>
      </c>
    </row>
    <row r="1147" spans="1:5">
      <c r="A1147" s="3" t="s">
        <v>87</v>
      </c>
      <c r="B1147" s="1" t="s">
        <v>86</v>
      </c>
      <c r="C1147" s="3" t="s">
        <v>88</v>
      </c>
      <c r="D1147" s="2">
        <v>-3.7118911743164097E-2</v>
      </c>
      <c r="E1147" s="2">
        <v>4.14000004529953E-2</v>
      </c>
    </row>
    <row r="1148" spans="1:5">
      <c r="A1148" s="3" t="s">
        <v>5139</v>
      </c>
      <c r="B1148" s="1" t="s">
        <v>5138</v>
      </c>
      <c r="C1148" s="3" t="s">
        <v>5140</v>
      </c>
      <c r="D1148" s="2">
        <v>-9.3088150024414104E-2</v>
      </c>
      <c r="E1148" s="2">
        <v>9.7599998116493197E-2</v>
      </c>
    </row>
    <row r="1149" spans="1:5">
      <c r="A1149" s="3" t="s">
        <v>303</v>
      </c>
      <c r="B1149" s="1" t="s">
        <v>302</v>
      </c>
      <c r="C1149" s="3" t="s">
        <v>304</v>
      </c>
      <c r="D1149" s="2">
        <v>-3.66363525390625E-2</v>
      </c>
      <c r="E1149" s="2">
        <v>4.3099999427795403E-2</v>
      </c>
    </row>
    <row r="1150" spans="1:5">
      <c r="A1150" s="3" t="s">
        <v>351</v>
      </c>
      <c r="B1150" s="1" t="s">
        <v>350</v>
      </c>
      <c r="C1150" s="3" t="s">
        <v>352</v>
      </c>
      <c r="D1150" s="2">
        <v>1.21002197265625E-2</v>
      </c>
      <c r="E1150" s="2">
        <v>-3.8999998942017599E-3</v>
      </c>
    </row>
    <row r="1151" spans="1:5">
      <c r="A1151" s="3" t="s">
        <v>2768</v>
      </c>
      <c r="B1151" s="1" t="s">
        <v>2767</v>
      </c>
      <c r="C1151" s="3" t="s">
        <v>2769</v>
      </c>
      <c r="D1151" s="2">
        <v>-6.9572448730468806E-2</v>
      </c>
      <c r="E1151" s="2">
        <v>7.9300001263618497E-2</v>
      </c>
    </row>
    <row r="1152" spans="1:5">
      <c r="A1152" s="3" t="s">
        <v>1133</v>
      </c>
      <c r="B1152" s="1" t="s">
        <v>1132</v>
      </c>
      <c r="C1152" s="3" t="s">
        <v>1134</v>
      </c>
      <c r="D1152" s="2">
        <v>-0.14561843872070299</v>
      </c>
      <c r="E1152" s="2">
        <v>0.155699998140335</v>
      </c>
    </row>
    <row r="1153" spans="1:5">
      <c r="A1153" s="3" t="s">
        <v>1764</v>
      </c>
      <c r="B1153" s="1" t="s">
        <v>1763</v>
      </c>
      <c r="C1153" s="3" t="s">
        <v>1765</v>
      </c>
      <c r="D1153" s="2">
        <v>1.41525268554688E-2</v>
      </c>
      <c r="E1153" s="2">
        <v>-4.0000001899898104E-3</v>
      </c>
    </row>
    <row r="1154" spans="1:5">
      <c r="A1154" s="3" t="s">
        <v>483</v>
      </c>
      <c r="B1154" s="1" t="s">
        <v>482</v>
      </c>
      <c r="C1154" s="3" t="s">
        <v>484</v>
      </c>
      <c r="D1154" s="2">
        <v>-4.49371337890625E-2</v>
      </c>
      <c r="E1154" s="2">
        <v>5.5149998515844303E-2</v>
      </c>
    </row>
    <row r="1155" spans="1:5">
      <c r="A1155" s="3" t="s">
        <v>1460</v>
      </c>
      <c r="B1155" s="1" t="s">
        <v>1459</v>
      </c>
      <c r="C1155" s="3" t="s">
        <v>1461</v>
      </c>
      <c r="D1155" s="2">
        <v>5.1563262939453097E-2</v>
      </c>
      <c r="E1155" s="2">
        <v>-4.0500000119209303E-2</v>
      </c>
    </row>
    <row r="1156" spans="1:5">
      <c r="A1156" s="3" t="s">
        <v>3338</v>
      </c>
      <c r="B1156" s="1" t="s">
        <v>3337</v>
      </c>
      <c r="C1156" s="3" t="s">
        <v>3339</v>
      </c>
      <c r="D1156" s="2">
        <v>-1.44329071044922E-2</v>
      </c>
      <c r="E1156" s="2">
        <v>2.9999999329447701E-2</v>
      </c>
    </row>
    <row r="1157" spans="1:5">
      <c r="A1157" s="3" t="s">
        <v>755</v>
      </c>
      <c r="B1157" s="1" t="s">
        <v>754</v>
      </c>
      <c r="C1157" s="3" t="s">
        <v>756</v>
      </c>
      <c r="D1157" s="2">
        <v>9.4776153564453108E-3</v>
      </c>
      <c r="E1157" s="2">
        <v>6.8000000901520304E-3</v>
      </c>
    </row>
    <row r="1158" spans="1:5">
      <c r="A1158" s="3" t="s">
        <v>2411</v>
      </c>
      <c r="B1158" s="1" t="s">
        <v>2410</v>
      </c>
      <c r="C1158" s="3" t="s">
        <v>2412</v>
      </c>
      <c r="D1158" s="2">
        <v>-4.0250778198242201E-2</v>
      </c>
      <c r="E1158" s="2">
        <v>5.8299999684095397E-2</v>
      </c>
    </row>
    <row r="1159" spans="1:5">
      <c r="A1159" s="3" t="s">
        <v>1886</v>
      </c>
      <c r="B1159" s="1" t="s">
        <v>1885</v>
      </c>
      <c r="C1159" s="3" t="s">
        <v>1887</v>
      </c>
      <c r="D1159" s="2">
        <v>1.07574462890625E-3</v>
      </c>
      <c r="E1159" s="2">
        <v>1.9099999219179199E-2</v>
      </c>
    </row>
    <row r="1160" spans="1:5">
      <c r="A1160" s="3" t="s">
        <v>3356</v>
      </c>
      <c r="B1160" s="1" t="s">
        <v>3355</v>
      </c>
      <c r="C1160" s="3" t="s">
        <v>3357</v>
      </c>
      <c r="D1160" s="2">
        <v>0.227066040039063</v>
      </c>
      <c r="E1160" s="2">
        <v>-0.20620000362396201</v>
      </c>
    </row>
    <row r="1161" spans="1:5">
      <c r="A1161" s="3" t="s">
        <v>2330</v>
      </c>
      <c r="B1161" s="1" t="s">
        <v>2329</v>
      </c>
      <c r="C1161" s="3" t="s">
        <v>2331</v>
      </c>
      <c r="D1161" s="2">
        <v>8.3965301513671903E-2</v>
      </c>
      <c r="E1161" s="2">
        <v>-6.1900001019239398E-2</v>
      </c>
    </row>
    <row r="1162" spans="1:5">
      <c r="A1162" s="3" t="s">
        <v>4286</v>
      </c>
      <c r="B1162" s="1" t="s">
        <v>4285</v>
      </c>
      <c r="C1162" s="3" t="s">
        <v>4287</v>
      </c>
      <c r="D1162" s="2">
        <v>9.0663909912109403E-2</v>
      </c>
      <c r="E1162" s="2">
        <v>-6.8400003015994998E-2</v>
      </c>
    </row>
    <row r="1163" spans="1:5">
      <c r="A1163" s="3" t="s">
        <v>4277</v>
      </c>
      <c r="B1163" s="1" t="s">
        <v>4276</v>
      </c>
      <c r="C1163" s="3" t="s">
        <v>4278</v>
      </c>
      <c r="D1163" s="2">
        <v>0.17962837219238301</v>
      </c>
      <c r="E1163" s="2">
        <v>-0.15719999372959101</v>
      </c>
    </row>
    <row r="1164" spans="1:5">
      <c r="A1164" s="3" t="s">
        <v>324</v>
      </c>
      <c r="B1164" s="1" t="s">
        <v>323</v>
      </c>
      <c r="C1164" s="3" t="s">
        <v>325</v>
      </c>
      <c r="D1164" s="2">
        <v>-7.1525573730468804E-4</v>
      </c>
      <c r="E1164" s="2">
        <v>2.4800000712275502E-2</v>
      </c>
    </row>
    <row r="1165" spans="1:5">
      <c r="A1165" s="3" t="s">
        <v>5377</v>
      </c>
      <c r="B1165" s="1" t="s">
        <v>5376</v>
      </c>
      <c r="C1165" s="3" t="s">
        <v>5378</v>
      </c>
      <c r="D1165" s="2">
        <v>6.5593719482421901E-3</v>
      </c>
      <c r="E1165" s="2">
        <v>1.9099999219179199E-2</v>
      </c>
    </row>
    <row r="1166" spans="1:5">
      <c r="A1166" s="3" t="s">
        <v>5196</v>
      </c>
      <c r="B1166" s="1" t="s">
        <v>5195</v>
      </c>
      <c r="C1166" s="3" t="s">
        <v>5197</v>
      </c>
      <c r="D1166" s="2">
        <v>-0.26226615905761702</v>
      </c>
      <c r="E1166" s="2">
        <v>0.28839999437332198</v>
      </c>
    </row>
    <row r="1167" spans="1:5">
      <c r="A1167" s="3" t="s">
        <v>138</v>
      </c>
      <c r="B1167" s="1" t="s">
        <v>137</v>
      </c>
      <c r="C1167" s="3" t="s">
        <v>139</v>
      </c>
      <c r="D1167" s="2">
        <v>-2.5600433349609399E-2</v>
      </c>
      <c r="E1167" s="2">
        <v>5.1950000226497699E-2</v>
      </c>
    </row>
    <row r="1168" spans="1:5">
      <c r="A1168" s="3" t="s">
        <v>4049</v>
      </c>
      <c r="B1168" s="1" t="s">
        <v>4048</v>
      </c>
      <c r="C1168" s="3" t="s">
        <v>4050</v>
      </c>
      <c r="D1168" s="2">
        <v>-2.3601531982421899E-2</v>
      </c>
      <c r="E1168" s="2">
        <v>5.0900001078844098E-2</v>
      </c>
    </row>
    <row r="1169" spans="1:5">
      <c r="A1169" s="3" t="s">
        <v>668</v>
      </c>
      <c r="B1169" s="1" t="s">
        <v>667</v>
      </c>
      <c r="C1169" s="3" t="s">
        <v>669</v>
      </c>
      <c r="D1169" s="2">
        <v>3.8013458251953099E-3</v>
      </c>
      <c r="E1169" s="2">
        <v>2.36000008881092E-2</v>
      </c>
    </row>
    <row r="1170" spans="1:5">
      <c r="A1170" s="3" t="s">
        <v>5596</v>
      </c>
      <c r="B1170" s="1" t="s">
        <v>5595</v>
      </c>
      <c r="C1170" s="3" t="s">
        <v>5597</v>
      </c>
      <c r="D1170" s="2">
        <v>7.10906982421875E-2</v>
      </c>
      <c r="E1170" s="2">
        <v>-4.32999990880489E-2</v>
      </c>
    </row>
    <row r="1171" spans="1:5">
      <c r="A1171" s="3" t="s">
        <v>4160</v>
      </c>
      <c r="B1171" s="1" t="s">
        <v>4159</v>
      </c>
      <c r="C1171" s="3" t="s">
        <v>4161</v>
      </c>
      <c r="D1171" s="2">
        <v>-0.117431640625</v>
      </c>
      <c r="E1171" s="2">
        <v>0.14609999954700501</v>
      </c>
    </row>
    <row r="1172" spans="1:5">
      <c r="A1172" s="3" t="s">
        <v>168</v>
      </c>
      <c r="B1172" s="1" t="s">
        <v>167</v>
      </c>
      <c r="C1172" s="3" t="s">
        <v>169</v>
      </c>
      <c r="D1172" s="2">
        <v>-9.3164443969726604E-2</v>
      </c>
      <c r="E1172" s="2">
        <v>0.122299998998642</v>
      </c>
    </row>
    <row r="1173" spans="1:5">
      <c r="A1173" s="3" t="s">
        <v>4202</v>
      </c>
      <c r="B1173" s="1" t="s">
        <v>4201</v>
      </c>
      <c r="C1173" s="3" t="s">
        <v>4203</v>
      </c>
      <c r="D1173" s="2">
        <v>7.32421875E-4</v>
      </c>
      <c r="E1173" s="2">
        <v>2.9699999839067501E-2</v>
      </c>
    </row>
    <row r="1174" spans="1:5">
      <c r="A1174" s="3" t="s">
        <v>312</v>
      </c>
      <c r="B1174" s="1" t="s">
        <v>311</v>
      </c>
      <c r="C1174" s="3" t="s">
        <v>313</v>
      </c>
      <c r="D1174" s="2">
        <v>-0.132247924804688</v>
      </c>
      <c r="E1174" s="2">
        <v>0.162900000810623</v>
      </c>
    </row>
    <row r="1175" spans="1:5">
      <c r="A1175" s="3" t="s">
        <v>75</v>
      </c>
      <c r="B1175" s="1" t="s">
        <v>74</v>
      </c>
      <c r="C1175" s="3" t="s">
        <v>76</v>
      </c>
      <c r="D1175" s="2">
        <v>6.8666458129882799E-2</v>
      </c>
      <c r="E1175" s="2">
        <v>-3.7099998444318799E-2</v>
      </c>
    </row>
    <row r="1176" spans="1:5">
      <c r="A1176" s="3" t="s">
        <v>165</v>
      </c>
      <c r="B1176" s="1" t="s">
        <v>164</v>
      </c>
      <c r="C1176" s="3" t="s">
        <v>166</v>
      </c>
      <c r="D1176" s="2">
        <v>-0.11952781677246101</v>
      </c>
      <c r="E1176" s="2">
        <v>0.15199999511241899</v>
      </c>
    </row>
    <row r="1177" spans="1:5">
      <c r="A1177" s="3" t="s">
        <v>4262</v>
      </c>
      <c r="B1177" s="1" t="s">
        <v>4261</v>
      </c>
      <c r="C1177" s="3" t="s">
        <v>4263</v>
      </c>
      <c r="D1177" s="2">
        <v>-0.13916397094726601</v>
      </c>
      <c r="E1177" s="2">
        <v>0.174600005149841</v>
      </c>
    </row>
    <row r="1178" spans="1:5">
      <c r="A1178" s="3" t="s">
        <v>4325</v>
      </c>
      <c r="B1178" s="1" t="s">
        <v>4324</v>
      </c>
      <c r="C1178" s="3" t="s">
        <v>4326</v>
      </c>
      <c r="D1178" s="2">
        <v>-0.56145477294921897</v>
      </c>
      <c r="E1178" s="2">
        <v>0.59889996051788297</v>
      </c>
    </row>
    <row r="1179" spans="1:5">
      <c r="A1179" s="3" t="s">
        <v>821</v>
      </c>
      <c r="B1179" s="1" t="s">
        <v>820</v>
      </c>
      <c r="C1179" s="3" t="s">
        <v>822</v>
      </c>
      <c r="D1179" s="2">
        <v>-8.8108062744140597E-2</v>
      </c>
      <c r="E1179" s="2">
        <v>0.12569999694824199</v>
      </c>
    </row>
    <row r="1180" spans="1:5">
      <c r="A1180" s="3" t="s">
        <v>1749</v>
      </c>
      <c r="B1180" s="1" t="s">
        <v>1748</v>
      </c>
      <c r="C1180" s="3" t="s">
        <v>1750</v>
      </c>
      <c r="D1180" s="2">
        <v>-0.11551094055175801</v>
      </c>
      <c r="E1180" s="2">
        <v>0.15420000255107899</v>
      </c>
    </row>
    <row r="1181" spans="1:5">
      <c r="A1181" s="3" t="s">
        <v>3950</v>
      </c>
      <c r="B1181" s="1" t="s">
        <v>3949</v>
      </c>
      <c r="C1181" s="3" t="s">
        <v>3951</v>
      </c>
      <c r="D1181" s="2">
        <v>-0.12491035461425801</v>
      </c>
      <c r="E1181" s="2">
        <v>0.16449999809265101</v>
      </c>
    </row>
    <row r="1182" spans="1:5">
      <c r="A1182" s="3" t="s">
        <v>4756</v>
      </c>
      <c r="B1182" s="1" t="s">
        <v>4755</v>
      </c>
      <c r="C1182" s="3" t="s">
        <v>4757</v>
      </c>
      <c r="D1182" s="2">
        <v>-9.9205017089843806E-2</v>
      </c>
      <c r="E1182" s="2">
        <v>0.140599995851517</v>
      </c>
    </row>
    <row r="1183" spans="1:5">
      <c r="A1183" s="3" t="s">
        <v>3716</v>
      </c>
      <c r="B1183" s="1" t="s">
        <v>3715</v>
      </c>
      <c r="C1183" s="3" t="s">
        <v>3717</v>
      </c>
      <c r="D1183" s="2">
        <v>0.12482643127441399</v>
      </c>
      <c r="E1183" s="2">
        <v>-8.2299999892711598E-2</v>
      </c>
    </row>
    <row r="1184" spans="1:5">
      <c r="A1184" s="3" t="s">
        <v>4969</v>
      </c>
      <c r="B1184" s="1" t="s">
        <v>4968</v>
      </c>
      <c r="C1184" s="3" t="s">
        <v>4970</v>
      </c>
      <c r="D1184" s="2">
        <v>1.32160186767578E-2</v>
      </c>
      <c r="E1184" s="2">
        <v>2.9449999332427999E-2</v>
      </c>
    </row>
    <row r="1185" spans="1:5">
      <c r="A1185" s="3" t="s">
        <v>4457</v>
      </c>
      <c r="B1185" s="1" t="s">
        <v>4456</v>
      </c>
      <c r="C1185" s="3" t="s">
        <v>4458</v>
      </c>
      <c r="D1185" s="2">
        <v>-8.2899093627929701E-2</v>
      </c>
      <c r="E1185" s="2">
        <v>0.12600000202655801</v>
      </c>
    </row>
    <row r="1186" spans="1:5">
      <c r="A1186" s="3" t="s">
        <v>2780</v>
      </c>
      <c r="B1186" s="1" t="s">
        <v>2779</v>
      </c>
      <c r="C1186" s="3" t="s">
        <v>2781</v>
      </c>
      <c r="D1186" s="2">
        <v>3.9176940917968799E-2</v>
      </c>
      <c r="E1186" s="2">
        <v>5.4999999701976802E-3</v>
      </c>
    </row>
    <row r="1187" spans="1:5">
      <c r="A1187" s="3" t="s">
        <v>758</v>
      </c>
      <c r="B1187" s="1" t="s">
        <v>757</v>
      </c>
      <c r="C1187" s="3" t="s">
        <v>759</v>
      </c>
      <c r="D1187" s="2">
        <v>-4.3321609497070299E-2</v>
      </c>
      <c r="E1187" s="2">
        <v>8.8299997150897994E-2</v>
      </c>
    </row>
    <row r="1188" spans="1:5">
      <c r="A1188" s="3" t="s">
        <v>2249</v>
      </c>
      <c r="B1188" s="1" t="s">
        <v>2248</v>
      </c>
      <c r="C1188" s="3" t="s">
        <v>2250</v>
      </c>
      <c r="D1188" s="2">
        <v>5.5217742919921901E-3</v>
      </c>
      <c r="E1188" s="2">
        <v>4.0100000798702198E-2</v>
      </c>
    </row>
    <row r="1189" spans="1:5">
      <c r="A1189" s="3" t="s">
        <v>4903</v>
      </c>
      <c r="B1189" s="1" t="s">
        <v>4902</v>
      </c>
      <c r="C1189" s="3" t="s">
        <v>4904</v>
      </c>
      <c r="D1189" s="2">
        <v>0.17133712768554701</v>
      </c>
      <c r="E1189" s="2">
        <v>-0.12510000169277199</v>
      </c>
    </row>
    <row r="1190" spans="1:5">
      <c r="A1190" s="3" t="s">
        <v>4918</v>
      </c>
      <c r="B1190" s="1" t="s">
        <v>4917</v>
      </c>
      <c r="C1190" s="3" t="s">
        <v>4919</v>
      </c>
      <c r="D1190" s="2">
        <v>0.17521095275878901</v>
      </c>
      <c r="E1190" s="2">
        <v>-0.128299996256828</v>
      </c>
    </row>
    <row r="1191" spans="1:5">
      <c r="A1191" s="3" t="s">
        <v>3353</v>
      </c>
      <c r="B1191" s="1" t="s">
        <v>3352</v>
      </c>
      <c r="C1191" s="3" t="s">
        <v>3354</v>
      </c>
      <c r="D1191" s="2">
        <v>2.9716491699218799E-2</v>
      </c>
      <c r="E1191" s="2">
        <v>1.7500000074505799E-2</v>
      </c>
    </row>
    <row r="1192" spans="1:5">
      <c r="A1192" s="3" t="s">
        <v>2096</v>
      </c>
      <c r="B1192" s="1" t="s">
        <v>2095</v>
      </c>
      <c r="C1192" s="3" t="s">
        <v>2097</v>
      </c>
      <c r="D1192" s="2">
        <v>-0.11522102355956999</v>
      </c>
      <c r="E1192" s="2">
        <v>0.16255000233650199</v>
      </c>
    </row>
    <row r="1193" spans="1:5">
      <c r="A1193" s="3" t="s">
        <v>2369</v>
      </c>
      <c r="B1193" s="1" t="s">
        <v>2368</v>
      </c>
      <c r="C1193" s="3" t="s">
        <v>2370</v>
      </c>
      <c r="D1193" s="2">
        <v>-1.7620086669921899E-2</v>
      </c>
      <c r="E1193" s="2">
        <v>6.7900002002716106E-2</v>
      </c>
    </row>
    <row r="1194" spans="1:5">
      <c r="A1194" s="3" t="s">
        <v>2342</v>
      </c>
      <c r="B1194" s="1" t="s">
        <v>2341</v>
      </c>
      <c r="C1194" s="3" t="s">
        <v>2343</v>
      </c>
      <c r="D1194" s="2">
        <v>5.7493209838867201E-2</v>
      </c>
      <c r="E1194" s="2">
        <v>-6.6999997943639799E-3</v>
      </c>
    </row>
    <row r="1195" spans="1:5">
      <c r="A1195" s="3" t="s">
        <v>1382</v>
      </c>
      <c r="B1195" s="1" t="s">
        <v>1381</v>
      </c>
      <c r="C1195" s="3" t="s">
        <v>1383</v>
      </c>
      <c r="D1195" s="2">
        <v>6.9421768188476604E-2</v>
      </c>
      <c r="E1195" s="2">
        <v>-1.7300000414252299E-2</v>
      </c>
    </row>
    <row r="1196" spans="1:5">
      <c r="A1196" s="3" t="s">
        <v>2984</v>
      </c>
      <c r="B1196" s="1" t="s">
        <v>2983</v>
      </c>
      <c r="C1196" s="3" t="s">
        <v>2985</v>
      </c>
      <c r="D1196" s="2">
        <v>3.6689758300781299E-2</v>
      </c>
      <c r="E1196" s="2">
        <v>1.6300000250339501E-2</v>
      </c>
    </row>
    <row r="1197" spans="1:5">
      <c r="A1197" s="3" t="s">
        <v>4241</v>
      </c>
      <c r="B1197" s="1" t="s">
        <v>4240</v>
      </c>
      <c r="C1197" s="3" t="s">
        <v>4242</v>
      </c>
      <c r="D1197" s="2">
        <v>1.678466796875E-3</v>
      </c>
      <c r="E1197" s="2">
        <v>5.1399998366832698E-2</v>
      </c>
    </row>
    <row r="1198" spans="1:5">
      <c r="A1198" s="3" t="s">
        <v>327</v>
      </c>
      <c r="B1198" s="1" t="s">
        <v>326</v>
      </c>
      <c r="C1198" s="3" t="s">
        <v>328</v>
      </c>
      <c r="D1198" s="2">
        <v>3.9278030395507799E-2</v>
      </c>
      <c r="E1198" s="2">
        <v>1.4100000262260401E-2</v>
      </c>
    </row>
    <row r="1199" spans="1:5">
      <c r="A1199" s="3" t="s">
        <v>594</v>
      </c>
      <c r="B1199" s="1" t="s">
        <v>593</v>
      </c>
      <c r="C1199" s="3" t="s">
        <v>595</v>
      </c>
      <c r="D1199" s="2">
        <v>-8.6677551269531306E-2</v>
      </c>
      <c r="E1199" s="2">
        <v>0.140699997544289</v>
      </c>
    </row>
    <row r="1200" spans="1:5">
      <c r="A1200" s="3" t="s">
        <v>2036</v>
      </c>
      <c r="B1200" s="1" t="s">
        <v>2035</v>
      </c>
      <c r="C1200" s="3" t="s">
        <v>2037</v>
      </c>
      <c r="D1200" s="2">
        <v>3.9182662963867201E-2</v>
      </c>
      <c r="E1200" s="2">
        <v>1.6100000590086001E-2</v>
      </c>
    </row>
    <row r="1201" spans="1:5">
      <c r="A1201" s="3" t="s">
        <v>4046</v>
      </c>
      <c r="B1201" s="1" t="s">
        <v>4045</v>
      </c>
      <c r="C1201" s="3" t="s">
        <v>4047</v>
      </c>
      <c r="D1201" s="2">
        <v>8.1485748291015597E-2</v>
      </c>
      <c r="E1201" s="2">
        <v>-2.53999996930361E-2</v>
      </c>
    </row>
    <row r="1202" spans="1:5">
      <c r="A1202" s="3" t="s">
        <v>33</v>
      </c>
      <c r="B1202" s="1" t="s">
        <v>32</v>
      </c>
      <c r="C1202" s="3" t="s">
        <v>34</v>
      </c>
      <c r="D1202" s="2">
        <v>2.6311874389648399E-2</v>
      </c>
      <c r="E1202" s="2">
        <v>3.0799999833107002E-2</v>
      </c>
    </row>
    <row r="1203" spans="1:5">
      <c r="A1203" s="3" t="s">
        <v>2093</v>
      </c>
      <c r="B1203" s="1" t="s">
        <v>2092</v>
      </c>
      <c r="C1203" s="3" t="s">
        <v>2094</v>
      </c>
      <c r="D1203" s="2">
        <v>-5.6182861328125E-2</v>
      </c>
      <c r="E1203" s="2">
        <v>0.113799996674061</v>
      </c>
    </row>
    <row r="1204" spans="1:5">
      <c r="A1204" s="3" t="s">
        <v>5708</v>
      </c>
      <c r="B1204" s="1" t="s">
        <v>5707</v>
      </c>
      <c r="C1204" s="3" t="s">
        <v>5709</v>
      </c>
      <c r="D1204" s="2">
        <v>-0.63135910034179699</v>
      </c>
      <c r="E1204" s="2">
        <v>0.69169998168945301</v>
      </c>
    </row>
    <row r="1205" spans="1:5">
      <c r="A1205" s="3" t="s">
        <v>2219</v>
      </c>
      <c r="B1205" s="1" t="s">
        <v>2218</v>
      </c>
      <c r="C1205" s="3" t="s">
        <v>2220</v>
      </c>
      <c r="D1205" s="2">
        <v>-0.14682960510253901</v>
      </c>
      <c r="E1205" s="2">
        <v>0.20720000565051999</v>
      </c>
    </row>
    <row r="1206" spans="1:5">
      <c r="A1206" s="3" t="s">
        <v>390</v>
      </c>
      <c r="B1206" s="1" t="s">
        <v>389</v>
      </c>
      <c r="C1206" s="3" t="s">
        <v>391</v>
      </c>
      <c r="D1206" s="2">
        <v>-2.2365570068359399E-2</v>
      </c>
      <c r="E1206" s="2">
        <v>8.2800000905990601E-2</v>
      </c>
    </row>
    <row r="1207" spans="1:5">
      <c r="A1207" s="3" t="s">
        <v>429</v>
      </c>
      <c r="B1207" s="1" t="s">
        <v>428</v>
      </c>
      <c r="C1207" s="3" t="s">
        <v>430</v>
      </c>
      <c r="D1207" s="2">
        <v>-9.3889236450195299E-2</v>
      </c>
      <c r="E1207" s="2">
        <v>0.15549999475479101</v>
      </c>
    </row>
    <row r="1208" spans="1:5">
      <c r="A1208" s="3" t="s">
        <v>1010</v>
      </c>
      <c r="B1208" s="1" t="s">
        <v>1009</v>
      </c>
      <c r="C1208" s="3" t="s">
        <v>1011</v>
      </c>
      <c r="D1208" s="2">
        <v>-5.4594039916992201E-2</v>
      </c>
      <c r="E1208" s="2">
        <v>0.117799997329712</v>
      </c>
    </row>
    <row r="1209" spans="1:5">
      <c r="A1209" s="3" t="s">
        <v>1919</v>
      </c>
      <c r="B1209" s="1" t="s">
        <v>1918</v>
      </c>
      <c r="C1209" s="3" t="s">
        <v>1920</v>
      </c>
      <c r="D1209" s="2">
        <v>-3.03955078125E-2</v>
      </c>
      <c r="E1209" s="2">
        <v>9.3900002539157895E-2</v>
      </c>
    </row>
    <row r="1210" spans="1:5">
      <c r="A1210" s="3" t="s">
        <v>3818</v>
      </c>
      <c r="B1210" s="1" t="s">
        <v>3817</v>
      </c>
      <c r="C1210" s="3" t="s">
        <v>3819</v>
      </c>
      <c r="D1210" s="2">
        <v>7.0137023925781306E-2</v>
      </c>
      <c r="E1210" s="2">
        <v>-6.0499999672174497E-3</v>
      </c>
    </row>
    <row r="1211" spans="1:5">
      <c r="A1211" s="3" t="s">
        <v>2015</v>
      </c>
      <c r="B1211" s="1" t="s">
        <v>2014</v>
      </c>
      <c r="C1211" s="3" t="s">
        <v>2016</v>
      </c>
      <c r="D1211" s="2">
        <v>1.7210006713867201E-2</v>
      </c>
      <c r="E1211" s="2">
        <v>4.8700001090764999E-2</v>
      </c>
    </row>
    <row r="1212" spans="1:5">
      <c r="A1212" s="3" t="s">
        <v>1112</v>
      </c>
      <c r="B1212" s="1" t="s">
        <v>1111</v>
      </c>
      <c r="C1212" s="3" t="s">
        <v>1113</v>
      </c>
      <c r="D1212" s="2">
        <v>-7.9204559326171903E-2</v>
      </c>
      <c r="E1212" s="2">
        <v>0.14540000259876301</v>
      </c>
    </row>
    <row r="1213" spans="1:5">
      <c r="A1213" s="3" t="s">
        <v>689</v>
      </c>
      <c r="B1213" s="1" t="s">
        <v>688</v>
      </c>
      <c r="C1213" s="3" t="s">
        <v>690</v>
      </c>
      <c r="D1213" s="2">
        <v>3.0937194824218802E-3</v>
      </c>
      <c r="E1213" s="2">
        <v>6.3600003719329806E-2</v>
      </c>
    </row>
    <row r="1214" spans="1:5">
      <c r="A1214" s="3" t="s">
        <v>114</v>
      </c>
      <c r="B1214" s="1" t="s">
        <v>113</v>
      </c>
      <c r="C1214" s="3" t="s">
        <v>115</v>
      </c>
      <c r="D1214" s="2">
        <v>-8.6206436157226604E-2</v>
      </c>
      <c r="E1214" s="2">
        <v>0.15369999408721899</v>
      </c>
    </row>
    <row r="1215" spans="1:5">
      <c r="A1215" s="3" t="s">
        <v>1253</v>
      </c>
      <c r="B1215" s="1" t="s">
        <v>1252</v>
      </c>
      <c r="C1215" s="3" t="s">
        <v>1254</v>
      </c>
      <c r="D1215" s="2">
        <v>-2.6622772216796899E-2</v>
      </c>
      <c r="E1215" s="2">
        <v>9.5100000500679002E-2</v>
      </c>
    </row>
    <row r="1216" spans="1:5">
      <c r="A1216" s="3" t="s">
        <v>896</v>
      </c>
      <c r="B1216" s="1" t="s">
        <v>895</v>
      </c>
      <c r="C1216" s="3" t="s">
        <v>897</v>
      </c>
      <c r="D1216" s="2">
        <v>-6.0272216796875E-3</v>
      </c>
      <c r="E1216" s="2">
        <v>7.4600003659725203E-2</v>
      </c>
    </row>
    <row r="1217" spans="1:5">
      <c r="A1217" s="3" t="s">
        <v>4747</v>
      </c>
      <c r="B1217" s="1" t="s">
        <v>4746</v>
      </c>
      <c r="C1217" s="3" t="s">
        <v>4748</v>
      </c>
      <c r="D1217" s="2">
        <v>0.15542221069335899</v>
      </c>
      <c r="E1217" s="2">
        <v>-8.4749996662139906E-2</v>
      </c>
    </row>
    <row r="1218" spans="1:5">
      <c r="A1218" s="3" t="s">
        <v>540</v>
      </c>
      <c r="B1218" s="1" t="s">
        <v>539</v>
      </c>
      <c r="C1218" s="3" t="s">
        <v>541</v>
      </c>
      <c r="D1218" s="2">
        <v>-8.8514328002929701E-2</v>
      </c>
      <c r="E1218" s="2">
        <v>0.15940000116825101</v>
      </c>
    </row>
    <row r="1219" spans="1:5">
      <c r="A1219" s="3" t="s">
        <v>2495</v>
      </c>
      <c r="B1219" s="1" t="s">
        <v>2494</v>
      </c>
      <c r="C1219" s="3" t="s">
        <v>2496</v>
      </c>
      <c r="D1219" s="2">
        <v>-5.0622940063476597E-2</v>
      </c>
      <c r="E1219" s="2">
        <v>0.12290000170469299</v>
      </c>
    </row>
    <row r="1220" spans="1:5">
      <c r="A1220" s="3" t="s">
        <v>3483</v>
      </c>
      <c r="B1220" s="1" t="s">
        <v>3482</v>
      </c>
      <c r="C1220" s="3" t="s">
        <v>3484</v>
      </c>
      <c r="D1220" s="2">
        <v>1.91116333007813E-3</v>
      </c>
      <c r="E1220" s="2">
        <v>7.0900000631809207E-2</v>
      </c>
    </row>
    <row r="1221" spans="1:5">
      <c r="A1221" s="3" t="s">
        <v>5696</v>
      </c>
      <c r="B1221" s="1" t="s">
        <v>5695</v>
      </c>
      <c r="C1221" s="3" t="s">
        <v>5697</v>
      </c>
      <c r="D1221" s="2">
        <v>0.81395912170410201</v>
      </c>
      <c r="E1221" s="2">
        <v>-0.74040001630783103</v>
      </c>
    </row>
    <row r="1222" spans="1:5">
      <c r="A1222" s="3" t="s">
        <v>1244</v>
      </c>
      <c r="B1222" s="1" t="s">
        <v>1243</v>
      </c>
      <c r="C1222" s="3" t="s">
        <v>1245</v>
      </c>
      <c r="D1222" s="2">
        <v>-9.5323562622070299E-2</v>
      </c>
      <c r="E1222" s="2">
        <v>0.16940000653266901</v>
      </c>
    </row>
    <row r="1223" spans="1:5">
      <c r="A1223" s="3" t="s">
        <v>1725</v>
      </c>
      <c r="B1223" s="1" t="s">
        <v>1724</v>
      </c>
      <c r="C1223" s="3" t="s">
        <v>1726</v>
      </c>
      <c r="D1223" s="2">
        <v>-2.2003173828125E-2</v>
      </c>
      <c r="E1223" s="2">
        <v>9.6249997615814195E-2</v>
      </c>
    </row>
    <row r="1224" spans="1:5">
      <c r="A1224" s="3" t="s">
        <v>5425</v>
      </c>
      <c r="B1224" s="1" t="s">
        <v>5424</v>
      </c>
      <c r="C1224" s="3" t="s">
        <v>5426</v>
      </c>
      <c r="D1224" s="2">
        <v>-8.7337493896484392E-3</v>
      </c>
      <c r="E1224" s="2">
        <v>8.3300001919269603E-2</v>
      </c>
    </row>
    <row r="1225" spans="1:5">
      <c r="A1225" s="3" t="s">
        <v>5526</v>
      </c>
      <c r="B1225" s="1" t="s">
        <v>5525</v>
      </c>
      <c r="C1225" s="3" t="s">
        <v>5527</v>
      </c>
      <c r="D1225" s="2">
        <v>0.16631889343261699</v>
      </c>
      <c r="E1225" s="2">
        <v>-9.1099999845027896E-2</v>
      </c>
    </row>
    <row r="1226" spans="1:5">
      <c r="A1226" s="3" t="s">
        <v>5593</v>
      </c>
      <c r="B1226" s="1" t="s">
        <v>5592</v>
      </c>
      <c r="C1226" s="3" t="s">
        <v>5594</v>
      </c>
      <c r="D1226" s="2">
        <v>0.33315277099609403</v>
      </c>
      <c r="E1226" s="2">
        <v>-0.25789999961853</v>
      </c>
    </row>
    <row r="1227" spans="1:5">
      <c r="A1227" s="3" t="s">
        <v>2183</v>
      </c>
      <c r="B1227" s="1" t="s">
        <v>2182</v>
      </c>
      <c r="C1227" s="3" t="s">
        <v>2184</v>
      </c>
      <c r="D1227" s="2">
        <v>3.8017272949218799E-2</v>
      </c>
      <c r="E1227" s="2">
        <v>3.7300001829862602E-2</v>
      </c>
    </row>
    <row r="1228" spans="1:5">
      <c r="A1228" s="3" t="s">
        <v>363</v>
      </c>
      <c r="B1228" s="1" t="s">
        <v>362</v>
      </c>
      <c r="C1228" s="3" t="s">
        <v>364</v>
      </c>
      <c r="D1228" s="2">
        <v>-9.7192764282226604E-2</v>
      </c>
      <c r="E1228" s="2">
        <v>0.17270000278949699</v>
      </c>
    </row>
    <row r="1229" spans="1:5">
      <c r="A1229" s="3" t="s">
        <v>3434</v>
      </c>
      <c r="B1229" s="1" t="s">
        <v>3433</v>
      </c>
      <c r="C1229" s="3" t="s">
        <v>3435</v>
      </c>
      <c r="D1229" s="2">
        <v>3.4749984741210903E-2</v>
      </c>
      <c r="E1229" s="2">
        <v>4.0800001472234698E-2</v>
      </c>
    </row>
    <row r="1230" spans="1:5">
      <c r="A1230" s="3" t="s">
        <v>45</v>
      </c>
      <c r="B1230" s="1" t="s">
        <v>44</v>
      </c>
      <c r="C1230" s="3" t="s">
        <v>46</v>
      </c>
      <c r="D1230" s="2">
        <v>2.8179168701171899E-2</v>
      </c>
      <c r="E1230" s="2">
        <v>4.8099998384714099E-2</v>
      </c>
    </row>
    <row r="1231" spans="1:5">
      <c r="A1231" s="3" t="s">
        <v>5280</v>
      </c>
      <c r="B1231" s="1" t="s">
        <v>5279</v>
      </c>
      <c r="C1231" s="3" t="s">
        <v>5281</v>
      </c>
      <c r="D1231" s="2">
        <v>-7.6469421386718806E-2</v>
      </c>
      <c r="E1231" s="2">
        <v>0.15320000052452101</v>
      </c>
    </row>
    <row r="1232" spans="1:5">
      <c r="A1232" s="3" t="s">
        <v>1343</v>
      </c>
      <c r="B1232" s="1" t="s">
        <v>1342</v>
      </c>
      <c r="C1232" s="3" t="s">
        <v>1344</v>
      </c>
      <c r="D1232" s="2">
        <v>5.6177139282226597E-2</v>
      </c>
      <c r="E1232" s="2">
        <v>2.19999998807907E-2</v>
      </c>
    </row>
    <row r="1233" spans="1:5">
      <c r="A1233" s="3" t="s">
        <v>3731</v>
      </c>
      <c r="B1233" s="1" t="s">
        <v>3730</v>
      </c>
      <c r="C1233" s="3" t="s">
        <v>3732</v>
      </c>
      <c r="D1233" s="2">
        <v>-8.2614898681640597E-2</v>
      </c>
      <c r="E1233" s="2">
        <v>0.162400007247925</v>
      </c>
    </row>
    <row r="1234" spans="1:5">
      <c r="A1234" s="3" t="s">
        <v>3626</v>
      </c>
      <c r="B1234" s="1" t="s">
        <v>3625</v>
      </c>
      <c r="C1234" s="3" t="s">
        <v>3627</v>
      </c>
      <c r="D1234" s="2">
        <v>-0.18121337890625</v>
      </c>
      <c r="E1234" s="2">
        <v>0.26175001263618503</v>
      </c>
    </row>
    <row r="1235" spans="1:5">
      <c r="A1235" s="3" t="s">
        <v>1946</v>
      </c>
      <c r="B1235" s="1" t="s">
        <v>1945</v>
      </c>
      <c r="C1235" s="3" t="s">
        <v>1947</v>
      </c>
      <c r="D1235" s="2">
        <v>5.6776046752929701E-2</v>
      </c>
      <c r="E1235" s="2">
        <v>2.4199999868869799E-2</v>
      </c>
    </row>
    <row r="1236" spans="1:5">
      <c r="A1236" s="3" t="s">
        <v>5640</v>
      </c>
      <c r="B1236" s="1" t="s">
        <v>5639</v>
      </c>
      <c r="C1236" s="3" t="s">
        <v>5641</v>
      </c>
      <c r="D1236" s="2">
        <v>-0.1004638671875</v>
      </c>
      <c r="E1236" s="2">
        <v>0.18289999663829801</v>
      </c>
    </row>
    <row r="1237" spans="1:5">
      <c r="A1237" s="3" t="s">
        <v>1542</v>
      </c>
      <c r="B1237" s="1" t="s">
        <v>1541</v>
      </c>
      <c r="C1237" s="3" t="s">
        <v>1543</v>
      </c>
      <c r="D1237" s="2">
        <v>7.7487945556640597E-2</v>
      </c>
      <c r="E1237" s="2">
        <v>4.9999998882412902E-3</v>
      </c>
    </row>
    <row r="1238" spans="1:5">
      <c r="A1238" s="3" t="s">
        <v>2849</v>
      </c>
      <c r="B1238" s="1" t="s">
        <v>2848</v>
      </c>
      <c r="C1238" s="3" t="s">
        <v>2850</v>
      </c>
      <c r="D1238" s="2">
        <v>7.47222900390625E-2</v>
      </c>
      <c r="E1238" s="2">
        <v>1.22999995946884E-2</v>
      </c>
    </row>
    <row r="1239" spans="1:5">
      <c r="A1239" s="3" t="s">
        <v>1970</v>
      </c>
      <c r="B1239" s="1" t="s">
        <v>1969</v>
      </c>
      <c r="C1239" s="3" t="s">
        <v>1971</v>
      </c>
      <c r="D1239" s="2">
        <v>-0.14217758178710899</v>
      </c>
      <c r="E1239" s="2">
        <v>0.230000004172325</v>
      </c>
    </row>
    <row r="1240" spans="1:5">
      <c r="A1240" s="3" t="s">
        <v>5956</v>
      </c>
      <c r="B1240" s="1" t="s">
        <v>5955</v>
      </c>
      <c r="C1240" s="3" t="s">
        <v>5957</v>
      </c>
      <c r="D1240" s="2">
        <v>0.25117874145507801</v>
      </c>
      <c r="E1240" s="2">
        <v>-0.16329999268055001</v>
      </c>
    </row>
    <row r="1241" spans="1:5">
      <c r="A1241" s="3" t="s">
        <v>2465</v>
      </c>
      <c r="B1241" s="1" t="s">
        <v>2464</v>
      </c>
      <c r="C1241" s="3" t="s">
        <v>2466</v>
      </c>
      <c r="D1241" s="2">
        <v>-7.9336166381835896E-2</v>
      </c>
      <c r="E1241" s="2">
        <v>0.169100001454353</v>
      </c>
    </row>
    <row r="1242" spans="1:5">
      <c r="A1242" s="3" t="s">
        <v>2750</v>
      </c>
      <c r="B1242" s="1" t="s">
        <v>2749</v>
      </c>
      <c r="C1242" s="3" t="s">
        <v>2751</v>
      </c>
      <c r="D1242" s="2">
        <v>0.34296226501464799</v>
      </c>
      <c r="E1242" s="2">
        <v>-0.25255000591278098</v>
      </c>
    </row>
    <row r="1243" spans="1:5">
      <c r="A1243" s="3" t="s">
        <v>6007</v>
      </c>
      <c r="B1243" s="1" t="s">
        <v>6006</v>
      </c>
      <c r="C1243" s="3" t="s">
        <v>6008</v>
      </c>
      <c r="D1243" s="2">
        <v>1.7066955566406299E-2</v>
      </c>
      <c r="E1243" s="2">
        <v>7.3899999260902405E-2</v>
      </c>
    </row>
    <row r="1244" spans="1:5">
      <c r="A1244" s="3" t="s">
        <v>1034</v>
      </c>
      <c r="B1244" s="1" t="s">
        <v>1033</v>
      </c>
      <c r="C1244" s="3" t="s">
        <v>1035</v>
      </c>
      <c r="D1244" s="2">
        <v>-5.8174133300781299E-2</v>
      </c>
      <c r="E1244" s="2">
        <v>0.14925000071525599</v>
      </c>
    </row>
    <row r="1245" spans="1:5">
      <c r="A1245" s="3" t="s">
        <v>1226</v>
      </c>
      <c r="B1245" s="1" t="s">
        <v>1225</v>
      </c>
      <c r="C1245" s="3" t="s">
        <v>1227</v>
      </c>
      <c r="D1245" s="2">
        <v>6.9757461547851604E-2</v>
      </c>
      <c r="E1245" s="2">
        <v>2.1400000900030101E-2</v>
      </c>
    </row>
    <row r="1246" spans="1:5">
      <c r="A1246" s="3" t="s">
        <v>836</v>
      </c>
      <c r="B1246" s="1" t="s">
        <v>835</v>
      </c>
      <c r="C1246" s="3" t="s">
        <v>837</v>
      </c>
      <c r="D1246" s="2">
        <v>0.28550148010253901</v>
      </c>
      <c r="E1246" s="2">
        <v>-0.19280000030994399</v>
      </c>
    </row>
    <row r="1247" spans="1:5">
      <c r="A1247" s="3" t="s">
        <v>1958</v>
      </c>
      <c r="B1247" s="1" t="s">
        <v>1957</v>
      </c>
      <c r="C1247" s="3" t="s">
        <v>1959</v>
      </c>
      <c r="D1247" s="2">
        <v>-0.41069221496581998</v>
      </c>
      <c r="E1247" s="2">
        <v>0.50489997863769498</v>
      </c>
    </row>
    <row r="1248" spans="1:5">
      <c r="A1248" s="3" t="s">
        <v>3</v>
      </c>
      <c r="B1248" s="1" t="s">
        <v>2</v>
      </c>
      <c r="C1248" s="3" t="s">
        <v>4</v>
      </c>
      <c r="D1248" s="2">
        <v>-5.7035446166992201E-2</v>
      </c>
      <c r="E1248" s="2">
        <v>0.152400001883507</v>
      </c>
    </row>
    <row r="1249" spans="1:5">
      <c r="A1249" s="3" t="s">
        <v>1829</v>
      </c>
      <c r="B1249" s="1" t="s">
        <v>1828</v>
      </c>
      <c r="C1249" s="3" t="s">
        <v>1830</v>
      </c>
      <c r="D1249" s="2">
        <v>6.3690185546875E-2</v>
      </c>
      <c r="E1249" s="2">
        <v>3.20000015199184E-2</v>
      </c>
    </row>
    <row r="1250" spans="1:5">
      <c r="A1250" s="3" t="s">
        <v>1671</v>
      </c>
      <c r="B1250" s="1" t="s">
        <v>1670</v>
      </c>
      <c r="C1250" s="3" t="s">
        <v>1672</v>
      </c>
      <c r="D1250" s="2">
        <v>-1.78070068359375E-2</v>
      </c>
      <c r="E1250" s="2">
        <v>0.11400000005960501</v>
      </c>
    </row>
    <row r="1251" spans="1:5">
      <c r="A1251" s="3" t="s">
        <v>2543</v>
      </c>
      <c r="B1251" s="1" t="s">
        <v>2542</v>
      </c>
      <c r="C1251" s="3" t="s">
        <v>2544</v>
      </c>
      <c r="D1251" s="2">
        <v>0.11575126647949199</v>
      </c>
      <c r="E1251" s="2">
        <v>-1.92000009119511E-2</v>
      </c>
    </row>
    <row r="1252" spans="1:5">
      <c r="A1252" s="3" t="s">
        <v>90</v>
      </c>
      <c r="B1252" s="1" t="s">
        <v>89</v>
      </c>
      <c r="C1252" s="3" t="s">
        <v>91</v>
      </c>
      <c r="D1252" s="2">
        <v>4.2915344238281299E-2</v>
      </c>
      <c r="E1252" s="2">
        <v>5.4400000721216202E-2</v>
      </c>
    </row>
    <row r="1253" spans="1:5">
      <c r="A1253" s="3" t="s">
        <v>372</v>
      </c>
      <c r="B1253" s="1" t="s">
        <v>371</v>
      </c>
      <c r="C1253" s="3" t="s">
        <v>373</v>
      </c>
      <c r="D1253" s="2">
        <v>-5.4582595825195299E-2</v>
      </c>
      <c r="E1253" s="2">
        <v>0.15264999866485601</v>
      </c>
    </row>
    <row r="1254" spans="1:5">
      <c r="A1254" s="3" t="s">
        <v>932</v>
      </c>
      <c r="B1254" s="1" t="s">
        <v>931</v>
      </c>
      <c r="C1254" s="3" t="s">
        <v>933</v>
      </c>
      <c r="D1254" s="2">
        <v>2.5442123413085899E-2</v>
      </c>
      <c r="E1254" s="2">
        <v>7.3100000619888306E-2</v>
      </c>
    </row>
    <row r="1255" spans="1:5">
      <c r="A1255" s="3" t="s">
        <v>4499</v>
      </c>
      <c r="B1255" s="1" t="s">
        <v>4498</v>
      </c>
      <c r="C1255" s="3" t="s">
        <v>4500</v>
      </c>
      <c r="D1255" s="2">
        <v>0.14092636108398399</v>
      </c>
      <c r="E1255" s="2">
        <v>-4.21000011265278E-2</v>
      </c>
    </row>
    <row r="1256" spans="1:5">
      <c r="A1256" s="3" t="s">
        <v>2657</v>
      </c>
      <c r="B1256" s="1" t="s">
        <v>2656</v>
      </c>
      <c r="C1256" s="3" t="s">
        <v>2658</v>
      </c>
      <c r="D1256" s="2">
        <v>-0.10453605651855501</v>
      </c>
      <c r="E1256" s="2">
        <v>0.204199999570847</v>
      </c>
    </row>
    <row r="1257" spans="1:5">
      <c r="A1257" s="3" t="s">
        <v>2630</v>
      </c>
      <c r="B1257" s="1" t="s">
        <v>2629</v>
      </c>
      <c r="C1257" s="3" t="s">
        <v>2631</v>
      </c>
      <c r="D1257" s="2">
        <v>-5.2818298339843799E-2</v>
      </c>
      <c r="E1257" s="2">
        <v>0.15420000255107899</v>
      </c>
    </row>
    <row r="1258" spans="1:5">
      <c r="A1258" s="3" t="s">
        <v>2423</v>
      </c>
      <c r="B1258" s="1" t="s">
        <v>2422</v>
      </c>
      <c r="C1258" s="3" t="s">
        <v>2424</v>
      </c>
      <c r="D1258" s="2">
        <v>-8.3917617797851604E-2</v>
      </c>
      <c r="E1258" s="2">
        <v>0.185900002717972</v>
      </c>
    </row>
    <row r="1259" spans="1:5">
      <c r="A1259" s="3" t="s">
        <v>2099</v>
      </c>
      <c r="B1259" s="1" t="s">
        <v>2098</v>
      </c>
      <c r="C1259" s="3" t="s">
        <v>2100</v>
      </c>
      <c r="D1259" s="2">
        <v>0.12875747680664101</v>
      </c>
      <c r="E1259" s="2">
        <v>-2.5699999183416401E-2</v>
      </c>
    </row>
    <row r="1260" spans="1:5">
      <c r="A1260" s="3" t="s">
        <v>3017</v>
      </c>
      <c r="B1260" s="1" t="s">
        <v>3016</v>
      </c>
      <c r="C1260" s="3" t="s">
        <v>3018</v>
      </c>
      <c r="D1260" s="2">
        <v>-2.4156570434570299E-2</v>
      </c>
      <c r="E1260" s="2">
        <v>0.12749999761581399</v>
      </c>
    </row>
    <row r="1261" spans="1:5">
      <c r="A1261" s="3" t="s">
        <v>1650</v>
      </c>
      <c r="B1261" s="1" t="s">
        <v>1649</v>
      </c>
      <c r="C1261" s="3" t="s">
        <v>1651</v>
      </c>
      <c r="D1261" s="2">
        <v>-2.5577545166015601E-2</v>
      </c>
      <c r="E1261" s="2">
        <v>0.13140000402927399</v>
      </c>
    </row>
    <row r="1262" spans="1:5">
      <c r="A1262" s="3" t="s">
        <v>5705</v>
      </c>
      <c r="B1262" s="1" t="s">
        <v>5704</v>
      </c>
      <c r="C1262" s="3" t="s">
        <v>5706</v>
      </c>
      <c r="D1262" s="2">
        <v>0.37034034729003901</v>
      </c>
      <c r="E1262" s="2">
        <v>-0.26379999518394498</v>
      </c>
    </row>
    <row r="1263" spans="1:5">
      <c r="A1263" s="3" t="s">
        <v>3884</v>
      </c>
      <c r="B1263" s="1" t="s">
        <v>3883</v>
      </c>
      <c r="C1263" s="3" t="s">
        <v>3885</v>
      </c>
      <c r="D1263" s="2">
        <v>2.1099090576171899E-2</v>
      </c>
      <c r="E1263" s="2">
        <v>8.7499998509883894E-2</v>
      </c>
    </row>
    <row r="1264" spans="1:5">
      <c r="A1264" s="3" t="s">
        <v>2642</v>
      </c>
      <c r="B1264" s="1" t="s">
        <v>2641</v>
      </c>
      <c r="C1264" s="3" t="s">
        <v>2643</v>
      </c>
      <c r="D1264" s="2">
        <v>1.8510818481445299E-2</v>
      </c>
      <c r="E1264" s="2">
        <v>9.4899997115135207E-2</v>
      </c>
    </row>
    <row r="1265" spans="1:5">
      <c r="A1265" s="3" t="s">
        <v>474</v>
      </c>
      <c r="B1265" s="1" t="s">
        <v>473</v>
      </c>
      <c r="C1265" s="3" t="s">
        <v>475</v>
      </c>
      <c r="D1265" s="2">
        <v>-3.1642913818359401E-3</v>
      </c>
      <c r="E1265" s="2">
        <v>0.117499999701977</v>
      </c>
    </row>
    <row r="1266" spans="1:5">
      <c r="A1266" s="3" t="s">
        <v>4945</v>
      </c>
      <c r="B1266" s="1" t="s">
        <v>4944</v>
      </c>
      <c r="C1266" s="3" t="s">
        <v>4946</v>
      </c>
      <c r="D1266" s="2">
        <v>0.13663673400878901</v>
      </c>
      <c r="E1266" s="2">
        <v>-2.0899999886751199E-2</v>
      </c>
    </row>
    <row r="1267" spans="1:5">
      <c r="A1267" s="3" t="s">
        <v>375</v>
      </c>
      <c r="B1267" s="1" t="s">
        <v>374</v>
      </c>
      <c r="C1267" s="3" t="s">
        <v>376</v>
      </c>
      <c r="D1267" s="2">
        <v>5.07659912109375E-2</v>
      </c>
      <c r="E1267" s="2">
        <v>6.6100001335144001E-2</v>
      </c>
    </row>
    <row r="1268" spans="1:5">
      <c r="A1268" s="3" t="s">
        <v>3032</v>
      </c>
      <c r="B1268" s="1" t="s">
        <v>3031</v>
      </c>
      <c r="C1268" s="3" t="s">
        <v>3033</v>
      </c>
      <c r="D1268" s="2">
        <v>-1.7885208129882799E-2</v>
      </c>
      <c r="E1268" s="2">
        <v>0.13644999265670801</v>
      </c>
    </row>
    <row r="1269" spans="1:5">
      <c r="A1269" s="3" t="s">
        <v>5043</v>
      </c>
      <c r="B1269" s="1" t="s">
        <v>5042</v>
      </c>
      <c r="C1269" s="3" t="s">
        <v>5044</v>
      </c>
      <c r="D1269" s="2">
        <v>-0.35903549194335899</v>
      </c>
      <c r="E1269" s="2">
        <v>0.47824999690055803</v>
      </c>
    </row>
    <row r="1270" spans="1:5">
      <c r="A1270" s="3" t="s">
        <v>2414</v>
      </c>
      <c r="B1270" s="1" t="s">
        <v>2413</v>
      </c>
      <c r="C1270" s="3" t="s">
        <v>2415</v>
      </c>
      <c r="D1270" s="2">
        <v>0.140380859375</v>
      </c>
      <c r="E1270" s="2">
        <v>-1.7149999737739601E-2</v>
      </c>
    </row>
    <row r="1271" spans="1:5">
      <c r="A1271" s="3" t="s">
        <v>123</v>
      </c>
      <c r="B1271" s="1" t="s">
        <v>122</v>
      </c>
      <c r="C1271" s="3" t="s">
        <v>124</v>
      </c>
      <c r="D1271" s="2">
        <v>-9.4718933105468802E-3</v>
      </c>
      <c r="E1271" s="2">
        <v>0.132799997925758</v>
      </c>
    </row>
    <row r="1272" spans="1:5">
      <c r="A1272" s="3" t="s">
        <v>1277</v>
      </c>
      <c r="B1272" s="1" t="s">
        <v>1276</v>
      </c>
      <c r="C1272" s="3" t="s">
        <v>1278</v>
      </c>
      <c r="D1272" s="2">
        <v>-0.211891174316406</v>
      </c>
      <c r="E1272" s="2">
        <v>0.33574998378753701</v>
      </c>
    </row>
    <row r="1273" spans="1:5">
      <c r="A1273" s="3" t="s">
        <v>2702</v>
      </c>
      <c r="B1273" s="1" t="s">
        <v>2701</v>
      </c>
      <c r="C1273" s="3" t="s">
        <v>2703</v>
      </c>
      <c r="D1273" s="2">
        <v>0.33508110046386702</v>
      </c>
      <c r="E1273" s="2">
        <v>-0.20579999685287501</v>
      </c>
    </row>
    <row r="1274" spans="1:5">
      <c r="A1274" s="3" t="s">
        <v>2255</v>
      </c>
      <c r="B1274" s="1" t="s">
        <v>2254</v>
      </c>
      <c r="C1274" s="3" t="s">
        <v>2256</v>
      </c>
      <c r="D1274" s="2">
        <v>-7.2002410888671901E-3</v>
      </c>
      <c r="E1274" s="2">
        <v>0.14239999651908899</v>
      </c>
    </row>
    <row r="1275" spans="1:5">
      <c r="A1275" s="3" t="s">
        <v>2681</v>
      </c>
      <c r="B1275" s="1" t="s">
        <v>2680</v>
      </c>
      <c r="C1275" s="3" t="s">
        <v>2682</v>
      </c>
      <c r="D1275" s="2">
        <v>-0.14008522033691401</v>
      </c>
      <c r="E1275" s="2">
        <v>0.27540001273155201</v>
      </c>
    </row>
    <row r="1276" spans="1:5">
      <c r="A1276" s="3" t="s">
        <v>120</v>
      </c>
      <c r="B1276" s="1" t="s">
        <v>119</v>
      </c>
      <c r="C1276" s="3" t="s">
        <v>121</v>
      </c>
      <c r="D1276" s="2">
        <v>8.2130432128906302E-3</v>
      </c>
      <c r="E1276" s="2">
        <v>0.12809999287128401</v>
      </c>
    </row>
    <row r="1277" spans="1:5">
      <c r="A1277" s="3" t="s">
        <v>3035</v>
      </c>
      <c r="B1277" s="1" t="s">
        <v>3034</v>
      </c>
      <c r="C1277" s="3" t="s">
        <v>3036</v>
      </c>
      <c r="D1277" s="2">
        <v>-9.1304779052734392E-3</v>
      </c>
      <c r="E1277" s="2">
        <v>0.14579999446868899</v>
      </c>
    </row>
    <row r="1278" spans="1:5">
      <c r="A1278" s="3" t="s">
        <v>3278</v>
      </c>
      <c r="B1278" s="1" t="s">
        <v>3277</v>
      </c>
      <c r="C1278" s="3" t="s">
        <v>3279</v>
      </c>
      <c r="D1278" s="2">
        <v>0.15298652648925801</v>
      </c>
      <c r="E1278" s="2">
        <v>-1.6200000420212701E-2</v>
      </c>
    </row>
    <row r="1279" spans="1:5">
      <c r="A1279" s="3" t="s">
        <v>222</v>
      </c>
      <c r="B1279" s="1" t="s">
        <v>221</v>
      </c>
      <c r="C1279" s="3" t="s">
        <v>223</v>
      </c>
      <c r="D1279" s="2">
        <v>-9.8276138305664104E-2</v>
      </c>
      <c r="E1279" s="2">
        <v>0.236100003123283</v>
      </c>
    </row>
    <row r="1280" spans="1:5">
      <c r="A1280" s="3" t="s">
        <v>878</v>
      </c>
      <c r="B1280" s="1" t="s">
        <v>877</v>
      </c>
      <c r="C1280" s="3" t="s">
        <v>879</v>
      </c>
      <c r="D1280" s="2">
        <v>-3.3912658691406302E-3</v>
      </c>
      <c r="E1280" s="2">
        <v>0.141699999570847</v>
      </c>
    </row>
    <row r="1281" spans="1:5">
      <c r="A1281" s="3" t="s">
        <v>5127</v>
      </c>
      <c r="B1281" s="1" t="s">
        <v>5126</v>
      </c>
      <c r="C1281" s="3" t="s">
        <v>5128</v>
      </c>
      <c r="D1281" s="2">
        <v>0.191192626953125</v>
      </c>
      <c r="E1281" s="2">
        <v>-4.9199998378753697E-2</v>
      </c>
    </row>
    <row r="1282" spans="1:5">
      <c r="A1282" s="3" t="s">
        <v>4846</v>
      </c>
      <c r="B1282" s="1" t="s">
        <v>4845</v>
      </c>
      <c r="C1282" s="3" t="s">
        <v>4847</v>
      </c>
      <c r="D1282" s="2">
        <v>1.39007568359375E-2</v>
      </c>
      <c r="E1282" s="2">
        <v>0.129399999976158</v>
      </c>
    </row>
    <row r="1283" spans="1:5">
      <c r="A1283" s="3" t="s">
        <v>2792</v>
      </c>
      <c r="B1283" s="1" t="s">
        <v>2791</v>
      </c>
      <c r="C1283" s="3" t="s">
        <v>2793</v>
      </c>
      <c r="D1283" s="2">
        <v>9.5550537109375E-2</v>
      </c>
      <c r="E1283" s="2">
        <v>4.7850005328655201E-2</v>
      </c>
    </row>
    <row r="1284" spans="1:5">
      <c r="A1284" s="3" t="s">
        <v>111</v>
      </c>
      <c r="B1284" s="1" t="s">
        <v>110</v>
      </c>
      <c r="C1284" s="3" t="s">
        <v>112</v>
      </c>
      <c r="D1284" s="2">
        <v>-4.8456192016601597E-2</v>
      </c>
      <c r="E1284" s="2">
        <v>0.19239999353885701</v>
      </c>
    </row>
    <row r="1285" spans="1:5">
      <c r="A1285" s="3" t="s">
        <v>3998</v>
      </c>
      <c r="B1285" s="1" t="s">
        <v>3997</v>
      </c>
      <c r="C1285" s="3" t="s">
        <v>3999</v>
      </c>
      <c r="D1285" s="2">
        <v>0.13711738586425801</v>
      </c>
      <c r="E1285" s="2">
        <v>8.2499980926513707E-3</v>
      </c>
    </row>
    <row r="1286" spans="1:5">
      <c r="A1286" s="3" t="s">
        <v>4873</v>
      </c>
      <c r="B1286" s="1" t="s">
        <v>4872</v>
      </c>
      <c r="C1286" s="3" t="s">
        <v>4874</v>
      </c>
      <c r="D1286" s="2">
        <v>0.32347297668456998</v>
      </c>
      <c r="E1286" s="2">
        <v>-0.17665000259876301</v>
      </c>
    </row>
    <row r="1287" spans="1:5">
      <c r="A1287" s="3" t="s">
        <v>2960</v>
      </c>
      <c r="B1287" s="1" t="s">
        <v>2959</v>
      </c>
      <c r="C1287" s="3" t="s">
        <v>2961</v>
      </c>
      <c r="D1287" s="2">
        <v>5.8971405029296903E-2</v>
      </c>
      <c r="E1287" s="2">
        <v>8.8299997150897994E-2</v>
      </c>
    </row>
    <row r="1288" spans="1:5">
      <c r="A1288" s="3" t="s">
        <v>1142</v>
      </c>
      <c r="B1288" s="1" t="s">
        <v>1141</v>
      </c>
      <c r="C1288" s="3" t="s">
        <v>1143</v>
      </c>
      <c r="D1288" s="2">
        <v>8.8310241699218802E-3</v>
      </c>
      <c r="E1288" s="2">
        <v>0.13879999518394501</v>
      </c>
    </row>
    <row r="1289" spans="1:5">
      <c r="A1289" s="3" t="s">
        <v>3086</v>
      </c>
      <c r="B1289" s="1" t="s">
        <v>3085</v>
      </c>
      <c r="C1289" s="3" t="s">
        <v>3087</v>
      </c>
      <c r="D1289" s="2">
        <v>-6.8246841430664104E-2</v>
      </c>
      <c r="E1289" s="2">
        <v>0.217049986124039</v>
      </c>
    </row>
    <row r="1290" spans="1:5">
      <c r="A1290" s="3" t="s">
        <v>3944</v>
      </c>
      <c r="B1290" s="1" t="s">
        <v>3943</v>
      </c>
      <c r="C1290" s="3" t="s">
        <v>3945</v>
      </c>
      <c r="D1290" s="2">
        <v>-0.181205749511719</v>
      </c>
      <c r="E1290" s="2">
        <v>0.33090001344680797</v>
      </c>
    </row>
    <row r="1291" spans="1:5">
      <c r="A1291" s="3" t="s">
        <v>126</v>
      </c>
      <c r="B1291" s="1" t="s">
        <v>125</v>
      </c>
      <c r="C1291" s="3" t="s">
        <v>127</v>
      </c>
      <c r="D1291" s="2">
        <v>-2.2682189941406299E-2</v>
      </c>
      <c r="E1291" s="2">
        <v>0.172399997711182</v>
      </c>
    </row>
    <row r="1292" spans="1:5">
      <c r="A1292" s="3" t="s">
        <v>1364</v>
      </c>
      <c r="B1292" s="1" t="s">
        <v>1363</v>
      </c>
      <c r="C1292" s="3" t="s">
        <v>1365</v>
      </c>
      <c r="D1292" s="2">
        <v>-9.3902587890625E-2</v>
      </c>
      <c r="E1292" s="2">
        <v>0.24459999799728399</v>
      </c>
    </row>
    <row r="1293" spans="1:5">
      <c r="A1293" s="3" t="s">
        <v>438</v>
      </c>
      <c r="B1293" s="1" t="s">
        <v>437</v>
      </c>
      <c r="C1293" s="3" t="s">
        <v>439</v>
      </c>
      <c r="D1293" s="2">
        <v>7.52716064453125E-2</v>
      </c>
      <c r="E1293" s="2">
        <v>7.5599998235702501E-2</v>
      </c>
    </row>
    <row r="1294" spans="1:5">
      <c r="A1294" s="3" t="s">
        <v>4349</v>
      </c>
      <c r="B1294" s="1" t="s">
        <v>4348</v>
      </c>
      <c r="C1294" s="3" t="s">
        <v>4350</v>
      </c>
      <c r="D1294" s="2">
        <v>0.1058349609375</v>
      </c>
      <c r="E1294" s="2">
        <v>4.54000011086464E-2</v>
      </c>
    </row>
    <row r="1295" spans="1:5">
      <c r="A1295" s="3" t="s">
        <v>3806</v>
      </c>
      <c r="B1295" s="1" t="s">
        <v>3805</v>
      </c>
      <c r="C1295" s="3" t="s">
        <v>3807</v>
      </c>
      <c r="D1295" s="2">
        <v>5.1982879638671903E-2</v>
      </c>
      <c r="E1295" s="2">
        <v>0.10029999911785099</v>
      </c>
    </row>
    <row r="1296" spans="1:5">
      <c r="A1296" s="3" t="s">
        <v>5335</v>
      </c>
      <c r="B1296" s="1" t="s">
        <v>5334</v>
      </c>
      <c r="C1296" s="3" t="s">
        <v>5336</v>
      </c>
      <c r="D1296" s="2">
        <v>0.21974563598632799</v>
      </c>
      <c r="E1296" s="2">
        <v>-6.4900003373622894E-2</v>
      </c>
    </row>
    <row r="1297" spans="1:5">
      <c r="A1297" s="3" t="s">
        <v>1910</v>
      </c>
      <c r="B1297" s="1" t="s">
        <v>1909</v>
      </c>
      <c r="C1297" s="3" t="s">
        <v>1911</v>
      </c>
      <c r="D1297" s="2">
        <v>0.230812072753906</v>
      </c>
      <c r="E1297" s="2">
        <v>-7.2200000286102295E-2</v>
      </c>
    </row>
    <row r="1298" spans="1:5">
      <c r="A1298" s="3" t="s">
        <v>2474</v>
      </c>
      <c r="B1298" s="1" t="s">
        <v>2473</v>
      </c>
      <c r="C1298" s="3" t="s">
        <v>2475</v>
      </c>
      <c r="D1298" s="2">
        <v>9.4274520874023396E-2</v>
      </c>
      <c r="E1298" s="2">
        <v>6.5899997949600206E-2</v>
      </c>
    </row>
    <row r="1299" spans="1:5">
      <c r="A1299" s="3" t="s">
        <v>2555</v>
      </c>
      <c r="B1299" s="1" t="s">
        <v>2554</v>
      </c>
      <c r="C1299" s="3" t="s">
        <v>2556</v>
      </c>
      <c r="D1299" s="2">
        <v>7.4504852294921903E-2</v>
      </c>
      <c r="E1299" s="2">
        <v>8.5699997842311901E-2</v>
      </c>
    </row>
    <row r="1300" spans="1:5">
      <c r="A1300" s="3" t="s">
        <v>3182</v>
      </c>
      <c r="B1300" s="1" t="s">
        <v>3181</v>
      </c>
      <c r="C1300" s="3" t="s">
        <v>3183</v>
      </c>
      <c r="D1300" s="2">
        <v>-9.307861328125E-3</v>
      </c>
      <c r="E1300" s="2">
        <v>0.170200005173683</v>
      </c>
    </row>
    <row r="1301" spans="1:5">
      <c r="A1301" s="3" t="s">
        <v>2123</v>
      </c>
      <c r="B1301" s="1" t="s">
        <v>2122</v>
      </c>
      <c r="C1301" s="3" t="s">
        <v>2124</v>
      </c>
      <c r="D1301" s="2">
        <v>6.2870025634765597E-2</v>
      </c>
      <c r="E1301" s="2">
        <v>9.8200000822544098E-2</v>
      </c>
    </row>
    <row r="1302" spans="1:5">
      <c r="A1302" s="3" t="s">
        <v>5508</v>
      </c>
      <c r="B1302" s="1" t="s">
        <v>5507</v>
      </c>
      <c r="C1302" s="3" t="s">
        <v>5509</v>
      </c>
      <c r="D1302" s="2">
        <v>0.237335205078125</v>
      </c>
      <c r="E1302" s="2">
        <v>-7.5900003314018305E-2</v>
      </c>
    </row>
    <row r="1303" spans="1:5">
      <c r="A1303" s="3" t="s">
        <v>4562</v>
      </c>
      <c r="B1303" s="1" t="s">
        <v>4561</v>
      </c>
      <c r="C1303" s="3" t="s">
        <v>4563</v>
      </c>
      <c r="D1303" s="2">
        <v>0.1229248046875</v>
      </c>
      <c r="E1303" s="2">
        <v>3.9200000464916201E-2</v>
      </c>
    </row>
    <row r="1304" spans="1:5">
      <c r="A1304" s="3" t="s">
        <v>2372</v>
      </c>
      <c r="B1304" s="1" t="s">
        <v>2371</v>
      </c>
      <c r="C1304" s="3" t="s">
        <v>2373</v>
      </c>
      <c r="D1304" s="2">
        <v>2.1953582763671899E-2</v>
      </c>
      <c r="E1304" s="2">
        <v>0.14380000531673401</v>
      </c>
    </row>
    <row r="1305" spans="1:5">
      <c r="A1305" s="3" t="s">
        <v>2531</v>
      </c>
      <c r="B1305" s="1" t="s">
        <v>2530</v>
      </c>
      <c r="C1305" s="3" t="s">
        <v>2532</v>
      </c>
      <c r="D1305" s="2">
        <v>0.121543884277344</v>
      </c>
      <c r="E1305" s="2">
        <v>4.4399999082088498E-2</v>
      </c>
    </row>
    <row r="1306" spans="1:5">
      <c r="A1306" s="3" t="s">
        <v>2645</v>
      </c>
      <c r="B1306" s="1" t="s">
        <v>2644</v>
      </c>
      <c r="C1306" s="3" t="s">
        <v>2646</v>
      </c>
      <c r="D1306" s="2">
        <v>-0.133323669433594</v>
      </c>
      <c r="E1306" s="2">
        <v>0.30070000886917098</v>
      </c>
    </row>
    <row r="1307" spans="1:5">
      <c r="A1307" s="3" t="s">
        <v>2618</v>
      </c>
      <c r="B1307" s="1" t="s">
        <v>2617</v>
      </c>
      <c r="C1307" s="3" t="s">
        <v>2619</v>
      </c>
      <c r="D1307" s="2">
        <v>-4.7983169555664097E-2</v>
      </c>
      <c r="E1307" s="2">
        <v>0.21570000052452101</v>
      </c>
    </row>
    <row r="1308" spans="1:5">
      <c r="A1308" s="3" t="s">
        <v>315</v>
      </c>
      <c r="B1308" s="1" t="s">
        <v>314</v>
      </c>
      <c r="C1308" s="3" t="s">
        <v>316</v>
      </c>
      <c r="D1308" s="2">
        <v>-3.1171798706054701E-2</v>
      </c>
      <c r="E1308" s="2">
        <v>0.199699997901917</v>
      </c>
    </row>
    <row r="1309" spans="1:5">
      <c r="A1309" s="3" t="s">
        <v>354</v>
      </c>
      <c r="B1309" s="1" t="s">
        <v>353</v>
      </c>
      <c r="C1309" s="3" t="s">
        <v>355</v>
      </c>
      <c r="D1309" s="2">
        <v>6.5055847167968806E-2</v>
      </c>
      <c r="E1309" s="2">
        <v>0.10369999706745101</v>
      </c>
    </row>
    <row r="1310" spans="1:5">
      <c r="A1310" s="3" t="s">
        <v>621</v>
      </c>
      <c r="B1310" s="1" t="s">
        <v>620</v>
      </c>
      <c r="C1310" s="3" t="s">
        <v>622</v>
      </c>
      <c r="D1310" s="2">
        <v>0.18620681762695299</v>
      </c>
      <c r="E1310" s="2">
        <v>-1.7200000584125501E-2</v>
      </c>
    </row>
    <row r="1311" spans="1:5">
      <c r="A1311" s="3" t="s">
        <v>1016</v>
      </c>
      <c r="B1311" s="1" t="s">
        <v>1015</v>
      </c>
      <c r="C1311" s="3" t="s">
        <v>1017</v>
      </c>
      <c r="D1311" s="2">
        <v>0.153274536132813</v>
      </c>
      <c r="E1311" s="2">
        <v>1.60000007599592E-2</v>
      </c>
    </row>
    <row r="1312" spans="1:5">
      <c r="A1312" s="3" t="s">
        <v>4783</v>
      </c>
      <c r="B1312" s="1" t="s">
        <v>4782</v>
      </c>
      <c r="C1312" s="3" t="s">
        <v>4784</v>
      </c>
      <c r="D1312" s="2">
        <v>0.46805381774902299</v>
      </c>
      <c r="E1312" s="2">
        <v>-0.29850000143051098</v>
      </c>
    </row>
    <row r="1313" spans="1:5">
      <c r="A1313" s="3" t="s">
        <v>3065</v>
      </c>
      <c r="B1313" s="1" t="s">
        <v>3064</v>
      </c>
      <c r="C1313" s="3" t="s">
        <v>3066</v>
      </c>
      <c r="D1313" s="2">
        <v>2.1909713745117201E-2</v>
      </c>
      <c r="E1313" s="2">
        <v>0.14820000529289201</v>
      </c>
    </row>
    <row r="1314" spans="1:5">
      <c r="A1314" s="3" t="s">
        <v>4990</v>
      </c>
      <c r="B1314" s="1" t="s">
        <v>4989</v>
      </c>
      <c r="C1314" s="3" t="s">
        <v>4991</v>
      </c>
      <c r="D1314" s="2">
        <v>0.20972633361816401</v>
      </c>
      <c r="E1314" s="2">
        <v>-3.7599999457597698E-2</v>
      </c>
    </row>
    <row r="1315" spans="1:5">
      <c r="A1315" s="3" t="s">
        <v>1710</v>
      </c>
      <c r="B1315" s="1" t="s">
        <v>1709</v>
      </c>
      <c r="C1315" s="3" t="s">
        <v>1711</v>
      </c>
      <c r="D1315" s="2">
        <v>3.3031463623046903E-2</v>
      </c>
      <c r="E1315" s="2">
        <v>0.13989999890327501</v>
      </c>
    </row>
    <row r="1316" spans="1:5">
      <c r="A1316" s="3" t="s">
        <v>5998</v>
      </c>
      <c r="B1316" s="1" t="s">
        <v>5997</v>
      </c>
      <c r="C1316" s="3" t="s">
        <v>5999</v>
      </c>
      <c r="D1316" s="2">
        <v>3.7580490112304701E-2</v>
      </c>
      <c r="E1316" s="2">
        <v>0.135600000619888</v>
      </c>
    </row>
    <row r="1317" spans="1:5">
      <c r="A1317" s="3" t="s">
        <v>794</v>
      </c>
      <c r="B1317" s="1" t="s">
        <v>793</v>
      </c>
      <c r="C1317" s="3" t="s">
        <v>795</v>
      </c>
      <c r="D1317" s="2">
        <v>-0.15122795104980499</v>
      </c>
      <c r="E1317" s="2">
        <v>0.32910001277923601</v>
      </c>
    </row>
    <row r="1318" spans="1:5">
      <c r="A1318" s="3" t="s">
        <v>1803</v>
      </c>
      <c r="B1318" s="1" t="s">
        <v>1802</v>
      </c>
      <c r="C1318" s="3" t="s">
        <v>1804</v>
      </c>
      <c r="D1318" s="2">
        <v>7.7043533325195299E-2</v>
      </c>
      <c r="E1318" s="2">
        <v>0.102099999785423</v>
      </c>
    </row>
    <row r="1319" spans="1:5">
      <c r="A1319" s="3" t="s">
        <v>576</v>
      </c>
      <c r="B1319" s="1" t="s">
        <v>575</v>
      </c>
      <c r="C1319" s="3" t="s">
        <v>577</v>
      </c>
      <c r="D1319" s="2">
        <v>0.104621887207031</v>
      </c>
      <c r="E1319" s="2">
        <v>7.5300000607967404E-2</v>
      </c>
    </row>
    <row r="1320" spans="1:5">
      <c r="A1320" s="3" t="s">
        <v>4837</v>
      </c>
      <c r="B1320" s="1" t="s">
        <v>4836</v>
      </c>
      <c r="C1320" s="3" t="s">
        <v>4838</v>
      </c>
      <c r="D1320" s="2">
        <v>5.9413909912109403E-2</v>
      </c>
      <c r="E1320" s="2">
        <v>0.12120000272989299</v>
      </c>
    </row>
    <row r="1321" spans="1:5">
      <c r="A1321" s="3" t="s">
        <v>3152</v>
      </c>
      <c r="B1321" s="1" t="s">
        <v>3151</v>
      </c>
      <c r="C1321" s="3" t="s">
        <v>3153</v>
      </c>
      <c r="D1321" s="2">
        <v>9.5069885253906306E-2</v>
      </c>
      <c r="E1321" s="2">
        <v>8.5900001227855696E-2</v>
      </c>
    </row>
    <row r="1322" spans="1:5">
      <c r="A1322" s="3" t="s">
        <v>1719</v>
      </c>
      <c r="B1322" s="1" t="s">
        <v>1718</v>
      </c>
      <c r="C1322" s="3" t="s">
        <v>1720</v>
      </c>
      <c r="D1322" s="2">
        <v>0.17855644226074199</v>
      </c>
      <c r="E1322" s="2">
        <v>2.45000002905726E-3</v>
      </c>
    </row>
    <row r="1323" spans="1:5">
      <c r="A1323" s="3" t="s">
        <v>3215</v>
      </c>
      <c r="B1323" s="1" t="s">
        <v>3214</v>
      </c>
      <c r="C1323" s="3" t="s">
        <v>3216</v>
      </c>
      <c r="D1323" s="2">
        <v>9.2140197753906306E-2</v>
      </c>
      <c r="E1323" s="2">
        <v>9.2699997127056094E-2</v>
      </c>
    </row>
    <row r="1324" spans="1:5">
      <c r="A1324" s="3" t="s">
        <v>561</v>
      </c>
      <c r="B1324" s="1" t="s">
        <v>560</v>
      </c>
      <c r="C1324" s="3" t="s">
        <v>562</v>
      </c>
      <c r="D1324" s="2">
        <v>-4.9160003662109403E-2</v>
      </c>
      <c r="E1324" s="2">
        <v>0.23649999499321001</v>
      </c>
    </row>
    <row r="1325" spans="1:5">
      <c r="A1325" s="3" t="s">
        <v>2855</v>
      </c>
      <c r="B1325" s="1" t="s">
        <v>2854</v>
      </c>
      <c r="C1325" s="3" t="s">
        <v>2856</v>
      </c>
      <c r="D1325" s="2">
        <v>0.111091613769531</v>
      </c>
      <c r="E1325" s="2">
        <v>7.6250001788139302E-2</v>
      </c>
    </row>
    <row r="1326" spans="1:5">
      <c r="A1326" s="3" t="s">
        <v>291</v>
      </c>
      <c r="B1326" s="1" t="s">
        <v>290</v>
      </c>
      <c r="C1326" s="3" t="s">
        <v>292</v>
      </c>
      <c r="D1326" s="2">
        <v>7.8189849853515597E-2</v>
      </c>
      <c r="E1326" s="2">
        <v>0.109200000762939</v>
      </c>
    </row>
    <row r="1327" spans="1:5">
      <c r="A1327" s="3" t="s">
        <v>2279</v>
      </c>
      <c r="B1327" s="1" t="s">
        <v>2278</v>
      </c>
      <c r="C1327" s="3" t="s">
        <v>2280</v>
      </c>
      <c r="D1327" s="2">
        <v>-1.0936737060546899E-2</v>
      </c>
      <c r="E1327" s="2">
        <v>0.198699995875359</v>
      </c>
    </row>
    <row r="1328" spans="1:5">
      <c r="A1328" s="3" t="s">
        <v>1361</v>
      </c>
      <c r="B1328" s="1" t="s">
        <v>1360</v>
      </c>
      <c r="C1328" s="3" t="s">
        <v>1362</v>
      </c>
      <c r="D1328" s="2">
        <v>2.2001266479492201E-2</v>
      </c>
      <c r="E1328" s="2">
        <v>0.167349994182587</v>
      </c>
    </row>
    <row r="1329" spans="1:5">
      <c r="A1329" s="3" t="s">
        <v>3236</v>
      </c>
      <c r="B1329" s="1" t="s">
        <v>3235</v>
      </c>
      <c r="C1329" s="3" t="s">
        <v>3237</v>
      </c>
      <c r="D1329" s="2">
        <v>0.15224647521972701</v>
      </c>
      <c r="E1329" s="2">
        <v>3.8800001144409201E-2</v>
      </c>
    </row>
    <row r="1330" spans="1:5">
      <c r="A1330" s="3" t="s">
        <v>456</v>
      </c>
      <c r="B1330" s="1" t="s">
        <v>455</v>
      </c>
      <c r="C1330" s="3" t="s">
        <v>457</v>
      </c>
      <c r="D1330" s="2">
        <v>0.192115783691406</v>
      </c>
      <c r="E1330" s="2">
        <v>6.99999975040555E-4</v>
      </c>
    </row>
    <row r="1331" spans="1:5">
      <c r="A1331" s="3" t="s">
        <v>2660</v>
      </c>
      <c r="B1331" s="1" t="s">
        <v>2659</v>
      </c>
      <c r="C1331" s="3" t="s">
        <v>2661</v>
      </c>
      <c r="D1331" s="2">
        <v>-7.4188232421875E-2</v>
      </c>
      <c r="E1331" s="2">
        <v>0.26750001311302202</v>
      </c>
    </row>
    <row r="1332" spans="1:5">
      <c r="A1332" s="3" t="s">
        <v>1064</v>
      </c>
      <c r="B1332" s="1" t="s">
        <v>1063</v>
      </c>
      <c r="C1332" s="3" t="s">
        <v>1065</v>
      </c>
      <c r="D1332" s="2">
        <v>-0.19586753845214799</v>
      </c>
      <c r="E1332" s="2">
        <v>0.389499992132187</v>
      </c>
    </row>
    <row r="1333" spans="1:5">
      <c r="A1333" s="3" t="s">
        <v>2672</v>
      </c>
      <c r="B1333" s="1" t="s">
        <v>2671</v>
      </c>
      <c r="C1333" s="3" t="s">
        <v>2673</v>
      </c>
      <c r="D1333" s="2">
        <v>4.4084548950195299E-2</v>
      </c>
      <c r="E1333" s="2">
        <v>0.149599999189377</v>
      </c>
    </row>
    <row r="1334" spans="1:5">
      <c r="A1334" s="3" t="s">
        <v>1130</v>
      </c>
      <c r="B1334" s="1" t="s">
        <v>1129</v>
      </c>
      <c r="C1334" s="3" t="s">
        <v>1131</v>
      </c>
      <c r="D1334" s="2">
        <v>0.22975730895996099</v>
      </c>
      <c r="E1334" s="2">
        <v>-3.3100001513957998E-2</v>
      </c>
    </row>
    <row r="1335" spans="1:5">
      <c r="A1335" s="3" t="s">
        <v>5359</v>
      </c>
      <c r="B1335" s="1" t="s">
        <v>5358</v>
      </c>
      <c r="C1335" s="3" t="s">
        <v>5360</v>
      </c>
      <c r="D1335" s="2">
        <v>3.4557342529296903E-2</v>
      </c>
      <c r="E1335" s="2">
        <v>0.165800005197525</v>
      </c>
    </row>
    <row r="1336" spans="1:5">
      <c r="A1336" s="3" t="s">
        <v>2039</v>
      </c>
      <c r="B1336" s="1" t="s">
        <v>2038</v>
      </c>
      <c r="C1336" s="3" t="s">
        <v>2040</v>
      </c>
      <c r="D1336" s="2">
        <v>0.104320526123047</v>
      </c>
      <c r="E1336" s="2">
        <v>9.6299998462200206E-2</v>
      </c>
    </row>
    <row r="1337" spans="1:5">
      <c r="A1337" s="3" t="s">
        <v>4490</v>
      </c>
      <c r="B1337" s="1" t="s">
        <v>4489</v>
      </c>
      <c r="C1337" s="3" t="s">
        <v>4491</v>
      </c>
      <c r="D1337" s="2">
        <v>0.12134361267089799</v>
      </c>
      <c r="E1337" s="2">
        <v>7.9700000584125505E-2</v>
      </c>
    </row>
    <row r="1338" spans="1:5">
      <c r="A1338" s="3" t="s">
        <v>63</v>
      </c>
      <c r="B1338" s="1" t="s">
        <v>62</v>
      </c>
      <c r="C1338" s="3" t="s">
        <v>64</v>
      </c>
      <c r="D1338" s="2">
        <v>0.17908096313476601</v>
      </c>
      <c r="E1338" s="2">
        <v>2.19999998807907E-2</v>
      </c>
    </row>
    <row r="1339" spans="1:5">
      <c r="A1339" s="3" t="s">
        <v>677</v>
      </c>
      <c r="B1339" s="1" t="s">
        <v>676</v>
      </c>
      <c r="C1339" s="3" t="s">
        <v>678</v>
      </c>
      <c r="D1339" s="2">
        <v>-4.0395736694335903E-2</v>
      </c>
      <c r="E1339" s="2">
        <v>0.241600006818771</v>
      </c>
    </row>
    <row r="1340" spans="1:5">
      <c r="A1340" s="3" t="s">
        <v>824</v>
      </c>
      <c r="B1340" s="1" t="s">
        <v>823</v>
      </c>
      <c r="C1340" s="3" t="s">
        <v>825</v>
      </c>
      <c r="D1340" s="2">
        <v>6.3562393188476604E-2</v>
      </c>
      <c r="E1340" s="2">
        <v>0.13860000669956199</v>
      </c>
    </row>
    <row r="1341" spans="1:5">
      <c r="A1341" s="3" t="s">
        <v>393</v>
      </c>
      <c r="B1341" s="1" t="s">
        <v>392</v>
      </c>
      <c r="C1341" s="3" t="s">
        <v>394</v>
      </c>
      <c r="D1341" s="2">
        <v>-2.4497985839843799E-2</v>
      </c>
      <c r="E1341" s="2">
        <v>0.22669999301433599</v>
      </c>
    </row>
    <row r="1342" spans="1:5">
      <c r="A1342" s="3" t="s">
        <v>4031</v>
      </c>
      <c r="B1342" s="1" t="s">
        <v>4030</v>
      </c>
      <c r="C1342" s="3" t="s">
        <v>4032</v>
      </c>
      <c r="D1342" s="2">
        <v>-4.0435791015625E-3</v>
      </c>
      <c r="E1342" s="2">
        <v>0.20679999887943301</v>
      </c>
    </row>
    <row r="1343" spans="1:5">
      <c r="A1343" s="3" t="s">
        <v>4208</v>
      </c>
      <c r="B1343" s="1" t="s">
        <v>4207</v>
      </c>
      <c r="C1343" s="3" t="s">
        <v>4209</v>
      </c>
      <c r="D1343" s="2">
        <v>4.2552947998046903E-2</v>
      </c>
      <c r="E1343" s="2">
        <v>0.16089999675750699</v>
      </c>
    </row>
    <row r="1344" spans="1:5">
      <c r="A1344" s="3" t="s">
        <v>4181</v>
      </c>
      <c r="B1344" s="1" t="s">
        <v>4180</v>
      </c>
      <c r="C1344" s="3" t="s">
        <v>4182</v>
      </c>
      <c r="D1344" s="2">
        <v>-6.0407638549804701E-2</v>
      </c>
      <c r="E1344" s="2">
        <v>0.26550000905990601</v>
      </c>
    </row>
    <row r="1345" spans="1:5">
      <c r="A1345" s="3" t="s">
        <v>3540</v>
      </c>
      <c r="B1345" s="1" t="s">
        <v>3539</v>
      </c>
      <c r="C1345" s="3" t="s">
        <v>3541</v>
      </c>
      <c r="D1345" s="2">
        <v>-9.9220275878906302E-3</v>
      </c>
      <c r="E1345" s="2">
        <v>0.218799993395805</v>
      </c>
    </row>
    <row r="1346" spans="1:5">
      <c r="A1346" s="3" t="s">
        <v>2030</v>
      </c>
      <c r="B1346" s="1" t="s">
        <v>2029</v>
      </c>
      <c r="C1346" s="3" t="s">
        <v>2031</v>
      </c>
      <c r="D1346" s="2">
        <v>-0.139663696289063</v>
      </c>
      <c r="E1346" s="2">
        <v>0.34869998693466198</v>
      </c>
    </row>
    <row r="1347" spans="1:5">
      <c r="A1347" s="3" t="s">
        <v>2450</v>
      </c>
      <c r="B1347" s="1" t="s">
        <v>2449</v>
      </c>
      <c r="C1347" s="3" t="s">
        <v>2451</v>
      </c>
      <c r="D1347" s="2">
        <v>0.14361953735351601</v>
      </c>
      <c r="E1347" s="2">
        <v>6.6200003027915996E-2</v>
      </c>
    </row>
    <row r="1348" spans="1:5">
      <c r="A1348" s="3" t="s">
        <v>2897</v>
      </c>
      <c r="B1348" s="1" t="s">
        <v>2896</v>
      </c>
      <c r="C1348" s="3" t="s">
        <v>2898</v>
      </c>
      <c r="D1348" s="2">
        <v>-2.6155471801757799E-2</v>
      </c>
      <c r="E1348" s="2">
        <v>0.23680000007152599</v>
      </c>
    </row>
    <row r="1349" spans="1:5">
      <c r="A1349" s="3" t="s">
        <v>630</v>
      </c>
      <c r="B1349" s="1" t="s">
        <v>629</v>
      </c>
      <c r="C1349" s="3" t="s">
        <v>631</v>
      </c>
      <c r="D1349" s="2">
        <v>-0.205642700195313</v>
      </c>
      <c r="E1349" s="2">
        <v>0.41690000891685502</v>
      </c>
    </row>
    <row r="1350" spans="1:5">
      <c r="A1350" s="3" t="s">
        <v>1844</v>
      </c>
      <c r="B1350" s="1" t="s">
        <v>1843</v>
      </c>
      <c r="C1350" s="3" t="s">
        <v>1845</v>
      </c>
      <c r="D1350" s="2">
        <v>8.5638046264648396E-2</v>
      </c>
      <c r="E1350" s="2">
        <v>0.12700000405311601</v>
      </c>
    </row>
    <row r="1351" spans="1:5">
      <c r="A1351" s="3" t="s">
        <v>2957</v>
      </c>
      <c r="B1351" s="1" t="s">
        <v>2956</v>
      </c>
      <c r="C1351" s="3" t="s">
        <v>2958</v>
      </c>
      <c r="D1351" s="2">
        <v>9.8522186279296903E-2</v>
      </c>
      <c r="E1351" s="2">
        <v>0.114200003445148</v>
      </c>
    </row>
    <row r="1352" spans="1:5">
      <c r="A1352" s="3" t="s">
        <v>4664</v>
      </c>
      <c r="B1352" s="1" t="s">
        <v>4663</v>
      </c>
      <c r="C1352" s="3" t="s">
        <v>6160</v>
      </c>
      <c r="D1352" s="2">
        <v>-4.7170639038085903E-2</v>
      </c>
      <c r="E1352" s="2">
        <v>0.259999990463257</v>
      </c>
    </row>
    <row r="1353" spans="1:5">
      <c r="A1353" s="3" t="s">
        <v>4831</v>
      </c>
      <c r="B1353" s="1" t="s">
        <v>4830</v>
      </c>
      <c r="C1353" s="3" t="s">
        <v>4832</v>
      </c>
      <c r="D1353" s="2">
        <v>0.241851806640625</v>
      </c>
      <c r="E1353" s="2">
        <v>-2.69000008702278E-2</v>
      </c>
    </row>
    <row r="1354" spans="1:5">
      <c r="A1354" s="3" t="s">
        <v>1548</v>
      </c>
      <c r="B1354" s="1" t="s">
        <v>1547</v>
      </c>
      <c r="C1354" s="3" t="s">
        <v>1549</v>
      </c>
      <c r="D1354" s="2">
        <v>8.1577301025390597E-2</v>
      </c>
      <c r="E1354" s="2">
        <v>0.13819999992847401</v>
      </c>
    </row>
    <row r="1355" spans="1:5">
      <c r="A1355" s="3" t="s">
        <v>1400</v>
      </c>
      <c r="B1355" s="1" t="s">
        <v>1399</v>
      </c>
      <c r="C1355" s="3" t="s">
        <v>1401</v>
      </c>
      <c r="D1355" s="2">
        <v>0.169265747070313</v>
      </c>
      <c r="E1355" s="2">
        <v>5.2499998360872303E-2</v>
      </c>
    </row>
    <row r="1356" spans="1:5">
      <c r="A1356" s="3" t="s">
        <v>4019</v>
      </c>
      <c r="B1356" s="1" t="s">
        <v>4018</v>
      </c>
      <c r="C1356" s="3" t="s">
        <v>4020</v>
      </c>
      <c r="D1356" s="2">
        <v>0.243499755859375</v>
      </c>
      <c r="E1356" s="2">
        <v>-1.9099999219179199E-2</v>
      </c>
    </row>
    <row r="1357" spans="1:5">
      <c r="A1357" s="3" t="s">
        <v>3644</v>
      </c>
      <c r="B1357" s="1" t="s">
        <v>3643</v>
      </c>
      <c r="C1357" s="3" t="s">
        <v>3645</v>
      </c>
      <c r="D1357" s="2">
        <v>-0.12568473815917999</v>
      </c>
      <c r="E1357" s="2">
        <v>0.35109999775886502</v>
      </c>
    </row>
    <row r="1358" spans="1:5">
      <c r="A1358" s="3" t="s">
        <v>1232</v>
      </c>
      <c r="B1358" s="1" t="s">
        <v>1231</v>
      </c>
      <c r="C1358" s="3" t="s">
        <v>1233</v>
      </c>
      <c r="D1358" s="2">
        <v>2.5991439819335899E-2</v>
      </c>
      <c r="E1358" s="2">
        <v>0.20000000298023199</v>
      </c>
    </row>
    <row r="1359" spans="1:5">
      <c r="A1359" s="3" t="s">
        <v>1934</v>
      </c>
      <c r="B1359" s="1" t="s">
        <v>1933</v>
      </c>
      <c r="C1359" s="3" t="s">
        <v>1935</v>
      </c>
      <c r="D1359" s="2">
        <v>6.2294006347656302E-3</v>
      </c>
      <c r="E1359" s="2">
        <v>0.22110000252723699</v>
      </c>
    </row>
    <row r="1360" spans="1:5">
      <c r="A1360" s="3" t="s">
        <v>1632</v>
      </c>
      <c r="B1360" s="1" t="s">
        <v>1631</v>
      </c>
      <c r="C1360" s="3" t="s">
        <v>1633</v>
      </c>
      <c r="D1360" s="2">
        <v>0.15235328674316401</v>
      </c>
      <c r="E1360" s="2">
        <v>7.5099997222423595E-2</v>
      </c>
    </row>
    <row r="1361" spans="1:5">
      <c r="A1361" s="3" t="s">
        <v>809</v>
      </c>
      <c r="B1361" s="1" t="s">
        <v>808</v>
      </c>
      <c r="C1361" s="3" t="s">
        <v>810</v>
      </c>
      <c r="D1361" s="2">
        <v>5.1513671875E-2</v>
      </c>
      <c r="E1361" s="2">
        <v>0.18164999783039101</v>
      </c>
    </row>
    <row r="1362" spans="1:5">
      <c r="A1362" s="3" t="s">
        <v>3788</v>
      </c>
      <c r="B1362" s="1" t="s">
        <v>3787</v>
      </c>
      <c r="C1362" s="3" t="s">
        <v>3789</v>
      </c>
      <c r="D1362" s="2">
        <v>0.135940551757813</v>
      </c>
      <c r="E1362" s="2">
        <v>9.8899997770786299E-2</v>
      </c>
    </row>
    <row r="1363" spans="1:5">
      <c r="A1363" s="3" t="s">
        <v>5449</v>
      </c>
      <c r="B1363" s="1" t="s">
        <v>5448</v>
      </c>
      <c r="C1363" s="3" t="s">
        <v>5450</v>
      </c>
      <c r="D1363" s="2">
        <v>2.0072937011718799E-2</v>
      </c>
      <c r="E1363" s="2">
        <v>0.21564999222755399</v>
      </c>
    </row>
    <row r="1364" spans="1:5">
      <c r="A1364" s="3" t="s">
        <v>468</v>
      </c>
      <c r="B1364" s="1" t="s">
        <v>467</v>
      </c>
      <c r="C1364" s="3" t="s">
        <v>469</v>
      </c>
      <c r="D1364" s="2">
        <v>8.8314056396484403E-2</v>
      </c>
      <c r="E1364" s="2">
        <v>0.14762499928474401</v>
      </c>
    </row>
    <row r="1365" spans="1:5">
      <c r="A1365" s="3" t="s">
        <v>1635</v>
      </c>
      <c r="B1365" s="1" t="s">
        <v>1634</v>
      </c>
      <c r="C1365" s="3" t="s">
        <v>1636</v>
      </c>
      <c r="D1365" s="2">
        <v>2.1936416625976601E-2</v>
      </c>
      <c r="E1365" s="2">
        <v>0.21459999680519101</v>
      </c>
    </row>
    <row r="1366" spans="1:5">
      <c r="A1366" s="3" t="s">
        <v>4996</v>
      </c>
      <c r="B1366" s="1" t="s">
        <v>4995</v>
      </c>
      <c r="C1366" s="3" t="s">
        <v>4997</v>
      </c>
      <c r="D1366" s="2">
        <v>6.3688278198242201E-2</v>
      </c>
      <c r="E1366" s="2">
        <v>0.174600005149841</v>
      </c>
    </row>
    <row r="1367" spans="1:5">
      <c r="A1367" s="3" t="s">
        <v>797</v>
      </c>
      <c r="B1367" s="1" t="s">
        <v>796</v>
      </c>
      <c r="C1367" s="3" t="s">
        <v>798</v>
      </c>
      <c r="D1367" s="2">
        <v>5.50384521484375E-2</v>
      </c>
      <c r="E1367" s="2">
        <v>0.18520000576973</v>
      </c>
    </row>
    <row r="1368" spans="1:5">
      <c r="A1368" s="3" t="s">
        <v>3659</v>
      </c>
      <c r="B1368" s="1" t="s">
        <v>3658</v>
      </c>
      <c r="C1368" s="3" t="s">
        <v>3660</v>
      </c>
      <c r="D1368" s="2">
        <v>8.5931777954101604E-2</v>
      </c>
      <c r="E1368" s="2">
        <v>0.15549999475479101</v>
      </c>
    </row>
    <row r="1369" spans="1:5">
      <c r="A1369" s="3" t="s">
        <v>2237</v>
      </c>
      <c r="B1369" s="1" t="s">
        <v>2236</v>
      </c>
      <c r="C1369" s="3" t="s">
        <v>2238</v>
      </c>
      <c r="D1369" s="2">
        <v>7.4251174926757799E-2</v>
      </c>
      <c r="E1369" s="2">
        <v>0.167899996042252</v>
      </c>
    </row>
    <row r="1370" spans="1:5">
      <c r="A1370" s="3" t="s">
        <v>3383</v>
      </c>
      <c r="B1370" s="1" t="s">
        <v>3382</v>
      </c>
      <c r="C1370" s="3" t="s">
        <v>3384</v>
      </c>
      <c r="D1370" s="2">
        <v>-2.5165557861328101E-2</v>
      </c>
      <c r="E1370" s="2">
        <v>0.268999993801117</v>
      </c>
    </row>
    <row r="1371" spans="1:5">
      <c r="A1371" s="3" t="s">
        <v>3179</v>
      </c>
      <c r="B1371" s="1" t="s">
        <v>3178</v>
      </c>
      <c r="C1371" s="3" t="s">
        <v>3180</v>
      </c>
      <c r="D1371" s="2">
        <v>0.20485115051269501</v>
      </c>
      <c r="E1371" s="2">
        <v>4.0100000798702198E-2</v>
      </c>
    </row>
    <row r="1372" spans="1:5">
      <c r="A1372" s="3" t="s">
        <v>1605</v>
      </c>
      <c r="B1372" s="1" t="s">
        <v>1604</v>
      </c>
      <c r="C1372" s="3" t="s">
        <v>1606</v>
      </c>
      <c r="D1372" s="2">
        <v>7.8809738159179701E-2</v>
      </c>
      <c r="E1372" s="2">
        <v>0.17090000212192499</v>
      </c>
    </row>
    <row r="1373" spans="1:5">
      <c r="A1373" s="3" t="s">
        <v>3929</v>
      </c>
      <c r="B1373" s="1" t="s">
        <v>3928</v>
      </c>
      <c r="C1373" s="3" t="s">
        <v>3930</v>
      </c>
      <c r="D1373" s="2">
        <v>-3.3895492553710903E-2</v>
      </c>
      <c r="E1373" s="2">
        <v>0.28389999270439098</v>
      </c>
    </row>
    <row r="1374" spans="1:5">
      <c r="A1374" s="3" t="s">
        <v>2174</v>
      </c>
      <c r="B1374" s="1" t="s">
        <v>2173</v>
      </c>
      <c r="C1374" s="3" t="s">
        <v>2175</v>
      </c>
      <c r="D1374" s="2">
        <v>0.38113594055175798</v>
      </c>
      <c r="E1374" s="2">
        <v>-0.13079999387264299</v>
      </c>
    </row>
    <row r="1375" spans="1:5">
      <c r="A1375" s="3" t="s">
        <v>3461</v>
      </c>
      <c r="B1375" s="1" t="s">
        <v>3460</v>
      </c>
      <c r="C1375" s="3" t="s">
        <v>3462</v>
      </c>
      <c r="D1375" s="2">
        <v>0.124942779541016</v>
      </c>
      <c r="E1375" s="2">
        <v>0.12579999864101399</v>
      </c>
    </row>
    <row r="1376" spans="1:5">
      <c r="A1376" s="3" t="s">
        <v>411</v>
      </c>
      <c r="B1376" s="1" t="s">
        <v>410</v>
      </c>
      <c r="C1376" s="3" t="s">
        <v>412</v>
      </c>
      <c r="D1376" s="2">
        <v>7.806396484375E-2</v>
      </c>
      <c r="E1376" s="2">
        <v>0.17270000278949699</v>
      </c>
    </row>
    <row r="1377" spans="1:5">
      <c r="A1377" s="3" t="s">
        <v>3080</v>
      </c>
      <c r="B1377" s="1" t="s">
        <v>3079</v>
      </c>
      <c r="C1377" s="3" t="s">
        <v>3081</v>
      </c>
      <c r="D1377" s="2">
        <v>5.2406311035156299E-2</v>
      </c>
      <c r="E1377" s="2">
        <v>0.20000000298023199</v>
      </c>
    </row>
    <row r="1378" spans="1:5">
      <c r="A1378" s="3" t="s">
        <v>2606</v>
      </c>
      <c r="B1378" s="1" t="s">
        <v>2605</v>
      </c>
      <c r="C1378" s="3" t="s">
        <v>2607</v>
      </c>
      <c r="D1378" s="2">
        <v>0.11090087890625</v>
      </c>
      <c r="E1378" s="2">
        <v>0.14380000531673401</v>
      </c>
    </row>
    <row r="1379" spans="1:5">
      <c r="A1379" s="3" t="s">
        <v>683</v>
      </c>
      <c r="B1379" s="1" t="s">
        <v>682</v>
      </c>
      <c r="C1379" s="3" t="s">
        <v>684</v>
      </c>
      <c r="D1379" s="2">
        <v>0.102195739746094</v>
      </c>
      <c r="E1379" s="2">
        <v>0.15270000696182301</v>
      </c>
    </row>
    <row r="1380" spans="1:5">
      <c r="A1380" s="3" t="s">
        <v>1205</v>
      </c>
      <c r="B1380" s="1" t="s">
        <v>1204</v>
      </c>
      <c r="C1380" s="3" t="s">
        <v>1206</v>
      </c>
      <c r="D1380" s="2">
        <v>-0.12847518920898399</v>
      </c>
      <c r="E1380" s="2">
        <v>0.38400000333786</v>
      </c>
    </row>
    <row r="1381" spans="1:5">
      <c r="A1381" s="3" t="s">
        <v>3761</v>
      </c>
      <c r="B1381" s="1" t="s">
        <v>3760</v>
      </c>
      <c r="C1381" s="3" t="s">
        <v>3762</v>
      </c>
      <c r="D1381" s="2">
        <v>0.24860000610351601</v>
      </c>
      <c r="E1381" s="2">
        <v>7.0000002160668399E-3</v>
      </c>
    </row>
    <row r="1382" spans="1:5">
      <c r="A1382" s="3" t="s">
        <v>2939</v>
      </c>
      <c r="B1382" s="1" t="s">
        <v>2938</v>
      </c>
      <c r="C1382" s="3" t="s">
        <v>2940</v>
      </c>
      <c r="D1382" s="2">
        <v>-0.10056877136230501</v>
      </c>
      <c r="E1382" s="2">
        <v>0.35690000653266901</v>
      </c>
    </row>
    <row r="1383" spans="1:5">
      <c r="A1383" s="3" t="s">
        <v>1169</v>
      </c>
      <c r="B1383" s="1" t="s">
        <v>1168</v>
      </c>
      <c r="C1383" s="3" t="s">
        <v>1170</v>
      </c>
      <c r="D1383" s="2">
        <v>0.10216712951660201</v>
      </c>
      <c r="E1383" s="2">
        <v>0.15539999306201899</v>
      </c>
    </row>
    <row r="1384" spans="1:5">
      <c r="A1384" s="3" t="s">
        <v>1656</v>
      </c>
      <c r="B1384" s="1" t="s">
        <v>1655</v>
      </c>
      <c r="C1384" s="3" t="s">
        <v>1657</v>
      </c>
      <c r="D1384" s="2">
        <v>0.183036804199219</v>
      </c>
      <c r="E1384" s="2">
        <v>7.4750006198883098E-2</v>
      </c>
    </row>
    <row r="1385" spans="1:5">
      <c r="A1385" s="3" t="s">
        <v>1614</v>
      </c>
      <c r="B1385" s="1" t="s">
        <v>1613</v>
      </c>
      <c r="C1385" s="3" t="s">
        <v>1615</v>
      </c>
      <c r="D1385" s="2">
        <v>0.136634826660156</v>
      </c>
      <c r="E1385" s="2">
        <v>0.1216000020504</v>
      </c>
    </row>
    <row r="1386" spans="1:5">
      <c r="A1386" s="3" t="s">
        <v>3833</v>
      </c>
      <c r="B1386" s="1" t="s">
        <v>3832</v>
      </c>
      <c r="C1386" s="3" t="s">
        <v>3834</v>
      </c>
      <c r="D1386" s="2">
        <v>0.10852622985839799</v>
      </c>
      <c r="E1386" s="2">
        <v>0.15040001273155201</v>
      </c>
    </row>
    <row r="1387" spans="1:5">
      <c r="A1387" s="3" t="s">
        <v>1524</v>
      </c>
      <c r="B1387" s="1" t="s">
        <v>1523</v>
      </c>
      <c r="C1387" s="3" t="s">
        <v>1525</v>
      </c>
      <c r="D1387" s="2">
        <v>-2.9085159301757799E-2</v>
      </c>
      <c r="E1387" s="2">
        <v>0.28870001435279802</v>
      </c>
    </row>
    <row r="1388" spans="1:5">
      <c r="A1388" s="3" t="s">
        <v>1223</v>
      </c>
      <c r="B1388" s="1" t="s">
        <v>1222</v>
      </c>
      <c r="C1388" s="3" t="s">
        <v>1224</v>
      </c>
      <c r="D1388" s="2">
        <v>-5.3754806518554701E-2</v>
      </c>
      <c r="E1388" s="2">
        <v>0.31380000710487399</v>
      </c>
    </row>
    <row r="1389" spans="1:5">
      <c r="A1389" s="3" t="s">
        <v>1415</v>
      </c>
      <c r="B1389" s="1" t="s">
        <v>1414</v>
      </c>
      <c r="C1389" s="3" t="s">
        <v>1416</v>
      </c>
      <c r="D1389" s="2">
        <v>9.5935821533203097E-2</v>
      </c>
      <c r="E1389" s="2">
        <v>0.16419999301433599</v>
      </c>
    </row>
    <row r="1390" spans="1:5">
      <c r="A1390" s="3" t="s">
        <v>4169</v>
      </c>
      <c r="B1390" s="1" t="s">
        <v>4168</v>
      </c>
      <c r="C1390" s="3" t="s">
        <v>4170</v>
      </c>
      <c r="D1390" s="2">
        <v>0.114601135253906</v>
      </c>
      <c r="E1390" s="2">
        <v>0.145699992775917</v>
      </c>
    </row>
    <row r="1391" spans="1:5">
      <c r="A1391" s="3" t="s">
        <v>2294</v>
      </c>
      <c r="B1391" s="1" t="s">
        <v>2293</v>
      </c>
      <c r="C1391" s="3" t="s">
        <v>2295</v>
      </c>
      <c r="D1391" s="2">
        <v>5.3585052490234403E-2</v>
      </c>
      <c r="E1391" s="2">
        <v>0.20780000090599099</v>
      </c>
    </row>
    <row r="1392" spans="1:5">
      <c r="A1392" s="3" t="s">
        <v>462</v>
      </c>
      <c r="B1392" s="1" t="s">
        <v>461</v>
      </c>
      <c r="C1392" s="3" t="s">
        <v>463</v>
      </c>
      <c r="D1392" s="2">
        <v>9.4890594482421892E-3</v>
      </c>
      <c r="E1392" s="2">
        <v>0.25260001420974698</v>
      </c>
    </row>
    <row r="1393" spans="1:5">
      <c r="A1393" s="3" t="s">
        <v>3920</v>
      </c>
      <c r="B1393" s="1" t="s">
        <v>3919</v>
      </c>
      <c r="C1393" s="3" t="s">
        <v>3921</v>
      </c>
      <c r="D1393" s="2">
        <v>0.28743362426757801</v>
      </c>
      <c r="E1393" s="2">
        <v>-2.45999991893768E-2</v>
      </c>
    </row>
    <row r="1394" spans="1:5">
      <c r="A1394" s="3" t="s">
        <v>3428</v>
      </c>
      <c r="B1394" s="1" t="s">
        <v>3427</v>
      </c>
      <c r="C1394" s="3" t="s">
        <v>3429</v>
      </c>
      <c r="D1394" s="2">
        <v>0.47562217712402299</v>
      </c>
      <c r="E1394" s="2">
        <v>-0.212099999189377</v>
      </c>
    </row>
    <row r="1395" spans="1:5">
      <c r="A1395" s="3" t="s">
        <v>4487</v>
      </c>
      <c r="B1395" s="1" t="s">
        <v>4486</v>
      </c>
      <c r="C1395" s="3" t="s">
        <v>4488</v>
      </c>
      <c r="D1395" s="2">
        <v>9.5832824707031306E-2</v>
      </c>
      <c r="E1395" s="2">
        <v>0.17120000720024101</v>
      </c>
    </row>
    <row r="1396" spans="1:5">
      <c r="A1396" s="3" t="s">
        <v>6139</v>
      </c>
      <c r="B1396" s="1" t="s">
        <v>6138</v>
      </c>
      <c r="C1396" s="3" t="s">
        <v>6140</v>
      </c>
      <c r="D1396" s="2">
        <v>0.58429718017578103</v>
      </c>
      <c r="E1396" s="2">
        <v>-0.31700000166893</v>
      </c>
    </row>
    <row r="1397" spans="1:5">
      <c r="A1397" s="3" t="s">
        <v>3668</v>
      </c>
      <c r="B1397" s="1" t="s">
        <v>3667</v>
      </c>
      <c r="C1397" s="3" t="s">
        <v>3669</v>
      </c>
      <c r="D1397" s="2">
        <v>0.14089012145996099</v>
      </c>
      <c r="E1397" s="2">
        <v>0.13019999861717199</v>
      </c>
    </row>
    <row r="1398" spans="1:5">
      <c r="A1398" s="3" t="s">
        <v>54</v>
      </c>
      <c r="B1398" s="1" t="s">
        <v>53</v>
      </c>
      <c r="C1398" s="3" t="s">
        <v>55</v>
      </c>
      <c r="D1398" s="2">
        <v>6.7266464233398396E-2</v>
      </c>
      <c r="E1398" s="2">
        <v>0.204300001263618</v>
      </c>
    </row>
    <row r="1399" spans="1:5">
      <c r="A1399" s="3" t="s">
        <v>2561</v>
      </c>
      <c r="B1399" s="1" t="s">
        <v>2560</v>
      </c>
      <c r="C1399" s="3" t="s">
        <v>2562</v>
      </c>
      <c r="D1399" s="2">
        <v>8.4049224853515597E-2</v>
      </c>
      <c r="E1399" s="2">
        <v>0.18970000743866</v>
      </c>
    </row>
    <row r="1400" spans="1:5">
      <c r="A1400" s="3" t="s">
        <v>1797</v>
      </c>
      <c r="B1400" s="1" t="s">
        <v>1796</v>
      </c>
      <c r="C1400" s="3" t="s">
        <v>1798</v>
      </c>
      <c r="D1400" s="2">
        <v>0.17774581909179701</v>
      </c>
      <c r="E1400" s="2">
        <v>9.9150002002716106E-2</v>
      </c>
    </row>
    <row r="1401" spans="1:5">
      <c r="A1401" s="3" t="s">
        <v>4496</v>
      </c>
      <c r="B1401" s="1" t="s">
        <v>4495</v>
      </c>
      <c r="C1401" s="3" t="s">
        <v>4497</v>
      </c>
      <c r="D1401" s="2">
        <v>8.4173202514648396E-2</v>
      </c>
      <c r="E1401" s="2">
        <v>0.19380000233650199</v>
      </c>
    </row>
    <row r="1402" spans="1:5">
      <c r="A1402" s="3" t="s">
        <v>5535</v>
      </c>
      <c r="B1402" s="1" t="s">
        <v>5534</v>
      </c>
      <c r="C1402" s="3" t="s">
        <v>5536</v>
      </c>
      <c r="D1402" s="2">
        <v>0.12043190002441399</v>
      </c>
      <c r="E1402" s="2">
        <v>0.15770000219345101</v>
      </c>
    </row>
    <row r="1403" spans="1:5">
      <c r="A1403" s="3" t="s">
        <v>1907</v>
      </c>
      <c r="B1403" s="1" t="s">
        <v>1906</v>
      </c>
      <c r="C1403" s="3" t="s">
        <v>1908</v>
      </c>
      <c r="D1403" s="2">
        <v>9.4684600830078097E-2</v>
      </c>
      <c r="E1403" s="2">
        <v>0.18449999392032601</v>
      </c>
    </row>
    <row r="1404" spans="1:5">
      <c r="A1404" s="3" t="s">
        <v>2804</v>
      </c>
      <c r="B1404" s="1" t="s">
        <v>2803</v>
      </c>
      <c r="C1404" s="3" t="s">
        <v>2805</v>
      </c>
      <c r="D1404" s="2">
        <v>0.14143562316894501</v>
      </c>
      <c r="E1404" s="2">
        <v>0.13940000534057601</v>
      </c>
    </row>
    <row r="1405" spans="1:5">
      <c r="A1405" s="3" t="s">
        <v>57</v>
      </c>
      <c r="B1405" s="1" t="s">
        <v>56</v>
      </c>
      <c r="C1405" s="3" t="s">
        <v>58</v>
      </c>
      <c r="D1405" s="2">
        <v>0.179924011230469</v>
      </c>
      <c r="E1405" s="2">
        <v>0.10310000181198101</v>
      </c>
    </row>
    <row r="1406" spans="1:5">
      <c r="A1406" s="3" t="s">
        <v>4879</v>
      </c>
      <c r="B1406" s="1" t="s">
        <v>4878</v>
      </c>
      <c r="C1406" s="3" t="s">
        <v>4880</v>
      </c>
      <c r="D1406" s="2">
        <v>1.6885757446289101E-2</v>
      </c>
      <c r="E1406" s="2">
        <v>0.26629999279975902</v>
      </c>
    </row>
    <row r="1407" spans="1:5">
      <c r="A1407" s="3" t="s">
        <v>1106</v>
      </c>
      <c r="B1407" s="1" t="s">
        <v>1105</v>
      </c>
      <c r="C1407" s="3" t="s">
        <v>1107</v>
      </c>
      <c r="D1407" s="2">
        <v>0.51276588439941395</v>
      </c>
      <c r="E1407" s="2">
        <v>-0.22910000383853901</v>
      </c>
    </row>
    <row r="1408" spans="1:5">
      <c r="A1408" s="3" t="s">
        <v>3137</v>
      </c>
      <c r="B1408" s="1" t="s">
        <v>3136</v>
      </c>
      <c r="C1408" s="3" t="s">
        <v>3138</v>
      </c>
      <c r="D1408" s="2">
        <v>4.7557830810546903E-2</v>
      </c>
      <c r="E1408" s="2">
        <v>0.23620000481605499</v>
      </c>
    </row>
    <row r="1409" spans="1:5">
      <c r="A1409" s="3" t="s">
        <v>731</v>
      </c>
      <c r="B1409" s="1" t="s">
        <v>730</v>
      </c>
      <c r="C1409" s="3" t="s">
        <v>732</v>
      </c>
      <c r="D1409" s="2">
        <v>2.60162353515625E-2</v>
      </c>
      <c r="E1409" s="2">
        <v>0.259999990463257</v>
      </c>
    </row>
    <row r="1410" spans="1:5">
      <c r="A1410" s="3" t="s">
        <v>2261</v>
      </c>
      <c r="B1410" s="1" t="s">
        <v>2260</v>
      </c>
      <c r="C1410" s="3" t="s">
        <v>2262</v>
      </c>
      <c r="D1410" s="2">
        <v>9.1106414794921903E-2</v>
      </c>
      <c r="E1410" s="2">
        <v>0.19539999961853</v>
      </c>
    </row>
    <row r="1411" spans="1:5">
      <c r="A1411" s="3" t="s">
        <v>2507</v>
      </c>
      <c r="B1411" s="1" t="s">
        <v>2506</v>
      </c>
      <c r="C1411" s="3" t="s">
        <v>2508</v>
      </c>
      <c r="D1411" s="2">
        <v>0.24632453918457001</v>
      </c>
      <c r="E1411" s="2">
        <v>4.0199998766183902E-2</v>
      </c>
    </row>
    <row r="1412" spans="1:5">
      <c r="A1412" s="3" t="s">
        <v>459</v>
      </c>
      <c r="B1412" s="1" t="s">
        <v>458</v>
      </c>
      <c r="C1412" s="3" t="s">
        <v>460</v>
      </c>
      <c r="D1412" s="2">
        <v>0.10765266418456999</v>
      </c>
      <c r="E1412" s="2">
        <v>0.18279999494552601</v>
      </c>
    </row>
    <row r="1413" spans="1:5">
      <c r="A1413" s="3" t="s">
        <v>3224</v>
      </c>
      <c r="B1413" s="1" t="s">
        <v>3223</v>
      </c>
      <c r="C1413" s="3" t="s">
        <v>3225</v>
      </c>
      <c r="D1413" s="2">
        <v>-2.7818679809570299E-2</v>
      </c>
      <c r="E1413" s="2">
        <v>0.31850001215934798</v>
      </c>
    </row>
    <row r="1414" spans="1:5">
      <c r="A1414" s="3" t="s">
        <v>713</v>
      </c>
      <c r="B1414" s="1" t="s">
        <v>712</v>
      </c>
      <c r="C1414" s="3" t="s">
        <v>714</v>
      </c>
      <c r="D1414" s="2">
        <v>0.17346000671386699</v>
      </c>
      <c r="E1414" s="2">
        <v>0.118299998342991</v>
      </c>
    </row>
    <row r="1415" spans="1:5">
      <c r="A1415" s="3" t="s">
        <v>4412</v>
      </c>
      <c r="B1415" s="1" t="s">
        <v>4411</v>
      </c>
      <c r="C1415" s="3" t="s">
        <v>4413</v>
      </c>
      <c r="D1415" s="2">
        <v>0.20299911499023399</v>
      </c>
      <c r="E1415" s="2">
        <v>8.9599996805190998E-2</v>
      </c>
    </row>
    <row r="1416" spans="1:5">
      <c r="A1416" s="3" t="s">
        <v>2819</v>
      </c>
      <c r="B1416" s="1" t="s">
        <v>2818</v>
      </c>
      <c r="C1416" s="3" t="s">
        <v>2820</v>
      </c>
      <c r="D1416" s="2">
        <v>7.3516845703125E-2</v>
      </c>
      <c r="E1416" s="2">
        <v>0.219899997115135</v>
      </c>
    </row>
    <row r="1417" spans="1:5">
      <c r="A1417" s="3" t="s">
        <v>3564</v>
      </c>
      <c r="B1417" s="1" t="s">
        <v>3563</v>
      </c>
      <c r="C1417" s="3" t="s">
        <v>3565</v>
      </c>
      <c r="D1417" s="2">
        <v>0.24073410034179701</v>
      </c>
      <c r="E1417" s="2">
        <v>5.2700001746416099E-2</v>
      </c>
    </row>
    <row r="1418" spans="1:5">
      <c r="A1418" s="3" t="s">
        <v>4661</v>
      </c>
      <c r="B1418" s="1" t="s">
        <v>4660</v>
      </c>
      <c r="C1418" s="3" t="s">
        <v>4662</v>
      </c>
      <c r="D1418" s="2">
        <v>0.132980346679688</v>
      </c>
      <c r="E1418" s="2">
        <v>0.16429999470710799</v>
      </c>
    </row>
    <row r="1419" spans="1:5">
      <c r="A1419" s="3" t="s">
        <v>2375</v>
      </c>
      <c r="B1419" s="1" t="s">
        <v>2374</v>
      </c>
      <c r="C1419" s="3" t="s">
        <v>2376</v>
      </c>
      <c r="D1419" s="2">
        <v>5.5280685424804701E-2</v>
      </c>
      <c r="E1419" s="2">
        <v>0.24210000038147</v>
      </c>
    </row>
    <row r="1420" spans="1:5">
      <c r="A1420" s="3" t="s">
        <v>5575</v>
      </c>
      <c r="B1420" s="1" t="s">
        <v>5574</v>
      </c>
      <c r="C1420" s="3" t="s">
        <v>5576</v>
      </c>
      <c r="D1420" s="2">
        <v>0.57527732849121105</v>
      </c>
      <c r="E1420" s="2">
        <v>-0.27714997529983498</v>
      </c>
    </row>
    <row r="1421" spans="1:5">
      <c r="A1421" s="3" t="s">
        <v>4136</v>
      </c>
      <c r="B1421" s="1" t="s">
        <v>4135</v>
      </c>
      <c r="C1421" s="3" t="s">
        <v>4137</v>
      </c>
      <c r="D1421" s="2">
        <v>2.8892517089843799E-2</v>
      </c>
      <c r="E1421" s="2">
        <v>0.27079999446868902</v>
      </c>
    </row>
    <row r="1422" spans="1:5">
      <c r="A1422" s="3" t="s">
        <v>6088</v>
      </c>
      <c r="B1422" s="1" t="s">
        <v>6087</v>
      </c>
      <c r="C1422" s="3" t="s">
        <v>6089</v>
      </c>
      <c r="D1422" s="2">
        <v>4.8467636108398403E-2</v>
      </c>
      <c r="E1422" s="2">
        <v>0.25159999728202798</v>
      </c>
    </row>
    <row r="1423" spans="1:5">
      <c r="A1423" s="3" t="s">
        <v>2540</v>
      </c>
      <c r="B1423" s="1" t="s">
        <v>2539</v>
      </c>
      <c r="C1423" s="3" t="s">
        <v>2541</v>
      </c>
      <c r="D1423" s="2">
        <v>-7.4468612670898396E-2</v>
      </c>
      <c r="E1423" s="2">
        <v>0.376199990510941</v>
      </c>
    </row>
    <row r="1424" spans="1:5">
      <c r="A1424" s="3" t="s">
        <v>5959</v>
      </c>
      <c r="B1424" s="1" t="s">
        <v>5958</v>
      </c>
      <c r="C1424" s="3" t="s">
        <v>5960</v>
      </c>
      <c r="D1424" s="2">
        <v>0.40117645263671903</v>
      </c>
      <c r="E1424" s="2">
        <v>-9.7999997437000302E-2</v>
      </c>
    </row>
    <row r="1425" spans="1:5">
      <c r="A1425" s="3" t="s">
        <v>294</v>
      </c>
      <c r="B1425" s="1" t="s">
        <v>293</v>
      </c>
      <c r="C1425" s="3" t="s">
        <v>295</v>
      </c>
      <c r="D1425" s="2">
        <v>0.217964172363281</v>
      </c>
      <c r="E1425" s="2">
        <v>8.6000002920627594E-2</v>
      </c>
    </row>
    <row r="1426" spans="1:5">
      <c r="A1426" s="3" t="s">
        <v>1196</v>
      </c>
      <c r="B1426" s="1" t="s">
        <v>1195</v>
      </c>
      <c r="C1426" s="3" t="s">
        <v>1197</v>
      </c>
      <c r="D1426" s="2">
        <v>0.119899749755859</v>
      </c>
      <c r="E1426" s="2">
        <v>0.18490000069141399</v>
      </c>
    </row>
    <row r="1427" spans="1:5">
      <c r="A1427" s="3" t="s">
        <v>2504</v>
      </c>
      <c r="B1427" s="1" t="s">
        <v>2503</v>
      </c>
      <c r="C1427" s="3" t="s">
        <v>2505</v>
      </c>
      <c r="D1427" s="2">
        <v>0.10162925720214799</v>
      </c>
      <c r="E1427" s="2">
        <v>0.203199997544289</v>
      </c>
    </row>
    <row r="1428" spans="1:5">
      <c r="A1428" s="3" t="s">
        <v>5085</v>
      </c>
      <c r="B1428" s="1" t="s">
        <v>5084</v>
      </c>
      <c r="C1428" s="3" t="s">
        <v>5086</v>
      </c>
      <c r="D1428" s="2">
        <v>0.36401176452636702</v>
      </c>
      <c r="E1428" s="2">
        <v>-5.8799996972083997E-2</v>
      </c>
    </row>
    <row r="1429" spans="1:5">
      <c r="A1429" s="3" t="s">
        <v>1484</v>
      </c>
      <c r="B1429" s="1" t="s">
        <v>1483</v>
      </c>
      <c r="C1429" s="3" t="s">
        <v>1485</v>
      </c>
      <c r="D1429" s="2">
        <v>3.4152984619140597E-2</v>
      </c>
      <c r="E1429" s="2">
        <v>0.27175000309944197</v>
      </c>
    </row>
    <row r="1430" spans="1:5">
      <c r="A1430" s="3" t="s">
        <v>1788</v>
      </c>
      <c r="B1430" s="1" t="s">
        <v>1787</v>
      </c>
      <c r="C1430" s="3" t="s">
        <v>1789</v>
      </c>
      <c r="D1430" s="2">
        <v>1.3906478881835899E-2</v>
      </c>
      <c r="E1430" s="2">
        <v>0.29480001330375699</v>
      </c>
    </row>
    <row r="1431" spans="1:5">
      <c r="A1431" s="3" t="s">
        <v>1593</v>
      </c>
      <c r="B1431" s="1" t="s">
        <v>1592</v>
      </c>
      <c r="C1431" s="3" t="s">
        <v>1594</v>
      </c>
      <c r="D1431" s="2">
        <v>0.19577217102050801</v>
      </c>
      <c r="E1431" s="2">
        <v>0.113300003111362</v>
      </c>
    </row>
    <row r="1432" spans="1:5">
      <c r="A1432" s="3" t="s">
        <v>3416</v>
      </c>
      <c r="B1432" s="1" t="s">
        <v>3415</v>
      </c>
      <c r="C1432" s="3" t="s">
        <v>3417</v>
      </c>
      <c r="D1432" s="2">
        <v>0.10163307189941399</v>
      </c>
      <c r="E1432" s="2">
        <v>0.208199992775917</v>
      </c>
    </row>
    <row r="1433" spans="1:5">
      <c r="A1433" s="3" t="s">
        <v>2078</v>
      </c>
      <c r="B1433" s="1" t="s">
        <v>2077</v>
      </c>
      <c r="C1433" s="3" t="s">
        <v>2079</v>
      </c>
      <c r="D1433" s="2">
        <v>-5.5656433105468802E-3</v>
      </c>
      <c r="E1433" s="2">
        <v>0.31600001454353299</v>
      </c>
    </row>
    <row r="1434" spans="1:5">
      <c r="A1434" s="3" t="s">
        <v>4924</v>
      </c>
      <c r="B1434" s="1" t="s">
        <v>4923</v>
      </c>
      <c r="C1434" s="3" t="s">
        <v>4925</v>
      </c>
      <c r="D1434" s="2">
        <v>-0.61651802062988303</v>
      </c>
      <c r="E1434" s="2">
        <v>0.92699998617172197</v>
      </c>
    </row>
    <row r="1435" spans="1:5">
      <c r="A1435" s="3" t="s">
        <v>5356</v>
      </c>
      <c r="B1435" s="1" t="s">
        <v>5355</v>
      </c>
      <c r="C1435" s="3" t="s">
        <v>5357</v>
      </c>
      <c r="D1435" s="2">
        <v>0.167427062988281</v>
      </c>
      <c r="E1435" s="2">
        <v>0.143500000238419</v>
      </c>
    </row>
    <row r="1436" spans="1:5">
      <c r="A1436" s="3" t="s">
        <v>2105</v>
      </c>
      <c r="B1436" s="1" t="s">
        <v>2104</v>
      </c>
      <c r="C1436" s="3" t="s">
        <v>2106</v>
      </c>
      <c r="D1436" s="2">
        <v>9.9641799926757799E-2</v>
      </c>
      <c r="E1436" s="2">
        <v>0.21240000426769301</v>
      </c>
    </row>
    <row r="1437" spans="1:5">
      <c r="A1437" s="3" t="s">
        <v>2159</v>
      </c>
      <c r="B1437" s="1" t="s">
        <v>2158</v>
      </c>
      <c r="C1437" s="3" t="s">
        <v>2160</v>
      </c>
      <c r="D1437" s="2">
        <v>0.239898681640625</v>
      </c>
      <c r="E1437" s="2">
        <v>7.2400003671646104E-2</v>
      </c>
    </row>
    <row r="1438" spans="1:5">
      <c r="A1438" s="3" t="s">
        <v>974</v>
      </c>
      <c r="B1438" s="1" t="s">
        <v>973</v>
      </c>
      <c r="C1438" s="3" t="s">
        <v>975</v>
      </c>
      <c r="D1438" s="2">
        <v>0.17823410034179701</v>
      </c>
      <c r="E1438" s="2">
        <v>0.13459999859332999</v>
      </c>
    </row>
    <row r="1439" spans="1:5">
      <c r="A1439" s="3" t="s">
        <v>1955</v>
      </c>
      <c r="B1439" s="1" t="s">
        <v>1954</v>
      </c>
      <c r="C1439" s="3" t="s">
        <v>1956</v>
      </c>
      <c r="D1439" s="2">
        <v>0.269882202148438</v>
      </c>
      <c r="E1439" s="2">
        <v>4.3499998748302501E-2</v>
      </c>
    </row>
    <row r="1440" spans="1:5">
      <c r="A1440" s="3" t="s">
        <v>4148</v>
      </c>
      <c r="B1440" s="1" t="s">
        <v>4147</v>
      </c>
      <c r="C1440" s="3" t="s">
        <v>4149</v>
      </c>
      <c r="D1440" s="2">
        <v>0.12907791137695299</v>
      </c>
      <c r="E1440" s="2">
        <v>0.184799998998642</v>
      </c>
    </row>
    <row r="1441" spans="1:5">
      <c r="A1441" s="3" t="s">
        <v>195</v>
      </c>
      <c r="B1441" s="1" t="s">
        <v>194</v>
      </c>
      <c r="C1441" s="3" t="s">
        <v>196</v>
      </c>
      <c r="D1441" s="2">
        <v>8.8113784790039104E-2</v>
      </c>
      <c r="E1441" s="2">
        <v>0.22579999268055001</v>
      </c>
    </row>
    <row r="1442" spans="1:5">
      <c r="A1442" s="3" t="s">
        <v>405</v>
      </c>
      <c r="B1442" s="1" t="s">
        <v>404</v>
      </c>
      <c r="C1442" s="3" t="s">
        <v>406</v>
      </c>
      <c r="D1442" s="2">
        <v>0.16137313842773399</v>
      </c>
      <c r="E1442" s="2">
        <v>0.153400003910065</v>
      </c>
    </row>
    <row r="1443" spans="1:5">
      <c r="A1443" s="3" t="s">
        <v>2303</v>
      </c>
      <c r="B1443" s="1" t="s">
        <v>2302</v>
      </c>
      <c r="C1443" s="3" t="s">
        <v>2304</v>
      </c>
      <c r="D1443" s="2">
        <v>0.110637664794922</v>
      </c>
      <c r="E1443" s="2">
        <v>0.20550000667571999</v>
      </c>
    </row>
    <row r="1444" spans="1:5">
      <c r="A1444" s="3" t="s">
        <v>3452</v>
      </c>
      <c r="B1444" s="1" t="s">
        <v>3451</v>
      </c>
      <c r="C1444" s="3" t="s">
        <v>3453</v>
      </c>
      <c r="D1444" s="2">
        <v>5.2211761474609403E-2</v>
      </c>
      <c r="E1444" s="2">
        <v>0.26434999704361001</v>
      </c>
    </row>
    <row r="1445" spans="1:5">
      <c r="A1445" s="3" t="s">
        <v>243</v>
      </c>
      <c r="B1445" s="1" t="s">
        <v>242</v>
      </c>
      <c r="C1445" s="3" t="s">
        <v>244</v>
      </c>
      <c r="D1445" s="2">
        <v>0.244560241699219</v>
      </c>
      <c r="E1445" s="2">
        <v>7.3875002562999698E-2</v>
      </c>
    </row>
    <row r="1446" spans="1:5">
      <c r="A1446" s="3" t="s">
        <v>4091</v>
      </c>
      <c r="B1446" s="1" t="s">
        <v>4090</v>
      </c>
      <c r="C1446" s="3" t="s">
        <v>4092</v>
      </c>
      <c r="D1446" s="2">
        <v>0.141304016113281</v>
      </c>
      <c r="E1446" s="2">
        <v>0.178000003099442</v>
      </c>
    </row>
    <row r="1447" spans="1:5">
      <c r="A1447" s="3" t="s">
        <v>1076</v>
      </c>
      <c r="B1447" s="1" t="s">
        <v>1075</v>
      </c>
      <c r="C1447" s="3" t="s">
        <v>1077</v>
      </c>
      <c r="D1447" s="2">
        <v>8.3995819091796903E-2</v>
      </c>
      <c r="E1447" s="2">
        <v>0.23637500405311601</v>
      </c>
    </row>
    <row r="1448" spans="1:5">
      <c r="A1448" s="3" t="s">
        <v>2063</v>
      </c>
      <c r="B1448" s="1" t="s">
        <v>2062</v>
      </c>
      <c r="C1448" s="3" t="s">
        <v>2064</v>
      </c>
      <c r="D1448" s="2">
        <v>8.1768035888671892E-3</v>
      </c>
      <c r="E1448" s="2">
        <v>0.31439998745918302</v>
      </c>
    </row>
    <row r="1449" spans="1:5">
      <c r="A1449" s="3" t="s">
        <v>2756</v>
      </c>
      <c r="B1449" s="1" t="s">
        <v>2755</v>
      </c>
      <c r="C1449" s="3" t="s">
        <v>2757</v>
      </c>
      <c r="D1449" s="2">
        <v>0.173141479492188</v>
      </c>
      <c r="E1449" s="2">
        <v>0.14990000426769301</v>
      </c>
    </row>
    <row r="1450" spans="1:5">
      <c r="A1450" s="3" t="s">
        <v>2879</v>
      </c>
      <c r="B1450" s="1" t="s">
        <v>2878</v>
      </c>
      <c r="C1450" s="3" t="s">
        <v>2880</v>
      </c>
      <c r="D1450" s="2">
        <v>2.3553848266601601E-2</v>
      </c>
      <c r="E1450" s="2">
        <v>0.30090001225471502</v>
      </c>
    </row>
    <row r="1451" spans="1:5">
      <c r="A1451" s="3" t="s">
        <v>5368</v>
      </c>
      <c r="B1451" s="1" t="s">
        <v>5367</v>
      </c>
      <c r="C1451" s="3" t="s">
        <v>5369</v>
      </c>
      <c r="D1451" s="2">
        <v>0.43707466125488298</v>
      </c>
      <c r="E1451" s="2">
        <v>-0.111100003123283</v>
      </c>
    </row>
    <row r="1452" spans="1:5">
      <c r="A1452" s="3" t="s">
        <v>6142</v>
      </c>
      <c r="B1452" s="1" t="s">
        <v>6141</v>
      </c>
      <c r="C1452" s="3" t="s">
        <v>6143</v>
      </c>
      <c r="D1452" s="2">
        <v>0.19296646118164101</v>
      </c>
      <c r="E1452" s="2">
        <v>0.13429999351501501</v>
      </c>
    </row>
    <row r="1453" spans="1:5">
      <c r="A1453" s="3" t="s">
        <v>1439</v>
      </c>
      <c r="B1453" s="1" t="s">
        <v>1438</v>
      </c>
      <c r="C1453" s="3" t="s">
        <v>1440</v>
      </c>
      <c r="D1453" s="2">
        <v>9.2203140258789104E-2</v>
      </c>
      <c r="E1453" s="2">
        <v>0.237700000405312</v>
      </c>
    </row>
    <row r="1454" spans="1:5">
      <c r="A1454" s="3" t="s">
        <v>537</v>
      </c>
      <c r="B1454" s="1" t="s">
        <v>536</v>
      </c>
      <c r="C1454" s="3" t="s">
        <v>538</v>
      </c>
      <c r="D1454" s="2">
        <v>6.5561294555664104E-2</v>
      </c>
      <c r="E1454" s="2">
        <v>0.26469999551773099</v>
      </c>
    </row>
    <row r="1455" spans="1:5">
      <c r="A1455" s="3" t="s">
        <v>6109</v>
      </c>
      <c r="B1455" s="1" t="s">
        <v>6108</v>
      </c>
      <c r="C1455" s="3" t="s">
        <v>6110</v>
      </c>
      <c r="D1455" s="2">
        <v>0.49213981628418002</v>
      </c>
      <c r="E1455" s="2">
        <v>-0.16140000522136699</v>
      </c>
    </row>
    <row r="1456" spans="1:5">
      <c r="A1456" s="3" t="s">
        <v>417</v>
      </c>
      <c r="B1456" s="1" t="s">
        <v>416</v>
      </c>
      <c r="C1456" s="3" t="s">
        <v>418</v>
      </c>
      <c r="D1456" s="2">
        <v>5.9963226318359403E-2</v>
      </c>
      <c r="E1456" s="2">
        <v>0.272300004959106</v>
      </c>
    </row>
    <row r="1457" spans="1:5">
      <c r="A1457" s="3" t="s">
        <v>4244</v>
      </c>
      <c r="B1457" s="1" t="s">
        <v>4243</v>
      </c>
      <c r="C1457" s="3" t="s">
        <v>4245</v>
      </c>
      <c r="D1457" s="2">
        <v>3.7961959838867201E-2</v>
      </c>
      <c r="E1457" s="2">
        <v>0.29510000348091098</v>
      </c>
    </row>
    <row r="1458" spans="1:5">
      <c r="A1458" s="3" t="s">
        <v>5410</v>
      </c>
      <c r="B1458" s="1" t="s">
        <v>5409</v>
      </c>
      <c r="C1458" s="3" t="s">
        <v>5411</v>
      </c>
      <c r="D1458" s="2">
        <v>-5.17578125E-2</v>
      </c>
      <c r="E1458" s="2">
        <v>0.38510000705719</v>
      </c>
    </row>
    <row r="1459" spans="1:5">
      <c r="A1459" s="3" t="s">
        <v>642</v>
      </c>
      <c r="B1459" s="1" t="s">
        <v>641</v>
      </c>
      <c r="C1459" s="3" t="s">
        <v>643</v>
      </c>
      <c r="D1459" s="2">
        <v>6.4279556274414104E-2</v>
      </c>
      <c r="E1459" s="2">
        <v>0.26960000395774802</v>
      </c>
    </row>
    <row r="1460" spans="1:5">
      <c r="A1460" s="3" t="s">
        <v>2615</v>
      </c>
      <c r="B1460" s="1" t="s">
        <v>2614</v>
      </c>
      <c r="C1460" s="3" t="s">
        <v>2616</v>
      </c>
      <c r="D1460" s="2">
        <v>0.50886726379394498</v>
      </c>
      <c r="E1460" s="2">
        <v>-0.17450000345706901</v>
      </c>
    </row>
    <row r="1461" spans="1:5">
      <c r="A1461" s="3" t="s">
        <v>3200</v>
      </c>
      <c r="B1461" s="1" t="s">
        <v>3199</v>
      </c>
      <c r="C1461" s="3" t="s">
        <v>3201</v>
      </c>
      <c r="D1461" s="2">
        <v>0.19886589050292999</v>
      </c>
      <c r="E1461" s="2">
        <v>0.13690000772476199</v>
      </c>
    </row>
    <row r="1462" spans="1:5">
      <c r="A1462" s="3" t="s">
        <v>845</v>
      </c>
      <c r="B1462" s="1" t="s">
        <v>844</v>
      </c>
      <c r="C1462" s="3" t="s">
        <v>846</v>
      </c>
      <c r="D1462" s="2">
        <v>1.1638641357421899E-2</v>
      </c>
      <c r="E1462" s="2">
        <v>0.32539999485015902</v>
      </c>
    </row>
    <row r="1463" spans="1:5">
      <c r="A1463" s="3" t="s">
        <v>4418</v>
      </c>
      <c r="B1463" s="1" t="s">
        <v>4417</v>
      </c>
      <c r="C1463" s="3" t="s">
        <v>4419</v>
      </c>
      <c r="D1463" s="2">
        <v>0.309722900390625</v>
      </c>
      <c r="E1463" s="2">
        <v>2.9699999839067501E-2</v>
      </c>
    </row>
    <row r="1464" spans="1:5">
      <c r="A1464" s="3" t="s">
        <v>5241</v>
      </c>
      <c r="B1464" s="1" t="s">
        <v>5240</v>
      </c>
      <c r="C1464" s="3" t="s">
        <v>5242</v>
      </c>
      <c r="D1464" s="2">
        <v>-0.455581665039063</v>
      </c>
      <c r="E1464" s="2">
        <v>0.79589998722076405</v>
      </c>
    </row>
    <row r="1465" spans="1:5">
      <c r="A1465" s="3" t="s">
        <v>728</v>
      </c>
      <c r="B1465" s="1" t="s">
        <v>727</v>
      </c>
      <c r="C1465" s="3" t="s">
        <v>729</v>
      </c>
      <c r="D1465" s="2">
        <v>-3.0225753784179701E-2</v>
      </c>
      <c r="E1465" s="2">
        <v>0.37090000510215798</v>
      </c>
    </row>
    <row r="1466" spans="1:5">
      <c r="A1466" s="3" t="s">
        <v>953</v>
      </c>
      <c r="B1466" s="1" t="s">
        <v>952</v>
      </c>
      <c r="C1466" s="3" t="s">
        <v>954</v>
      </c>
      <c r="D1466" s="2">
        <v>0.121845245361328</v>
      </c>
      <c r="E1466" s="2">
        <v>0.22110000252723699</v>
      </c>
    </row>
    <row r="1467" spans="1:5">
      <c r="A1467" s="3" t="s">
        <v>5475</v>
      </c>
      <c r="B1467" s="1" t="s">
        <v>5474</v>
      </c>
      <c r="C1467" s="3" t="s">
        <v>5476</v>
      </c>
      <c r="D1467" s="2">
        <v>0.45991134643554699</v>
      </c>
      <c r="E1467" s="2">
        <v>-0.116700001060963</v>
      </c>
    </row>
    <row r="1468" spans="1:5">
      <c r="A1468" s="3" t="s">
        <v>5383</v>
      </c>
      <c r="B1468" s="1" t="s">
        <v>5382</v>
      </c>
      <c r="C1468" s="3" t="s">
        <v>5384</v>
      </c>
      <c r="D1468" s="2">
        <v>0.30450630187988298</v>
      </c>
      <c r="E1468" s="2">
        <v>4.0399998426437399E-2</v>
      </c>
    </row>
    <row r="1469" spans="1:5">
      <c r="A1469" s="3" t="s">
        <v>5395</v>
      </c>
      <c r="B1469" s="1" t="s">
        <v>5394</v>
      </c>
      <c r="C1469" s="3" t="s">
        <v>5396</v>
      </c>
      <c r="D1469" s="2">
        <v>1.7829895019531299E-2</v>
      </c>
      <c r="E1469" s="2">
        <v>0.32940000295638999</v>
      </c>
    </row>
    <row r="1470" spans="1:5">
      <c r="A1470" s="3" t="s">
        <v>453</v>
      </c>
      <c r="B1470" s="1" t="s">
        <v>452</v>
      </c>
      <c r="C1470" s="3" t="s">
        <v>454</v>
      </c>
      <c r="D1470" s="2">
        <v>7.5632095336914104E-2</v>
      </c>
      <c r="E1470" s="2">
        <v>0.27294999361038202</v>
      </c>
    </row>
    <row r="1471" spans="1:5">
      <c r="A1471" s="3" t="s">
        <v>4849</v>
      </c>
      <c r="B1471" s="1" t="s">
        <v>4848</v>
      </c>
      <c r="C1471" s="3" t="s">
        <v>4850</v>
      </c>
      <c r="D1471" s="2">
        <v>0.14505958557128901</v>
      </c>
      <c r="E1471" s="2">
        <v>0.20355001091957101</v>
      </c>
    </row>
    <row r="1472" spans="1:5">
      <c r="A1472" s="3" t="s">
        <v>4616</v>
      </c>
      <c r="B1472" s="1" t="s">
        <v>4615</v>
      </c>
      <c r="C1472" s="3" t="s">
        <v>4617</v>
      </c>
      <c r="D1472" s="2">
        <v>2.0505905151367201E-2</v>
      </c>
      <c r="E1472" s="2">
        <v>0.32840001583099399</v>
      </c>
    </row>
    <row r="1473" spans="1:5">
      <c r="A1473" s="3" t="s">
        <v>656</v>
      </c>
      <c r="B1473" s="1" t="s">
        <v>655</v>
      </c>
      <c r="C1473" s="3" t="s">
        <v>657</v>
      </c>
      <c r="D1473" s="2">
        <v>0.12376976013183601</v>
      </c>
      <c r="E1473" s="2">
        <v>0.22630000114440901</v>
      </c>
    </row>
    <row r="1474" spans="1:5">
      <c r="A1474" s="3" t="s">
        <v>1292</v>
      </c>
      <c r="B1474" s="1" t="s">
        <v>1291</v>
      </c>
      <c r="C1474" s="3" t="s">
        <v>1293</v>
      </c>
      <c r="D1474" s="2">
        <v>7.9013824462890597E-2</v>
      </c>
      <c r="E1474" s="2">
        <v>0.27180001139640803</v>
      </c>
    </row>
    <row r="1475" spans="1:5">
      <c r="A1475" s="3" t="s">
        <v>4442</v>
      </c>
      <c r="B1475" s="1" t="s">
        <v>4441</v>
      </c>
      <c r="C1475" s="3" t="s">
        <v>4443</v>
      </c>
      <c r="D1475" s="2">
        <v>-2.9012680053710899E-2</v>
      </c>
      <c r="E1475" s="2">
        <v>0.37999999523162797</v>
      </c>
    </row>
    <row r="1476" spans="1:5">
      <c r="A1476" s="3" t="s">
        <v>189</v>
      </c>
      <c r="B1476" s="1" t="s">
        <v>188</v>
      </c>
      <c r="C1476" s="3" t="s">
        <v>190</v>
      </c>
      <c r="D1476" s="2">
        <v>7.7491760253906306E-2</v>
      </c>
      <c r="E1476" s="2">
        <v>0.27410000562667802</v>
      </c>
    </row>
    <row r="1477" spans="1:5">
      <c r="A1477" s="3" t="s">
        <v>4088</v>
      </c>
      <c r="B1477" s="1" t="s">
        <v>4087</v>
      </c>
      <c r="C1477" s="3" t="s">
        <v>4089</v>
      </c>
      <c r="D1477" s="2">
        <v>0.1153564453125</v>
      </c>
      <c r="E1477" s="2">
        <v>0.23849999904632599</v>
      </c>
    </row>
    <row r="1478" spans="1:5">
      <c r="A1478" s="3" t="s">
        <v>5413</v>
      </c>
      <c r="B1478" s="1" t="s">
        <v>5412</v>
      </c>
      <c r="C1478" s="3" t="s">
        <v>5414</v>
      </c>
      <c r="D1478" s="2">
        <v>2.40325927734375E-2</v>
      </c>
      <c r="E1478" s="2">
        <v>0.33069998025894198</v>
      </c>
    </row>
    <row r="1479" spans="1:5">
      <c r="A1479" s="3" t="s">
        <v>5962</v>
      </c>
      <c r="B1479" s="1" t="s">
        <v>5961</v>
      </c>
      <c r="C1479" s="3" t="s">
        <v>5963</v>
      </c>
      <c r="D1479" s="2">
        <v>0.53740882873535201</v>
      </c>
      <c r="E1479" s="2">
        <v>-0.18260000646114299</v>
      </c>
    </row>
    <row r="1480" spans="1:5">
      <c r="A1480" s="3" t="s">
        <v>5637</v>
      </c>
      <c r="B1480" s="1" t="s">
        <v>5636</v>
      </c>
      <c r="C1480" s="3" t="s">
        <v>5638</v>
      </c>
      <c r="D1480" s="2">
        <v>0.124767303466797</v>
      </c>
      <c r="E1480" s="2">
        <v>0.23010000586509699</v>
      </c>
    </row>
    <row r="1481" spans="1:5">
      <c r="A1481" s="3" t="s">
        <v>2348</v>
      </c>
      <c r="B1481" s="1" t="s">
        <v>2347</v>
      </c>
      <c r="C1481" s="3" t="s">
        <v>2349</v>
      </c>
      <c r="D1481" s="2">
        <v>0.11866950988769499</v>
      </c>
      <c r="E1481" s="2">
        <v>0.23630000650882699</v>
      </c>
    </row>
    <row r="1482" spans="1:5">
      <c r="A1482" s="3" t="s">
        <v>1250</v>
      </c>
      <c r="B1482" s="1" t="s">
        <v>1249</v>
      </c>
      <c r="C1482" s="3" t="s">
        <v>1251</v>
      </c>
      <c r="D1482" s="2">
        <v>0.1160888671875</v>
      </c>
      <c r="E1482" s="2">
        <v>0.23909999430179599</v>
      </c>
    </row>
    <row r="1483" spans="1:5">
      <c r="A1483" s="3" t="s">
        <v>3254</v>
      </c>
      <c r="B1483" s="1" t="s">
        <v>3253</v>
      </c>
      <c r="C1483" s="3" t="s">
        <v>3255</v>
      </c>
      <c r="D1483" s="2">
        <v>7.5857162475585896E-2</v>
      </c>
      <c r="E1483" s="2">
        <v>0.27970001101493802</v>
      </c>
    </row>
    <row r="1484" spans="1:5">
      <c r="A1484" s="3" t="s">
        <v>5187</v>
      </c>
      <c r="B1484" s="1" t="s">
        <v>5186</v>
      </c>
      <c r="C1484" s="3" t="s">
        <v>5188</v>
      </c>
      <c r="D1484" s="2">
        <v>-2.0835876464843799E-2</v>
      </c>
      <c r="E1484" s="2">
        <v>0.37689998745918302</v>
      </c>
    </row>
    <row r="1485" spans="1:5">
      <c r="A1485" s="3" t="s">
        <v>4538</v>
      </c>
      <c r="B1485" s="1" t="s">
        <v>4537</v>
      </c>
      <c r="C1485" s="3" t="s">
        <v>4539</v>
      </c>
      <c r="D1485" s="2">
        <v>5.4286956787109403E-2</v>
      </c>
      <c r="E1485" s="2">
        <v>0.30219998955726601</v>
      </c>
    </row>
    <row r="1486" spans="1:5">
      <c r="A1486" s="3" t="s">
        <v>4768</v>
      </c>
      <c r="B1486" s="1" t="s">
        <v>4767</v>
      </c>
      <c r="C1486" s="3" t="s">
        <v>4769</v>
      </c>
      <c r="D1486" s="2">
        <v>-1.0766983032226601E-2</v>
      </c>
      <c r="E1486" s="2">
        <v>0.36954998970031699</v>
      </c>
    </row>
    <row r="1487" spans="1:5">
      <c r="A1487" s="3" t="s">
        <v>135</v>
      </c>
      <c r="B1487" s="1" t="s">
        <v>134</v>
      </c>
      <c r="C1487" s="3" t="s">
        <v>136</v>
      </c>
      <c r="D1487" s="2">
        <v>0.15944099426269501</v>
      </c>
      <c r="E1487" s="2">
        <v>0.19959999620914501</v>
      </c>
    </row>
    <row r="1488" spans="1:5">
      <c r="A1488" s="3" t="s">
        <v>1617</v>
      </c>
      <c r="B1488" s="1" t="s">
        <v>1616</v>
      </c>
      <c r="C1488" s="3" t="s">
        <v>1618</v>
      </c>
      <c r="D1488" s="2">
        <v>-1.6361236572265601E-2</v>
      </c>
      <c r="E1488" s="2">
        <v>0.37689998745918302</v>
      </c>
    </row>
    <row r="1489" spans="1:5">
      <c r="A1489" s="3" t="s">
        <v>5646</v>
      </c>
      <c r="B1489" s="1" t="s">
        <v>5645</v>
      </c>
      <c r="C1489" s="3" t="s">
        <v>5647</v>
      </c>
      <c r="D1489" s="2">
        <v>-0.13252830505371099</v>
      </c>
      <c r="E1489" s="2">
        <v>0.49419999122619601</v>
      </c>
    </row>
    <row r="1490" spans="1:5">
      <c r="A1490" s="3" t="s">
        <v>1904</v>
      </c>
      <c r="B1490" s="1" t="s">
        <v>1903</v>
      </c>
      <c r="C1490" s="3" t="s">
        <v>1905</v>
      </c>
      <c r="D1490" s="2">
        <v>0.27192115783691401</v>
      </c>
      <c r="E1490" s="2">
        <v>9.0499997138977106E-2</v>
      </c>
    </row>
    <row r="1491" spans="1:5">
      <c r="A1491" s="3" t="s">
        <v>4876</v>
      </c>
      <c r="B1491" s="1" t="s">
        <v>4875</v>
      </c>
      <c r="C1491" s="3" t="s">
        <v>4877</v>
      </c>
      <c r="D1491" s="2">
        <v>8.1031799316406306E-2</v>
      </c>
      <c r="E1491" s="2">
        <v>0.28169998526573198</v>
      </c>
    </row>
    <row r="1492" spans="1:5">
      <c r="A1492" s="3" t="s">
        <v>839</v>
      </c>
      <c r="B1492" s="1" t="s">
        <v>838</v>
      </c>
      <c r="C1492" s="3" t="s">
        <v>840</v>
      </c>
      <c r="D1492" s="2">
        <v>5.9190750122070299E-2</v>
      </c>
      <c r="E1492" s="2">
        <v>0.30379998683929399</v>
      </c>
    </row>
    <row r="1493" spans="1:5">
      <c r="A1493" s="3" t="s">
        <v>1058</v>
      </c>
      <c r="B1493" s="1" t="s">
        <v>1057</v>
      </c>
      <c r="C1493" s="3" t="s">
        <v>1059</v>
      </c>
      <c r="D1493" s="2">
        <v>0.14502334594726601</v>
      </c>
      <c r="E1493" s="2">
        <v>0.21960000693798101</v>
      </c>
    </row>
    <row r="1494" spans="1:5">
      <c r="A1494" s="3" t="s">
        <v>4939</v>
      </c>
      <c r="B1494" s="1" t="s">
        <v>4938</v>
      </c>
      <c r="C1494" s="3" t="s">
        <v>4940</v>
      </c>
      <c r="D1494" s="2">
        <v>0.25863838195800798</v>
      </c>
      <c r="E1494" s="2">
        <v>0.107699997723103</v>
      </c>
    </row>
    <row r="1495" spans="1:5">
      <c r="A1495" s="3" t="s">
        <v>5804</v>
      </c>
      <c r="B1495" s="1" t="s">
        <v>5803</v>
      </c>
      <c r="C1495" s="3" t="s">
        <v>5805</v>
      </c>
      <c r="D1495" s="2">
        <v>0.18283653259277299</v>
      </c>
      <c r="E1495" s="2">
        <v>0.18459999561309801</v>
      </c>
    </row>
    <row r="1496" spans="1:5">
      <c r="A1496" s="3" t="s">
        <v>162</v>
      </c>
      <c r="B1496" s="1" t="s">
        <v>161</v>
      </c>
      <c r="C1496" s="3" t="s">
        <v>163</v>
      </c>
      <c r="D1496" s="2">
        <v>0.10293006896972701</v>
      </c>
      <c r="E1496" s="2">
        <v>0.26510000228881803</v>
      </c>
    </row>
    <row r="1497" spans="1:5">
      <c r="A1497" s="3" t="s">
        <v>5622</v>
      </c>
      <c r="B1497" s="1" t="s">
        <v>5621</v>
      </c>
      <c r="C1497" s="3" t="s">
        <v>5623</v>
      </c>
      <c r="D1497" s="2">
        <v>0.151527404785156</v>
      </c>
      <c r="E1497" s="2">
        <v>0.21670000255107899</v>
      </c>
    </row>
    <row r="1498" spans="1:5">
      <c r="A1498" s="3" t="s">
        <v>5691</v>
      </c>
      <c r="B1498" s="1" t="s">
        <v>5690</v>
      </c>
      <c r="C1498" s="3" t="s">
        <v>5692</v>
      </c>
      <c r="D1498" s="2">
        <v>0.23533439636230499</v>
      </c>
      <c r="E1498" s="2">
        <v>0.13400000333786</v>
      </c>
    </row>
    <row r="1499" spans="1:5">
      <c r="A1499" s="3" t="s">
        <v>4319</v>
      </c>
      <c r="B1499" s="1" t="s">
        <v>4318</v>
      </c>
      <c r="C1499" s="3" t="s">
        <v>4320</v>
      </c>
      <c r="D1499" s="2">
        <v>0.10019493103027299</v>
      </c>
      <c r="E1499" s="2">
        <v>0.27020001411437999</v>
      </c>
    </row>
    <row r="1500" spans="1:5">
      <c r="A1500" s="3" t="s">
        <v>2684</v>
      </c>
      <c r="B1500" s="1" t="s">
        <v>2683</v>
      </c>
      <c r="C1500" s="3" t="s">
        <v>2685</v>
      </c>
      <c r="D1500" s="2">
        <v>-1.0128021240234399E-2</v>
      </c>
      <c r="E1500" s="2">
        <v>0.38089999556541398</v>
      </c>
    </row>
    <row r="1501" spans="1:5">
      <c r="A1501" s="3" t="s">
        <v>4346</v>
      </c>
      <c r="B1501" s="1" t="s">
        <v>4345</v>
      </c>
      <c r="C1501" s="3" t="s">
        <v>4347</v>
      </c>
      <c r="D1501" s="2">
        <v>8.0516815185546903E-2</v>
      </c>
      <c r="E1501" s="2">
        <v>0.29030001163482699</v>
      </c>
    </row>
    <row r="1502" spans="1:5">
      <c r="A1502" s="3" t="s">
        <v>2609</v>
      </c>
      <c r="B1502" s="1" t="s">
        <v>2608</v>
      </c>
      <c r="C1502" s="3" t="s">
        <v>2610</v>
      </c>
      <c r="D1502" s="2">
        <v>0.14619636535644501</v>
      </c>
      <c r="E1502" s="2">
        <v>0.22499999403953599</v>
      </c>
    </row>
    <row r="1503" spans="1:5">
      <c r="A1503" s="3" t="s">
        <v>105</v>
      </c>
      <c r="B1503" s="1" t="s">
        <v>104</v>
      </c>
      <c r="C1503" s="3" t="s">
        <v>106</v>
      </c>
      <c r="D1503" s="2">
        <v>0.21246910095214799</v>
      </c>
      <c r="E1503" s="2">
        <v>0.15970000624656699</v>
      </c>
    </row>
    <row r="1504" spans="1:5">
      <c r="A1504" s="3" t="s">
        <v>276</v>
      </c>
      <c r="B1504" s="1" t="s">
        <v>275</v>
      </c>
      <c r="C1504" s="3" t="s">
        <v>277</v>
      </c>
      <c r="D1504" s="2">
        <v>0.18889236450195299</v>
      </c>
      <c r="E1504" s="2">
        <v>0.18359999358654</v>
      </c>
    </row>
    <row r="1505" spans="1:5">
      <c r="A1505" s="3" t="s">
        <v>2714</v>
      </c>
      <c r="B1505" s="1" t="s">
        <v>2713</v>
      </c>
      <c r="C1505" s="3" t="s">
        <v>2715</v>
      </c>
      <c r="D1505" s="2">
        <v>9.5758438110351604E-2</v>
      </c>
      <c r="E1505" s="2">
        <v>0.27829998731613198</v>
      </c>
    </row>
    <row r="1506" spans="1:5">
      <c r="A1506" s="3" t="s">
        <v>378</v>
      </c>
      <c r="B1506" s="1" t="s">
        <v>377</v>
      </c>
      <c r="C1506" s="3" t="s">
        <v>379</v>
      </c>
      <c r="D1506" s="2">
        <v>0.15904808044433599</v>
      </c>
      <c r="E1506" s="2">
        <v>0.21570000052452101</v>
      </c>
    </row>
    <row r="1507" spans="1:5">
      <c r="A1507" s="3" t="s">
        <v>2339</v>
      </c>
      <c r="B1507" s="1" t="s">
        <v>2338</v>
      </c>
      <c r="C1507" s="3" t="s">
        <v>2340</v>
      </c>
      <c r="D1507" s="2">
        <v>5.4800033569335903E-2</v>
      </c>
      <c r="E1507" s="2">
        <v>0.32030001282692</v>
      </c>
    </row>
    <row r="1508" spans="1:5">
      <c r="A1508" s="3" t="s">
        <v>1883</v>
      </c>
      <c r="B1508" s="1" t="s">
        <v>1882</v>
      </c>
      <c r="C1508" s="3" t="s">
        <v>1884</v>
      </c>
      <c r="D1508" s="2">
        <v>0.10415458679199199</v>
      </c>
      <c r="E1508" s="2">
        <v>0.272399991750717</v>
      </c>
    </row>
    <row r="1509" spans="1:5">
      <c r="A1509" s="3" t="s">
        <v>4517</v>
      </c>
      <c r="B1509" s="1" t="s">
        <v>4516</v>
      </c>
      <c r="C1509" s="3" t="s">
        <v>4518</v>
      </c>
      <c r="D1509" s="2">
        <v>8.9323043823242201E-2</v>
      </c>
      <c r="E1509" s="2">
        <v>0.28729999065399198</v>
      </c>
    </row>
    <row r="1510" spans="1:5">
      <c r="A1510" s="3" t="s">
        <v>2981</v>
      </c>
      <c r="B1510" s="1" t="s">
        <v>2980</v>
      </c>
      <c r="C1510" s="3" t="s">
        <v>2982</v>
      </c>
      <c r="D1510" s="2">
        <v>0.23389625549316401</v>
      </c>
      <c r="E1510" s="2">
        <v>0.142900004982948</v>
      </c>
    </row>
    <row r="1511" spans="1:5">
      <c r="A1511" s="3" t="s">
        <v>4933</v>
      </c>
      <c r="B1511" s="1" t="s">
        <v>4932</v>
      </c>
      <c r="C1511" s="3" t="s">
        <v>4934</v>
      </c>
      <c r="D1511" s="2">
        <v>0.170150756835938</v>
      </c>
      <c r="E1511" s="2">
        <v>0.20679999887943301</v>
      </c>
    </row>
    <row r="1512" spans="1:5">
      <c r="A1512" s="3" t="s">
        <v>4711</v>
      </c>
      <c r="B1512" s="1" t="s">
        <v>4710</v>
      </c>
      <c r="C1512" s="3" t="s">
        <v>4712</v>
      </c>
      <c r="D1512" s="2">
        <v>0.30592727661132801</v>
      </c>
      <c r="E1512" s="2">
        <v>7.4000000953674303E-2</v>
      </c>
    </row>
    <row r="1513" spans="1:5">
      <c r="A1513" s="3" t="s">
        <v>1832</v>
      </c>
      <c r="B1513" s="1" t="s">
        <v>1831</v>
      </c>
      <c r="C1513" s="3" t="s">
        <v>1833</v>
      </c>
      <c r="D1513" s="2">
        <v>-5.65338134765625E-3</v>
      </c>
      <c r="E1513" s="2">
        <v>0.38679999113082902</v>
      </c>
    </row>
    <row r="1514" spans="1:5">
      <c r="A1514" s="3" t="s">
        <v>5915</v>
      </c>
      <c r="B1514" s="1" t="s">
        <v>5914</v>
      </c>
      <c r="C1514" s="3" t="s">
        <v>5916</v>
      </c>
      <c r="D1514" s="2">
        <v>0.16946029663085899</v>
      </c>
      <c r="E1514" s="2">
        <v>0.211999997496605</v>
      </c>
    </row>
    <row r="1515" spans="1:5">
      <c r="A1515" s="3" t="s">
        <v>644</v>
      </c>
      <c r="B1515" s="1" t="s">
        <v>524</v>
      </c>
      <c r="C1515" s="3" t="s">
        <v>645</v>
      </c>
      <c r="D1515" s="2">
        <v>0.201728820800781</v>
      </c>
      <c r="E1515" s="2">
        <v>0.180299997329712</v>
      </c>
    </row>
    <row r="1516" spans="1:5">
      <c r="A1516" s="3" t="s">
        <v>1442</v>
      </c>
      <c r="B1516" s="1" t="s">
        <v>1441</v>
      </c>
      <c r="C1516" s="3" t="s">
        <v>1443</v>
      </c>
      <c r="D1516" s="2">
        <v>9.4676971435546903E-2</v>
      </c>
      <c r="E1516" s="2">
        <v>0.28769999742507901</v>
      </c>
    </row>
    <row r="1517" spans="1:5">
      <c r="A1517" s="3" t="s">
        <v>1659</v>
      </c>
      <c r="B1517" s="1" t="s">
        <v>1658</v>
      </c>
      <c r="C1517" s="3" t="s">
        <v>1660</v>
      </c>
      <c r="D1517" s="2">
        <v>0.22278404235839799</v>
      </c>
      <c r="E1517" s="2">
        <v>0.15999999642372101</v>
      </c>
    </row>
    <row r="1518" spans="1:5">
      <c r="A1518" s="3" t="s">
        <v>4741</v>
      </c>
      <c r="B1518" s="1" t="s">
        <v>4740</v>
      </c>
      <c r="C1518" s="3" t="s">
        <v>4742</v>
      </c>
      <c r="D1518" s="2">
        <v>8.7978363037109403E-2</v>
      </c>
      <c r="E1518" s="2">
        <v>0.29600000381469699</v>
      </c>
    </row>
    <row r="1519" spans="1:5">
      <c r="A1519" s="3" t="s">
        <v>4217</v>
      </c>
      <c r="B1519" s="1" t="s">
        <v>4216</v>
      </c>
      <c r="C1519" s="3" t="s">
        <v>4218</v>
      </c>
      <c r="D1519" s="2">
        <v>0.10547447204589799</v>
      </c>
      <c r="E1519" s="2">
        <v>0.27959999442100503</v>
      </c>
    </row>
    <row r="1520" spans="1:5">
      <c r="A1520" s="3" t="s">
        <v>5256</v>
      </c>
      <c r="B1520" s="1" t="s">
        <v>5255</v>
      </c>
      <c r="C1520" s="3" t="s">
        <v>5257</v>
      </c>
      <c r="D1520" s="2">
        <v>0.21887397766113301</v>
      </c>
      <c r="E1520" s="2">
        <v>0.166299998760223</v>
      </c>
    </row>
    <row r="1521" spans="1:5">
      <c r="A1521" s="3" t="s">
        <v>1445</v>
      </c>
      <c r="B1521" s="1" t="s">
        <v>1444</v>
      </c>
      <c r="C1521" s="3" t="s">
        <v>1446</v>
      </c>
      <c r="D1521" s="2">
        <v>0.122379302978516</v>
      </c>
      <c r="E1521" s="2">
        <v>0.263449996709824</v>
      </c>
    </row>
    <row r="1522" spans="1:5">
      <c r="A1522" s="3" t="s">
        <v>980</v>
      </c>
      <c r="B1522" s="1" t="s">
        <v>979</v>
      </c>
      <c r="C1522" s="3" t="s">
        <v>981</v>
      </c>
      <c r="D1522" s="2">
        <v>-6.5502166748046903E-2</v>
      </c>
      <c r="E1522" s="2">
        <v>0.45519998669624301</v>
      </c>
    </row>
    <row r="1523" spans="1:5">
      <c r="A1523" s="3" t="s">
        <v>1949</v>
      </c>
      <c r="B1523" s="1" t="s">
        <v>1948</v>
      </c>
      <c r="C1523" s="3" t="s">
        <v>1950</v>
      </c>
      <c r="D1523" s="2">
        <v>0.30765342712402299</v>
      </c>
      <c r="E1523" s="2">
        <v>8.3800002932548495E-2</v>
      </c>
    </row>
    <row r="1524" spans="1:5">
      <c r="A1524" s="3" t="s">
        <v>4364</v>
      </c>
      <c r="B1524" s="1" t="s">
        <v>4363</v>
      </c>
      <c r="C1524" s="3" t="s">
        <v>4365</v>
      </c>
      <c r="D1524" s="2">
        <v>0.188835144042969</v>
      </c>
      <c r="E1524" s="2">
        <v>0.20469999313354501</v>
      </c>
    </row>
    <row r="1525" spans="1:5">
      <c r="A1525" s="3" t="s">
        <v>4720</v>
      </c>
      <c r="B1525" s="1" t="s">
        <v>4719</v>
      </c>
      <c r="C1525" s="3" t="s">
        <v>4721</v>
      </c>
      <c r="D1525" s="2">
        <v>0.12834548950195299</v>
      </c>
      <c r="E1525" s="2">
        <v>0.26589998602867099</v>
      </c>
    </row>
    <row r="1526" spans="1:5">
      <c r="A1526" s="3" t="s">
        <v>1148</v>
      </c>
      <c r="B1526" s="1" t="s">
        <v>1147</v>
      </c>
      <c r="C1526" s="3" t="s">
        <v>1149</v>
      </c>
      <c r="D1526" s="2">
        <v>8.5086822509765597E-2</v>
      </c>
      <c r="E1526" s="2">
        <v>0.31009998917579701</v>
      </c>
    </row>
    <row r="1527" spans="1:5">
      <c r="A1527" s="3" t="s">
        <v>3665</v>
      </c>
      <c r="B1527" s="1" t="s">
        <v>3664</v>
      </c>
      <c r="C1527" s="3" t="s">
        <v>3666</v>
      </c>
      <c r="D1527" s="2">
        <v>0.21268272399902299</v>
      </c>
      <c r="E1527" s="2">
        <v>0.18500000238418601</v>
      </c>
    </row>
    <row r="1528" spans="1:5">
      <c r="A1528" s="3" t="s">
        <v>3812</v>
      </c>
      <c r="B1528" s="1" t="s">
        <v>3811</v>
      </c>
      <c r="C1528" s="3" t="s">
        <v>3813</v>
      </c>
      <c r="D1528" s="2">
        <v>0.54935073852539096</v>
      </c>
      <c r="E1528" s="2">
        <v>-0.15055000782012901</v>
      </c>
    </row>
    <row r="1529" spans="1:5">
      <c r="A1529" s="3" t="s">
        <v>1478</v>
      </c>
      <c r="B1529" s="1" t="s">
        <v>1477</v>
      </c>
      <c r="C1529" s="3" t="s">
        <v>1479</v>
      </c>
      <c r="D1529" s="2">
        <v>0.54721641540527299</v>
      </c>
      <c r="E1529" s="2">
        <v>-0.14810000360012099</v>
      </c>
    </row>
    <row r="1530" spans="1:5">
      <c r="A1530" s="3" t="s">
        <v>516</v>
      </c>
      <c r="B1530" s="1" t="s">
        <v>515</v>
      </c>
      <c r="C1530" s="3" t="s">
        <v>517</v>
      </c>
      <c r="D1530" s="2">
        <v>0.184829711914063</v>
      </c>
      <c r="E1530" s="2">
        <v>0.21449999511241899</v>
      </c>
    </row>
    <row r="1531" spans="1:5">
      <c r="A1531" s="3" t="s">
        <v>1136</v>
      </c>
      <c r="B1531" s="1" t="s">
        <v>1135</v>
      </c>
      <c r="C1531" s="3" t="s">
        <v>1137</v>
      </c>
      <c r="D1531" s="2">
        <v>0.14097023010253901</v>
      </c>
      <c r="E1531" s="2">
        <v>0.26069998741149902</v>
      </c>
    </row>
    <row r="1532" spans="1:5">
      <c r="A1532" s="3" t="s">
        <v>5020</v>
      </c>
      <c r="B1532" s="1" t="s">
        <v>5019</v>
      </c>
      <c r="C1532" s="3" t="s">
        <v>568</v>
      </c>
      <c r="D1532" s="2">
        <v>-3.5058975219726597E-2</v>
      </c>
      <c r="E1532" s="2">
        <v>0.43970000743866</v>
      </c>
    </row>
    <row r="1533" spans="1:5">
      <c r="A1533" s="3" t="s">
        <v>3707</v>
      </c>
      <c r="B1533" s="1" t="s">
        <v>3706</v>
      </c>
      <c r="C1533" s="3" t="s">
        <v>3708</v>
      </c>
      <c r="D1533" s="2">
        <v>5.5107116699218799E-2</v>
      </c>
      <c r="E1533" s="2">
        <v>0.35100001096725503</v>
      </c>
    </row>
    <row r="1534" spans="1:5">
      <c r="A1534" s="3" t="s">
        <v>1560</v>
      </c>
      <c r="B1534" s="1" t="s">
        <v>1559</v>
      </c>
      <c r="C1534" s="3" t="s">
        <v>1561</v>
      </c>
      <c r="D1534" s="2">
        <v>0.14443016052246099</v>
      </c>
      <c r="E1534" s="2">
        <v>0.26469999551773099</v>
      </c>
    </row>
    <row r="1535" spans="1:5">
      <c r="A1535" s="3" t="s">
        <v>740</v>
      </c>
      <c r="B1535" s="1" t="s">
        <v>739</v>
      </c>
      <c r="C1535" s="3" t="s">
        <v>741</v>
      </c>
      <c r="D1535" s="2">
        <v>0.20895195007324199</v>
      </c>
      <c r="E1535" s="2">
        <v>0.20069999992847401</v>
      </c>
    </row>
    <row r="1536" spans="1:5">
      <c r="A1536" s="3" t="s">
        <v>3386</v>
      </c>
      <c r="B1536" s="1" t="s">
        <v>3385</v>
      </c>
      <c r="C1536" s="3" t="s">
        <v>3387</v>
      </c>
      <c r="D1536" s="2">
        <v>0.22124862670898399</v>
      </c>
      <c r="E1536" s="2">
        <v>0.18899999558925601</v>
      </c>
    </row>
    <row r="1537" spans="1:5">
      <c r="A1537" s="3" t="s">
        <v>1599</v>
      </c>
      <c r="B1537" s="1" t="s">
        <v>1598</v>
      </c>
      <c r="C1537" s="3" t="s">
        <v>1600</v>
      </c>
      <c r="D1537" s="2">
        <v>0.77077674865722701</v>
      </c>
      <c r="E1537" s="2">
        <v>-0.35890001058578502</v>
      </c>
    </row>
    <row r="1538" spans="1:5">
      <c r="A1538" s="3" t="s">
        <v>627</v>
      </c>
      <c r="B1538" s="1" t="s">
        <v>626</v>
      </c>
      <c r="C1538" s="3" t="s">
        <v>628</v>
      </c>
      <c r="D1538" s="2">
        <v>0.15867233276367201</v>
      </c>
      <c r="E1538" s="2">
        <v>0.25409999489784202</v>
      </c>
    </row>
    <row r="1539" spans="1:5">
      <c r="A1539" s="3" t="s">
        <v>3326</v>
      </c>
      <c r="B1539" s="1" t="s">
        <v>3325</v>
      </c>
      <c r="C1539" s="3" t="s">
        <v>3327</v>
      </c>
      <c r="D1539" s="2">
        <v>0.12739181518554701</v>
      </c>
      <c r="E1539" s="2">
        <v>0.28670001029968301</v>
      </c>
    </row>
    <row r="1540" spans="1:5">
      <c r="A1540" s="3" t="s">
        <v>1286</v>
      </c>
      <c r="B1540" s="1" t="s">
        <v>1285</v>
      </c>
      <c r="C1540" s="3" t="s">
        <v>1287</v>
      </c>
      <c r="D1540" s="2">
        <v>0.25437545776367199</v>
      </c>
      <c r="E1540" s="2">
        <v>0.16060000658035301</v>
      </c>
    </row>
    <row r="1541" spans="1:5">
      <c r="A1541" s="3" t="s">
        <v>1584</v>
      </c>
      <c r="B1541" s="1" t="s">
        <v>1583</v>
      </c>
      <c r="C1541" s="3" t="s">
        <v>1585</v>
      </c>
      <c r="D1541" s="2">
        <v>1.8257141113281299E-2</v>
      </c>
      <c r="E1541" s="2">
        <v>0.39820000529289201</v>
      </c>
    </row>
    <row r="1542" spans="1:5">
      <c r="A1542" s="3" t="s">
        <v>5014</v>
      </c>
      <c r="B1542" s="1" t="s">
        <v>5013</v>
      </c>
      <c r="C1542" s="3" t="s">
        <v>5015</v>
      </c>
      <c r="D1542" s="2">
        <v>0.28631401062011702</v>
      </c>
      <c r="E1542" s="2">
        <v>0.13150000572204601</v>
      </c>
    </row>
    <row r="1543" spans="1:5">
      <c r="A1543" s="3" t="s">
        <v>1847</v>
      </c>
      <c r="B1543" s="1" t="s">
        <v>1846</v>
      </c>
      <c r="C1543" s="3" t="s">
        <v>1848</v>
      </c>
      <c r="D1543" s="2">
        <v>0.15964889526367201</v>
      </c>
      <c r="E1543" s="2">
        <v>0.25929999351501498</v>
      </c>
    </row>
    <row r="1544" spans="1:5">
      <c r="A1544" s="3" t="s">
        <v>5262</v>
      </c>
      <c r="B1544" s="1" t="s">
        <v>5261</v>
      </c>
      <c r="C1544" s="3" t="s">
        <v>5263</v>
      </c>
      <c r="D1544" s="2">
        <v>9.04541015625E-2</v>
      </c>
      <c r="E1544" s="2">
        <v>0.32910001277923601</v>
      </c>
    </row>
    <row r="1545" spans="1:5">
      <c r="A1545" s="3" t="s">
        <v>1352</v>
      </c>
      <c r="B1545" s="1" t="s">
        <v>1351</v>
      </c>
      <c r="C1545" s="3" t="s">
        <v>1353</v>
      </c>
      <c r="D1545" s="2">
        <v>0.30382728576660201</v>
      </c>
      <c r="E1545" s="2">
        <v>0.116400003433228</v>
      </c>
    </row>
    <row r="1546" spans="1:5">
      <c r="A1546" s="3" t="s">
        <v>1826</v>
      </c>
      <c r="B1546" s="1" t="s">
        <v>1825</v>
      </c>
      <c r="C1546" s="3" t="s">
        <v>1827</v>
      </c>
      <c r="D1546" s="2">
        <v>0.13559913635253901</v>
      </c>
      <c r="E1546" s="2">
        <v>0.28540000319480902</v>
      </c>
    </row>
    <row r="1547" spans="1:5">
      <c r="A1547" s="3" t="s">
        <v>1151</v>
      </c>
      <c r="B1547" s="1" t="s">
        <v>1150</v>
      </c>
      <c r="C1547" s="3" t="s">
        <v>1152</v>
      </c>
      <c r="D1547" s="2">
        <v>0.20320701599121099</v>
      </c>
      <c r="E1547" s="2">
        <v>0.21789999306201899</v>
      </c>
    </row>
    <row r="1548" spans="1:5">
      <c r="A1548" s="3" t="s">
        <v>5461</v>
      </c>
      <c r="B1548" s="1" t="s">
        <v>5460</v>
      </c>
      <c r="C1548" s="3" t="s">
        <v>5462</v>
      </c>
      <c r="D1548" s="2">
        <v>0.15213584899902299</v>
      </c>
      <c r="E1548" s="2">
        <v>0.27189999818801902</v>
      </c>
    </row>
    <row r="1549" spans="1:5">
      <c r="A1549" s="3" t="s">
        <v>3197</v>
      </c>
      <c r="B1549" s="1" t="s">
        <v>3196</v>
      </c>
      <c r="C1549" s="3" t="s">
        <v>3198</v>
      </c>
      <c r="D1549" s="2">
        <v>0.32159233093261702</v>
      </c>
      <c r="E1549" s="2">
        <v>0.10249999910593</v>
      </c>
    </row>
    <row r="1550" spans="1:5">
      <c r="A1550" s="3" t="s">
        <v>1175</v>
      </c>
      <c r="B1550" s="1" t="s">
        <v>1174</v>
      </c>
      <c r="C1550" s="3" t="s">
        <v>1176</v>
      </c>
      <c r="D1550" s="2">
        <v>0.113609313964844</v>
      </c>
      <c r="E1550" s="2">
        <v>0.31169998645782498</v>
      </c>
    </row>
    <row r="1551" spans="1:5">
      <c r="A1551" s="3" t="s">
        <v>2351</v>
      </c>
      <c r="B1551" s="1" t="s">
        <v>2350</v>
      </c>
      <c r="C1551" s="3" t="s">
        <v>2352</v>
      </c>
      <c r="D1551" s="2">
        <v>0.26114654541015597</v>
      </c>
      <c r="E1551" s="2">
        <v>0.16490000486373901</v>
      </c>
    </row>
    <row r="1552" spans="1:5">
      <c r="A1552" s="3" t="s">
        <v>204</v>
      </c>
      <c r="B1552" s="1" t="s">
        <v>203</v>
      </c>
      <c r="C1552" s="3" t="s">
        <v>205</v>
      </c>
      <c r="D1552" s="2">
        <v>4.8976898193359403E-2</v>
      </c>
      <c r="E1552" s="2">
        <v>0.37819999456405601</v>
      </c>
    </row>
    <row r="1553" spans="1:5">
      <c r="A1553" s="3" t="s">
        <v>2570</v>
      </c>
      <c r="B1553" s="1" t="s">
        <v>2569</v>
      </c>
      <c r="C1553" s="3" t="s">
        <v>2571</v>
      </c>
      <c r="D1553" s="2">
        <v>8.7385177612304701E-2</v>
      </c>
      <c r="E1553" s="2">
        <v>0.34169998764991799</v>
      </c>
    </row>
    <row r="1554" spans="1:5">
      <c r="A1554" s="3" t="s">
        <v>2906</v>
      </c>
      <c r="B1554" s="1" t="s">
        <v>2905</v>
      </c>
      <c r="C1554" s="3" t="s">
        <v>2907</v>
      </c>
      <c r="D1554" s="2">
        <v>0.216209411621094</v>
      </c>
      <c r="E1554" s="2">
        <v>0.213799998164177</v>
      </c>
    </row>
    <row r="1555" spans="1:5">
      <c r="A1555" s="3" t="s">
        <v>3293</v>
      </c>
      <c r="B1555" s="1" t="s">
        <v>3292</v>
      </c>
      <c r="C1555" s="3" t="s">
        <v>3294</v>
      </c>
      <c r="D1555" s="2">
        <v>0.11934471130371101</v>
      </c>
      <c r="E1555" s="2">
        <v>0.31330001354217502</v>
      </c>
    </row>
    <row r="1556" spans="1:5">
      <c r="A1556" s="3" t="s">
        <v>2354</v>
      </c>
      <c r="B1556" s="1" t="s">
        <v>2353</v>
      </c>
      <c r="C1556" s="3" t="s">
        <v>2355</v>
      </c>
      <c r="D1556" s="2">
        <v>0.33637619018554699</v>
      </c>
      <c r="E1556" s="2">
        <v>9.6349999308586107E-2</v>
      </c>
    </row>
    <row r="1557" spans="1:5">
      <c r="A1557" s="3" t="s">
        <v>3779</v>
      </c>
      <c r="B1557" s="1" t="s">
        <v>3778</v>
      </c>
      <c r="C1557" s="3" t="s">
        <v>3780</v>
      </c>
      <c r="D1557" s="2">
        <v>6.0691833496093799E-2</v>
      </c>
      <c r="E1557" s="2">
        <v>0.37319999933242798</v>
      </c>
    </row>
    <row r="1558" spans="1:5">
      <c r="A1558" s="3" t="s">
        <v>5738</v>
      </c>
      <c r="B1558" s="1" t="s">
        <v>5737</v>
      </c>
      <c r="C1558" s="3" t="s">
        <v>5739</v>
      </c>
      <c r="D1558" s="2">
        <v>-8.0091476440429701E-2</v>
      </c>
      <c r="E1558" s="2">
        <v>0.51609998941421498</v>
      </c>
    </row>
    <row r="1559" spans="1:5">
      <c r="A1559" s="3" t="s">
        <v>2231</v>
      </c>
      <c r="B1559" s="1" t="s">
        <v>2230</v>
      </c>
      <c r="C1559" s="3" t="s">
        <v>2232</v>
      </c>
      <c r="D1559" s="2">
        <v>0.133293151855469</v>
      </c>
      <c r="E1559" s="2">
        <v>0.30450001358985901</v>
      </c>
    </row>
    <row r="1560" spans="1:5">
      <c r="A1560" s="3" t="s">
        <v>3755</v>
      </c>
      <c r="B1560" s="1" t="s">
        <v>3754</v>
      </c>
      <c r="C1560" s="3" t="s">
        <v>3756</v>
      </c>
      <c r="D1560" s="2">
        <v>7.13653564453125E-2</v>
      </c>
      <c r="E1560" s="2">
        <v>0.36680001020431502</v>
      </c>
    </row>
    <row r="1561" spans="1:5">
      <c r="A1561" s="3" t="s">
        <v>1623</v>
      </c>
      <c r="B1561" s="1" t="s">
        <v>1622</v>
      </c>
      <c r="C1561" s="3" t="s">
        <v>1624</v>
      </c>
      <c r="D1561" s="2">
        <v>0.138671875</v>
      </c>
      <c r="E1561" s="2">
        <v>0.29980000853538502</v>
      </c>
    </row>
    <row r="1562" spans="1:5">
      <c r="A1562" s="3" t="s">
        <v>420</v>
      </c>
      <c r="B1562" s="1" t="s">
        <v>419</v>
      </c>
      <c r="C1562" s="3" t="s">
        <v>421</v>
      </c>
      <c r="D1562" s="2">
        <v>0.18410682678222701</v>
      </c>
      <c r="E1562" s="2">
        <v>0.255499988794327</v>
      </c>
    </row>
    <row r="1563" spans="1:5">
      <c r="A1563" s="3" t="s">
        <v>3245</v>
      </c>
      <c r="B1563" s="1" t="s">
        <v>3244</v>
      </c>
      <c r="C1563" s="3" t="s">
        <v>3246</v>
      </c>
      <c r="D1563" s="2">
        <v>0.262069702148438</v>
      </c>
      <c r="E1563" s="2">
        <v>0.18109999597072601</v>
      </c>
    </row>
    <row r="1564" spans="1:5">
      <c r="A1564" s="3" t="s">
        <v>3344</v>
      </c>
      <c r="B1564" s="1" t="s">
        <v>3343</v>
      </c>
      <c r="C1564" s="3" t="s">
        <v>3345</v>
      </c>
      <c r="D1564" s="2">
        <v>0.14220046997070299</v>
      </c>
      <c r="E1564" s="2">
        <v>0.30109998583793601</v>
      </c>
    </row>
    <row r="1565" spans="1:5">
      <c r="A1565" s="3" t="s">
        <v>4352</v>
      </c>
      <c r="B1565" s="1" t="s">
        <v>4351</v>
      </c>
      <c r="C1565" s="3" t="s">
        <v>4353</v>
      </c>
      <c r="D1565" s="2">
        <v>0.42400360107421903</v>
      </c>
      <c r="E1565" s="2">
        <v>1.9349999725818599E-2</v>
      </c>
    </row>
    <row r="1566" spans="1:5">
      <c r="A1566" s="3" t="s">
        <v>791</v>
      </c>
      <c r="B1566" s="1" t="s">
        <v>790</v>
      </c>
      <c r="C1566" s="3" t="s">
        <v>792</v>
      </c>
      <c r="D1566" s="2">
        <v>5.7960510253906299E-2</v>
      </c>
      <c r="E1566" s="2">
        <v>0.38560000061988797</v>
      </c>
    </row>
    <row r="1567" spans="1:5">
      <c r="A1567" s="3" t="s">
        <v>1895</v>
      </c>
      <c r="B1567" s="1" t="s">
        <v>1894</v>
      </c>
      <c r="C1567" s="3" t="s">
        <v>1896</v>
      </c>
      <c r="D1567" s="2">
        <v>0.16155624389648399</v>
      </c>
      <c r="E1567" s="2">
        <v>0.28490000963211098</v>
      </c>
    </row>
    <row r="1568" spans="1:5">
      <c r="A1568" s="3" t="s">
        <v>4070</v>
      </c>
      <c r="B1568" s="1" t="s">
        <v>4069</v>
      </c>
      <c r="C1568" s="3" t="s">
        <v>4071</v>
      </c>
      <c r="D1568" s="2">
        <v>0.206840515136719</v>
      </c>
      <c r="E1568" s="2">
        <v>0.24179999530315399</v>
      </c>
    </row>
    <row r="1569" spans="1:5">
      <c r="A1569" s="3" t="s">
        <v>2111</v>
      </c>
      <c r="B1569" s="1" t="s">
        <v>2110</v>
      </c>
      <c r="C1569" s="3" t="s">
        <v>2112</v>
      </c>
      <c r="D1569" s="2">
        <v>0.40687370300293002</v>
      </c>
      <c r="E1569" s="2">
        <v>4.2199999094009399E-2</v>
      </c>
    </row>
    <row r="1570" spans="1:5">
      <c r="A1570" s="3" t="s">
        <v>4184</v>
      </c>
      <c r="B1570" s="1" t="s">
        <v>4183</v>
      </c>
      <c r="C1570" s="3" t="s">
        <v>4185</v>
      </c>
      <c r="D1570" s="2">
        <v>0.39546966552734403</v>
      </c>
      <c r="E1570" s="2">
        <v>5.4000001400709201E-2</v>
      </c>
    </row>
    <row r="1571" spans="1:5">
      <c r="A1571" s="3" t="s">
        <v>4972</v>
      </c>
      <c r="B1571" s="1" t="s">
        <v>4971</v>
      </c>
      <c r="C1571" s="3" t="s">
        <v>4973</v>
      </c>
      <c r="D1571" s="2">
        <v>0.145301818847656</v>
      </c>
      <c r="E1571" s="2">
        <v>0.30469998717308</v>
      </c>
    </row>
    <row r="1572" spans="1:5">
      <c r="A1572" s="3" t="s">
        <v>2639</v>
      </c>
      <c r="B1572" s="1" t="s">
        <v>2638</v>
      </c>
      <c r="C1572" s="3" t="s">
        <v>2640</v>
      </c>
      <c r="D1572" s="2">
        <v>0.25382614135742199</v>
      </c>
      <c r="E1572" s="2">
        <v>0.196400001645088</v>
      </c>
    </row>
    <row r="1573" spans="1:5">
      <c r="A1573" s="3" t="s">
        <v>3555</v>
      </c>
      <c r="B1573" s="1" t="s">
        <v>3554</v>
      </c>
      <c r="C1573" s="3" t="s">
        <v>3556</v>
      </c>
      <c r="D1573" s="2">
        <v>4.6953201293945299E-2</v>
      </c>
      <c r="E1573" s="2">
        <v>0.40720000863075301</v>
      </c>
    </row>
    <row r="1574" spans="1:5">
      <c r="A1574" s="3" t="s">
        <v>414</v>
      </c>
      <c r="B1574" s="1" t="s">
        <v>413</v>
      </c>
      <c r="C1574" s="3" t="s">
        <v>415</v>
      </c>
      <c r="D1574" s="2">
        <v>0.13910484313964799</v>
      </c>
      <c r="E1574" s="2">
        <v>0.31510001420974698</v>
      </c>
    </row>
    <row r="1575" spans="1:5">
      <c r="A1575" s="3" t="s">
        <v>2576</v>
      </c>
      <c r="B1575" s="1" t="s">
        <v>2575</v>
      </c>
      <c r="C1575" s="3" t="s">
        <v>2577</v>
      </c>
      <c r="D1575" s="2">
        <v>0.155296325683594</v>
      </c>
      <c r="E1575" s="2">
        <v>0.29995000362396201</v>
      </c>
    </row>
    <row r="1576" spans="1:5">
      <c r="A1576" s="3" t="s">
        <v>4915</v>
      </c>
      <c r="B1576" s="1" t="s">
        <v>4914</v>
      </c>
      <c r="C1576" s="3" t="s">
        <v>4916</v>
      </c>
      <c r="D1576" s="2">
        <v>0.30467414855956998</v>
      </c>
      <c r="E1576" s="2">
        <v>0.15209999680519101</v>
      </c>
    </row>
    <row r="1577" spans="1:5">
      <c r="A1577" s="3" t="s">
        <v>2210</v>
      </c>
      <c r="B1577" s="1" t="s">
        <v>2209</v>
      </c>
      <c r="C1577" s="3" t="s">
        <v>2211</v>
      </c>
      <c r="D1577" s="2">
        <v>0.11225318908691399</v>
      </c>
      <c r="E1577" s="2">
        <v>0.344799995422363</v>
      </c>
    </row>
    <row r="1578" spans="1:5">
      <c r="A1578" s="3" t="s">
        <v>279</v>
      </c>
      <c r="B1578" s="1" t="s">
        <v>278</v>
      </c>
      <c r="C1578" s="3" t="s">
        <v>280</v>
      </c>
      <c r="D1578" s="2">
        <v>0.25406074523925798</v>
      </c>
      <c r="E1578" s="2">
        <v>0.20409999787807501</v>
      </c>
    </row>
    <row r="1579" spans="1:5">
      <c r="A1579" s="3" t="s">
        <v>872</v>
      </c>
      <c r="B1579" s="1" t="s">
        <v>871</v>
      </c>
      <c r="C1579" s="3" t="s">
        <v>873</v>
      </c>
      <c r="D1579" s="2">
        <v>0.13751029968261699</v>
      </c>
      <c r="E1579" s="2">
        <v>0.32429999113082902</v>
      </c>
    </row>
    <row r="1580" spans="1:5">
      <c r="A1580" s="3" t="s">
        <v>1109</v>
      </c>
      <c r="B1580" s="1" t="s">
        <v>1108</v>
      </c>
      <c r="C1580" s="3" t="s">
        <v>1110</v>
      </c>
      <c r="D1580" s="2">
        <v>0.33024215698242199</v>
      </c>
      <c r="E1580" s="2">
        <v>0.13400000333786</v>
      </c>
    </row>
    <row r="1581" spans="1:5">
      <c r="A1581" s="3" t="s">
        <v>5532</v>
      </c>
      <c r="B1581" s="1" t="s">
        <v>5531</v>
      </c>
      <c r="C1581" s="3" t="s">
        <v>5533</v>
      </c>
      <c r="D1581" s="2">
        <v>0.199081420898438</v>
      </c>
      <c r="E1581" s="2">
        <v>0.26649999618530301</v>
      </c>
    </row>
    <row r="1582" spans="1:5">
      <c r="A1582" s="3" t="s">
        <v>1539</v>
      </c>
      <c r="B1582" s="1" t="s">
        <v>1538</v>
      </c>
      <c r="C1582" s="3" t="s">
        <v>1540</v>
      </c>
      <c r="D1582" s="2">
        <v>0.182960510253906</v>
      </c>
      <c r="E1582" s="2">
        <v>0.28270000219345098</v>
      </c>
    </row>
    <row r="1583" spans="1:5">
      <c r="A1583" s="3" t="s">
        <v>4909</v>
      </c>
      <c r="B1583" s="1" t="s">
        <v>4908</v>
      </c>
      <c r="C1583" s="3" t="s">
        <v>4910</v>
      </c>
      <c r="D1583" s="2">
        <v>0.37742805480956998</v>
      </c>
      <c r="E1583" s="2">
        <v>8.9000001549720806E-2</v>
      </c>
    </row>
    <row r="1584" spans="1:5">
      <c r="A1584" s="3" t="s">
        <v>2963</v>
      </c>
      <c r="B1584" s="1" t="s">
        <v>2962</v>
      </c>
      <c r="C1584" s="3" t="s">
        <v>2964</v>
      </c>
      <c r="D1584" s="2">
        <v>0.22882270812988301</v>
      </c>
      <c r="E1584" s="2">
        <v>0.23819999396801</v>
      </c>
    </row>
    <row r="1585" spans="1:5">
      <c r="A1585" s="3" t="s">
        <v>2252</v>
      </c>
      <c r="B1585" s="1" t="s">
        <v>2251</v>
      </c>
      <c r="C1585" s="3" t="s">
        <v>2253</v>
      </c>
      <c r="D1585" s="2">
        <v>0.31647872924804699</v>
      </c>
      <c r="E1585" s="2">
        <v>0.15139999985694899</v>
      </c>
    </row>
    <row r="1586" spans="1:5">
      <c r="A1586" s="3" t="s">
        <v>1154</v>
      </c>
      <c r="B1586" s="1" t="s">
        <v>1153</v>
      </c>
      <c r="C1586" s="3" t="s">
        <v>1155</v>
      </c>
      <c r="D1586" s="2">
        <v>9.4846725463867201E-2</v>
      </c>
      <c r="E1586" s="2">
        <v>0.37340000271797202</v>
      </c>
    </row>
    <row r="1587" spans="1:5">
      <c r="A1587" s="3" t="s">
        <v>186</v>
      </c>
      <c r="B1587" s="1" t="s">
        <v>185</v>
      </c>
      <c r="C1587" s="3" t="s">
        <v>187</v>
      </c>
      <c r="D1587" s="2">
        <v>0.14094352722167999</v>
      </c>
      <c r="E1587" s="2">
        <v>0.32760000228881803</v>
      </c>
    </row>
    <row r="1588" spans="1:5">
      <c r="A1588" s="3" t="s">
        <v>546</v>
      </c>
      <c r="B1588" s="1" t="s">
        <v>545</v>
      </c>
      <c r="C1588" s="3" t="s">
        <v>547</v>
      </c>
      <c r="D1588" s="2">
        <v>0.11002159118652299</v>
      </c>
      <c r="E1588" s="2">
        <v>0.35920000076293901</v>
      </c>
    </row>
    <row r="1589" spans="1:5">
      <c r="A1589" s="3" t="s">
        <v>3368</v>
      </c>
      <c r="B1589" s="1" t="s">
        <v>3367</v>
      </c>
      <c r="C1589" s="3" t="s">
        <v>3369</v>
      </c>
      <c r="D1589" s="2">
        <v>3.5671234130859403E-2</v>
      </c>
      <c r="E1589" s="2">
        <v>0.43554997444152799</v>
      </c>
    </row>
    <row r="1590" spans="1:5">
      <c r="A1590" s="3" t="s">
        <v>2483</v>
      </c>
      <c r="B1590" s="1" t="s">
        <v>2482</v>
      </c>
      <c r="C1590" s="3" t="s">
        <v>2484</v>
      </c>
      <c r="D1590" s="2">
        <v>0.19505882263183599</v>
      </c>
      <c r="E1590" s="2">
        <v>0.276699990034103</v>
      </c>
    </row>
    <row r="1591" spans="1:5">
      <c r="A1591" s="3" t="s">
        <v>1355</v>
      </c>
      <c r="B1591" s="1" t="s">
        <v>1354</v>
      </c>
      <c r="C1591" s="3" t="s">
        <v>1356</v>
      </c>
      <c r="D1591" s="2">
        <v>3.8759231567382799E-2</v>
      </c>
      <c r="E1591" s="2">
        <v>0.43549999594688399</v>
      </c>
    </row>
    <row r="1592" spans="1:5">
      <c r="A1592" s="3" t="s">
        <v>1310</v>
      </c>
      <c r="B1592" s="1" t="s">
        <v>1309</v>
      </c>
      <c r="C1592" s="3" t="s">
        <v>1311</v>
      </c>
      <c r="D1592" s="2">
        <v>0.25509834289550798</v>
      </c>
      <c r="E1592" s="2">
        <v>0.21960000693798101</v>
      </c>
    </row>
    <row r="1593" spans="1:5">
      <c r="A1593" s="3" t="s">
        <v>1475</v>
      </c>
      <c r="B1593" s="1" t="s">
        <v>1474</v>
      </c>
      <c r="C1593" s="3" t="s">
        <v>1476</v>
      </c>
      <c r="D1593" s="2">
        <v>0.38677024841308599</v>
      </c>
      <c r="E1593" s="2">
        <v>8.9000001549720806E-2</v>
      </c>
    </row>
    <row r="1594" spans="1:5">
      <c r="A1594" s="3" t="s">
        <v>884</v>
      </c>
      <c r="B1594" s="1" t="s">
        <v>883</v>
      </c>
      <c r="C1594" s="3" t="s">
        <v>885</v>
      </c>
      <c r="D1594" s="2">
        <v>0.55669975280761697</v>
      </c>
      <c r="E1594" s="2">
        <v>-8.0699995160102803E-2</v>
      </c>
    </row>
    <row r="1595" spans="1:5">
      <c r="A1595" s="3" t="s">
        <v>1752</v>
      </c>
      <c r="B1595" s="1" t="s">
        <v>1751</v>
      </c>
      <c r="C1595" s="3" t="s">
        <v>1753</v>
      </c>
      <c r="D1595" s="2">
        <v>0.33987808227539101</v>
      </c>
      <c r="E1595" s="2">
        <v>0.13770000636577601</v>
      </c>
    </row>
    <row r="1596" spans="1:5">
      <c r="A1596" s="3" t="s">
        <v>2537</v>
      </c>
      <c r="B1596" s="1" t="s">
        <v>2536</v>
      </c>
      <c r="C1596" s="3" t="s">
        <v>2538</v>
      </c>
      <c r="D1596" s="2">
        <v>2.2066116333007799E-2</v>
      </c>
      <c r="E1596" s="2">
        <v>0.46039998531341603</v>
      </c>
    </row>
    <row r="1597" spans="1:5">
      <c r="A1597" s="3" t="s">
        <v>1322</v>
      </c>
      <c r="B1597" s="1" t="s">
        <v>1321</v>
      </c>
      <c r="C1597" s="3" t="s">
        <v>1323</v>
      </c>
      <c r="D1597" s="2">
        <v>0.170623779296875</v>
      </c>
      <c r="E1597" s="2">
        <v>0.31319999694824202</v>
      </c>
    </row>
    <row r="1598" spans="1:5">
      <c r="A1598" s="3" t="s">
        <v>3513</v>
      </c>
      <c r="B1598" s="1" t="s">
        <v>3512</v>
      </c>
      <c r="C1598" s="3" t="s">
        <v>3514</v>
      </c>
      <c r="D1598" s="2">
        <v>0.361907958984375</v>
      </c>
      <c r="E1598" s="2">
        <v>0.12680000066757199</v>
      </c>
    </row>
    <row r="1599" spans="1:5">
      <c r="A1599" s="3" t="s">
        <v>4229</v>
      </c>
      <c r="B1599" s="1" t="s">
        <v>4228</v>
      </c>
      <c r="C1599" s="3" t="s">
        <v>4230</v>
      </c>
      <c r="D1599" s="2">
        <v>0.19120407104492201</v>
      </c>
      <c r="E1599" s="2">
        <v>0.29929998517036399</v>
      </c>
    </row>
    <row r="1600" spans="1:5">
      <c r="A1600" s="3" t="s">
        <v>519</v>
      </c>
      <c r="B1600" s="1" t="s">
        <v>518</v>
      </c>
      <c r="C1600" s="3" t="s">
        <v>520</v>
      </c>
      <c r="D1600" s="2">
        <v>0.27626419067382801</v>
      </c>
      <c r="E1600" s="2">
        <v>0.21469999849796301</v>
      </c>
    </row>
    <row r="1601" spans="1:5">
      <c r="A1601" s="3" t="s">
        <v>1862</v>
      </c>
      <c r="B1601" s="1" t="s">
        <v>1861</v>
      </c>
      <c r="C1601" s="3" t="s">
        <v>1863</v>
      </c>
      <c r="D1601" s="2">
        <v>0.24800682067871099</v>
      </c>
      <c r="E1601" s="2">
        <v>0.2466000020504</v>
      </c>
    </row>
    <row r="1602" spans="1:5">
      <c r="A1602" s="3" t="s">
        <v>5202</v>
      </c>
      <c r="B1602" s="1" t="s">
        <v>5201</v>
      </c>
      <c r="C1602" s="3" t="s">
        <v>5203</v>
      </c>
      <c r="D1602" s="2">
        <v>0.35303115844726601</v>
      </c>
      <c r="E1602" s="2">
        <v>0.144600003957748</v>
      </c>
    </row>
    <row r="1603" spans="1:5">
      <c r="A1603" s="3" t="s">
        <v>5658</v>
      </c>
      <c r="B1603" s="1" t="s">
        <v>5657</v>
      </c>
      <c r="C1603" s="3" t="s">
        <v>5659</v>
      </c>
      <c r="D1603" s="2">
        <v>0.49837112426757801</v>
      </c>
      <c r="E1603" s="2">
        <v>3.29999998211861E-3</v>
      </c>
    </row>
    <row r="1604" spans="1:5">
      <c r="A1604" s="3" t="s">
        <v>3407</v>
      </c>
      <c r="B1604" s="1" t="s">
        <v>3406</v>
      </c>
      <c r="C1604" s="3" t="s">
        <v>3408</v>
      </c>
      <c r="D1604" s="2">
        <v>0.13340377807617201</v>
      </c>
      <c r="E1604" s="2">
        <v>0.36980000138282798</v>
      </c>
    </row>
    <row r="1605" spans="1:5">
      <c r="A1605" s="3" t="s">
        <v>5163</v>
      </c>
      <c r="B1605" s="1" t="s">
        <v>5162</v>
      </c>
      <c r="C1605" s="3" t="s">
        <v>5164</v>
      </c>
      <c r="D1605" s="2">
        <v>0.12912559509277299</v>
      </c>
      <c r="E1605" s="2">
        <v>0.37470000982284501</v>
      </c>
    </row>
    <row r="1606" spans="1:5">
      <c r="A1606" s="3" t="s">
        <v>3302</v>
      </c>
      <c r="B1606" s="1" t="s">
        <v>3301</v>
      </c>
      <c r="C1606" s="3" t="s">
        <v>3303</v>
      </c>
      <c r="D1606" s="2">
        <v>0.13428878784179701</v>
      </c>
      <c r="E1606" s="2">
        <v>0.37270000576973</v>
      </c>
    </row>
    <row r="1607" spans="1:5">
      <c r="A1607" s="3" t="s">
        <v>1575</v>
      </c>
      <c r="B1607" s="1" t="s">
        <v>1574</v>
      </c>
      <c r="C1607" s="3" t="s">
        <v>1576</v>
      </c>
      <c r="D1607" s="2">
        <v>0.197578430175781</v>
      </c>
      <c r="E1607" s="2">
        <v>0.31079998612403897</v>
      </c>
    </row>
    <row r="1608" spans="1:5">
      <c r="A1608" s="3" t="s">
        <v>2690</v>
      </c>
      <c r="B1608" s="1" t="s">
        <v>2689</v>
      </c>
      <c r="C1608" s="3" t="s">
        <v>2691</v>
      </c>
      <c r="D1608" s="2">
        <v>0.122364044189453</v>
      </c>
      <c r="E1608" s="2">
        <v>0.387199997901917</v>
      </c>
    </row>
    <row r="1609" spans="1:5">
      <c r="A1609" s="3" t="s">
        <v>4628</v>
      </c>
      <c r="B1609" s="1" t="s">
        <v>4627</v>
      </c>
      <c r="C1609" s="3" t="s">
        <v>4629</v>
      </c>
      <c r="D1609" s="2">
        <v>3.9907455444335903E-2</v>
      </c>
      <c r="E1609" s="2">
        <v>0.470899999141693</v>
      </c>
    </row>
    <row r="1610" spans="1:5">
      <c r="A1610" s="3" t="s">
        <v>2822</v>
      </c>
      <c r="B1610" s="1" t="s">
        <v>2821</v>
      </c>
      <c r="C1610" s="3" t="s">
        <v>2823</v>
      </c>
      <c r="D1610" s="2">
        <v>0.34397315979003901</v>
      </c>
      <c r="E1610" s="2">
        <v>0.168500006198883</v>
      </c>
    </row>
    <row r="1611" spans="1:5">
      <c r="A1611" s="3" t="s">
        <v>5511</v>
      </c>
      <c r="B1611" s="1" t="s">
        <v>5510</v>
      </c>
      <c r="C1611" s="3" t="s">
        <v>5512</v>
      </c>
      <c r="D1611" s="2">
        <v>0.26268768310546903</v>
      </c>
      <c r="E1611" s="2">
        <v>0.25</v>
      </c>
    </row>
    <row r="1612" spans="1:5">
      <c r="A1612" s="3" t="s">
        <v>306</v>
      </c>
      <c r="B1612" s="1" t="s">
        <v>305</v>
      </c>
      <c r="C1612" s="3" t="s">
        <v>307</v>
      </c>
      <c r="D1612" s="2">
        <v>0.14777755737304701</v>
      </c>
      <c r="E1612" s="2">
        <v>0.36550000309944197</v>
      </c>
    </row>
    <row r="1613" spans="1:5">
      <c r="A1613" s="3" t="s">
        <v>78</v>
      </c>
      <c r="B1613" s="1" t="s">
        <v>77</v>
      </c>
      <c r="C1613" s="3" t="s">
        <v>79</v>
      </c>
      <c r="D1613" s="2">
        <v>0.337387084960938</v>
      </c>
      <c r="E1613" s="2">
        <v>0.17649999260902399</v>
      </c>
    </row>
    <row r="1614" spans="1:5">
      <c r="A1614" s="3" t="s">
        <v>4502</v>
      </c>
      <c r="B1614" s="1" t="s">
        <v>4501</v>
      </c>
      <c r="C1614" s="3" t="s">
        <v>4503</v>
      </c>
      <c r="D1614" s="2">
        <v>0.29131889343261702</v>
      </c>
      <c r="E1614" s="2">
        <v>0.22280000150203699</v>
      </c>
    </row>
    <row r="1615" spans="1:5">
      <c r="A1615" s="3" t="s">
        <v>495</v>
      </c>
      <c r="B1615" s="1" t="s">
        <v>494</v>
      </c>
      <c r="C1615" s="3" t="s">
        <v>496</v>
      </c>
      <c r="D1615" s="2">
        <v>0.27165603637695301</v>
      </c>
      <c r="E1615" s="2">
        <v>0.243900001049042</v>
      </c>
    </row>
    <row r="1616" spans="1:5">
      <c r="A1616" s="3" t="s">
        <v>1211</v>
      </c>
      <c r="B1616" s="1" t="s">
        <v>1210</v>
      </c>
      <c r="C1616" s="3" t="s">
        <v>1212</v>
      </c>
      <c r="D1616" s="2">
        <v>0.27950096130371099</v>
      </c>
      <c r="E1616" s="2">
        <v>0.23630000650882699</v>
      </c>
    </row>
    <row r="1617" spans="1:5">
      <c r="A1617" s="3" t="s">
        <v>18</v>
      </c>
      <c r="B1617" s="1" t="s">
        <v>17</v>
      </c>
      <c r="C1617" s="3" t="s">
        <v>19</v>
      </c>
      <c r="D1617" s="2">
        <v>0.23725509643554701</v>
      </c>
      <c r="E1617" s="2">
        <v>0.27889999747276301</v>
      </c>
    </row>
    <row r="1618" spans="1:5">
      <c r="A1618" s="3" t="s">
        <v>2435</v>
      </c>
      <c r="B1618" s="1" t="s">
        <v>2434</v>
      </c>
      <c r="C1618" s="3" t="s">
        <v>2436</v>
      </c>
      <c r="D1618" s="2">
        <v>0.15516281127929701</v>
      </c>
      <c r="E1618" s="2">
        <v>0.36590000987052901</v>
      </c>
    </row>
    <row r="1619" spans="1:5">
      <c r="A1619" s="3" t="s">
        <v>3194</v>
      </c>
      <c r="B1619" s="1" t="s">
        <v>3193</v>
      </c>
      <c r="C1619" s="3" t="s">
        <v>3195</v>
      </c>
      <c r="D1619" s="2">
        <v>5.3133010864257799E-2</v>
      </c>
      <c r="E1619" s="2">
        <v>0.46960002183914201</v>
      </c>
    </row>
    <row r="1620" spans="1:5">
      <c r="A1620" s="3" t="s">
        <v>339</v>
      </c>
      <c r="B1620" s="1" t="s">
        <v>338</v>
      </c>
      <c r="C1620" s="3" t="s">
        <v>340</v>
      </c>
      <c r="D1620" s="2">
        <v>7.4974060058593806E-2</v>
      </c>
      <c r="E1620" s="2">
        <v>0.44789999723434398</v>
      </c>
    </row>
    <row r="1621" spans="1:5">
      <c r="A1621" s="3" t="s">
        <v>4852</v>
      </c>
      <c r="B1621" s="1" t="s">
        <v>4851</v>
      </c>
      <c r="C1621" s="3" t="s">
        <v>4853</v>
      </c>
      <c r="D1621" s="2">
        <v>0.29766845703125</v>
      </c>
      <c r="E1621" s="2">
        <v>0.22679999470710799</v>
      </c>
    </row>
    <row r="1622" spans="1:5">
      <c r="A1622" s="3" t="s">
        <v>1085</v>
      </c>
      <c r="B1622" s="1" t="s">
        <v>1084</v>
      </c>
      <c r="C1622" s="3" t="s">
        <v>1086</v>
      </c>
      <c r="D1622" s="2">
        <v>0.347503662109375</v>
      </c>
      <c r="E1622" s="2">
        <v>0.17710000276565599</v>
      </c>
    </row>
    <row r="1623" spans="1:5">
      <c r="A1623" s="3" t="s">
        <v>1602</v>
      </c>
      <c r="B1623" s="1" t="s">
        <v>1601</v>
      </c>
      <c r="C1623" s="3" t="s">
        <v>1603</v>
      </c>
      <c r="D1623" s="2">
        <v>0.158607482910156</v>
      </c>
      <c r="E1623" s="2">
        <v>0.36860001087188698</v>
      </c>
    </row>
    <row r="1624" spans="1:5">
      <c r="A1624" s="3" t="s">
        <v>3176</v>
      </c>
      <c r="B1624" s="1" t="s">
        <v>3175</v>
      </c>
      <c r="C1624" s="3" t="s">
        <v>3177</v>
      </c>
      <c r="D1624" s="2">
        <v>0.688232421875</v>
      </c>
      <c r="E1624" s="2">
        <v>-0.160799995064735</v>
      </c>
    </row>
    <row r="1625" spans="1:5">
      <c r="A1625" s="3" t="s">
        <v>2324</v>
      </c>
      <c r="B1625" s="1" t="s">
        <v>2323</v>
      </c>
      <c r="C1625" s="3" t="s">
        <v>2325</v>
      </c>
      <c r="D1625" s="2">
        <v>0.27048301696777299</v>
      </c>
      <c r="E1625" s="2">
        <v>0.25720000267028797</v>
      </c>
    </row>
    <row r="1626" spans="1:5">
      <c r="A1626" s="3" t="s">
        <v>1241</v>
      </c>
      <c r="B1626" s="1" t="s">
        <v>1240</v>
      </c>
      <c r="C1626" s="3" t="s">
        <v>1242</v>
      </c>
      <c r="D1626" s="2">
        <v>0.19357872009277299</v>
      </c>
      <c r="E1626" s="2">
        <v>0.33460000157356301</v>
      </c>
    </row>
    <row r="1627" spans="1:5">
      <c r="A1627" s="3" t="s">
        <v>4532</v>
      </c>
      <c r="B1627" s="1" t="s">
        <v>4531</v>
      </c>
      <c r="C1627" s="3" t="s">
        <v>4533</v>
      </c>
      <c r="D1627" s="2">
        <v>0.22918510437011699</v>
      </c>
      <c r="E1627" s="2">
        <v>0.30019998550415</v>
      </c>
    </row>
    <row r="1628" spans="1:5">
      <c r="A1628" s="3" t="s">
        <v>4316</v>
      </c>
      <c r="B1628" s="1" t="s">
        <v>4315</v>
      </c>
      <c r="C1628" s="3" t="s">
        <v>4317</v>
      </c>
      <c r="D1628" s="2">
        <v>0.11072349548339799</v>
      </c>
      <c r="E1628" s="2">
        <v>0.41984999179840099</v>
      </c>
    </row>
    <row r="1629" spans="1:5">
      <c r="A1629" s="3" t="s">
        <v>1865</v>
      </c>
      <c r="B1629" s="1" t="s">
        <v>1864</v>
      </c>
      <c r="C1629" s="3" t="s">
        <v>1866</v>
      </c>
      <c r="D1629" s="2">
        <v>0.27337837219238298</v>
      </c>
      <c r="E1629" s="2">
        <v>0.25749999284744302</v>
      </c>
    </row>
    <row r="1630" spans="1:5">
      <c r="A1630" s="3" t="s">
        <v>1877</v>
      </c>
      <c r="B1630" s="1" t="s">
        <v>1876</v>
      </c>
      <c r="C1630" s="3" t="s">
        <v>1878</v>
      </c>
      <c r="D1630" s="2">
        <v>0.21622276306152299</v>
      </c>
      <c r="E1630" s="2">
        <v>0.319249987602234</v>
      </c>
    </row>
    <row r="1631" spans="1:5">
      <c r="A1631" s="3" t="s">
        <v>2627</v>
      </c>
      <c r="B1631" s="1" t="s">
        <v>2626</v>
      </c>
      <c r="C1631" s="3" t="s">
        <v>2628</v>
      </c>
      <c r="D1631" s="2">
        <v>0.173408508300781</v>
      </c>
      <c r="E1631" s="2">
        <v>0.362749993801117</v>
      </c>
    </row>
    <row r="1632" spans="1:5">
      <c r="A1632" s="3" t="s">
        <v>3809</v>
      </c>
      <c r="B1632" s="1" t="s">
        <v>3808</v>
      </c>
      <c r="C1632" s="3" t="s">
        <v>3810</v>
      </c>
      <c r="D1632" s="2">
        <v>0.12164306640625</v>
      </c>
      <c r="E1632" s="2">
        <v>0.41600000858306901</v>
      </c>
    </row>
    <row r="1633" spans="1:5">
      <c r="A1633" s="3" t="s">
        <v>3014</v>
      </c>
      <c r="B1633" s="1" t="s">
        <v>3013</v>
      </c>
      <c r="C1633" s="3" t="s">
        <v>3015</v>
      </c>
      <c r="D1633" s="2">
        <v>0.37685585021972701</v>
      </c>
      <c r="E1633" s="2">
        <v>0.16099999845027901</v>
      </c>
    </row>
    <row r="1634" spans="1:5">
      <c r="A1634" s="3" t="s">
        <v>2870</v>
      </c>
      <c r="B1634" s="1" t="s">
        <v>2869</v>
      </c>
      <c r="C1634" s="3" t="s">
        <v>2871</v>
      </c>
      <c r="D1634" s="2">
        <v>9.9409103393554701E-2</v>
      </c>
      <c r="E1634" s="2">
        <v>0.43870002031326299</v>
      </c>
    </row>
    <row r="1635" spans="1:5">
      <c r="A1635" s="3" t="s">
        <v>2090</v>
      </c>
      <c r="B1635" s="1" t="s">
        <v>2089</v>
      </c>
      <c r="C1635" s="3" t="s">
        <v>2091</v>
      </c>
      <c r="D1635" s="2">
        <v>0.26856040954589799</v>
      </c>
      <c r="E1635" s="2">
        <v>0.27189999818801902</v>
      </c>
    </row>
    <row r="1636" spans="1:5">
      <c r="A1636" s="3" t="s">
        <v>704</v>
      </c>
      <c r="B1636" s="1" t="s">
        <v>703</v>
      </c>
      <c r="C1636" s="3" t="s">
        <v>705</v>
      </c>
      <c r="D1636" s="2">
        <v>0.35749053955078097</v>
      </c>
      <c r="E1636" s="2">
        <v>0.18430000543594399</v>
      </c>
    </row>
    <row r="1637" spans="1:5">
      <c r="A1637" s="3" t="s">
        <v>2501</v>
      </c>
      <c r="B1637" s="1" t="s">
        <v>2500</v>
      </c>
      <c r="C1637" s="3" t="s">
        <v>2502</v>
      </c>
      <c r="D1637" s="2">
        <v>-0.15868759155273399</v>
      </c>
      <c r="E1637" s="2">
        <v>0.70160001516342196</v>
      </c>
    </row>
    <row r="1638" spans="1:5">
      <c r="A1638" s="3" t="s">
        <v>4289</v>
      </c>
      <c r="B1638" s="1" t="s">
        <v>4288</v>
      </c>
      <c r="C1638" s="3" t="s">
        <v>4290</v>
      </c>
      <c r="D1638" s="2">
        <v>0.55559539794921897</v>
      </c>
      <c r="E1638" s="2">
        <v>-1.22999995946884E-2</v>
      </c>
    </row>
    <row r="1639" spans="1:5">
      <c r="A1639" s="3" t="s">
        <v>2876</v>
      </c>
      <c r="B1639" s="1" t="s">
        <v>2875</v>
      </c>
      <c r="C1639" s="3" t="s">
        <v>2877</v>
      </c>
      <c r="D1639" s="2">
        <v>0.21619796752929701</v>
      </c>
      <c r="E1639" s="2">
        <v>0.330399990081787</v>
      </c>
    </row>
    <row r="1640" spans="1:5">
      <c r="A1640" s="3" t="s">
        <v>552</v>
      </c>
      <c r="B1640" s="1" t="s">
        <v>551</v>
      </c>
      <c r="C1640" s="3" t="s">
        <v>553</v>
      </c>
      <c r="D1640" s="2">
        <v>0.361587524414063</v>
      </c>
      <c r="E1640" s="2">
        <v>0.18559999763965601</v>
      </c>
    </row>
    <row r="1641" spans="1:5">
      <c r="A1641" s="3" t="s">
        <v>941</v>
      </c>
      <c r="B1641" s="1" t="s">
        <v>940</v>
      </c>
      <c r="C1641" s="3" t="s">
        <v>942</v>
      </c>
      <c r="D1641" s="2">
        <v>0.22911643981933599</v>
      </c>
      <c r="E1641" s="2">
        <v>0.31810000538826</v>
      </c>
    </row>
    <row r="1642" spans="1:5">
      <c r="A1642" s="3" t="s">
        <v>3317</v>
      </c>
      <c r="B1642" s="1" t="s">
        <v>3316</v>
      </c>
      <c r="C1642" s="3" t="s">
        <v>3318</v>
      </c>
      <c r="D1642" s="2">
        <v>0.2562255859375</v>
      </c>
      <c r="E1642" s="2">
        <v>0.292400002479553</v>
      </c>
    </row>
    <row r="1643" spans="1:5">
      <c r="A1643" s="3" t="s">
        <v>1782</v>
      </c>
      <c r="B1643" s="1" t="s">
        <v>1781</v>
      </c>
      <c r="C1643" s="3" t="s">
        <v>1783</v>
      </c>
      <c r="D1643" s="2">
        <v>0.29744148254394498</v>
      </c>
      <c r="E1643" s="2">
        <v>0.25170001387596103</v>
      </c>
    </row>
    <row r="1644" spans="1:5">
      <c r="A1644" s="3" t="s">
        <v>4577</v>
      </c>
      <c r="B1644" s="1" t="s">
        <v>4576</v>
      </c>
      <c r="C1644" s="3" t="s">
        <v>4578</v>
      </c>
      <c r="D1644" s="2">
        <v>0.27148056030273399</v>
      </c>
      <c r="E1644" s="2">
        <v>0.28180000185966497</v>
      </c>
    </row>
    <row r="1645" spans="1:5">
      <c r="A1645" s="3" t="s">
        <v>336</v>
      </c>
      <c r="B1645" s="1" t="s">
        <v>335</v>
      </c>
      <c r="C1645" s="3" t="s">
        <v>337</v>
      </c>
      <c r="D1645" s="2">
        <v>0.154579162597656</v>
      </c>
      <c r="E1645" s="2">
        <v>0.399500012397766</v>
      </c>
    </row>
    <row r="1646" spans="1:5">
      <c r="A1646" s="3" t="s">
        <v>81</v>
      </c>
      <c r="B1646" s="1" t="s">
        <v>80</v>
      </c>
      <c r="C1646" s="3" t="s">
        <v>82</v>
      </c>
      <c r="D1646" s="2">
        <v>0.40126609802246099</v>
      </c>
      <c r="E1646" s="2">
        <v>0.153999999165535</v>
      </c>
    </row>
    <row r="1647" spans="1:5">
      <c r="A1647" s="3" t="s">
        <v>558</v>
      </c>
      <c r="B1647" s="1" t="s">
        <v>557</v>
      </c>
      <c r="C1647" s="3" t="s">
        <v>559</v>
      </c>
      <c r="D1647" s="2">
        <v>0.13951301574707001</v>
      </c>
      <c r="E1647" s="2">
        <v>0.41699999570846602</v>
      </c>
    </row>
    <row r="1648" spans="1:5">
      <c r="A1648" s="3" t="s">
        <v>4816</v>
      </c>
      <c r="B1648" s="1" t="s">
        <v>4815</v>
      </c>
      <c r="C1648" s="3" t="s">
        <v>4817</v>
      </c>
      <c r="D1648" s="2">
        <v>0.55748939514160201</v>
      </c>
      <c r="E1648" s="2">
        <v>-8.9999998454004504E-4</v>
      </c>
    </row>
    <row r="1649" spans="1:6">
      <c r="A1649" s="3" t="s">
        <v>531</v>
      </c>
      <c r="B1649" s="1" t="s">
        <v>530</v>
      </c>
      <c r="C1649" s="3" t="s">
        <v>532</v>
      </c>
      <c r="D1649" s="2">
        <v>0.26058197021484403</v>
      </c>
      <c r="E1649" s="2">
        <v>0.29679998755455</v>
      </c>
    </row>
    <row r="1650" spans="1:6">
      <c r="A1650" s="3" t="s">
        <v>1638</v>
      </c>
      <c r="B1650" s="1" t="s">
        <v>1637</v>
      </c>
      <c r="C1650" s="3" t="s">
        <v>1639</v>
      </c>
      <c r="D1650" s="2">
        <v>7.4153900146484403E-2</v>
      </c>
      <c r="E1650" s="2">
        <v>0.49919998645782498</v>
      </c>
    </row>
    <row r="1651" spans="1:6">
      <c r="A1651" s="3" t="s">
        <v>477</v>
      </c>
      <c r="B1651" s="1" t="s">
        <v>476</v>
      </c>
      <c r="C1651" s="3" t="s">
        <v>478</v>
      </c>
      <c r="D1651" s="2">
        <v>0.21249961853027299</v>
      </c>
      <c r="E1651" s="2">
        <v>0.3682000041008</v>
      </c>
    </row>
    <row r="1652" spans="1:6">
      <c r="A1652" s="3" t="s">
        <v>4265</v>
      </c>
      <c r="B1652" s="1" t="s">
        <v>4264</v>
      </c>
      <c r="C1652" s="3" t="s">
        <v>4266</v>
      </c>
      <c r="D1652" s="2">
        <v>0.354644775390625</v>
      </c>
      <c r="E1652" s="2">
        <v>0.22689999639987901</v>
      </c>
    </row>
    <row r="1653" spans="1:6">
      <c r="A1653" s="3" t="s">
        <v>3803</v>
      </c>
      <c r="B1653" s="1" t="s">
        <v>3802</v>
      </c>
      <c r="C1653" s="3" t="s">
        <v>3804</v>
      </c>
      <c r="D1653" s="2">
        <v>0.30421829223632801</v>
      </c>
      <c r="E1653" s="2">
        <v>0.27750000357627902</v>
      </c>
    </row>
    <row r="1654" spans="1:6">
      <c r="A1654" s="3" t="s">
        <v>96</v>
      </c>
      <c r="B1654" s="1" t="s">
        <v>95</v>
      </c>
      <c r="C1654" s="3" t="s">
        <v>97</v>
      </c>
      <c r="D1654" s="2">
        <v>0.41131782531738298</v>
      </c>
      <c r="E1654" s="2">
        <v>0.17149999737739599</v>
      </c>
    </row>
    <row r="1655" spans="1:6">
      <c r="A1655" s="3" t="s">
        <v>5416</v>
      </c>
      <c r="B1655" s="1" t="s">
        <v>5415</v>
      </c>
      <c r="C1655" s="3" t="s">
        <v>5417</v>
      </c>
      <c r="D1655" s="2">
        <v>-4.2665481567382799E-2</v>
      </c>
      <c r="E1655" s="2">
        <v>0.62690001726150502</v>
      </c>
    </row>
    <row r="1656" spans="1:6">
      <c r="A1656" s="3" t="s">
        <v>606</v>
      </c>
      <c r="B1656" s="1" t="s">
        <v>605</v>
      </c>
      <c r="C1656" s="3" t="s">
        <v>607</v>
      </c>
      <c r="D1656" s="2">
        <v>0.23025703430175801</v>
      </c>
      <c r="E1656" s="2">
        <v>0.35730001330375699</v>
      </c>
    </row>
    <row r="1657" spans="1:6">
      <c r="A1657" s="3" t="s">
        <v>5419</v>
      </c>
      <c r="B1657" s="1" t="s">
        <v>5418</v>
      </c>
      <c r="C1657" s="3" t="s">
        <v>5420</v>
      </c>
      <c r="D1657" s="2">
        <v>0.19565963745117201</v>
      </c>
      <c r="E1657" s="2">
        <v>0.392800003290176</v>
      </c>
    </row>
    <row r="1658" spans="1:6">
      <c r="A1658" s="3" t="s">
        <v>1181</v>
      </c>
      <c r="B1658" s="1" t="s">
        <v>1180</v>
      </c>
      <c r="C1658" s="3" t="s">
        <v>1182</v>
      </c>
      <c r="D1658" s="2">
        <v>0.32205009460449202</v>
      </c>
      <c r="E1658" s="2">
        <v>0.27079999446868902</v>
      </c>
    </row>
    <row r="1659" spans="1:6">
      <c r="A1659" s="3" t="s">
        <v>5025</v>
      </c>
      <c r="B1659" s="1" t="s">
        <v>5024</v>
      </c>
      <c r="C1659" s="3" t="s">
        <v>5026</v>
      </c>
      <c r="D1659" s="2">
        <v>0.24769973754882799</v>
      </c>
      <c r="E1659" s="2">
        <v>0.34560000896453902</v>
      </c>
    </row>
    <row r="1660" spans="1:6">
      <c r="A1660" s="3" t="s">
        <v>6025</v>
      </c>
      <c r="B1660" s="1" t="s">
        <v>6024</v>
      </c>
      <c r="C1660" s="3" t="s">
        <v>6026</v>
      </c>
      <c r="D1660" s="2">
        <v>0.499557495117188</v>
      </c>
      <c r="E1660" s="2">
        <v>9.3900002539157895E-2</v>
      </c>
    </row>
    <row r="1661" spans="1:6">
      <c r="A1661" s="3" t="s">
        <v>1629</v>
      </c>
      <c r="B1661" s="1" t="s">
        <v>1628</v>
      </c>
      <c r="C1661" s="3" t="s">
        <v>1630</v>
      </c>
      <c r="D1661" s="2">
        <v>0.28165054321289101</v>
      </c>
      <c r="E1661" s="2">
        <v>0.31190001964569097</v>
      </c>
    </row>
    <row r="1662" spans="1:6">
      <c r="A1662" s="3" t="s">
        <v>4619</v>
      </c>
      <c r="B1662" s="1" t="s">
        <v>4618</v>
      </c>
      <c r="C1662" s="3" t="s">
        <v>4620</v>
      </c>
      <c r="D1662" s="2">
        <v>1.09920883178711</v>
      </c>
      <c r="E1662" s="2">
        <v>-0.49930000305175798</v>
      </c>
      <c r="F1662" s="2"/>
    </row>
    <row r="1663" spans="1:6">
      <c r="A1663" s="3" t="s">
        <v>3492</v>
      </c>
      <c r="B1663" s="1" t="s">
        <v>3491</v>
      </c>
      <c r="C1663" s="3" t="s">
        <v>3493</v>
      </c>
      <c r="D1663" s="2">
        <v>9.02557373046875E-2</v>
      </c>
      <c r="E1663" s="2">
        <v>0.51020002365112305</v>
      </c>
    </row>
    <row r="1664" spans="1:6">
      <c r="A1664" s="3" t="s">
        <v>4508</v>
      </c>
      <c r="B1664" s="1" t="s">
        <v>4507</v>
      </c>
      <c r="C1664" s="3" t="s">
        <v>4509</v>
      </c>
      <c r="D1664" s="2">
        <v>0.60413360595703103</v>
      </c>
      <c r="E1664" s="2">
        <v>-1.5000000130385199E-3</v>
      </c>
    </row>
    <row r="1665" spans="1:5">
      <c r="A1665" s="3" t="s">
        <v>2708</v>
      </c>
      <c r="B1665" s="1" t="s">
        <v>2707</v>
      </c>
      <c r="C1665" s="3" t="s">
        <v>2709</v>
      </c>
      <c r="D1665" s="2">
        <v>0.25832939147949202</v>
      </c>
      <c r="E1665" s="2">
        <v>0.34749999642372098</v>
      </c>
    </row>
    <row r="1666" spans="1:5">
      <c r="A1666" s="3" t="s">
        <v>2288</v>
      </c>
      <c r="B1666" s="1" t="s">
        <v>2287</v>
      </c>
      <c r="C1666" s="3" t="s">
        <v>2289</v>
      </c>
      <c r="D1666" s="2">
        <v>0.41196632385253901</v>
      </c>
      <c r="E1666" s="2">
        <v>0.19760000705719</v>
      </c>
    </row>
    <row r="1667" spans="1:5">
      <c r="A1667" s="3" t="s">
        <v>2522</v>
      </c>
      <c r="B1667" s="1" t="s">
        <v>2521</v>
      </c>
      <c r="C1667" s="3" t="s">
        <v>2523</v>
      </c>
      <c r="D1667" s="2">
        <v>0.28823280334472701</v>
      </c>
      <c r="E1667" s="2">
        <v>0.32409998774528498</v>
      </c>
    </row>
    <row r="1668" spans="1:5">
      <c r="A1668" s="3" t="s">
        <v>381</v>
      </c>
      <c r="B1668" s="1" t="s">
        <v>380</v>
      </c>
      <c r="C1668" s="3" t="s">
        <v>382</v>
      </c>
      <c r="D1668" s="2">
        <v>0.44581413269043002</v>
      </c>
      <c r="E1668" s="2">
        <v>0.167899996042252</v>
      </c>
    </row>
    <row r="1669" spans="1:5">
      <c r="A1669" s="3" t="s">
        <v>234</v>
      </c>
      <c r="B1669" s="1" t="s">
        <v>233</v>
      </c>
      <c r="C1669" s="3" t="s">
        <v>235</v>
      </c>
      <c r="D1669" s="2">
        <v>0.29716300964355502</v>
      </c>
      <c r="E1669" s="2">
        <v>0.316949993371964</v>
      </c>
    </row>
    <row r="1670" spans="1:5">
      <c r="A1670" s="3" t="s">
        <v>2828</v>
      </c>
      <c r="B1670" s="1" t="s">
        <v>2827</v>
      </c>
      <c r="C1670" s="3" t="s">
        <v>2829</v>
      </c>
      <c r="D1670" s="2">
        <v>0.32887840270996099</v>
      </c>
      <c r="E1670" s="2">
        <v>0.28929999470710799</v>
      </c>
    </row>
    <row r="1671" spans="1:5">
      <c r="A1671" s="3" t="s">
        <v>1740</v>
      </c>
      <c r="B1671" s="1" t="s">
        <v>1739</v>
      </c>
      <c r="C1671" s="3" t="s">
        <v>1741</v>
      </c>
      <c r="D1671" s="2">
        <v>0.18214988708496099</v>
      </c>
      <c r="E1671" s="2">
        <v>0.436300009489059</v>
      </c>
    </row>
    <row r="1672" spans="1:5">
      <c r="A1672" s="3" t="s">
        <v>848</v>
      </c>
      <c r="B1672" s="1" t="s">
        <v>847</v>
      </c>
      <c r="C1672" s="3" t="s">
        <v>849</v>
      </c>
      <c r="D1672" s="2">
        <v>0.60548973083496105</v>
      </c>
      <c r="E1672" s="2">
        <v>1.43999997526407E-2</v>
      </c>
    </row>
    <row r="1673" spans="1:5">
      <c r="A1673" s="3" t="s">
        <v>650</v>
      </c>
      <c r="B1673" s="1" t="s">
        <v>649</v>
      </c>
      <c r="C1673" s="3" t="s">
        <v>651</v>
      </c>
      <c r="D1673" s="2">
        <v>0.19051551818847701</v>
      </c>
      <c r="E1673" s="2">
        <v>0.42980000376701399</v>
      </c>
    </row>
    <row r="1674" spans="1:5">
      <c r="A1674" s="3" t="s">
        <v>3902</v>
      </c>
      <c r="B1674" s="1" t="s">
        <v>3901</v>
      </c>
      <c r="C1674" s="3" t="s">
        <v>3903</v>
      </c>
      <c r="D1674" s="2">
        <v>0.40135765075683599</v>
      </c>
      <c r="E1674" s="2">
        <v>0.22130000591278101</v>
      </c>
    </row>
    <row r="1675" spans="1:5">
      <c r="A1675" s="3" t="s">
        <v>722</v>
      </c>
      <c r="B1675" s="1" t="s">
        <v>721</v>
      </c>
      <c r="C1675" s="3" t="s">
        <v>723</v>
      </c>
      <c r="D1675" s="2">
        <v>0.282501220703125</v>
      </c>
      <c r="E1675" s="2">
        <v>0.34189999103546098</v>
      </c>
    </row>
    <row r="1676" spans="1:5">
      <c r="A1676" s="3" t="s">
        <v>4690</v>
      </c>
      <c r="B1676" s="1" t="s">
        <v>4689</v>
      </c>
      <c r="C1676" s="3" t="s">
        <v>4691</v>
      </c>
      <c r="D1676" s="2">
        <v>7.9236984252929701E-2</v>
      </c>
      <c r="E1676" s="2">
        <v>0.54720002412795998</v>
      </c>
    </row>
    <row r="1677" spans="1:5">
      <c r="A1677" s="3" t="s">
        <v>3467</v>
      </c>
      <c r="B1677" s="1" t="s">
        <v>3466</v>
      </c>
      <c r="C1677" s="3" t="s">
        <v>3468</v>
      </c>
      <c r="D1677" s="2">
        <v>0.26129722595214799</v>
      </c>
      <c r="E1677" s="2">
        <v>0.36529999971389798</v>
      </c>
    </row>
    <row r="1678" spans="1:5">
      <c r="A1678" s="3" t="s">
        <v>5514</v>
      </c>
      <c r="B1678" s="1" t="s">
        <v>5513</v>
      </c>
      <c r="C1678" s="3" t="s">
        <v>5515</v>
      </c>
      <c r="D1678" s="2">
        <v>0.247451782226563</v>
      </c>
      <c r="E1678" s="2">
        <v>0.38109999895095797</v>
      </c>
    </row>
    <row r="1679" spans="1:5">
      <c r="A1679" s="3" t="s">
        <v>5365</v>
      </c>
      <c r="B1679" s="1" t="s">
        <v>5364</v>
      </c>
      <c r="C1679" s="3" t="s">
        <v>5366</v>
      </c>
      <c r="D1679" s="2">
        <v>0.221237182617188</v>
      </c>
      <c r="E1679" s="2">
        <v>0.41040000319480902</v>
      </c>
    </row>
    <row r="1680" spans="1:5">
      <c r="A1680" s="3" t="s">
        <v>2234</v>
      </c>
      <c r="B1680" s="1" t="s">
        <v>2233</v>
      </c>
      <c r="C1680" s="3" t="s">
        <v>2235</v>
      </c>
      <c r="D1680" s="2">
        <v>0.4521484375</v>
      </c>
      <c r="E1680" s="2">
        <v>0.18899999558925601</v>
      </c>
    </row>
    <row r="1681" spans="1:5">
      <c r="A1681" s="3" t="s">
        <v>330</v>
      </c>
      <c r="B1681" s="1" t="s">
        <v>329</v>
      </c>
      <c r="C1681" s="3" t="s">
        <v>331</v>
      </c>
      <c r="D1681" s="2">
        <v>0.355606079101563</v>
      </c>
      <c r="E1681" s="2">
        <v>0.28769999742507901</v>
      </c>
    </row>
    <row r="1682" spans="1:5">
      <c r="A1682" s="3" t="s">
        <v>5601</v>
      </c>
      <c r="B1682" s="1" t="s">
        <v>5600</v>
      </c>
      <c r="C1682" s="3" t="s">
        <v>5602</v>
      </c>
      <c r="D1682" s="2">
        <v>0.18410873413085899</v>
      </c>
      <c r="E1682" s="2">
        <v>0.46290001273155201</v>
      </c>
    </row>
    <row r="1683" spans="1:5">
      <c r="A1683" s="3" t="s">
        <v>2213</v>
      </c>
      <c r="B1683" s="1" t="s">
        <v>2212</v>
      </c>
      <c r="C1683" s="3" t="s">
        <v>2214</v>
      </c>
      <c r="D1683" s="2">
        <v>0.4615478515625</v>
      </c>
      <c r="E1683" s="2">
        <v>0.19544999301433599</v>
      </c>
    </row>
    <row r="1684" spans="1:5">
      <c r="A1684" s="3" t="s">
        <v>2471</v>
      </c>
      <c r="B1684" s="1" t="s">
        <v>2470</v>
      </c>
      <c r="C1684" s="3" t="s">
        <v>2472</v>
      </c>
      <c r="D1684" s="2">
        <v>0.23310279846191401</v>
      </c>
      <c r="E1684" s="2">
        <v>0.42422497272491499</v>
      </c>
    </row>
    <row r="1685" spans="1:5">
      <c r="A1685" s="3" t="s">
        <v>863</v>
      </c>
      <c r="B1685" s="1" t="s">
        <v>862</v>
      </c>
      <c r="C1685" s="3" t="s">
        <v>864</v>
      </c>
      <c r="D1685" s="2">
        <v>0.2606201171875</v>
      </c>
      <c r="E1685" s="2">
        <v>0.39689999818801902</v>
      </c>
    </row>
    <row r="1686" spans="1:5">
      <c r="A1686" s="3" t="s">
        <v>4103</v>
      </c>
      <c r="B1686" s="1" t="s">
        <v>4102</v>
      </c>
      <c r="C1686" s="3" t="s">
        <v>4104</v>
      </c>
      <c r="D1686" s="2">
        <v>0.29756355285644498</v>
      </c>
      <c r="E1686" s="2">
        <v>0.36400002241134599</v>
      </c>
    </row>
    <row r="1687" spans="1:5">
      <c r="A1687" s="3" t="s">
        <v>72</v>
      </c>
      <c r="B1687" s="1" t="s">
        <v>71</v>
      </c>
      <c r="C1687" s="3" t="s">
        <v>73</v>
      </c>
      <c r="D1687" s="2">
        <v>0.33122825622558599</v>
      </c>
      <c r="E1687" s="2">
        <v>0.33079999685287498</v>
      </c>
    </row>
    <row r="1688" spans="1:5">
      <c r="A1688" s="3" t="s">
        <v>1770</v>
      </c>
      <c r="B1688" s="1" t="s">
        <v>1769</v>
      </c>
      <c r="C1688" s="3" t="s">
        <v>1771</v>
      </c>
      <c r="D1688" s="2">
        <v>0.89378356933593806</v>
      </c>
      <c r="E1688" s="2">
        <v>-0.23174999654293099</v>
      </c>
    </row>
    <row r="1689" spans="1:5">
      <c r="A1689" s="3" t="s">
        <v>5610</v>
      </c>
      <c r="B1689" s="1" t="s">
        <v>5609</v>
      </c>
      <c r="C1689" s="3" t="s">
        <v>5611</v>
      </c>
      <c r="D1689" s="2">
        <v>0.65412521362304699</v>
      </c>
      <c r="E1689" s="2">
        <v>8.7000001221895201E-3</v>
      </c>
    </row>
    <row r="1690" spans="1:5">
      <c r="A1690" s="3" t="s">
        <v>875</v>
      </c>
      <c r="B1690" s="1" t="s">
        <v>874</v>
      </c>
      <c r="C1690" s="3" t="s">
        <v>876</v>
      </c>
      <c r="D1690" s="2">
        <v>0.39117813110351601</v>
      </c>
      <c r="E1690" s="2">
        <v>0.27189999818801902</v>
      </c>
    </row>
    <row r="1691" spans="1:5">
      <c r="A1691" s="3" t="s">
        <v>1040</v>
      </c>
      <c r="B1691" s="1" t="s">
        <v>1039</v>
      </c>
      <c r="C1691" s="3" t="s">
        <v>1041</v>
      </c>
      <c r="D1691" s="2">
        <v>0.27040863037109403</v>
      </c>
      <c r="E1691" s="2">
        <v>0.392800003290176</v>
      </c>
    </row>
    <row r="1692" spans="1:5">
      <c r="A1692" s="3" t="s">
        <v>2594</v>
      </c>
      <c r="B1692" s="1" t="s">
        <v>2593</v>
      </c>
      <c r="C1692" s="3" t="s">
        <v>2595</v>
      </c>
      <c r="D1692" s="2">
        <v>-0.16241073608398399</v>
      </c>
      <c r="E1692" s="2">
        <v>0.82609999179840099</v>
      </c>
    </row>
    <row r="1693" spans="1:5">
      <c r="A1693" s="3" t="s">
        <v>4891</v>
      </c>
      <c r="B1693" s="1" t="s">
        <v>4890</v>
      </c>
      <c r="C1693" s="3" t="s">
        <v>4892</v>
      </c>
      <c r="D1693" s="2">
        <v>0.25808334350585899</v>
      </c>
      <c r="E1693" s="2">
        <v>0.40990000963211098</v>
      </c>
    </row>
    <row r="1694" spans="1:5">
      <c r="A1694" s="3" t="s">
        <v>5965</v>
      </c>
      <c r="B1694" s="1" t="s">
        <v>5964</v>
      </c>
      <c r="C1694" s="3" t="s">
        <v>5966</v>
      </c>
      <c r="D1694" s="2">
        <v>0.29986190795898399</v>
      </c>
      <c r="E1694" s="2">
        <v>0.36869999766349798</v>
      </c>
    </row>
    <row r="1695" spans="1:5">
      <c r="A1695" s="3" t="s">
        <v>5344</v>
      </c>
      <c r="B1695" s="1" t="s">
        <v>5343</v>
      </c>
      <c r="C1695" s="3" t="s">
        <v>5345</v>
      </c>
      <c r="D1695" s="2">
        <v>0.44185447692871099</v>
      </c>
      <c r="E1695" s="2">
        <v>0.22699999809265101</v>
      </c>
    </row>
    <row r="1696" spans="1:5">
      <c r="A1696" s="3" t="s">
        <v>579</v>
      </c>
      <c r="B1696" s="1" t="s">
        <v>578</v>
      </c>
      <c r="C1696" s="3" t="s">
        <v>580</v>
      </c>
      <c r="D1696" s="2">
        <v>0.22350502014160201</v>
      </c>
      <c r="E1696" s="2">
        <v>0.44690001010894798</v>
      </c>
    </row>
    <row r="1697" spans="1:5">
      <c r="A1697" s="3" t="s">
        <v>150</v>
      </c>
      <c r="B1697" s="1" t="s">
        <v>149</v>
      </c>
      <c r="C1697" s="3" t="s">
        <v>151</v>
      </c>
      <c r="D1697" s="2">
        <v>0.41063880920410201</v>
      </c>
      <c r="E1697" s="2">
        <v>0.26159998774528498</v>
      </c>
    </row>
    <row r="1698" spans="1:5">
      <c r="A1698" s="3" t="s">
        <v>4004</v>
      </c>
      <c r="B1698" s="1" t="s">
        <v>4003</v>
      </c>
      <c r="C1698" s="3" t="s">
        <v>4005</v>
      </c>
      <c r="D1698" s="2">
        <v>0.20374870300292999</v>
      </c>
      <c r="E1698" s="2">
        <v>0.46860000491142301</v>
      </c>
    </row>
    <row r="1699" spans="1:5">
      <c r="A1699" s="3" t="s">
        <v>2867</v>
      </c>
      <c r="B1699" s="1" t="s">
        <v>2866</v>
      </c>
      <c r="C1699" s="3" t="s">
        <v>2868</v>
      </c>
      <c r="D1699" s="2">
        <v>0.42546653747558599</v>
      </c>
      <c r="E1699" s="2">
        <v>0.24799999594688399</v>
      </c>
    </row>
    <row r="1700" spans="1:5">
      <c r="A1700" s="3" t="s">
        <v>3743</v>
      </c>
      <c r="B1700" s="1" t="s">
        <v>3742</v>
      </c>
      <c r="C1700" s="3" t="s">
        <v>3744</v>
      </c>
      <c r="D1700" s="2">
        <v>0.272384643554688</v>
      </c>
      <c r="E1700" s="2">
        <v>0.401699990034103</v>
      </c>
    </row>
    <row r="1701" spans="1:5">
      <c r="A1701" s="3" t="s">
        <v>12</v>
      </c>
      <c r="B1701" s="1" t="s">
        <v>11</v>
      </c>
      <c r="C1701" s="3" t="s">
        <v>13</v>
      </c>
      <c r="D1701" s="2">
        <v>0.37742424011230502</v>
      </c>
      <c r="E1701" s="2">
        <v>0.30000001192092901</v>
      </c>
    </row>
    <row r="1702" spans="1:5">
      <c r="A1702" s="3" t="s">
        <v>3314</v>
      </c>
      <c r="B1702" s="1" t="s">
        <v>3313</v>
      </c>
      <c r="C1702" s="3" t="s">
        <v>3315</v>
      </c>
      <c r="D1702" s="2">
        <v>0.54692459106445301</v>
      </c>
      <c r="E1702" s="2">
        <v>0.13205000758171101</v>
      </c>
    </row>
    <row r="1703" spans="1:5">
      <c r="A1703" s="3" t="s">
        <v>3440</v>
      </c>
      <c r="B1703" s="1" t="s">
        <v>3439</v>
      </c>
      <c r="C1703" s="3" t="s">
        <v>3441</v>
      </c>
      <c r="D1703" s="2">
        <v>0.25695037841796903</v>
      </c>
      <c r="E1703" s="2">
        <v>0.423000007867813</v>
      </c>
    </row>
    <row r="1704" spans="1:5">
      <c r="A1704" s="3" t="s">
        <v>4637</v>
      </c>
      <c r="B1704" s="1" t="s">
        <v>4636</v>
      </c>
      <c r="C1704" s="3" t="s">
        <v>4638</v>
      </c>
      <c r="D1704" s="2">
        <v>0.46397209167480502</v>
      </c>
      <c r="E1704" s="2">
        <v>0.216000005602837</v>
      </c>
    </row>
    <row r="1705" spans="1:5">
      <c r="A1705" s="3" t="s">
        <v>618</v>
      </c>
      <c r="B1705" s="1" t="s">
        <v>617</v>
      </c>
      <c r="C1705" s="3" t="s">
        <v>619</v>
      </c>
      <c r="D1705" s="2">
        <v>0.22105598449707001</v>
      </c>
      <c r="E1705" s="2">
        <v>0.46029999852180498</v>
      </c>
    </row>
    <row r="1706" spans="1:5">
      <c r="A1706" s="3" t="s">
        <v>4391</v>
      </c>
      <c r="B1706" s="1" t="s">
        <v>4390</v>
      </c>
      <c r="C1706" s="3" t="s">
        <v>4392</v>
      </c>
      <c r="D1706" s="2">
        <v>0.26026535034179699</v>
      </c>
      <c r="E1706" s="2">
        <v>0.42579999566078203</v>
      </c>
    </row>
    <row r="1707" spans="1:5">
      <c r="A1707" s="3" t="s">
        <v>2936</v>
      </c>
      <c r="B1707" s="1" t="s">
        <v>2935</v>
      </c>
      <c r="C1707" s="3" t="s">
        <v>2937</v>
      </c>
      <c r="D1707" s="2">
        <v>0.32578849792480502</v>
      </c>
      <c r="E1707" s="2">
        <v>0.36474999785423301</v>
      </c>
    </row>
    <row r="1708" spans="1:5">
      <c r="A1708" s="3" t="s">
        <v>5401</v>
      </c>
      <c r="B1708" s="1" t="s">
        <v>5400</v>
      </c>
      <c r="C1708" s="3" t="s">
        <v>5402</v>
      </c>
      <c r="D1708" s="2">
        <v>0.62559700012206998</v>
      </c>
      <c r="E1708" s="2">
        <v>6.5099999308586107E-2</v>
      </c>
    </row>
    <row r="1709" spans="1:5">
      <c r="A1709" s="3" t="s">
        <v>3549</v>
      </c>
      <c r="B1709" s="1" t="s">
        <v>3548</v>
      </c>
      <c r="C1709" s="3" t="s">
        <v>3550</v>
      </c>
      <c r="D1709" s="2">
        <v>0.37335586547851601</v>
      </c>
      <c r="E1709" s="2">
        <v>0.317999988794327</v>
      </c>
    </row>
    <row r="1710" spans="1:5">
      <c r="A1710" s="3" t="s">
        <v>1358</v>
      </c>
      <c r="B1710" s="1" t="s">
        <v>1357</v>
      </c>
      <c r="C1710" s="3" t="s">
        <v>1359</v>
      </c>
      <c r="D1710" s="2">
        <v>0.243331909179688</v>
      </c>
      <c r="E1710" s="2">
        <v>0.45219999551773099</v>
      </c>
    </row>
    <row r="1711" spans="1:5">
      <c r="A1711" s="3" t="s">
        <v>48</v>
      </c>
      <c r="B1711" s="1" t="s">
        <v>47</v>
      </c>
      <c r="C1711" s="3" t="s">
        <v>49</v>
      </c>
      <c r="D1711" s="2">
        <v>0.43697738647460899</v>
      </c>
      <c r="E1711" s="2">
        <v>0.26280000805854797</v>
      </c>
    </row>
    <row r="1712" spans="1:5">
      <c r="A1712" s="3" t="s">
        <v>1820</v>
      </c>
      <c r="B1712" s="1" t="s">
        <v>1819</v>
      </c>
      <c r="C1712" s="3" t="s">
        <v>1821</v>
      </c>
      <c r="D1712" s="2">
        <v>0.25885772705078097</v>
      </c>
      <c r="E1712" s="2">
        <v>0.44244998693466198</v>
      </c>
    </row>
    <row r="1713" spans="1:5">
      <c r="A1713" s="3" t="s">
        <v>4154</v>
      </c>
      <c r="B1713" s="1" t="s">
        <v>4153</v>
      </c>
      <c r="C1713" s="3" t="s">
        <v>4155</v>
      </c>
      <c r="D1713" s="2">
        <v>0.32035636901855502</v>
      </c>
      <c r="E1713" s="2">
        <v>0.38150000572204601</v>
      </c>
    </row>
    <row r="1714" spans="1:5">
      <c r="A1714" s="3" t="s">
        <v>2168</v>
      </c>
      <c r="B1714" s="1" t="s">
        <v>2167</v>
      </c>
      <c r="C1714" s="3" t="s">
        <v>2169</v>
      </c>
      <c r="D1714" s="2">
        <v>0.40280532836914101</v>
      </c>
      <c r="E1714" s="2">
        <v>0.299100011587143</v>
      </c>
    </row>
    <row r="1715" spans="1:5">
      <c r="A1715" s="3" t="s">
        <v>5440</v>
      </c>
      <c r="B1715" s="1" t="s">
        <v>5439</v>
      </c>
      <c r="C1715" s="3" t="s">
        <v>5441</v>
      </c>
      <c r="D1715" s="2">
        <v>0.78585624694824197</v>
      </c>
      <c r="E1715" s="2">
        <v>-8.2999996840953799E-2</v>
      </c>
    </row>
    <row r="1716" spans="1:5">
      <c r="A1716" s="3" t="s">
        <v>3281</v>
      </c>
      <c r="B1716" s="1" t="s">
        <v>3280</v>
      </c>
      <c r="C1716" s="3" t="s">
        <v>3282</v>
      </c>
      <c r="D1716" s="2">
        <v>0.36490631103515597</v>
      </c>
      <c r="E1716" s="2">
        <v>0.33829998970031699</v>
      </c>
    </row>
    <row r="1717" spans="1:5">
      <c r="A1717" s="3" t="s">
        <v>366</v>
      </c>
      <c r="B1717" s="1" t="s">
        <v>365</v>
      </c>
      <c r="C1717" s="3" t="s">
        <v>367</v>
      </c>
      <c r="D1717" s="2">
        <v>0.33835029602050798</v>
      </c>
      <c r="E1717" s="2">
        <v>0.36539998650550798</v>
      </c>
    </row>
    <row r="1718" spans="1:5">
      <c r="A1718" s="3" t="s">
        <v>267</v>
      </c>
      <c r="B1718" s="1" t="s">
        <v>266</v>
      </c>
      <c r="C1718" s="3" t="s">
        <v>268</v>
      </c>
      <c r="D1718" s="2">
        <v>0.29669189453125</v>
      </c>
      <c r="E1718" s="2">
        <v>0.40799999237060502</v>
      </c>
    </row>
    <row r="1719" spans="1:5">
      <c r="A1719" s="3" t="s">
        <v>4313</v>
      </c>
      <c r="B1719" s="1" t="s">
        <v>4312</v>
      </c>
      <c r="C1719" s="3" t="s">
        <v>4314</v>
      </c>
      <c r="D1719" s="2">
        <v>0.37158775329589799</v>
      </c>
      <c r="E1719" s="2">
        <v>0.33419999480247498</v>
      </c>
    </row>
    <row r="1720" spans="1:5">
      <c r="A1720" s="3" t="s">
        <v>1701</v>
      </c>
      <c r="B1720" s="1" t="s">
        <v>1700</v>
      </c>
      <c r="C1720" s="3" t="s">
        <v>1702</v>
      </c>
      <c r="D1720" s="2">
        <v>0.42306709289550798</v>
      </c>
      <c r="E1720" s="2">
        <v>0.28380000591278098</v>
      </c>
    </row>
    <row r="1721" spans="1:5">
      <c r="A1721" s="3" t="s">
        <v>6031</v>
      </c>
      <c r="B1721" s="1" t="s">
        <v>6030</v>
      </c>
      <c r="C1721" s="3" t="s">
        <v>6032</v>
      </c>
      <c r="D1721" s="2">
        <v>0.55939483642578103</v>
      </c>
      <c r="E1721" s="2">
        <v>0.14954999089241</v>
      </c>
    </row>
    <row r="1722" spans="1:5">
      <c r="A1722" s="3" t="s">
        <v>2831</v>
      </c>
      <c r="B1722" s="1" t="s">
        <v>2830</v>
      </c>
      <c r="C1722" s="3" t="s">
        <v>2832</v>
      </c>
      <c r="D1722" s="2">
        <v>0.33058738708496099</v>
      </c>
      <c r="E1722" s="2">
        <v>0.38139998912811302</v>
      </c>
    </row>
    <row r="1723" spans="1:5">
      <c r="A1723" s="3" t="s">
        <v>4256</v>
      </c>
      <c r="B1723" s="1" t="s">
        <v>4255</v>
      </c>
      <c r="C1723" s="3" t="s">
        <v>4257</v>
      </c>
      <c r="D1723" s="2">
        <v>0.124153137207031</v>
      </c>
      <c r="E1723" s="2">
        <v>0.58990001678466797</v>
      </c>
    </row>
    <row r="1724" spans="1:5">
      <c r="A1724" s="3" t="s">
        <v>1472</v>
      </c>
      <c r="B1724" s="1" t="s">
        <v>1471</v>
      </c>
      <c r="C1724" s="3" t="s">
        <v>1473</v>
      </c>
      <c r="D1724" s="2">
        <v>0.63509941101074197</v>
      </c>
      <c r="E1724" s="2">
        <v>8.0500006675720201E-2</v>
      </c>
    </row>
    <row r="1725" spans="1:5">
      <c r="A1725" s="3" t="s">
        <v>923</v>
      </c>
      <c r="B1725" s="1" t="s">
        <v>922</v>
      </c>
      <c r="C1725" s="3" t="s">
        <v>924</v>
      </c>
      <c r="D1725" s="2">
        <v>0.47847557067871099</v>
      </c>
      <c r="E1725" s="2">
        <v>0.23819999396801</v>
      </c>
    </row>
    <row r="1726" spans="1:5">
      <c r="A1726" s="3" t="s">
        <v>5688</v>
      </c>
      <c r="B1726" s="1" t="s">
        <v>5687</v>
      </c>
      <c r="C1726" s="3" t="s">
        <v>5689</v>
      </c>
      <c r="D1726" s="2">
        <v>5.1841735839843799E-2</v>
      </c>
      <c r="E1726" s="2">
        <v>0.66680002212524403</v>
      </c>
    </row>
    <row r="1727" spans="1:5">
      <c r="A1727" s="3" t="s">
        <v>5184</v>
      </c>
      <c r="B1727" s="1" t="s">
        <v>5183</v>
      </c>
      <c r="C1727" s="3" t="s">
        <v>5185</v>
      </c>
      <c r="D1727" s="2">
        <v>0.47261238098144498</v>
      </c>
      <c r="E1727" s="2">
        <v>0.25</v>
      </c>
    </row>
    <row r="1728" spans="1:5">
      <c r="A1728" s="3" t="s">
        <v>3020</v>
      </c>
      <c r="B1728" s="1" t="s">
        <v>3019</v>
      </c>
      <c r="C1728" s="3" t="s">
        <v>3021</v>
      </c>
      <c r="D1728" s="2">
        <v>0.17960548400878901</v>
      </c>
      <c r="E1728" s="2">
        <v>0.544600009918213</v>
      </c>
    </row>
    <row r="1729" spans="1:5">
      <c r="A1729" s="3" t="s">
        <v>4813</v>
      </c>
      <c r="B1729" s="1" t="s">
        <v>4812</v>
      </c>
      <c r="C1729" s="3" t="s">
        <v>4814</v>
      </c>
      <c r="D1729" s="2">
        <v>0.16102409362792999</v>
      </c>
      <c r="E1729" s="2">
        <v>0.57019996643066395</v>
      </c>
    </row>
    <row r="1730" spans="1:5">
      <c r="A1730" s="3" t="s">
        <v>633</v>
      </c>
      <c r="B1730" s="1" t="s">
        <v>632</v>
      </c>
      <c r="C1730" s="3" t="s">
        <v>634</v>
      </c>
      <c r="D1730" s="2">
        <v>0.29204750061035201</v>
      </c>
      <c r="E1730" s="2">
        <v>0.43920001387596103</v>
      </c>
    </row>
    <row r="1731" spans="1:5">
      <c r="A1731" s="3" t="s">
        <v>318</v>
      </c>
      <c r="B1731" s="1" t="s">
        <v>317</v>
      </c>
      <c r="C1731" s="3" t="s">
        <v>319</v>
      </c>
      <c r="D1731" s="2">
        <v>0.37302207946777299</v>
      </c>
      <c r="E1731" s="2">
        <v>0.35890001058578502</v>
      </c>
    </row>
    <row r="1732" spans="1:5">
      <c r="A1732" s="3" t="s">
        <v>2027</v>
      </c>
      <c r="B1732" s="1" t="s">
        <v>2026</v>
      </c>
      <c r="C1732" s="3" t="s">
        <v>2028</v>
      </c>
      <c r="D1732" s="2">
        <v>0.31292724609375</v>
      </c>
      <c r="E1732" s="2">
        <v>0.41949999332428001</v>
      </c>
    </row>
    <row r="1733" spans="1:5">
      <c r="A1733" s="3" t="s">
        <v>4016</v>
      </c>
      <c r="B1733" s="1" t="s">
        <v>4015</v>
      </c>
      <c r="C1733" s="3" t="s">
        <v>4017</v>
      </c>
      <c r="D1733" s="2">
        <v>0.29229545593261702</v>
      </c>
      <c r="E1733" s="2">
        <v>0.44330000877380399</v>
      </c>
    </row>
    <row r="1734" spans="1:5">
      <c r="A1734" s="3" t="s">
        <v>3188</v>
      </c>
      <c r="B1734" s="1" t="s">
        <v>3187</v>
      </c>
      <c r="C1734" s="3" t="s">
        <v>3189</v>
      </c>
      <c r="D1734" s="2">
        <v>0.36068534851074202</v>
      </c>
      <c r="E1734" s="2">
        <v>0.37529999017715499</v>
      </c>
    </row>
    <row r="1735" spans="1:5">
      <c r="A1735" s="3" t="s">
        <v>5538</v>
      </c>
      <c r="B1735" s="1" t="s">
        <v>5537</v>
      </c>
      <c r="C1735" s="3" t="s">
        <v>5539</v>
      </c>
      <c r="D1735" s="2">
        <v>0.63858604431152299</v>
      </c>
      <c r="E1735" s="2">
        <v>0.10029999911785099</v>
      </c>
    </row>
    <row r="1736" spans="1:5">
      <c r="A1736" s="3" t="s">
        <v>2363</v>
      </c>
      <c r="B1736" s="1" t="s">
        <v>2362</v>
      </c>
      <c r="C1736" s="3" t="s">
        <v>2364</v>
      </c>
      <c r="D1736" s="2">
        <v>0.34234237670898399</v>
      </c>
      <c r="E1736" s="2">
        <v>0.39680001139640803</v>
      </c>
    </row>
    <row r="1737" spans="1:5">
      <c r="A1737" s="3" t="s">
        <v>4828</v>
      </c>
      <c r="B1737" s="1" t="s">
        <v>4827</v>
      </c>
      <c r="C1737" s="3" t="s">
        <v>4829</v>
      </c>
      <c r="D1737" s="2">
        <v>0.33080863952636702</v>
      </c>
      <c r="E1737" s="2">
        <v>0.41229999065399198</v>
      </c>
    </row>
    <row r="1738" spans="1:5">
      <c r="A1738" s="3" t="s">
        <v>4280</v>
      </c>
      <c r="B1738" s="1" t="s">
        <v>4279</v>
      </c>
      <c r="C1738" s="3" t="s">
        <v>4281</v>
      </c>
      <c r="D1738" s="2">
        <v>0.30173301696777299</v>
      </c>
      <c r="E1738" s="2">
        <v>0.44170001149177601</v>
      </c>
    </row>
    <row r="1739" spans="1:5">
      <c r="A1739" s="3" t="s">
        <v>1271</v>
      </c>
      <c r="B1739" s="1" t="s">
        <v>1270</v>
      </c>
      <c r="C1739" s="3" t="s">
        <v>1272</v>
      </c>
      <c r="D1739" s="2">
        <v>0.26551437377929699</v>
      </c>
      <c r="E1739" s="2">
        <v>0.47804999351501498</v>
      </c>
    </row>
    <row r="1740" spans="1:5">
      <c r="A1740" s="3" t="s">
        <v>4283</v>
      </c>
      <c r="B1740" s="1" t="s">
        <v>4282</v>
      </c>
      <c r="C1740" s="3" t="s">
        <v>4284</v>
      </c>
      <c r="D1740" s="2">
        <v>6.7626953125E-2</v>
      </c>
      <c r="E1740" s="2">
        <v>0.67650002241134599</v>
      </c>
    </row>
    <row r="1741" spans="1:5">
      <c r="A1741" s="3" t="s">
        <v>192</v>
      </c>
      <c r="B1741" s="1" t="s">
        <v>191</v>
      </c>
      <c r="C1741" s="3" t="s">
        <v>193</v>
      </c>
      <c r="D1741" s="2">
        <v>0.36257743835449202</v>
      </c>
      <c r="E1741" s="2">
        <v>0.387199997901917</v>
      </c>
    </row>
    <row r="1742" spans="1:5">
      <c r="A1742" s="3" t="s">
        <v>2636</v>
      </c>
      <c r="B1742" s="1" t="s">
        <v>2635</v>
      </c>
      <c r="C1742" s="3" t="s">
        <v>2637</v>
      </c>
      <c r="D1742" s="2">
        <v>0.35408401489257801</v>
      </c>
      <c r="E1742" s="2">
        <v>0.39759999513626099</v>
      </c>
    </row>
    <row r="1743" spans="1:5">
      <c r="A1743" s="3" t="s">
        <v>4475</v>
      </c>
      <c r="B1743" s="1" t="s">
        <v>4474</v>
      </c>
      <c r="C1743" s="3" t="s">
        <v>4476</v>
      </c>
      <c r="D1743" s="2">
        <v>0.39159011840820301</v>
      </c>
      <c r="E1743" s="2">
        <v>0.36039999127388</v>
      </c>
    </row>
    <row r="1744" spans="1:5">
      <c r="A1744" s="3" t="s">
        <v>3947</v>
      </c>
      <c r="B1744" s="1" t="s">
        <v>3946</v>
      </c>
      <c r="C1744" s="3" t="s">
        <v>3948</v>
      </c>
      <c r="D1744" s="2">
        <v>0.50799942016601596</v>
      </c>
      <c r="E1744" s="2">
        <v>0.24819999933242801</v>
      </c>
    </row>
    <row r="1745" spans="1:5">
      <c r="A1745" s="3" t="s">
        <v>1500</v>
      </c>
      <c r="B1745" s="1" t="s">
        <v>1499</v>
      </c>
      <c r="C1745" s="3" t="s">
        <v>1501</v>
      </c>
      <c r="D1745" s="2">
        <v>0.33419418334960899</v>
      </c>
      <c r="E1745" s="2">
        <v>0.42429998517036399</v>
      </c>
    </row>
    <row r="1746" spans="1:5">
      <c r="A1746" s="3" t="s">
        <v>2135</v>
      </c>
      <c r="B1746" s="1" t="s">
        <v>2134</v>
      </c>
      <c r="C1746" s="3" t="s">
        <v>2136</v>
      </c>
      <c r="D1746" s="2">
        <v>0.22450637817382799</v>
      </c>
      <c r="E1746" s="2">
        <v>0.53409999608993497</v>
      </c>
    </row>
    <row r="1747" spans="1:5">
      <c r="A1747" s="3" t="s">
        <v>5891</v>
      </c>
      <c r="B1747" s="1" t="s">
        <v>5890</v>
      </c>
      <c r="C1747" s="3" t="s">
        <v>5892</v>
      </c>
      <c r="D1747" s="2">
        <v>0.59142303466796897</v>
      </c>
      <c r="E1747" s="2">
        <v>0.16719999909400901</v>
      </c>
    </row>
    <row r="1748" spans="1:5">
      <c r="A1748" s="3" t="s">
        <v>2297</v>
      </c>
      <c r="B1748" s="1" t="s">
        <v>2296</v>
      </c>
      <c r="C1748" s="3" t="s">
        <v>2298</v>
      </c>
      <c r="D1748" s="2">
        <v>0.49753189086914101</v>
      </c>
      <c r="E1748" s="2">
        <v>0.26429998874664301</v>
      </c>
    </row>
    <row r="1749" spans="1:5">
      <c r="A1749" s="3" t="s">
        <v>240</v>
      </c>
      <c r="B1749" s="1" t="s">
        <v>239</v>
      </c>
      <c r="C1749" s="3" t="s">
        <v>241</v>
      </c>
      <c r="D1749" s="2">
        <v>0.24542808532714799</v>
      </c>
      <c r="E1749" s="2">
        <v>0.519999980926514</v>
      </c>
    </row>
    <row r="1750" spans="1:5">
      <c r="A1750" s="3" t="s">
        <v>2771</v>
      </c>
      <c r="B1750" s="1" t="s">
        <v>2770</v>
      </c>
      <c r="C1750" s="3" t="s">
        <v>2772</v>
      </c>
      <c r="D1750" s="2">
        <v>0.53555870056152299</v>
      </c>
      <c r="E1750" s="2">
        <v>0.23190000653266901</v>
      </c>
    </row>
    <row r="1751" spans="1:5">
      <c r="A1751" s="3" t="s">
        <v>5175</v>
      </c>
      <c r="B1751" s="1" t="s">
        <v>5174</v>
      </c>
      <c r="C1751" s="3" t="s">
        <v>5176</v>
      </c>
      <c r="D1751" s="2">
        <v>0.54530715942382801</v>
      </c>
      <c r="E1751" s="2">
        <v>0.223299995064735</v>
      </c>
    </row>
    <row r="1752" spans="1:5">
      <c r="A1752" s="3" t="s">
        <v>4121</v>
      </c>
      <c r="B1752" s="1" t="s">
        <v>4120</v>
      </c>
      <c r="C1752" s="3" t="s">
        <v>4122</v>
      </c>
      <c r="D1752" s="2">
        <v>-1.6136169433593799E-2</v>
      </c>
      <c r="E1752" s="2">
        <v>0.78549998998642001</v>
      </c>
    </row>
    <row r="1753" spans="1:5">
      <c r="A1753" s="3" t="s">
        <v>5238</v>
      </c>
      <c r="B1753" s="1" t="s">
        <v>5237</v>
      </c>
      <c r="C1753" s="3" t="s">
        <v>5239</v>
      </c>
      <c r="D1753" s="2">
        <v>0.250885009765625</v>
      </c>
      <c r="E1753" s="2">
        <v>0.52100002765655495</v>
      </c>
    </row>
    <row r="1754" spans="1:5">
      <c r="A1754" s="3" t="s">
        <v>3395</v>
      </c>
      <c r="B1754" s="1" t="s">
        <v>3394</v>
      </c>
      <c r="C1754" s="3" t="s">
        <v>3396</v>
      </c>
      <c r="D1754" s="2">
        <v>0.32426071166992199</v>
      </c>
      <c r="E1754" s="2">
        <v>0.45284998416900601</v>
      </c>
    </row>
    <row r="1755" spans="1:5">
      <c r="A1755" s="3" t="s">
        <v>5124</v>
      </c>
      <c r="B1755" s="1" t="s">
        <v>5123</v>
      </c>
      <c r="C1755" s="3" t="s">
        <v>5125</v>
      </c>
      <c r="D1755" s="2">
        <v>0.30443954467773399</v>
      </c>
      <c r="E1755" s="2">
        <v>0.47740000486373901</v>
      </c>
    </row>
    <row r="1756" spans="1:5">
      <c r="A1756" s="3" t="s">
        <v>396</v>
      </c>
      <c r="B1756" s="1" t="s">
        <v>395</v>
      </c>
      <c r="C1756" s="3" t="s">
        <v>397</v>
      </c>
      <c r="D1756" s="2">
        <v>0.28588294982910201</v>
      </c>
      <c r="E1756" s="2">
        <v>0.49849998950958302</v>
      </c>
    </row>
    <row r="1757" spans="1:5">
      <c r="A1757" s="3" t="s">
        <v>3332</v>
      </c>
      <c r="B1757" s="1" t="s">
        <v>3331</v>
      </c>
      <c r="C1757" s="3" t="s">
        <v>3333</v>
      </c>
      <c r="D1757" s="2">
        <v>0.34634017944335899</v>
      </c>
      <c r="E1757" s="2">
        <v>0.44159999489784202</v>
      </c>
    </row>
    <row r="1758" spans="1:5">
      <c r="A1758" s="3" t="s">
        <v>812</v>
      </c>
      <c r="B1758" s="1" t="s">
        <v>811</v>
      </c>
      <c r="C1758" s="3" t="s">
        <v>813</v>
      </c>
      <c r="D1758" s="2">
        <v>0.41308784484863298</v>
      </c>
      <c r="E1758" s="2">
        <v>0.374900013208389</v>
      </c>
    </row>
    <row r="1759" spans="1:5">
      <c r="A1759" s="3" t="s">
        <v>4406</v>
      </c>
      <c r="B1759" s="1" t="s">
        <v>4405</v>
      </c>
      <c r="C1759" s="3" t="s">
        <v>4407</v>
      </c>
      <c r="D1759" s="2">
        <v>0.210906982421875</v>
      </c>
      <c r="E1759" s="2">
        <v>0.57849997282028198</v>
      </c>
    </row>
    <row r="1760" spans="1:5">
      <c r="A1760" s="3" t="s">
        <v>4322</v>
      </c>
      <c r="B1760" s="1" t="s">
        <v>4321</v>
      </c>
      <c r="C1760" s="3" t="s">
        <v>4323</v>
      </c>
      <c r="D1760" s="2">
        <v>0.38694572448730502</v>
      </c>
      <c r="E1760" s="2">
        <v>0.402900010347366</v>
      </c>
    </row>
    <row r="1761" spans="1:6">
      <c r="A1761" s="3" t="s">
        <v>2597</v>
      </c>
      <c r="B1761" s="1" t="s">
        <v>2596</v>
      </c>
      <c r="C1761" s="3" t="s">
        <v>2598</v>
      </c>
      <c r="D1761" s="2">
        <v>0.35655975341796903</v>
      </c>
      <c r="E1761" s="2">
        <v>0.43520000576973</v>
      </c>
    </row>
    <row r="1762" spans="1:6">
      <c r="A1762" s="3" t="s">
        <v>5607</v>
      </c>
      <c r="B1762" s="1" t="s">
        <v>5606</v>
      </c>
      <c r="C1762" s="3" t="s">
        <v>5608</v>
      </c>
      <c r="D1762" s="2">
        <v>0.54989814758300803</v>
      </c>
      <c r="E1762" s="2">
        <v>0.24690000712871599</v>
      </c>
    </row>
    <row r="1763" spans="1:6">
      <c r="A1763" s="3" t="s">
        <v>1073</v>
      </c>
      <c r="B1763" s="1" t="s">
        <v>1072</v>
      </c>
      <c r="C1763" s="3" t="s">
        <v>1074</v>
      </c>
      <c r="D1763" s="2">
        <v>0.41071510314941401</v>
      </c>
      <c r="E1763" s="2">
        <v>0.38670000433921797</v>
      </c>
    </row>
    <row r="1764" spans="1:6">
      <c r="A1764" s="3" t="s">
        <v>4106</v>
      </c>
      <c r="B1764" s="1" t="s">
        <v>4105</v>
      </c>
      <c r="C1764" s="3" t="s">
        <v>4107</v>
      </c>
      <c r="D1764" s="2">
        <v>0.333160400390625</v>
      </c>
      <c r="E1764" s="2">
        <v>0.467599987983704</v>
      </c>
    </row>
    <row r="1765" spans="1:6">
      <c r="A1765" s="3" t="s">
        <v>5560</v>
      </c>
      <c r="B1765" s="1" t="s">
        <v>5559</v>
      </c>
      <c r="C1765" s="3" t="s">
        <v>5561</v>
      </c>
      <c r="D1765" s="2">
        <v>0.17571449279785201</v>
      </c>
      <c r="E1765" s="2">
        <v>0.62610000371932995</v>
      </c>
    </row>
    <row r="1766" spans="1:6">
      <c r="A1766" s="3" t="s">
        <v>288</v>
      </c>
      <c r="B1766" s="1" t="s">
        <v>287</v>
      </c>
      <c r="C1766" s="3" t="s">
        <v>289</v>
      </c>
      <c r="D1766" s="2">
        <v>0.35327720642089799</v>
      </c>
      <c r="E1766" s="2">
        <v>0.44949999451637301</v>
      </c>
    </row>
    <row r="1767" spans="1:6">
      <c r="A1767" s="3" t="s">
        <v>567</v>
      </c>
      <c r="B1767" s="1" t="s">
        <v>566</v>
      </c>
      <c r="C1767" s="3" t="s">
        <v>6167</v>
      </c>
      <c r="D1767" s="2">
        <v>0.36368942260742199</v>
      </c>
      <c r="E1767" s="2">
        <v>0.43970000743866</v>
      </c>
    </row>
    <row r="1768" spans="1:6">
      <c r="A1768" s="3" t="s">
        <v>501</v>
      </c>
      <c r="B1768" s="1" t="s">
        <v>500</v>
      </c>
      <c r="C1768" s="3" t="s">
        <v>502</v>
      </c>
      <c r="D1768" s="2">
        <v>0.235893249511719</v>
      </c>
      <c r="E1768" s="2">
        <v>0.569100022315979</v>
      </c>
    </row>
    <row r="1769" spans="1:6">
      <c r="A1769" s="3" t="s">
        <v>3134</v>
      </c>
      <c r="B1769" s="1" t="s">
        <v>3133</v>
      </c>
      <c r="C1769" s="3" t="s">
        <v>3135</v>
      </c>
      <c r="D1769" s="2">
        <v>0.423309326171875</v>
      </c>
      <c r="E1769" s="2">
        <v>0.38620001077652</v>
      </c>
    </row>
    <row r="1770" spans="1:6">
      <c r="A1770" s="3" t="s">
        <v>1145</v>
      </c>
      <c r="B1770" s="1" t="s">
        <v>1144</v>
      </c>
      <c r="C1770" s="3" t="s">
        <v>1146</v>
      </c>
      <c r="D1770" s="2">
        <v>0.35155868530273399</v>
      </c>
      <c r="E1770" s="2">
        <v>0.458799988031387</v>
      </c>
    </row>
    <row r="1771" spans="1:6">
      <c r="A1771" s="3" t="s">
        <v>2789</v>
      </c>
      <c r="B1771" s="1" t="s">
        <v>2788</v>
      </c>
      <c r="C1771" s="3" t="s">
        <v>2790</v>
      </c>
      <c r="D1771" s="2">
        <v>1.0454120635986299</v>
      </c>
      <c r="E1771" s="2">
        <v>-0.23350000381469699</v>
      </c>
      <c r="F1771" s="2"/>
    </row>
    <row r="1772" spans="1:6">
      <c r="A1772" s="3" t="s">
        <v>1518</v>
      </c>
      <c r="B1772" s="1" t="s">
        <v>1517</v>
      </c>
      <c r="C1772" s="3" t="s">
        <v>1519</v>
      </c>
      <c r="D1772" s="2">
        <v>0.38668251037597701</v>
      </c>
      <c r="E1772" s="2">
        <v>0.42570000886917098</v>
      </c>
    </row>
    <row r="1773" spans="1:6">
      <c r="A1773" s="3" t="s">
        <v>3311</v>
      </c>
      <c r="B1773" s="1" t="s">
        <v>3310</v>
      </c>
      <c r="C1773" s="3" t="s">
        <v>3312</v>
      </c>
      <c r="D1773" s="2">
        <v>0.41267967224121099</v>
      </c>
      <c r="E1773" s="2">
        <v>0.39980000257492099</v>
      </c>
    </row>
    <row r="1774" spans="1:6">
      <c r="A1774" s="3" t="s">
        <v>2204</v>
      </c>
      <c r="B1774" s="1" t="s">
        <v>2203</v>
      </c>
      <c r="C1774" s="3" t="s">
        <v>2205</v>
      </c>
      <c r="D1774" s="2">
        <v>0.256210327148438</v>
      </c>
      <c r="E1774" s="2">
        <v>0.55659997463226296</v>
      </c>
    </row>
    <row r="1775" spans="1:6">
      <c r="A1775" s="3" t="s">
        <v>2417</v>
      </c>
      <c r="B1775" s="1" t="s">
        <v>2416</v>
      </c>
      <c r="C1775" s="3" t="s">
        <v>2418</v>
      </c>
      <c r="D1775" s="2">
        <v>0.30060958862304699</v>
      </c>
      <c r="E1775" s="2">
        <v>0.51770001649856601</v>
      </c>
    </row>
    <row r="1776" spans="1:6">
      <c r="A1776" s="3" t="s">
        <v>147</v>
      </c>
      <c r="B1776" s="1" t="s">
        <v>146</v>
      </c>
      <c r="C1776" s="3" t="s">
        <v>148</v>
      </c>
      <c r="D1776" s="2">
        <v>0.42722892761230502</v>
      </c>
      <c r="E1776" s="2">
        <v>0.39340001344680797</v>
      </c>
    </row>
    <row r="1777" spans="1:5">
      <c r="A1777" s="3" t="s">
        <v>4729</v>
      </c>
      <c r="B1777" s="1" t="s">
        <v>4728</v>
      </c>
      <c r="C1777" s="3" t="s">
        <v>4730</v>
      </c>
      <c r="D1777" s="2">
        <v>0.49060630798339799</v>
      </c>
      <c r="E1777" s="2">
        <v>0.33079999685287498</v>
      </c>
    </row>
    <row r="1778" spans="1:5">
      <c r="A1778" s="3" t="s">
        <v>1973</v>
      </c>
      <c r="B1778" s="1" t="s">
        <v>1972</v>
      </c>
      <c r="C1778" s="3" t="s">
        <v>1974</v>
      </c>
      <c r="D1778" s="2">
        <v>0.27094459533691401</v>
      </c>
      <c r="E1778" s="2">
        <v>0.55239999294280995</v>
      </c>
    </row>
    <row r="1779" spans="1:5">
      <c r="A1779" s="3" t="s">
        <v>1814</v>
      </c>
      <c r="B1779" s="1" t="s">
        <v>1813</v>
      </c>
      <c r="C1779" s="3" t="s">
        <v>1815</v>
      </c>
      <c r="D1779" s="2">
        <v>0.31715774536132801</v>
      </c>
      <c r="E1779" s="2">
        <v>0.50830000638961803</v>
      </c>
    </row>
    <row r="1780" spans="1:5">
      <c r="A1780" s="3" t="s">
        <v>5046</v>
      </c>
      <c r="B1780" s="1" t="s">
        <v>5045</v>
      </c>
      <c r="C1780" s="3" t="s">
        <v>5047</v>
      </c>
      <c r="D1780" s="2">
        <v>0.13928413391113301</v>
      </c>
      <c r="E1780" s="2">
        <v>0.689800024032593</v>
      </c>
    </row>
    <row r="1781" spans="1:5">
      <c r="A1781" s="3" t="s">
        <v>5557</v>
      </c>
      <c r="B1781" s="1" t="s">
        <v>5556</v>
      </c>
      <c r="C1781" s="3" t="s">
        <v>5558</v>
      </c>
      <c r="D1781" s="2">
        <v>0.38551139831543002</v>
      </c>
      <c r="E1781" s="2">
        <v>0.44369998574256903</v>
      </c>
    </row>
    <row r="1782" spans="1:5">
      <c r="A1782" s="3" t="s">
        <v>4481</v>
      </c>
      <c r="B1782" s="1" t="s">
        <v>4480</v>
      </c>
      <c r="C1782" s="3" t="s">
        <v>4482</v>
      </c>
      <c r="D1782" s="2">
        <v>0.79034996032714799</v>
      </c>
      <c r="E1782" s="2">
        <v>3.9200000464916201E-2</v>
      </c>
    </row>
    <row r="1783" spans="1:5">
      <c r="A1783" s="3" t="s">
        <v>3410</v>
      </c>
      <c r="B1783" s="1" t="s">
        <v>3409</v>
      </c>
      <c r="C1783" s="3" t="s">
        <v>3411</v>
      </c>
      <c r="D1783" s="2">
        <v>0.45389175415039101</v>
      </c>
      <c r="E1783" s="2">
        <v>0.37889999151229897</v>
      </c>
    </row>
    <row r="1784" spans="1:5">
      <c r="A1784" s="3" t="s">
        <v>1566</v>
      </c>
      <c r="B1784" s="1" t="s">
        <v>1565</v>
      </c>
      <c r="C1784" s="3" t="s">
        <v>1567</v>
      </c>
      <c r="D1784" s="2">
        <v>0.20129966735839799</v>
      </c>
      <c r="E1784" s="2">
        <v>0.631600022315979</v>
      </c>
    </row>
    <row r="1785" spans="1:5">
      <c r="A1785" s="3" t="s">
        <v>4568</v>
      </c>
      <c r="B1785" s="1" t="s">
        <v>4567</v>
      </c>
      <c r="C1785" s="3" t="s">
        <v>4569</v>
      </c>
      <c r="D1785" s="2">
        <v>0.23498153686523399</v>
      </c>
      <c r="E1785" s="2">
        <v>0.60019999742507901</v>
      </c>
    </row>
    <row r="1786" spans="1:5">
      <c r="A1786" s="3" t="s">
        <v>1677</v>
      </c>
      <c r="B1786" s="1" t="s">
        <v>1676</v>
      </c>
      <c r="C1786" s="3" t="s">
        <v>1678</v>
      </c>
      <c r="D1786" s="2">
        <v>0.50609779357910201</v>
      </c>
      <c r="E1786" s="2">
        <v>0.33100000023841902</v>
      </c>
    </row>
    <row r="1787" spans="1:5">
      <c r="A1787" s="3" t="s">
        <v>2840</v>
      </c>
      <c r="B1787" s="1" t="s">
        <v>2839</v>
      </c>
      <c r="C1787" s="3" t="s">
        <v>2841</v>
      </c>
      <c r="D1787" s="2">
        <v>0.48358535766601601</v>
      </c>
      <c r="E1787" s="2">
        <v>0.353700011968613</v>
      </c>
    </row>
    <row r="1788" spans="1:5">
      <c r="A1788" s="3" t="s">
        <v>1773</v>
      </c>
      <c r="B1788" s="1" t="s">
        <v>1772</v>
      </c>
      <c r="C1788" s="3" t="s">
        <v>1774</v>
      </c>
      <c r="D1788" s="2">
        <v>0.34551811218261702</v>
      </c>
      <c r="E1788" s="2">
        <v>0.49329999089241</v>
      </c>
    </row>
    <row r="1789" spans="1:5">
      <c r="A1789" s="3" t="s">
        <v>1653</v>
      </c>
      <c r="B1789" s="1" t="s">
        <v>1652</v>
      </c>
      <c r="C1789" s="3" t="s">
        <v>1654</v>
      </c>
      <c r="D1789" s="2">
        <v>0.41798782348632801</v>
      </c>
      <c r="E1789" s="2">
        <v>0.42160001397132901</v>
      </c>
    </row>
    <row r="1790" spans="1:5">
      <c r="A1790" s="3" t="s">
        <v>543</v>
      </c>
      <c r="B1790" s="1" t="s">
        <v>542</v>
      </c>
      <c r="C1790" s="3" t="s">
        <v>544</v>
      </c>
      <c r="D1790" s="2">
        <v>0.34638404846191401</v>
      </c>
      <c r="E1790" s="2">
        <v>0.49590000510215798</v>
      </c>
    </row>
    <row r="1791" spans="1:5">
      <c r="A1791" s="3" t="s">
        <v>3830</v>
      </c>
      <c r="B1791" s="1" t="s">
        <v>3829</v>
      </c>
      <c r="C1791" s="3" t="s">
        <v>3831</v>
      </c>
      <c r="D1791" s="2">
        <v>0.38739204406738298</v>
      </c>
      <c r="E1791" s="2">
        <v>0.45620000362396201</v>
      </c>
    </row>
    <row r="1792" spans="1:5">
      <c r="A1792" s="3" t="s">
        <v>5061</v>
      </c>
      <c r="B1792" s="1" t="s">
        <v>5060</v>
      </c>
      <c r="C1792" s="3" t="s">
        <v>5062</v>
      </c>
      <c r="D1792" s="2">
        <v>0.70614242553710904</v>
      </c>
      <c r="E1792" s="2">
        <v>0.142800003290176</v>
      </c>
    </row>
    <row r="1793" spans="1:5">
      <c r="A1793" s="3" t="s">
        <v>1184</v>
      </c>
      <c r="B1793" s="1" t="s">
        <v>1183</v>
      </c>
      <c r="C1793" s="3" t="s">
        <v>1185</v>
      </c>
      <c r="D1793" s="2">
        <v>0.95863533020019498</v>
      </c>
      <c r="E1793" s="2">
        <v>-0.109300002455711</v>
      </c>
    </row>
    <row r="1794" spans="1:5">
      <c r="A1794" s="3" t="s">
        <v>5496</v>
      </c>
      <c r="B1794" s="1" t="s">
        <v>5495</v>
      </c>
      <c r="C1794" s="3" t="s">
        <v>5497</v>
      </c>
      <c r="D1794" s="2">
        <v>0.68116378784179699</v>
      </c>
      <c r="E1794" s="2">
        <v>0.16869999468326599</v>
      </c>
    </row>
    <row r="1795" spans="1:5">
      <c r="A1795" s="3" t="s">
        <v>3113</v>
      </c>
      <c r="B1795" s="1" t="s">
        <v>3112</v>
      </c>
      <c r="C1795" s="3" t="s">
        <v>3114</v>
      </c>
      <c r="D1795" s="2">
        <v>0.50154113769531306</v>
      </c>
      <c r="E1795" s="2">
        <v>0.35299998521804798</v>
      </c>
    </row>
    <row r="1796" spans="1:5">
      <c r="A1796" s="3" t="s">
        <v>2051</v>
      </c>
      <c r="B1796" s="1" t="s">
        <v>2050</v>
      </c>
      <c r="C1796" s="3" t="s">
        <v>2052</v>
      </c>
      <c r="D1796" s="2">
        <v>0.31119728088378901</v>
      </c>
      <c r="E1796" s="2">
        <v>0.54890000820159901</v>
      </c>
    </row>
    <row r="1797" spans="1:5">
      <c r="A1797" s="3" t="s">
        <v>4825</v>
      </c>
      <c r="B1797" s="1" t="s">
        <v>4824</v>
      </c>
      <c r="C1797" s="3" t="s">
        <v>4826</v>
      </c>
      <c r="D1797" s="2">
        <v>0.16262626647949199</v>
      </c>
      <c r="E1797" s="2">
        <v>0.69770002365112305</v>
      </c>
    </row>
    <row r="1798" spans="1:5">
      <c r="A1798" s="3" t="s">
        <v>2909</v>
      </c>
      <c r="B1798" s="1" t="s">
        <v>2908</v>
      </c>
      <c r="C1798" s="3" t="s">
        <v>2910</v>
      </c>
      <c r="D1798" s="2">
        <v>0.33186149597168002</v>
      </c>
      <c r="E1798" s="2">
        <v>0.53030002117157005</v>
      </c>
    </row>
    <row r="1799" spans="1:5">
      <c r="A1799" s="3" t="s">
        <v>5428</v>
      </c>
      <c r="B1799" s="1" t="s">
        <v>5427</v>
      </c>
      <c r="C1799" s="3" t="s">
        <v>5429</v>
      </c>
      <c r="D1799" s="2">
        <v>0.47552871704101601</v>
      </c>
      <c r="E1799" s="2">
        <v>0.38854998350143399</v>
      </c>
    </row>
    <row r="1800" spans="1:5">
      <c r="A1800" s="3" t="s">
        <v>5942</v>
      </c>
      <c r="B1800" s="1" t="s">
        <v>5941</v>
      </c>
      <c r="C1800" s="3" t="s">
        <v>5943</v>
      </c>
      <c r="D1800" s="2">
        <v>0.82200813293456998</v>
      </c>
      <c r="E1800" s="2">
        <v>4.2249999940395397E-2</v>
      </c>
    </row>
    <row r="1801" spans="1:5">
      <c r="A1801" s="3" t="s">
        <v>2186</v>
      </c>
      <c r="B1801" s="1" t="s">
        <v>2185</v>
      </c>
      <c r="C1801" s="3" t="s">
        <v>2187</v>
      </c>
      <c r="D1801" s="2">
        <v>0.230499267578125</v>
      </c>
      <c r="E1801" s="2">
        <v>0.63400000333786</v>
      </c>
    </row>
    <row r="1802" spans="1:5">
      <c r="A1802" s="3" t="s">
        <v>2675</v>
      </c>
      <c r="B1802" s="1" t="s">
        <v>2674</v>
      </c>
      <c r="C1802" s="3" t="s">
        <v>2676</v>
      </c>
      <c r="D1802" s="2">
        <v>0.474777221679688</v>
      </c>
      <c r="E1802" s="2">
        <v>0.391699999570847</v>
      </c>
    </row>
    <row r="1803" spans="1:5">
      <c r="A1803" s="3" t="s">
        <v>1190</v>
      </c>
      <c r="B1803" s="1" t="s">
        <v>1189</v>
      </c>
      <c r="C1803" s="3" t="s">
        <v>1191</v>
      </c>
      <c r="D1803" s="2">
        <v>0.38298416137695301</v>
      </c>
      <c r="E1803" s="2">
        <v>0.48530000448226901</v>
      </c>
    </row>
    <row r="1804" spans="1:5">
      <c r="A1804" s="3" t="s">
        <v>692</v>
      </c>
      <c r="B1804" s="1" t="s">
        <v>691</v>
      </c>
      <c r="C1804" s="3" t="s">
        <v>693</v>
      </c>
      <c r="D1804" s="2">
        <v>0.46528816223144498</v>
      </c>
      <c r="E1804" s="2">
        <v>0.40549999475479098</v>
      </c>
    </row>
    <row r="1805" spans="1:5">
      <c r="A1805" s="3" t="s">
        <v>1037</v>
      </c>
      <c r="B1805" s="1" t="s">
        <v>1036</v>
      </c>
      <c r="C1805" s="3" t="s">
        <v>1038</v>
      </c>
      <c r="D1805" s="2">
        <v>0.34650230407714799</v>
      </c>
      <c r="E1805" s="2">
        <v>0.52869999408721902</v>
      </c>
    </row>
    <row r="1806" spans="1:5">
      <c r="A1806" s="3" t="s">
        <v>743</v>
      </c>
      <c r="B1806" s="1" t="s">
        <v>742</v>
      </c>
      <c r="C1806" s="3" t="s">
        <v>744</v>
      </c>
      <c r="D1806" s="2">
        <v>0.50750541687011697</v>
      </c>
      <c r="E1806" s="2">
        <v>0.37110000848770103</v>
      </c>
    </row>
    <row r="1807" spans="1:5">
      <c r="A1807" s="3" t="s">
        <v>4028</v>
      </c>
      <c r="B1807" s="1" t="s">
        <v>4027</v>
      </c>
      <c r="C1807" s="3" t="s">
        <v>4029</v>
      </c>
      <c r="D1807" s="2">
        <v>0.298309326171875</v>
      </c>
      <c r="E1807" s="2">
        <v>0.58099997043609597</v>
      </c>
    </row>
    <row r="1808" spans="1:5">
      <c r="A1808" s="3" t="s">
        <v>5566</v>
      </c>
      <c r="B1808" s="1" t="s">
        <v>5565</v>
      </c>
      <c r="C1808" s="3" t="s">
        <v>5567</v>
      </c>
      <c r="D1808" s="2">
        <v>-0.30057334899902299</v>
      </c>
      <c r="E1808" s="2">
        <v>1.1799000501632699</v>
      </c>
    </row>
    <row r="1809" spans="1:6">
      <c r="A1809" s="3" t="s">
        <v>3002</v>
      </c>
      <c r="B1809" s="1" t="s">
        <v>3001</v>
      </c>
      <c r="C1809" s="3" t="s">
        <v>3003</v>
      </c>
      <c r="D1809" s="2">
        <v>0.77249717712402299</v>
      </c>
      <c r="E1809" s="2">
        <v>0.10840000212192499</v>
      </c>
    </row>
    <row r="1810" spans="1:6">
      <c r="A1810" s="3" t="s">
        <v>3443</v>
      </c>
      <c r="B1810" s="1" t="s">
        <v>3442</v>
      </c>
      <c r="C1810" s="3" t="s">
        <v>3444</v>
      </c>
      <c r="D1810" s="2">
        <v>0.50905799865722701</v>
      </c>
      <c r="E1810" s="2">
        <v>0.373849987983704</v>
      </c>
    </row>
    <row r="1811" spans="1:6">
      <c r="A1811" s="3" t="s">
        <v>4193</v>
      </c>
      <c r="B1811" s="1" t="s">
        <v>4192</v>
      </c>
      <c r="C1811" s="3" t="s">
        <v>4194</v>
      </c>
      <c r="D1811" s="2">
        <v>0.36527824401855502</v>
      </c>
      <c r="E1811" s="2">
        <v>0.52189999818801902</v>
      </c>
    </row>
    <row r="1812" spans="1:6">
      <c r="A1812" s="3" t="s">
        <v>588</v>
      </c>
      <c r="B1812" s="1" t="s">
        <v>587</v>
      </c>
      <c r="C1812" s="3" t="s">
        <v>589</v>
      </c>
      <c r="D1812" s="2">
        <v>0.39680862426757801</v>
      </c>
      <c r="E1812" s="2">
        <v>0.49070000648498502</v>
      </c>
    </row>
    <row r="1813" spans="1:6">
      <c r="A1813" s="3" t="s">
        <v>1391</v>
      </c>
      <c r="B1813" s="1" t="s">
        <v>1390</v>
      </c>
      <c r="C1813" s="3" t="s">
        <v>1392</v>
      </c>
      <c r="D1813" s="2">
        <v>0.51116943359375</v>
      </c>
      <c r="E1813" s="2">
        <v>0.37650001049041698</v>
      </c>
    </row>
    <row r="1814" spans="1:6">
      <c r="A1814" s="3" t="s">
        <v>1337</v>
      </c>
      <c r="B1814" s="1" t="s">
        <v>1336</v>
      </c>
      <c r="C1814" s="3" t="s">
        <v>1338</v>
      </c>
      <c r="D1814" s="2">
        <v>0.43118476867675798</v>
      </c>
      <c r="E1814" s="2">
        <v>0.45719999074935902</v>
      </c>
    </row>
    <row r="1815" spans="1:6">
      <c r="A1815" s="3" t="s">
        <v>171</v>
      </c>
      <c r="B1815" s="1" t="s">
        <v>170</v>
      </c>
      <c r="C1815" s="3" t="s">
        <v>172</v>
      </c>
      <c r="D1815" s="2">
        <v>0.36618423461914101</v>
      </c>
      <c r="E1815" s="2">
        <v>0.52604997158050504</v>
      </c>
    </row>
    <row r="1816" spans="1:6">
      <c r="A1816" s="3" t="s">
        <v>3125</v>
      </c>
      <c r="B1816" s="1" t="s">
        <v>3124</v>
      </c>
      <c r="C1816" s="3" t="s">
        <v>3126</v>
      </c>
      <c r="D1816" s="2">
        <v>0.45614051818847701</v>
      </c>
      <c r="E1816" s="2">
        <v>0.43650001287460299</v>
      </c>
    </row>
    <row r="1817" spans="1:6">
      <c r="A1817" s="3" t="s">
        <v>701</v>
      </c>
      <c r="B1817" s="1" t="s">
        <v>700</v>
      </c>
      <c r="C1817" s="3" t="s">
        <v>702</v>
      </c>
      <c r="D1817" s="2">
        <v>0.39364242553710899</v>
      </c>
      <c r="E1817" s="2">
        <v>0.50180000066757202</v>
      </c>
    </row>
    <row r="1818" spans="1:6">
      <c r="A1818" s="3" t="s">
        <v>2000</v>
      </c>
      <c r="B1818" s="1" t="s">
        <v>1999</v>
      </c>
      <c r="C1818" s="3" t="s">
        <v>2001</v>
      </c>
      <c r="D1818" s="2">
        <v>0.41968727111816401</v>
      </c>
      <c r="E1818" s="2">
        <v>0.479900002479553</v>
      </c>
    </row>
    <row r="1819" spans="1:6">
      <c r="A1819" s="3" t="s">
        <v>2987</v>
      </c>
      <c r="B1819" s="1" t="s">
        <v>2986</v>
      </c>
      <c r="C1819" s="3" t="s">
        <v>2988</v>
      </c>
      <c r="D1819" s="2">
        <v>0.35949897766113298</v>
      </c>
      <c r="E1819" s="2">
        <v>0.54089999198913596</v>
      </c>
    </row>
    <row r="1820" spans="1:6">
      <c r="A1820" s="3" t="s">
        <v>5067</v>
      </c>
      <c r="B1820" s="1" t="s">
        <v>5066</v>
      </c>
      <c r="C1820" s="3" t="s">
        <v>5068</v>
      </c>
      <c r="D1820" s="2">
        <v>0.76877021789550803</v>
      </c>
      <c r="E1820" s="2">
        <v>0.13289999961853</v>
      </c>
    </row>
    <row r="1821" spans="1:6">
      <c r="A1821" s="3" t="s">
        <v>1644</v>
      </c>
      <c r="B1821" s="1" t="s">
        <v>1643</v>
      </c>
      <c r="C1821" s="3" t="s">
        <v>1645</v>
      </c>
      <c r="D1821" s="2">
        <v>1.2168064117431601</v>
      </c>
      <c r="E1821" s="2">
        <v>-0.312550008296967</v>
      </c>
      <c r="F1821" s="2"/>
    </row>
    <row r="1822" spans="1:6">
      <c r="A1822" s="3" t="s">
        <v>471</v>
      </c>
      <c r="B1822" s="1" t="s">
        <v>470</v>
      </c>
      <c r="C1822" s="3" t="s">
        <v>472</v>
      </c>
      <c r="D1822" s="2">
        <v>0.44920730590820301</v>
      </c>
      <c r="E1822" s="2">
        <v>0.45590001344680797</v>
      </c>
    </row>
    <row r="1823" spans="1:6">
      <c r="A1823" s="3" t="s">
        <v>1166</v>
      </c>
      <c r="B1823" s="1" t="s">
        <v>1165</v>
      </c>
      <c r="C1823" s="3" t="s">
        <v>1167</v>
      </c>
      <c r="D1823" s="2">
        <v>0.49109268188476601</v>
      </c>
      <c r="E1823" s="2">
        <v>0.41809999942779502</v>
      </c>
    </row>
    <row r="1824" spans="1:6">
      <c r="A1824" s="3" t="s">
        <v>3107</v>
      </c>
      <c r="B1824" s="1" t="s">
        <v>3106</v>
      </c>
      <c r="C1824" s="3" t="s">
        <v>3108</v>
      </c>
      <c r="D1824" s="2">
        <v>0.21560478210449199</v>
      </c>
      <c r="E1824" s="2">
        <v>0.694100022315979</v>
      </c>
    </row>
    <row r="1825" spans="1:5">
      <c r="A1825" s="3" t="s">
        <v>5292</v>
      </c>
      <c r="B1825" s="1" t="s">
        <v>5291</v>
      </c>
      <c r="C1825" s="3" t="s">
        <v>6165</v>
      </c>
      <c r="D1825" s="2">
        <v>0.50557136535644498</v>
      </c>
      <c r="E1825" s="2">
        <v>0.40549999475479098</v>
      </c>
    </row>
    <row r="1826" spans="1:5">
      <c r="A1826" s="3" t="s">
        <v>4250</v>
      </c>
      <c r="B1826" s="1" t="s">
        <v>4249</v>
      </c>
      <c r="C1826" s="3" t="s">
        <v>4251</v>
      </c>
      <c r="D1826" s="2">
        <v>0.37899017333984403</v>
      </c>
      <c r="E1826" s="2">
        <v>0.53450000286102295</v>
      </c>
    </row>
    <row r="1827" spans="1:5">
      <c r="A1827" s="3" t="s">
        <v>4978</v>
      </c>
      <c r="B1827" s="1" t="s">
        <v>4977</v>
      </c>
      <c r="C1827" s="3" t="s">
        <v>4979</v>
      </c>
      <c r="D1827" s="2">
        <v>0.47823905944824202</v>
      </c>
      <c r="E1827" s="2">
        <v>0.43779999017715499</v>
      </c>
    </row>
    <row r="1828" spans="1:5">
      <c r="A1828" s="3" t="s">
        <v>4927</v>
      </c>
      <c r="B1828" s="1" t="s">
        <v>4926</v>
      </c>
      <c r="C1828" s="3" t="s">
        <v>4928</v>
      </c>
      <c r="D1828" s="2">
        <v>0.42854881286621099</v>
      </c>
      <c r="E1828" s="2">
        <v>0.48750001192092901</v>
      </c>
    </row>
    <row r="1829" spans="1:5">
      <c r="A1829" s="3" t="s">
        <v>3992</v>
      </c>
      <c r="B1829" s="1" t="s">
        <v>3991</v>
      </c>
      <c r="C1829" s="3" t="s">
        <v>3993</v>
      </c>
      <c r="D1829" s="2">
        <v>0.63209152221679699</v>
      </c>
      <c r="E1829" s="2">
        <v>0.28429999947547901</v>
      </c>
    </row>
    <row r="1830" spans="1:5">
      <c r="A1830" s="3" t="s">
        <v>1713</v>
      </c>
      <c r="B1830" s="1" t="s">
        <v>1712</v>
      </c>
      <c r="C1830" s="3" t="s">
        <v>1714</v>
      </c>
      <c r="D1830" s="2">
        <v>0.51002120971679699</v>
      </c>
      <c r="E1830" s="2">
        <v>0.40770000219345098</v>
      </c>
    </row>
    <row r="1831" spans="1:5">
      <c r="A1831" s="3" t="s">
        <v>3968</v>
      </c>
      <c r="B1831" s="1" t="s">
        <v>3967</v>
      </c>
      <c r="C1831" s="3" t="s">
        <v>3969</v>
      </c>
      <c r="D1831" s="2">
        <v>0.55886268615722701</v>
      </c>
      <c r="E1831" s="2">
        <v>0.36090001463890098</v>
      </c>
    </row>
    <row r="1832" spans="1:5">
      <c r="A1832" s="3" t="s">
        <v>3239</v>
      </c>
      <c r="B1832" s="1" t="s">
        <v>3238</v>
      </c>
      <c r="C1832" s="3" t="s">
        <v>3240</v>
      </c>
      <c r="D1832" s="2">
        <v>0.28777503967285201</v>
      </c>
      <c r="E1832" s="2">
        <v>0.63569998741149902</v>
      </c>
    </row>
    <row r="1833" spans="1:5">
      <c r="A1833" s="3" t="s">
        <v>639</v>
      </c>
      <c r="B1833" s="1" t="s">
        <v>638</v>
      </c>
      <c r="C1833" s="3" t="s">
        <v>640</v>
      </c>
      <c r="D1833" s="2">
        <v>0.56936454772949197</v>
      </c>
      <c r="E1833" s="2">
        <v>0.36039999127388</v>
      </c>
    </row>
    <row r="1834" spans="1:5">
      <c r="A1834" s="3" t="s">
        <v>4652</v>
      </c>
      <c r="B1834" s="1" t="s">
        <v>4651</v>
      </c>
      <c r="C1834" s="3" t="s">
        <v>4653</v>
      </c>
      <c r="D1834" s="2">
        <v>0.46523666381835899</v>
      </c>
      <c r="E1834" s="2">
        <v>0.46590000391006497</v>
      </c>
    </row>
    <row r="1835" spans="1:5">
      <c r="A1835" s="3" t="s">
        <v>4127</v>
      </c>
      <c r="B1835" s="1" t="s">
        <v>4126</v>
      </c>
      <c r="C1835" s="3" t="s">
        <v>4128</v>
      </c>
      <c r="D1835" s="2">
        <v>0.72039794921875</v>
      </c>
      <c r="E1835" s="2">
        <v>0.219899997115135</v>
      </c>
    </row>
    <row r="1836" spans="1:5">
      <c r="A1836" s="3" t="s">
        <v>84</v>
      </c>
      <c r="B1836" s="1" t="s">
        <v>83</v>
      </c>
      <c r="C1836" s="3" t="s">
        <v>85</v>
      </c>
      <c r="D1836" s="2">
        <v>0.43332099914550798</v>
      </c>
      <c r="E1836" s="2">
        <v>0.52740001678466797</v>
      </c>
    </row>
    <row r="1837" spans="1:5">
      <c r="A1837" s="3" t="s">
        <v>4199</v>
      </c>
      <c r="B1837" s="1" t="s">
        <v>4198</v>
      </c>
      <c r="C1837" s="3" t="s">
        <v>4200</v>
      </c>
      <c r="D1837" s="2">
        <v>0.48817062377929699</v>
      </c>
      <c r="E1837" s="2">
        <v>0.48089998960495001</v>
      </c>
    </row>
    <row r="1838" spans="1:5">
      <c r="A1838" s="3" t="s">
        <v>989</v>
      </c>
      <c r="B1838" s="1" t="s">
        <v>988</v>
      </c>
      <c r="C1838" s="3" t="s">
        <v>990</v>
      </c>
      <c r="D1838" s="2">
        <v>0.47106361389160201</v>
      </c>
      <c r="E1838" s="2">
        <v>0.49829998612403897</v>
      </c>
    </row>
    <row r="1839" spans="1:5">
      <c r="A1839" s="3" t="s">
        <v>132</v>
      </c>
      <c r="B1839" s="1" t="s">
        <v>131</v>
      </c>
      <c r="C1839" s="3" t="s">
        <v>133</v>
      </c>
      <c r="D1839" s="2">
        <v>0.49498748779296903</v>
      </c>
      <c r="E1839" s="2">
        <v>0.478700011968613</v>
      </c>
    </row>
    <row r="1840" spans="1:5">
      <c r="A1840" s="3" t="s">
        <v>2885</v>
      </c>
      <c r="B1840" s="1" t="s">
        <v>2884</v>
      </c>
      <c r="C1840" s="3" t="s">
        <v>2886</v>
      </c>
      <c r="D1840" s="2">
        <v>0.46644973754882801</v>
      </c>
      <c r="E1840" s="2">
        <v>0.51359999179840099</v>
      </c>
    </row>
    <row r="1841" spans="1:5">
      <c r="A1841" s="3" t="s">
        <v>752</v>
      </c>
      <c r="B1841" s="1" t="s">
        <v>751</v>
      </c>
      <c r="C1841" s="3" t="s">
        <v>753</v>
      </c>
      <c r="D1841" s="2">
        <v>0.38899421691894498</v>
      </c>
      <c r="E1841" s="2">
        <v>0.59210002422332797</v>
      </c>
    </row>
    <row r="1842" spans="1:5">
      <c r="A1842" s="3" t="s">
        <v>5205</v>
      </c>
      <c r="B1842" s="1" t="s">
        <v>5204</v>
      </c>
      <c r="C1842" s="3" t="s">
        <v>5206</v>
      </c>
      <c r="D1842" s="2">
        <v>0.76276969909668002</v>
      </c>
      <c r="E1842" s="2">
        <v>0.223800003528595</v>
      </c>
    </row>
    <row r="1843" spans="1:5">
      <c r="A1843" s="3" t="s">
        <v>2924</v>
      </c>
      <c r="B1843" s="1" t="s">
        <v>2923</v>
      </c>
      <c r="C1843" s="3" t="s">
        <v>2925</v>
      </c>
      <c r="D1843" s="2">
        <v>0.59070396423339799</v>
      </c>
      <c r="E1843" s="2">
        <v>0.39695000648498502</v>
      </c>
    </row>
    <row r="1844" spans="1:5">
      <c r="A1844" s="3" t="s">
        <v>1779</v>
      </c>
      <c r="B1844" s="1" t="s">
        <v>1778</v>
      </c>
      <c r="C1844" s="3" t="s">
        <v>1780</v>
      </c>
      <c r="D1844" s="2">
        <v>0.47834587097168002</v>
      </c>
      <c r="E1844" s="2">
        <v>0.51029998064041104</v>
      </c>
    </row>
    <row r="1845" spans="1:5">
      <c r="A1845" s="3" t="s">
        <v>4765</v>
      </c>
      <c r="B1845" s="1" t="s">
        <v>4764</v>
      </c>
      <c r="C1845" s="3" t="s">
        <v>4766</v>
      </c>
      <c r="D1845" s="2">
        <v>0.37328147888183599</v>
      </c>
      <c r="E1845" s="2">
        <v>0.61599999666214</v>
      </c>
    </row>
    <row r="1846" spans="1:5">
      <c r="A1846" s="3" t="s">
        <v>3101</v>
      </c>
      <c r="B1846" s="1" t="s">
        <v>3100</v>
      </c>
      <c r="C1846" s="3" t="s">
        <v>3102</v>
      </c>
      <c r="D1846" s="2">
        <v>0.35539627075195301</v>
      </c>
      <c r="E1846" s="2">
        <v>0.63559997081756603</v>
      </c>
    </row>
    <row r="1847" spans="1:5">
      <c r="A1847" s="3" t="s">
        <v>4253</v>
      </c>
      <c r="B1847" s="1" t="s">
        <v>4252</v>
      </c>
      <c r="C1847" s="3" t="s">
        <v>4254</v>
      </c>
      <c r="D1847" s="2">
        <v>0.63961601257324197</v>
      </c>
      <c r="E1847" s="2">
        <v>0.35679998993873602</v>
      </c>
    </row>
    <row r="1848" spans="1:5">
      <c r="A1848" s="3" t="s">
        <v>600</v>
      </c>
      <c r="B1848" s="1" t="s">
        <v>599</v>
      </c>
      <c r="C1848" s="3" t="s">
        <v>601</v>
      </c>
      <c r="D1848" s="2">
        <v>0.35160064697265597</v>
      </c>
      <c r="E1848" s="2">
        <v>0.64560002088546797</v>
      </c>
    </row>
    <row r="1849" spans="1:5">
      <c r="A1849" s="3" t="s">
        <v>4466</v>
      </c>
      <c r="B1849" s="1" t="s">
        <v>4465</v>
      </c>
      <c r="C1849" s="3" t="s">
        <v>4467</v>
      </c>
      <c r="D1849" s="2">
        <v>0.47749519348144498</v>
      </c>
      <c r="E1849" s="2">
        <v>0.52179998159408603</v>
      </c>
    </row>
    <row r="1850" spans="1:5">
      <c r="A1850" s="3" t="s">
        <v>4328</v>
      </c>
      <c r="B1850" s="1" t="s">
        <v>4327</v>
      </c>
      <c r="C1850" s="3" t="s">
        <v>4329</v>
      </c>
      <c r="D1850" s="2">
        <v>0.55639839172363303</v>
      </c>
      <c r="E1850" s="2">
        <v>0.44359999895095797</v>
      </c>
    </row>
    <row r="1851" spans="1:5">
      <c r="A1851" s="3" t="s">
        <v>5792</v>
      </c>
      <c r="B1851" s="1" t="s">
        <v>5791</v>
      </c>
      <c r="C1851" s="3" t="s">
        <v>5793</v>
      </c>
      <c r="D1851" s="2">
        <v>0.56543540954589799</v>
      </c>
      <c r="E1851" s="2">
        <v>0.43500000238418601</v>
      </c>
    </row>
    <row r="1852" spans="1:5">
      <c r="A1852" s="3" t="s">
        <v>5052</v>
      </c>
      <c r="B1852" s="1" t="s">
        <v>5051</v>
      </c>
      <c r="C1852" s="3" t="s">
        <v>5053</v>
      </c>
      <c r="D1852" s="2">
        <v>0.71778869628906306</v>
      </c>
      <c r="E1852" s="2">
        <v>0.28549998998642001</v>
      </c>
    </row>
    <row r="1853" spans="1:5">
      <c r="A1853" s="3" t="s">
        <v>2048</v>
      </c>
      <c r="B1853" s="1" t="s">
        <v>2047</v>
      </c>
      <c r="C1853" s="3" t="s">
        <v>2049</v>
      </c>
      <c r="D1853" s="2">
        <v>0.42612648010253901</v>
      </c>
      <c r="E1853" s="2">
        <v>0.580350041389465</v>
      </c>
    </row>
    <row r="1854" spans="1:5">
      <c r="A1854" s="3" t="s">
        <v>965</v>
      </c>
      <c r="B1854" s="1" t="s">
        <v>964</v>
      </c>
      <c r="C1854" s="3" t="s">
        <v>966</v>
      </c>
      <c r="D1854" s="2">
        <v>0.45754051208496099</v>
      </c>
      <c r="E1854" s="2">
        <v>0.55559998750686601</v>
      </c>
    </row>
    <row r="1855" spans="1:5">
      <c r="A1855" s="3" t="s">
        <v>5154</v>
      </c>
      <c r="B1855" s="1" t="s">
        <v>5153</v>
      </c>
      <c r="C1855" s="3" t="s">
        <v>5155</v>
      </c>
      <c r="D1855" s="2">
        <v>0.72209930419921897</v>
      </c>
      <c r="E1855" s="2">
        <v>0.29109999537468001</v>
      </c>
    </row>
    <row r="1856" spans="1:5">
      <c r="A1856" s="3" t="s">
        <v>1394</v>
      </c>
      <c r="B1856" s="1" t="s">
        <v>1393</v>
      </c>
      <c r="C1856" s="3" t="s">
        <v>1395</v>
      </c>
      <c r="D1856" s="2">
        <v>0.59116744995117199</v>
      </c>
      <c r="E1856" s="2">
        <v>0.42469999194145203</v>
      </c>
    </row>
    <row r="1857" spans="1:6">
      <c r="A1857" s="3" t="s">
        <v>3437</v>
      </c>
      <c r="B1857" s="1" t="s">
        <v>3436</v>
      </c>
      <c r="C1857" s="3" t="s">
        <v>3438</v>
      </c>
      <c r="D1857" s="2">
        <v>0.49987411499023399</v>
      </c>
      <c r="E1857" s="2">
        <v>0.51814997196197499</v>
      </c>
    </row>
    <row r="1858" spans="1:6">
      <c r="A1858" s="3" t="s">
        <v>3128</v>
      </c>
      <c r="B1858" s="1" t="s">
        <v>3127</v>
      </c>
      <c r="C1858" s="3" t="s">
        <v>3129</v>
      </c>
      <c r="D1858" s="2">
        <v>0.55564498901367199</v>
      </c>
      <c r="E1858" s="2">
        <v>0.47040000557899497</v>
      </c>
    </row>
    <row r="1859" spans="1:6">
      <c r="A1859" s="3" t="s">
        <v>2189</v>
      </c>
      <c r="B1859" s="1" t="s">
        <v>2188</v>
      </c>
      <c r="C1859" s="3" t="s">
        <v>2190</v>
      </c>
      <c r="D1859" s="2">
        <v>0.15812301635742201</v>
      </c>
      <c r="E1859" s="2">
        <v>0.86949998140335105</v>
      </c>
    </row>
    <row r="1860" spans="1:6">
      <c r="A1860" s="3" t="s">
        <v>4681</v>
      </c>
      <c r="B1860" s="1" t="s">
        <v>4680</v>
      </c>
      <c r="C1860" s="3" t="s">
        <v>4682</v>
      </c>
      <c r="D1860" s="2">
        <v>1.12467193603516</v>
      </c>
      <c r="E1860" s="2">
        <v>-9.3400001525878906E-2</v>
      </c>
      <c r="F1860" s="2"/>
    </row>
    <row r="1861" spans="1:6">
      <c r="A1861" s="3" t="s">
        <v>3842</v>
      </c>
      <c r="B1861" s="1" t="s">
        <v>3841</v>
      </c>
      <c r="C1861" s="3" t="s">
        <v>3843</v>
      </c>
      <c r="D1861" s="2">
        <v>0.47865676879882801</v>
      </c>
      <c r="E1861" s="2">
        <v>0.553699970245361</v>
      </c>
    </row>
    <row r="1862" spans="1:6">
      <c r="A1862" s="3" t="s">
        <v>4598</v>
      </c>
      <c r="B1862" s="1" t="s">
        <v>4597</v>
      </c>
      <c r="C1862" s="3" t="s">
        <v>4599</v>
      </c>
      <c r="D1862" s="2">
        <v>0.88313484191894498</v>
      </c>
      <c r="E1862" s="2">
        <v>0.15320000052452101</v>
      </c>
    </row>
    <row r="1863" spans="1:6">
      <c r="A1863" s="3" t="s">
        <v>5652</v>
      </c>
      <c r="B1863" s="1" t="s">
        <v>5651</v>
      </c>
      <c r="C1863" s="3" t="s">
        <v>5653</v>
      </c>
      <c r="D1863" s="2">
        <v>6.73980712890625E-2</v>
      </c>
      <c r="E1863" s="2">
        <v>0.97380000352859497</v>
      </c>
    </row>
    <row r="1864" spans="1:6">
      <c r="A1864" s="3" t="s">
        <v>5720</v>
      </c>
      <c r="B1864" s="1" t="s">
        <v>5719</v>
      </c>
      <c r="C1864" s="3" t="s">
        <v>5721</v>
      </c>
      <c r="D1864" s="2">
        <v>1.0075550079345701</v>
      </c>
      <c r="E1864" s="2">
        <v>3.5399999469518703E-2</v>
      </c>
      <c r="F1864" s="2"/>
    </row>
    <row r="1865" spans="1:6">
      <c r="A1865" s="3" t="s">
        <v>3296</v>
      </c>
      <c r="B1865" s="1" t="s">
        <v>3295</v>
      </c>
      <c r="C1865" s="3" t="s">
        <v>3297</v>
      </c>
      <c r="D1865" s="2">
        <v>0.47862815856933599</v>
      </c>
      <c r="E1865" s="2">
        <v>0.56679999828338601</v>
      </c>
    </row>
    <row r="1866" spans="1:6">
      <c r="A1866" s="3" t="s">
        <v>4744</v>
      </c>
      <c r="B1866" s="1" t="s">
        <v>4743</v>
      </c>
      <c r="C1866" s="3" t="s">
        <v>4745</v>
      </c>
      <c r="D1866" s="2">
        <v>0.62434577941894498</v>
      </c>
      <c r="E1866" s="2">
        <v>0.42280000448226901</v>
      </c>
    </row>
    <row r="1867" spans="1:6">
      <c r="A1867" s="3" t="s">
        <v>2942</v>
      </c>
      <c r="B1867" s="1" t="s">
        <v>2941</v>
      </c>
      <c r="C1867" s="3" t="s">
        <v>2943</v>
      </c>
      <c r="D1867" s="2">
        <v>0.385452270507813</v>
      </c>
      <c r="E1867" s="2">
        <v>0.66229999065399203</v>
      </c>
    </row>
    <row r="1868" spans="1:6">
      <c r="A1868" s="3" t="s">
        <v>4448</v>
      </c>
      <c r="B1868" s="1" t="s">
        <v>4447</v>
      </c>
      <c r="C1868" s="3" t="s">
        <v>4449</v>
      </c>
      <c r="D1868" s="2">
        <v>1.09856605529785</v>
      </c>
      <c r="E1868" s="2">
        <v>-4.1799999773502398E-2</v>
      </c>
      <c r="F1868" s="2"/>
    </row>
    <row r="1869" spans="1:6">
      <c r="A1869" s="3" t="s">
        <v>1028</v>
      </c>
      <c r="B1869" s="1" t="s">
        <v>1027</v>
      </c>
      <c r="C1869" s="3" t="s">
        <v>1029</v>
      </c>
      <c r="D1869" s="2">
        <v>0.58590507507324197</v>
      </c>
      <c r="E1869" s="2">
        <v>0.47580000758171098</v>
      </c>
    </row>
    <row r="1870" spans="1:6">
      <c r="A1870" s="3" t="s">
        <v>4717</v>
      </c>
      <c r="B1870" s="1" t="s">
        <v>4716</v>
      </c>
      <c r="C1870" s="3" t="s">
        <v>4718</v>
      </c>
      <c r="D1870" s="2">
        <v>0.75328636169433605</v>
      </c>
      <c r="E1870" s="2">
        <v>0.31374999880790699</v>
      </c>
    </row>
    <row r="1871" spans="1:6">
      <c r="A1871" s="3" t="s">
        <v>3131</v>
      </c>
      <c r="B1871" s="1" t="s">
        <v>3130</v>
      </c>
      <c r="C1871" s="3" t="s">
        <v>3132</v>
      </c>
      <c r="D1871" s="2">
        <v>0.53026771545410201</v>
      </c>
      <c r="E1871" s="2">
        <v>0.53729999065399203</v>
      </c>
    </row>
    <row r="1872" spans="1:6">
      <c r="A1872" s="3" t="s">
        <v>1433</v>
      </c>
      <c r="B1872" s="1" t="s">
        <v>1432</v>
      </c>
      <c r="C1872" s="3" t="s">
        <v>1434</v>
      </c>
      <c r="D1872" s="2">
        <v>0.54096031188964799</v>
      </c>
      <c r="E1872" s="2">
        <v>0.52724999189376798</v>
      </c>
    </row>
    <row r="1873" spans="1:6">
      <c r="A1873" s="3" t="s">
        <v>860</v>
      </c>
      <c r="B1873" s="1" t="s">
        <v>859</v>
      </c>
      <c r="C1873" s="3" t="s">
        <v>861</v>
      </c>
      <c r="D1873" s="2">
        <v>0.25590324401855502</v>
      </c>
      <c r="E1873" s="2">
        <v>0.81780004501342796</v>
      </c>
    </row>
    <row r="1874" spans="1:6">
      <c r="A1874" s="3" t="s">
        <v>4367</v>
      </c>
      <c r="B1874" s="1" t="s">
        <v>4366</v>
      </c>
      <c r="C1874" s="3" t="s">
        <v>4368</v>
      </c>
      <c r="D1874" s="2">
        <v>0.68122482299804699</v>
      </c>
      <c r="E1874" s="2">
        <v>0.39329999685287498</v>
      </c>
    </row>
    <row r="1875" spans="1:6">
      <c r="A1875" s="3" t="s">
        <v>555</v>
      </c>
      <c r="B1875" s="1" t="s">
        <v>554</v>
      </c>
      <c r="C1875" s="3" t="s">
        <v>556</v>
      </c>
      <c r="D1875" s="2">
        <v>0.62859916687011697</v>
      </c>
      <c r="E1875" s="2">
        <v>0.44659999012947099</v>
      </c>
    </row>
    <row r="1876" spans="1:6">
      <c r="A1876" s="3" t="s">
        <v>2858</v>
      </c>
      <c r="B1876" s="1" t="s">
        <v>2857</v>
      </c>
      <c r="C1876" s="3" t="s">
        <v>2859</v>
      </c>
      <c r="D1876" s="2">
        <v>0.56474494934081998</v>
      </c>
      <c r="E1876" s="2">
        <v>0.51074999570846602</v>
      </c>
    </row>
    <row r="1877" spans="1:6">
      <c r="A1877" s="3" t="s">
        <v>5499</v>
      </c>
      <c r="B1877" s="1" t="s">
        <v>5498</v>
      </c>
      <c r="C1877" s="3" t="s">
        <v>5500</v>
      </c>
      <c r="D1877" s="2">
        <v>0.66992568969726596</v>
      </c>
      <c r="E1877" s="2">
        <v>0.407299995422363</v>
      </c>
    </row>
    <row r="1878" spans="1:6">
      <c r="A1878" s="3" t="s">
        <v>3923</v>
      </c>
      <c r="B1878" s="1" t="s">
        <v>3922</v>
      </c>
      <c r="C1878" s="3" t="s">
        <v>3924</v>
      </c>
      <c r="D1878" s="2">
        <v>0.74764823913574197</v>
      </c>
      <c r="E1878" s="2">
        <v>0.33209997415542603</v>
      </c>
    </row>
    <row r="1879" spans="1:6">
      <c r="A1879" s="3" t="s">
        <v>3605</v>
      </c>
      <c r="B1879" s="1" t="s">
        <v>3604</v>
      </c>
      <c r="C1879" s="3" t="s">
        <v>3606</v>
      </c>
      <c r="D1879" s="2">
        <v>0.48677444458007801</v>
      </c>
      <c r="E1879" s="2">
        <v>0.59619998931884799</v>
      </c>
    </row>
    <row r="1880" spans="1:6">
      <c r="A1880" s="3" t="s">
        <v>2318</v>
      </c>
      <c r="B1880" s="1" t="s">
        <v>2317</v>
      </c>
      <c r="C1880" s="3" t="s">
        <v>2319</v>
      </c>
      <c r="D1880" s="2">
        <v>0.52583885192871105</v>
      </c>
      <c r="E1880" s="2">
        <v>0.56260001659393299</v>
      </c>
    </row>
    <row r="1881" spans="1:6">
      <c r="A1881" s="3" t="s">
        <v>387</v>
      </c>
      <c r="B1881" s="1" t="s">
        <v>386</v>
      </c>
      <c r="C1881" s="3" t="s">
        <v>388</v>
      </c>
      <c r="D1881" s="2">
        <v>0.41649436950683599</v>
      </c>
      <c r="E1881" s="2">
        <v>0.67339998483657804</v>
      </c>
    </row>
    <row r="1882" spans="1:6">
      <c r="A1882" s="3" t="s">
        <v>5309</v>
      </c>
      <c r="B1882" s="1" t="s">
        <v>5308</v>
      </c>
      <c r="C1882" s="3" t="s">
        <v>5310</v>
      </c>
      <c r="D1882" s="2">
        <v>0.35774612426757801</v>
      </c>
      <c r="E1882" s="2">
        <v>0.73680001497268699</v>
      </c>
    </row>
    <row r="1883" spans="1:6">
      <c r="A1883" s="3" t="s">
        <v>4771</v>
      </c>
      <c r="B1883" s="1" t="s">
        <v>4770</v>
      </c>
      <c r="C1883" s="3" t="s">
        <v>4772</v>
      </c>
      <c r="D1883" s="2">
        <v>0.88172531127929699</v>
      </c>
      <c r="E1883" s="2">
        <v>0.21629999577999101</v>
      </c>
    </row>
    <row r="1884" spans="1:6">
      <c r="A1884" s="3" t="s">
        <v>1052</v>
      </c>
      <c r="B1884" s="1" t="s">
        <v>1051</v>
      </c>
      <c r="C1884" s="3" t="s">
        <v>1053</v>
      </c>
      <c r="D1884" s="2">
        <v>0.45359039306640597</v>
      </c>
      <c r="E1884" s="2">
        <v>0.64620000123977706</v>
      </c>
    </row>
    <row r="1885" spans="1:6">
      <c r="A1885" s="3" t="s">
        <v>207</v>
      </c>
      <c r="B1885" s="1" t="s">
        <v>206</v>
      </c>
      <c r="C1885" s="3" t="s">
        <v>208</v>
      </c>
      <c r="D1885" s="2">
        <v>0.61524581909179699</v>
      </c>
      <c r="E1885" s="2">
        <v>0.486699998378754</v>
      </c>
    </row>
    <row r="1886" spans="1:6">
      <c r="A1886" s="3" t="s">
        <v>2267</v>
      </c>
      <c r="B1886" s="1" t="s">
        <v>2266</v>
      </c>
      <c r="C1886" s="3" t="s">
        <v>2268</v>
      </c>
      <c r="D1886" s="2">
        <v>0.38463592529296903</v>
      </c>
      <c r="E1886" s="2">
        <v>0.71990001201629605</v>
      </c>
    </row>
    <row r="1887" spans="1:6">
      <c r="A1887" s="3" t="s">
        <v>3266</v>
      </c>
      <c r="B1887" s="1" t="s">
        <v>3265</v>
      </c>
      <c r="C1887" s="3" t="s">
        <v>3267</v>
      </c>
      <c r="D1887" s="2">
        <v>1.06820487976074</v>
      </c>
      <c r="E1887" s="2">
        <v>3.7599999457597698E-2</v>
      </c>
      <c r="F1887" s="2"/>
    </row>
    <row r="1888" spans="1:6">
      <c r="A1888" s="3" t="s">
        <v>5649</v>
      </c>
      <c r="B1888" s="1" t="s">
        <v>5648</v>
      </c>
      <c r="C1888" s="3" t="s">
        <v>5650</v>
      </c>
      <c r="D1888" s="2">
        <v>1.4051990509033201</v>
      </c>
      <c r="E1888" s="2">
        <v>-0.29495000839233398</v>
      </c>
      <c r="F1888" s="2"/>
    </row>
    <row r="1889" spans="1:6">
      <c r="A1889" s="3" t="s">
        <v>1304</v>
      </c>
      <c r="B1889" s="1" t="s">
        <v>1303</v>
      </c>
      <c r="C1889" s="3" t="s">
        <v>1305</v>
      </c>
      <c r="D1889" s="2">
        <v>7.0957183837890597E-2</v>
      </c>
      <c r="E1889" s="2">
        <v>1.04059994220734</v>
      </c>
    </row>
    <row r="1890" spans="1:6">
      <c r="A1890" s="3" t="s">
        <v>725</v>
      </c>
      <c r="B1890" s="1" t="s">
        <v>724</v>
      </c>
      <c r="C1890" s="3" t="s">
        <v>726</v>
      </c>
      <c r="D1890" s="2">
        <v>0.62462615966796897</v>
      </c>
      <c r="E1890" s="2">
        <v>0.48710000514984098</v>
      </c>
    </row>
    <row r="1891" spans="1:6">
      <c r="A1891" s="3" t="s">
        <v>93</v>
      </c>
      <c r="B1891" s="1" t="s">
        <v>92</v>
      </c>
      <c r="C1891" s="3" t="s">
        <v>94</v>
      </c>
      <c r="D1891" s="2">
        <v>0.55403137207031306</v>
      </c>
      <c r="E1891" s="2">
        <v>0.56005001068115201</v>
      </c>
    </row>
    <row r="1892" spans="1:6">
      <c r="A1892" s="3" t="s">
        <v>2024</v>
      </c>
      <c r="B1892" s="1" t="s">
        <v>2023</v>
      </c>
      <c r="C1892" s="3" t="s">
        <v>2025</v>
      </c>
      <c r="D1892" s="2">
        <v>1.09321784973145</v>
      </c>
      <c r="E1892" s="2">
        <v>2.2099999710917501E-2</v>
      </c>
      <c r="F1892" s="2"/>
    </row>
    <row r="1893" spans="1:6">
      <c r="A1893" s="3" t="s">
        <v>1049</v>
      </c>
      <c r="B1893" s="1" t="s">
        <v>1048</v>
      </c>
      <c r="C1893" s="3" t="s">
        <v>1050</v>
      </c>
      <c r="D1893" s="2">
        <v>0.63176918029785201</v>
      </c>
      <c r="E1893" s="2">
        <v>0.48649999499321001</v>
      </c>
    </row>
    <row r="1894" spans="1:6">
      <c r="A1894" s="3" t="s">
        <v>995</v>
      </c>
      <c r="B1894" s="1" t="s">
        <v>994</v>
      </c>
      <c r="C1894" s="3" t="s">
        <v>996</v>
      </c>
      <c r="D1894" s="2">
        <v>0.618560791015625</v>
      </c>
      <c r="E1894" s="2">
        <v>0.50615000724792503</v>
      </c>
    </row>
    <row r="1895" spans="1:6">
      <c r="A1895" s="3" t="s">
        <v>3062</v>
      </c>
      <c r="B1895" s="1" t="s">
        <v>3061</v>
      </c>
      <c r="C1895" s="3" t="s">
        <v>3063</v>
      </c>
      <c r="D1895" s="2">
        <v>0.388656616210938</v>
      </c>
      <c r="E1895" s="2">
        <v>0.73739999532699596</v>
      </c>
    </row>
    <row r="1896" spans="1:6">
      <c r="A1896" s="3" t="s">
        <v>5217</v>
      </c>
      <c r="B1896" s="1" t="s">
        <v>5216</v>
      </c>
      <c r="C1896" s="3" t="s">
        <v>5218</v>
      </c>
      <c r="D1896" s="2">
        <v>1.0647048950195299</v>
      </c>
      <c r="E1896" s="2">
        <v>6.3100002706050901E-2</v>
      </c>
      <c r="F1896" s="2"/>
    </row>
    <row r="1897" spans="1:6">
      <c r="A1897" s="3" t="s">
        <v>3752</v>
      </c>
      <c r="B1897" s="1" t="s">
        <v>3751</v>
      </c>
      <c r="C1897" s="3" t="s">
        <v>3753</v>
      </c>
      <c r="D1897" s="2">
        <v>0.67498779296875</v>
      </c>
      <c r="E1897" s="2">
        <v>0.45770001411437999</v>
      </c>
    </row>
    <row r="1898" spans="1:6">
      <c r="A1898" s="3" t="s">
        <v>525</v>
      </c>
      <c r="B1898" s="1" t="s">
        <v>524</v>
      </c>
      <c r="C1898" s="3" t="s">
        <v>526</v>
      </c>
      <c r="D1898" s="2">
        <v>0.49364089965820301</v>
      </c>
      <c r="E1898" s="2">
        <v>0.63990002870559703</v>
      </c>
    </row>
    <row r="1899" spans="1:6">
      <c r="A1899" s="3" t="s">
        <v>5487</v>
      </c>
      <c r="B1899" s="1" t="s">
        <v>5486</v>
      </c>
      <c r="C1899" s="3" t="s">
        <v>5488</v>
      </c>
      <c r="D1899" s="2">
        <v>0.53673171997070301</v>
      </c>
      <c r="E1899" s="2">
        <v>0.59930002689361594</v>
      </c>
    </row>
    <row r="1900" spans="1:6">
      <c r="A1900" s="3" t="s">
        <v>1424</v>
      </c>
      <c r="B1900" s="1" t="s">
        <v>1423</v>
      </c>
      <c r="C1900" s="3" t="s">
        <v>1425</v>
      </c>
      <c r="D1900" s="2">
        <v>0.57227706909179699</v>
      </c>
      <c r="E1900" s="2">
        <v>0.56709998846054099</v>
      </c>
    </row>
    <row r="1901" spans="1:6">
      <c r="A1901" s="3" t="s">
        <v>1229</v>
      </c>
      <c r="B1901" s="1" t="s">
        <v>1228</v>
      </c>
      <c r="C1901" s="3" t="s">
        <v>1230</v>
      </c>
      <c r="D1901" s="2">
        <v>0.48057174682617199</v>
      </c>
      <c r="E1901" s="2">
        <v>0.67320001125335704</v>
      </c>
    </row>
    <row r="1902" spans="1:6">
      <c r="A1902" s="3" t="s">
        <v>4696</v>
      </c>
      <c r="B1902" s="1" t="s">
        <v>4695</v>
      </c>
      <c r="C1902" s="3" t="s">
        <v>4697</v>
      </c>
      <c r="D1902" s="2">
        <v>1.5764083862304701</v>
      </c>
      <c r="E1902" s="2">
        <v>-0.42199999094009399</v>
      </c>
      <c r="F1902" s="2"/>
    </row>
    <row r="1903" spans="1:6">
      <c r="A1903" s="3" t="s">
        <v>4843</v>
      </c>
      <c r="B1903" s="1" t="s">
        <v>4842</v>
      </c>
      <c r="C1903" s="3" t="s">
        <v>4844</v>
      </c>
      <c r="D1903" s="2">
        <v>0.15110588073730499</v>
      </c>
      <c r="E1903" s="2">
        <v>1.0055500268936199</v>
      </c>
    </row>
    <row r="1904" spans="1:6">
      <c r="A1904" s="3" t="s">
        <v>3143</v>
      </c>
      <c r="B1904" s="1" t="s">
        <v>3142</v>
      </c>
      <c r="C1904" s="3" t="s">
        <v>3144</v>
      </c>
      <c r="D1904" s="2">
        <v>0.522216796875</v>
      </c>
      <c r="E1904" s="2">
        <v>0.64320003986358598</v>
      </c>
    </row>
    <row r="1905" spans="1:5">
      <c r="A1905" s="3" t="s">
        <v>1427</v>
      </c>
      <c r="B1905" s="1" t="s">
        <v>1426</v>
      </c>
      <c r="C1905" s="3" t="s">
        <v>1428</v>
      </c>
      <c r="D1905" s="2">
        <v>0.60571479797363303</v>
      </c>
      <c r="E1905" s="2">
        <v>0.56059998273849498</v>
      </c>
    </row>
    <row r="1906" spans="1:5">
      <c r="A1906" s="3" t="s">
        <v>4780</v>
      </c>
      <c r="B1906" s="1" t="s">
        <v>4779</v>
      </c>
      <c r="C1906" s="3" t="s">
        <v>4781</v>
      </c>
      <c r="D1906" s="2">
        <v>0.88778114318847701</v>
      </c>
      <c r="E1906" s="2">
        <v>0.28200000524520902</v>
      </c>
    </row>
    <row r="1907" spans="1:5">
      <c r="A1907" s="3" t="s">
        <v>1265</v>
      </c>
      <c r="B1907" s="1" t="s">
        <v>1264</v>
      </c>
      <c r="C1907" s="3" t="s">
        <v>1266</v>
      </c>
      <c r="D1907" s="2">
        <v>0.48639297485351601</v>
      </c>
      <c r="E1907" s="2">
        <v>0.68720000982284501</v>
      </c>
    </row>
    <row r="1908" spans="1:5">
      <c r="A1908" s="3" t="s">
        <v>4687</v>
      </c>
      <c r="B1908" s="1" t="s">
        <v>4686</v>
      </c>
      <c r="C1908" s="3" t="s">
        <v>4688</v>
      </c>
      <c r="D1908" s="2">
        <v>0.57946395874023404</v>
      </c>
      <c r="E1908" s="2">
        <v>0.59450000524520896</v>
      </c>
    </row>
    <row r="1909" spans="1:5">
      <c r="A1909" s="3" t="s">
        <v>5407</v>
      </c>
      <c r="B1909" s="1" t="s">
        <v>5406</v>
      </c>
      <c r="C1909" s="3" t="s">
        <v>5408</v>
      </c>
      <c r="D1909" s="2">
        <v>0.343780517578125</v>
      </c>
      <c r="E1909" s="2">
        <v>0.84579998254776001</v>
      </c>
    </row>
    <row r="1910" spans="1:5">
      <c r="A1910" s="3" t="s">
        <v>3242</v>
      </c>
      <c r="B1910" s="1" t="s">
        <v>3241</v>
      </c>
      <c r="C1910" s="3" t="s">
        <v>3243</v>
      </c>
      <c r="D1910" s="2">
        <v>0.68059349060058605</v>
      </c>
      <c r="E1910" s="2">
        <v>0.51475000381469704</v>
      </c>
    </row>
    <row r="1911" spans="1:5">
      <c r="A1911" s="3" t="s">
        <v>4025</v>
      </c>
      <c r="B1911" s="1" t="s">
        <v>4024</v>
      </c>
      <c r="C1911" s="3" t="s">
        <v>4026</v>
      </c>
      <c r="D1911" s="2">
        <v>0.830810546875</v>
      </c>
      <c r="E1911" s="2">
        <v>0.38029998540878301</v>
      </c>
    </row>
    <row r="1912" spans="1:5">
      <c r="A1912" s="3" t="s">
        <v>1481</v>
      </c>
      <c r="B1912" s="1" t="s">
        <v>1480</v>
      </c>
      <c r="C1912" s="3" t="s">
        <v>1482</v>
      </c>
      <c r="D1912" s="2">
        <v>0.68772315979003895</v>
      </c>
      <c r="E1912" s="2">
        <v>0.52439999580383301</v>
      </c>
    </row>
    <row r="1913" spans="1:5">
      <c r="A1913" s="3" t="s">
        <v>6</v>
      </c>
      <c r="B1913" s="1" t="s">
        <v>5</v>
      </c>
      <c r="C1913" s="3" t="s">
        <v>7</v>
      </c>
      <c r="D1913" s="2">
        <v>0.63009452819824197</v>
      </c>
      <c r="E1913" s="2">
        <v>0.584800004959106</v>
      </c>
    </row>
    <row r="1914" spans="1:5">
      <c r="A1914" s="3" t="s">
        <v>1626</v>
      </c>
      <c r="B1914" s="1" t="s">
        <v>1625</v>
      </c>
      <c r="C1914" s="3" t="s">
        <v>1627</v>
      </c>
      <c r="D1914" s="2">
        <v>0.53442573547363303</v>
      </c>
      <c r="E1914" s="2">
        <v>0.69120001792907704</v>
      </c>
    </row>
    <row r="1915" spans="1:5">
      <c r="A1915" s="3" t="s">
        <v>1283</v>
      </c>
      <c r="B1915" s="1" t="s">
        <v>1282</v>
      </c>
      <c r="C1915" s="3" t="s">
        <v>1284</v>
      </c>
      <c r="D1915" s="2">
        <v>0.53269004821777299</v>
      </c>
      <c r="E1915" s="2">
        <v>0.70859998464584395</v>
      </c>
    </row>
    <row r="1916" spans="1:5">
      <c r="A1916" s="3" t="s">
        <v>5326</v>
      </c>
      <c r="B1916" s="1" t="s">
        <v>3569</v>
      </c>
      <c r="C1916" s="3" t="s">
        <v>5327</v>
      </c>
      <c r="D1916" s="2">
        <v>0.95601272583007801</v>
      </c>
      <c r="E1916" s="2">
        <v>0.30289998650550798</v>
      </c>
    </row>
    <row r="1917" spans="1:5">
      <c r="A1917" s="3" t="s">
        <v>1608</v>
      </c>
      <c r="B1917" s="1" t="s">
        <v>1607</v>
      </c>
      <c r="C1917" s="3" t="s">
        <v>1609</v>
      </c>
      <c r="D1917" s="2">
        <v>0.52070236206054699</v>
      </c>
      <c r="E1917" s="2">
        <v>0.74379998445510898</v>
      </c>
    </row>
    <row r="1918" spans="1:5">
      <c r="A1918" s="3" t="s">
        <v>3740</v>
      </c>
      <c r="B1918" s="1" t="s">
        <v>3739</v>
      </c>
      <c r="C1918" s="3" t="s">
        <v>3741</v>
      </c>
      <c r="D1918" s="2">
        <v>0.56632232666015603</v>
      </c>
      <c r="E1918" s="2">
        <v>0.69980001449585005</v>
      </c>
    </row>
    <row r="1919" spans="1:5">
      <c r="A1919" s="3" t="s">
        <v>2453</v>
      </c>
      <c r="B1919" s="1" t="s">
        <v>2452</v>
      </c>
      <c r="C1919" s="3" t="s">
        <v>2454</v>
      </c>
      <c r="D1919" s="2">
        <v>0.56119346618652299</v>
      </c>
      <c r="E1919" s="2">
        <v>0.70679998397827104</v>
      </c>
    </row>
    <row r="1920" spans="1:5">
      <c r="A1920" s="3" t="s">
        <v>4523</v>
      </c>
      <c r="B1920" s="1" t="s">
        <v>4522</v>
      </c>
      <c r="C1920" s="3" t="s">
        <v>4524</v>
      </c>
      <c r="D1920" s="2">
        <v>0.73342323303222701</v>
      </c>
      <c r="E1920" s="2">
        <v>0.53500002622604403</v>
      </c>
    </row>
    <row r="1921" spans="1:6">
      <c r="A1921" s="3" t="s">
        <v>480</v>
      </c>
      <c r="B1921" s="1" t="s">
        <v>479</v>
      </c>
      <c r="C1921" s="3" t="s">
        <v>481</v>
      </c>
      <c r="D1921" s="2">
        <v>0.49129486083984403</v>
      </c>
      <c r="E1921" s="2">
        <v>0.77759999036788896</v>
      </c>
    </row>
    <row r="1922" spans="1:6">
      <c r="A1922" s="3" t="s">
        <v>5545</v>
      </c>
      <c r="B1922" s="1" t="s">
        <v>5544</v>
      </c>
      <c r="C1922" s="3" t="s">
        <v>5546</v>
      </c>
      <c r="D1922" s="2">
        <v>1.0566215515136701</v>
      </c>
      <c r="E1922" s="2">
        <v>0.21230000257492099</v>
      </c>
      <c r="F1922" s="2"/>
    </row>
    <row r="1923" spans="1:6">
      <c r="A1923" s="3" t="s">
        <v>3110</v>
      </c>
      <c r="B1923" s="1" t="s">
        <v>3109</v>
      </c>
      <c r="C1923" s="3" t="s">
        <v>3111</v>
      </c>
      <c r="D1923" s="2">
        <v>0.67240142822265603</v>
      </c>
      <c r="E1923" s="2">
        <v>0.59969997406005904</v>
      </c>
    </row>
    <row r="1924" spans="1:6">
      <c r="A1924" s="3" t="s">
        <v>4610</v>
      </c>
      <c r="B1924" s="1" t="s">
        <v>4609</v>
      </c>
      <c r="C1924" s="3" t="s">
        <v>4611</v>
      </c>
      <c r="D1924" s="2">
        <v>0.65569305419921897</v>
      </c>
      <c r="E1924" s="2">
        <v>0.61699998378753695</v>
      </c>
    </row>
    <row r="1925" spans="1:6">
      <c r="A1925" s="3" t="s">
        <v>4292</v>
      </c>
      <c r="B1925" s="1" t="s">
        <v>4291</v>
      </c>
      <c r="C1925" s="3" t="s">
        <v>4293</v>
      </c>
      <c r="D1925" s="2">
        <v>0.93017578125</v>
      </c>
      <c r="E1925" s="2">
        <v>0.344799995422363</v>
      </c>
    </row>
    <row r="1926" spans="1:6">
      <c r="A1926" s="3" t="s">
        <v>4559</v>
      </c>
      <c r="B1926" s="1" t="s">
        <v>4558</v>
      </c>
      <c r="C1926" s="3" t="s">
        <v>4560</v>
      </c>
      <c r="D1926" s="2">
        <v>0.85637664794921897</v>
      </c>
      <c r="E1926" s="2">
        <v>0.42969998717308</v>
      </c>
    </row>
    <row r="1927" spans="1:6">
      <c r="A1927" s="3" t="s">
        <v>3965</v>
      </c>
      <c r="B1927" s="1" t="s">
        <v>3964</v>
      </c>
      <c r="C1927" s="3" t="s">
        <v>3966</v>
      </c>
      <c r="D1927" s="2">
        <v>0.94264793395996105</v>
      </c>
      <c r="E1927" s="2">
        <v>0.35219997167587302</v>
      </c>
    </row>
    <row r="1928" spans="1:6">
      <c r="A1928" s="3" t="s">
        <v>3478</v>
      </c>
      <c r="B1928" s="1" t="s">
        <v>1667</v>
      </c>
      <c r="C1928" s="3" t="s">
        <v>6164</v>
      </c>
      <c r="D1928" s="2">
        <v>0.72140121459960904</v>
      </c>
      <c r="E1928" s="2">
        <v>0.57999998331069902</v>
      </c>
    </row>
    <row r="1929" spans="1:6">
      <c r="A1929" s="3" t="s">
        <v>2273</v>
      </c>
      <c r="B1929" s="1" t="s">
        <v>2272</v>
      </c>
      <c r="C1929" s="3" t="s">
        <v>2274</v>
      </c>
      <c r="D1929" s="2">
        <v>0.61277580261230502</v>
      </c>
      <c r="E1929" s="2">
        <v>0.694100022315979</v>
      </c>
    </row>
    <row r="1930" spans="1:6">
      <c r="A1930" s="3" t="s">
        <v>2549</v>
      </c>
      <c r="B1930" s="1" t="s">
        <v>2548</v>
      </c>
      <c r="C1930" s="3" t="s">
        <v>2550</v>
      </c>
      <c r="D1930" s="2">
        <v>0.47056961059570301</v>
      </c>
      <c r="E1930" s="2">
        <v>0.83869999647140503</v>
      </c>
    </row>
    <row r="1931" spans="1:6">
      <c r="A1931" s="3" t="s">
        <v>1668</v>
      </c>
      <c r="B1931" s="1" t="s">
        <v>1667</v>
      </c>
      <c r="C1931" s="3" t="s">
        <v>1669</v>
      </c>
      <c r="D1931" s="2">
        <v>0.731903076171875</v>
      </c>
      <c r="E1931" s="2">
        <v>0.57999998331069902</v>
      </c>
    </row>
    <row r="1932" spans="1:6">
      <c r="A1932" s="3" t="s">
        <v>2282</v>
      </c>
      <c r="B1932" s="1" t="s">
        <v>2281</v>
      </c>
      <c r="C1932" s="3" t="s">
        <v>2283</v>
      </c>
      <c r="D1932" s="2">
        <v>0.69610595703125</v>
      </c>
      <c r="E1932" s="2">
        <v>0.61959999799728405</v>
      </c>
    </row>
    <row r="1933" spans="1:6">
      <c r="A1933" s="3" t="s">
        <v>2258</v>
      </c>
      <c r="B1933" s="1" t="s">
        <v>2257</v>
      </c>
      <c r="C1933" s="3" t="s">
        <v>2259</v>
      </c>
      <c r="D1933" s="2">
        <v>0.75811386108398404</v>
      </c>
      <c r="E1933" s="2">
        <v>0.56150001287460305</v>
      </c>
    </row>
    <row r="1934" spans="1:6">
      <c r="A1934" s="3" t="s">
        <v>1295</v>
      </c>
      <c r="B1934" s="1" t="s">
        <v>1294</v>
      </c>
      <c r="C1934" s="3" t="s">
        <v>1296</v>
      </c>
      <c r="D1934" s="2">
        <v>0.58242034912109397</v>
      </c>
      <c r="E1934" s="2">
        <v>0.74299997091293302</v>
      </c>
    </row>
    <row r="1935" spans="1:6">
      <c r="A1935" s="3" t="s">
        <v>1680</v>
      </c>
      <c r="B1935" s="1" t="s">
        <v>1679</v>
      </c>
      <c r="C1935" s="3" t="s">
        <v>1681</v>
      </c>
      <c r="D1935" s="2">
        <v>0.55679893493652299</v>
      </c>
      <c r="E1935" s="2">
        <v>0.76969999074935902</v>
      </c>
    </row>
    <row r="1936" spans="1:6">
      <c r="A1936" s="3" t="s">
        <v>4592</v>
      </c>
      <c r="B1936" s="1" t="s">
        <v>4591</v>
      </c>
      <c r="C1936" s="3" t="s">
        <v>4593</v>
      </c>
      <c r="D1936" s="2">
        <v>0.77010536193847701</v>
      </c>
      <c r="E1936" s="2">
        <v>0.56440001726150502</v>
      </c>
    </row>
    <row r="1937" spans="1:6">
      <c r="A1937" s="3" t="s">
        <v>5017</v>
      </c>
      <c r="B1937" s="1" t="s">
        <v>5016</v>
      </c>
      <c r="C1937" s="3" t="s">
        <v>5018</v>
      </c>
      <c r="D1937" s="2">
        <v>0.44023513793945301</v>
      </c>
      <c r="E1937" s="2">
        <v>0.89910000562667802</v>
      </c>
    </row>
    <row r="1938" spans="1:6">
      <c r="A1938" s="3" t="s">
        <v>3737</v>
      </c>
      <c r="B1938" s="1" t="s">
        <v>3736</v>
      </c>
      <c r="C1938" s="3" t="s">
        <v>3738</v>
      </c>
      <c r="D1938" s="2">
        <v>0.65177536010742199</v>
      </c>
      <c r="E1938" s="2">
        <v>0.69054996967315696</v>
      </c>
    </row>
    <row r="1939" spans="1:6">
      <c r="A1939" s="3" t="s">
        <v>5303</v>
      </c>
      <c r="B1939" s="1" t="s">
        <v>5302</v>
      </c>
      <c r="C1939" s="3" t="s">
        <v>5304</v>
      </c>
      <c r="D1939" s="2">
        <v>1.08806228637695</v>
      </c>
      <c r="E1939" s="2">
        <v>0.25709998607635498</v>
      </c>
      <c r="F1939" s="2"/>
    </row>
    <row r="1940" spans="1:6">
      <c r="A1940" s="3" t="s">
        <v>4819</v>
      </c>
      <c r="B1940" s="1" t="s">
        <v>4818</v>
      </c>
      <c r="C1940" s="3" t="s">
        <v>4820</v>
      </c>
      <c r="D1940" s="2">
        <v>0.51570129394531306</v>
      </c>
      <c r="E1940" s="2">
        <v>0.83099997043609597</v>
      </c>
    </row>
    <row r="1941" spans="1:6">
      <c r="A1941" s="3" t="s">
        <v>1665</v>
      </c>
      <c r="B1941" s="1" t="s">
        <v>1664</v>
      </c>
      <c r="C1941" s="3" t="s">
        <v>1666</v>
      </c>
      <c r="D1941" s="2">
        <v>0.57034111022949197</v>
      </c>
      <c r="E1941" s="2">
        <v>0.776700019836426</v>
      </c>
    </row>
    <row r="1942" spans="1:6">
      <c r="A1942" s="3" t="s">
        <v>4640</v>
      </c>
      <c r="B1942" s="1" t="s">
        <v>4639</v>
      </c>
      <c r="C1942" s="3" t="s">
        <v>4641</v>
      </c>
      <c r="D1942" s="2">
        <v>0.51119613647460904</v>
      </c>
      <c r="E1942" s="2">
        <v>0.84039998054504395</v>
      </c>
    </row>
    <row r="1943" spans="1:6">
      <c r="A1943" s="3" t="s">
        <v>3323</v>
      </c>
      <c r="B1943" s="1" t="s">
        <v>3322</v>
      </c>
      <c r="C1943" s="3" t="s">
        <v>3324</v>
      </c>
      <c r="D1943" s="2">
        <v>0.57058143615722701</v>
      </c>
      <c r="E1943" s="2">
        <v>0.79369997978210405</v>
      </c>
    </row>
    <row r="1944" spans="1:6">
      <c r="A1944" s="3" t="s">
        <v>3056</v>
      </c>
      <c r="B1944" s="1" t="s">
        <v>3055</v>
      </c>
      <c r="C1944" s="3" t="s">
        <v>3057</v>
      </c>
      <c r="D1944" s="2">
        <v>0.79442214965820301</v>
      </c>
      <c r="E1944" s="2">
        <v>0.57069998979568504</v>
      </c>
    </row>
    <row r="1945" spans="1:6">
      <c r="A1945" s="3" t="s">
        <v>4975</v>
      </c>
      <c r="B1945" s="1" t="s">
        <v>4974</v>
      </c>
      <c r="C1945" s="3" t="s">
        <v>4976</v>
      </c>
      <c r="D1945" s="2">
        <v>0.62072181701660201</v>
      </c>
      <c r="E1945" s="2">
        <v>0.74910002946853604</v>
      </c>
    </row>
    <row r="1946" spans="1:6">
      <c r="A1946" s="3" t="s">
        <v>1838</v>
      </c>
      <c r="B1946" s="1" t="s">
        <v>1837</v>
      </c>
      <c r="C1946" s="3" t="s">
        <v>1839</v>
      </c>
      <c r="D1946" s="2">
        <v>0.55046653747558605</v>
      </c>
      <c r="E1946" s="2">
        <v>0.81980001926422097</v>
      </c>
    </row>
    <row r="1947" spans="1:6">
      <c r="A1947" s="3" t="s">
        <v>513</v>
      </c>
      <c r="B1947" s="1" t="s">
        <v>512</v>
      </c>
      <c r="C1947" s="3" t="s">
        <v>514</v>
      </c>
      <c r="D1947" s="2">
        <v>0.58134841918945301</v>
      </c>
      <c r="E1947" s="2">
        <v>0.78979998826980602</v>
      </c>
    </row>
    <row r="1948" spans="1:6">
      <c r="A1948" s="3" t="s">
        <v>3377</v>
      </c>
      <c r="B1948" s="1" t="s">
        <v>3376</v>
      </c>
      <c r="C1948" s="3" t="s">
        <v>3378</v>
      </c>
      <c r="D1948" s="2">
        <v>0.77484321594238303</v>
      </c>
      <c r="E1948" s="2">
        <v>0.59850001335143999</v>
      </c>
    </row>
    <row r="1949" spans="1:6">
      <c r="A1949" s="3" t="s">
        <v>3519</v>
      </c>
      <c r="B1949" s="1" t="s">
        <v>3518</v>
      </c>
      <c r="C1949" s="3" t="s">
        <v>3520</v>
      </c>
      <c r="D1949" s="2">
        <v>0.62175369262695301</v>
      </c>
      <c r="E1949" s="2">
        <v>0.75840002298355103</v>
      </c>
    </row>
    <row r="1950" spans="1:6">
      <c r="A1950" s="3" t="s">
        <v>4022</v>
      </c>
      <c r="B1950" s="1" t="s">
        <v>4021</v>
      </c>
      <c r="C1950" s="3" t="s">
        <v>4023</v>
      </c>
      <c r="D1950" s="2">
        <v>0.82034873962402299</v>
      </c>
      <c r="E1950" s="2">
        <v>0.56889998912811302</v>
      </c>
    </row>
    <row r="1951" spans="1:6">
      <c r="A1951" s="3" t="s">
        <v>2975</v>
      </c>
      <c r="B1951" s="1" t="s">
        <v>2974</v>
      </c>
      <c r="C1951" s="3" t="s">
        <v>2976</v>
      </c>
      <c r="D1951" s="2">
        <v>0.80940437316894498</v>
      </c>
      <c r="E1951" s="2">
        <v>0.59729999303817705</v>
      </c>
    </row>
    <row r="1952" spans="1:6">
      <c r="A1952" s="3" t="s">
        <v>3347</v>
      </c>
      <c r="B1952" s="1" t="s">
        <v>3346</v>
      </c>
      <c r="C1952" s="3" t="s">
        <v>3348</v>
      </c>
      <c r="D1952" s="2">
        <v>0.81793022155761697</v>
      </c>
      <c r="E1952" s="2">
        <v>0.59450000524520896</v>
      </c>
    </row>
    <row r="1953" spans="1:6">
      <c r="A1953" s="3" t="s">
        <v>3284</v>
      </c>
      <c r="B1953" s="1" t="s">
        <v>3283</v>
      </c>
      <c r="C1953" s="3" t="s">
        <v>3285</v>
      </c>
      <c r="D1953" s="2">
        <v>0.67388534545898404</v>
      </c>
      <c r="E1953" s="2">
        <v>0.74024999141693104</v>
      </c>
    </row>
    <row r="1954" spans="1:6">
      <c r="A1954" s="3" t="s">
        <v>5082</v>
      </c>
      <c r="B1954" s="1" t="s">
        <v>5081</v>
      </c>
      <c r="C1954" s="3" t="s">
        <v>5083</v>
      </c>
      <c r="D1954" s="2">
        <v>0.98525810241699197</v>
      </c>
      <c r="E1954" s="2">
        <v>0.43119999766349798</v>
      </c>
    </row>
    <row r="1955" spans="1:6">
      <c r="A1955" s="3" t="s">
        <v>5329</v>
      </c>
      <c r="B1955" s="1" t="s">
        <v>5328</v>
      </c>
      <c r="C1955" s="3" t="s">
        <v>5330</v>
      </c>
      <c r="D1955" s="2">
        <v>0.83685111999511697</v>
      </c>
      <c r="E1955" s="2">
        <v>0.58899998664856001</v>
      </c>
    </row>
    <row r="1956" spans="1:6">
      <c r="A1956" s="3" t="s">
        <v>5867</v>
      </c>
      <c r="B1956" s="1" t="s">
        <v>5866</v>
      </c>
      <c r="C1956" s="3" t="s">
        <v>5868</v>
      </c>
      <c r="D1956" s="2">
        <v>0.66966438293456998</v>
      </c>
      <c r="E1956" s="2">
        <v>0.76230001449585005</v>
      </c>
    </row>
    <row r="1957" spans="1:6">
      <c r="A1957" s="3" t="s">
        <v>2744</v>
      </c>
      <c r="B1957" s="1" t="s">
        <v>2743</v>
      </c>
      <c r="C1957" s="3" t="s">
        <v>2745</v>
      </c>
      <c r="D1957" s="2">
        <v>0.88259315490722701</v>
      </c>
      <c r="E1957" s="2">
        <v>0.54989999532699596</v>
      </c>
    </row>
    <row r="1958" spans="1:6">
      <c r="A1958" s="3" t="s">
        <v>3797</v>
      </c>
      <c r="B1958" s="1" t="s">
        <v>3796</v>
      </c>
      <c r="C1958" s="3" t="s">
        <v>3798</v>
      </c>
      <c r="D1958" s="2">
        <v>1.19931793212891</v>
      </c>
      <c r="E1958" s="2">
        <v>0.23860000073909801</v>
      </c>
      <c r="F1958" s="2"/>
    </row>
    <row r="1959" spans="1:6">
      <c r="A1959" s="3" t="s">
        <v>1100</v>
      </c>
      <c r="B1959" s="1" t="s">
        <v>1099</v>
      </c>
      <c r="C1959" s="3" t="s">
        <v>1101</v>
      </c>
      <c r="D1959" s="2">
        <v>0.710845947265625</v>
      </c>
      <c r="E1959" s="2">
        <v>0.72799998521804798</v>
      </c>
    </row>
    <row r="1960" spans="1:6">
      <c r="A1960" s="3" t="s">
        <v>6136</v>
      </c>
      <c r="B1960" s="1" t="s">
        <v>6135</v>
      </c>
      <c r="C1960" s="3" t="s">
        <v>6137</v>
      </c>
      <c r="D1960" s="2">
        <v>1.11678123474121</v>
      </c>
      <c r="E1960" s="2">
        <v>0.32370001077652</v>
      </c>
      <c r="F1960" s="2"/>
    </row>
    <row r="1961" spans="1:6">
      <c r="A1961" s="3" t="s">
        <v>3573</v>
      </c>
      <c r="B1961" s="1" t="s">
        <v>3572</v>
      </c>
      <c r="C1961" s="3" t="s">
        <v>3574</v>
      </c>
      <c r="D1961" s="2">
        <v>1.64641189575195</v>
      </c>
      <c r="E1961" s="2">
        <v>-0.19099999964237199</v>
      </c>
      <c r="F1961" s="2"/>
    </row>
    <row r="1962" spans="1:6">
      <c r="A1962" s="3" t="s">
        <v>4130</v>
      </c>
      <c r="B1962" s="1" t="s">
        <v>4129</v>
      </c>
      <c r="C1962" s="3" t="s">
        <v>4131</v>
      </c>
      <c r="D1962" s="2">
        <v>0.58049392700195301</v>
      </c>
      <c r="E1962" s="2">
        <v>0.87610000371932995</v>
      </c>
    </row>
    <row r="1963" spans="1:6">
      <c r="A1963" s="3" t="s">
        <v>210</v>
      </c>
      <c r="B1963" s="1" t="s">
        <v>209</v>
      </c>
      <c r="C1963" s="3" t="s">
        <v>211</v>
      </c>
      <c r="D1963" s="2">
        <v>0.230857849121094</v>
      </c>
      <c r="E1963" s="2">
        <v>1.23269999027252</v>
      </c>
    </row>
    <row r="1964" spans="1:6">
      <c r="A1964" s="3" t="s">
        <v>1157</v>
      </c>
      <c r="B1964" s="1" t="s">
        <v>1156</v>
      </c>
      <c r="C1964" s="3" t="s">
        <v>1158</v>
      </c>
      <c r="D1964" s="2">
        <v>0.71159362792968806</v>
      </c>
      <c r="E1964" s="2">
        <v>0.75929999351501498</v>
      </c>
    </row>
    <row r="1965" spans="1:6">
      <c r="A1965" s="3" t="s">
        <v>2366</v>
      </c>
      <c r="B1965" s="1" t="s">
        <v>2365</v>
      </c>
      <c r="C1965" s="3" t="s">
        <v>2367</v>
      </c>
      <c r="D1965" s="2">
        <v>0.87135887145996105</v>
      </c>
      <c r="E1965" s="2">
        <v>0.61360001564025901</v>
      </c>
    </row>
    <row r="1966" spans="1:6">
      <c r="A1966" s="3" t="s">
        <v>5274</v>
      </c>
      <c r="B1966" s="1" t="s">
        <v>5273</v>
      </c>
      <c r="C1966" s="3" t="s">
        <v>5275</v>
      </c>
      <c r="D1966" s="2">
        <v>0.78583145141601596</v>
      </c>
      <c r="E1966" s="2">
        <v>0.70934998989105202</v>
      </c>
    </row>
    <row r="1967" spans="1:6">
      <c r="A1967" s="3" t="s">
        <v>1385</v>
      </c>
      <c r="B1967" s="1" t="s">
        <v>1384</v>
      </c>
      <c r="C1967" s="3" t="s">
        <v>1386</v>
      </c>
      <c r="D1967" s="2">
        <v>0.96569252014160201</v>
      </c>
      <c r="E1967" s="2">
        <v>0.55400002002716098</v>
      </c>
    </row>
    <row r="1968" spans="1:6">
      <c r="A1968" s="3" t="s">
        <v>2060</v>
      </c>
      <c r="B1968" s="1" t="s">
        <v>2059</v>
      </c>
      <c r="C1968" s="3" t="s">
        <v>2061</v>
      </c>
      <c r="D1968" s="2">
        <v>0.77421379089355502</v>
      </c>
      <c r="E1968" s="2">
        <v>0.745599985122681</v>
      </c>
    </row>
    <row r="1969" spans="1:6">
      <c r="A1969" s="3" t="s">
        <v>1280</v>
      </c>
      <c r="B1969" s="1" t="s">
        <v>1279</v>
      </c>
      <c r="C1969" s="3" t="s">
        <v>1281</v>
      </c>
      <c r="D1969" s="2">
        <v>0.61580848693847701</v>
      </c>
      <c r="E1969" s="2">
        <v>0.91259998083114602</v>
      </c>
    </row>
    <row r="1970" spans="1:6">
      <c r="A1970" s="3" t="s">
        <v>5118</v>
      </c>
      <c r="B1970" s="1" t="s">
        <v>5117</v>
      </c>
      <c r="C1970" s="3" t="s">
        <v>5119</v>
      </c>
      <c r="D1970" s="2">
        <v>0.83452987670898404</v>
      </c>
      <c r="E1970" s="2">
        <v>0.69700002670288097</v>
      </c>
    </row>
    <row r="1971" spans="1:6">
      <c r="A1971" s="3" t="s">
        <v>3911</v>
      </c>
      <c r="B1971" s="1" t="s">
        <v>3910</v>
      </c>
      <c r="C1971" s="3" t="s">
        <v>3912</v>
      </c>
      <c r="D1971" s="2">
        <v>0.67838668823242199</v>
      </c>
      <c r="E1971" s="2">
        <v>0.85320001840591397</v>
      </c>
    </row>
    <row r="1972" spans="1:6">
      <c r="A1972" s="3" t="s">
        <v>5554</v>
      </c>
      <c r="B1972" s="1" t="s">
        <v>5553</v>
      </c>
      <c r="C1972" s="3" t="s">
        <v>5555</v>
      </c>
      <c r="D1972" s="2">
        <v>1.10189437866211</v>
      </c>
      <c r="E1972" s="2">
        <v>0.46060001850128202</v>
      </c>
      <c r="F1972" s="2"/>
    </row>
    <row r="1973" spans="1:6">
      <c r="A1973" s="3" t="s">
        <v>39</v>
      </c>
      <c r="B1973" s="1" t="s">
        <v>38</v>
      </c>
      <c r="C1973" s="3" t="s">
        <v>6166</v>
      </c>
      <c r="D1973" s="2">
        <v>0.57948875427246105</v>
      </c>
      <c r="E1973" s="2">
        <v>0.98940002918243397</v>
      </c>
    </row>
    <row r="1974" spans="1:6">
      <c r="A1974" s="3" t="s">
        <v>4708</v>
      </c>
      <c r="B1974" s="1" t="s">
        <v>4707</v>
      </c>
      <c r="C1974" s="3" t="s">
        <v>4709</v>
      </c>
      <c r="D1974" s="2">
        <v>1.2614173889160201</v>
      </c>
      <c r="E1974" s="2">
        <v>0.32519999146461498</v>
      </c>
      <c r="F1974" s="2"/>
    </row>
    <row r="1975" spans="1:6">
      <c r="A1975" s="3" t="s">
        <v>4550</v>
      </c>
      <c r="B1975" s="1" t="s">
        <v>4549</v>
      </c>
      <c r="C1975" s="3" t="s">
        <v>4551</v>
      </c>
      <c r="D1975" s="2">
        <v>0.72935676574706998</v>
      </c>
      <c r="E1975" s="2">
        <v>0.86354994773864702</v>
      </c>
    </row>
    <row r="1976" spans="1:6">
      <c r="A1976" s="3" t="s">
        <v>4145</v>
      </c>
      <c r="B1976" s="1" t="s">
        <v>4144</v>
      </c>
      <c r="C1976" s="3" t="s">
        <v>4146</v>
      </c>
      <c r="D1976" s="2">
        <v>0.92136955261230502</v>
      </c>
      <c r="E1976" s="2">
        <v>0.68015003204345703</v>
      </c>
    </row>
    <row r="1977" spans="1:6">
      <c r="A1977" s="3" t="s">
        <v>1731</v>
      </c>
      <c r="B1977" s="1" t="s">
        <v>1730</v>
      </c>
      <c r="C1977" s="3" t="s">
        <v>1732</v>
      </c>
      <c r="D1977" s="2">
        <v>0.42794990539550798</v>
      </c>
      <c r="E1977" s="2">
        <v>1.1801999807357799</v>
      </c>
    </row>
    <row r="1978" spans="1:6">
      <c r="A1978" s="3" t="s">
        <v>1533</v>
      </c>
      <c r="B1978" s="1" t="s">
        <v>1532</v>
      </c>
      <c r="C1978" s="3" t="s">
        <v>1534</v>
      </c>
      <c r="D1978" s="2">
        <v>0.61845779418945301</v>
      </c>
      <c r="E1978" s="2">
        <v>0.99349999427795399</v>
      </c>
    </row>
    <row r="1979" spans="1:6">
      <c r="A1979" s="3" t="s">
        <v>3599</v>
      </c>
      <c r="B1979" s="1" t="s">
        <v>3598</v>
      </c>
      <c r="C1979" s="3" t="s">
        <v>3600</v>
      </c>
      <c r="D1979" s="2">
        <v>0.96083450317382801</v>
      </c>
      <c r="E1979" s="2">
        <v>0.65429997444152799</v>
      </c>
    </row>
    <row r="1980" spans="1:6">
      <c r="A1980" s="3" t="s">
        <v>4655</v>
      </c>
      <c r="B1980" s="1" t="s">
        <v>4654</v>
      </c>
      <c r="C1980" s="3" t="s">
        <v>4656</v>
      </c>
      <c r="D1980" s="2">
        <v>1.5045127868652299</v>
      </c>
      <c r="E1980" s="2">
        <v>0.11819999665021901</v>
      </c>
      <c r="F1980" s="2"/>
    </row>
    <row r="1981" spans="1:6">
      <c r="A1981" s="3" t="s">
        <v>5088</v>
      </c>
      <c r="B1981" s="1" t="s">
        <v>5087</v>
      </c>
      <c r="C1981" s="3" t="s">
        <v>5089</v>
      </c>
      <c r="D1981" s="2">
        <v>0.92037200927734397</v>
      </c>
      <c r="E1981" s="2">
        <v>0.70579999685287498</v>
      </c>
    </row>
    <row r="1982" spans="1:6">
      <c r="A1982" s="3" t="s">
        <v>4942</v>
      </c>
      <c r="B1982" s="1" t="s">
        <v>4941</v>
      </c>
      <c r="C1982" s="3" t="s">
        <v>4943</v>
      </c>
      <c r="D1982" s="2">
        <v>1.10793113708496</v>
      </c>
      <c r="E1982" s="2">
        <v>0.53259998559951804</v>
      </c>
      <c r="F1982" s="2"/>
    </row>
    <row r="1983" spans="1:6">
      <c r="A1983" s="3" t="s">
        <v>698</v>
      </c>
      <c r="B1983" s="1" t="s">
        <v>697</v>
      </c>
      <c r="C1983" s="3" t="s">
        <v>699</v>
      </c>
      <c r="D1983" s="2">
        <v>0.83542633056640603</v>
      </c>
      <c r="E1983" s="2">
        <v>0.80680000782012895</v>
      </c>
    </row>
    <row r="1984" spans="1:6">
      <c r="A1984" s="3" t="s">
        <v>710</v>
      </c>
      <c r="B1984" s="1" t="s">
        <v>709</v>
      </c>
      <c r="C1984" s="3" t="s">
        <v>711</v>
      </c>
      <c r="D1984" s="2">
        <v>0.68327140808105502</v>
      </c>
      <c r="E1984" s="2">
        <v>0.97180002927780196</v>
      </c>
    </row>
    <row r="1985" spans="1:6">
      <c r="A1985" s="3" t="s">
        <v>1776</v>
      </c>
      <c r="B1985" s="1" t="s">
        <v>1775</v>
      </c>
      <c r="C1985" s="3" t="s">
        <v>1777</v>
      </c>
      <c r="D1985" s="2">
        <v>0.70582008361816395</v>
      </c>
      <c r="E1985" s="2">
        <v>0.95819997787475597</v>
      </c>
    </row>
    <row r="1986" spans="1:6">
      <c r="A1986" s="3" t="s">
        <v>1486</v>
      </c>
      <c r="B1986" s="1" t="s">
        <v>38</v>
      </c>
      <c r="C1986" s="3" t="s">
        <v>40</v>
      </c>
      <c r="D1986" s="2">
        <v>0.67945289611816395</v>
      </c>
      <c r="E1986" s="2">
        <v>0.98940002918243397</v>
      </c>
    </row>
    <row r="1987" spans="1:6">
      <c r="A1987" s="3" t="s">
        <v>3504</v>
      </c>
      <c r="B1987" s="1" t="s">
        <v>3503</v>
      </c>
      <c r="C1987" s="3" t="s">
        <v>3505</v>
      </c>
      <c r="D1987" s="2">
        <v>0.92573165893554699</v>
      </c>
      <c r="E1987" s="2">
        <v>0.74620002508163497</v>
      </c>
    </row>
    <row r="1988" spans="1:6">
      <c r="A1988" s="3" t="s">
        <v>4798</v>
      </c>
      <c r="B1988" s="1" t="s">
        <v>4797</v>
      </c>
      <c r="C1988" s="3" t="s">
        <v>4799</v>
      </c>
      <c r="D1988" s="2">
        <v>1.6086330413818399</v>
      </c>
      <c r="E1988" s="2">
        <v>6.6399998962879195E-2</v>
      </c>
      <c r="F1988" s="2"/>
    </row>
    <row r="1989" spans="1:6">
      <c r="A1989" s="3" t="s">
        <v>2228</v>
      </c>
      <c r="B1989" s="1" t="s">
        <v>2227</v>
      </c>
      <c r="C1989" s="3" t="s">
        <v>2229</v>
      </c>
      <c r="D1989" s="2">
        <v>0.78222465515136697</v>
      </c>
      <c r="E1989" s="2">
        <v>0.89440000057220503</v>
      </c>
    </row>
    <row r="1990" spans="1:6">
      <c r="A1990" s="3" t="s">
        <v>1506</v>
      </c>
      <c r="B1990" s="1" t="s">
        <v>1505</v>
      </c>
      <c r="C1990" s="3" t="s">
        <v>1507</v>
      </c>
      <c r="D1990" s="2">
        <v>0.89965629577636697</v>
      </c>
      <c r="E1990" s="2">
        <v>0.77820003032684304</v>
      </c>
    </row>
    <row r="1991" spans="1:6">
      <c r="A1991" s="3" t="s">
        <v>4010</v>
      </c>
      <c r="B1991" s="1" t="s">
        <v>4009</v>
      </c>
      <c r="C1991" s="3" t="s">
        <v>4011</v>
      </c>
      <c r="D1991" s="2">
        <v>1.04245948791504</v>
      </c>
      <c r="E1991" s="2">
        <v>0.63690000772476196</v>
      </c>
      <c r="F1991" s="2"/>
    </row>
    <row r="1992" spans="1:6">
      <c r="A1992" s="3" t="s">
        <v>5169</v>
      </c>
      <c r="B1992" s="1" t="s">
        <v>5168</v>
      </c>
      <c r="C1992" s="3" t="s">
        <v>5170</v>
      </c>
      <c r="D1992" s="2">
        <v>0.85643768310546897</v>
      </c>
      <c r="E1992" s="2">
        <v>0.82859998941421498</v>
      </c>
    </row>
    <row r="1993" spans="1:6">
      <c r="A1993" s="3" t="s">
        <v>1139</v>
      </c>
      <c r="B1993" s="1" t="s">
        <v>1138</v>
      </c>
      <c r="C1993" s="3" t="s">
        <v>1140</v>
      </c>
      <c r="D1993" s="2">
        <v>0.71738433837890603</v>
      </c>
      <c r="E1993" s="2">
        <v>0.97210001945495605</v>
      </c>
    </row>
    <row r="1994" spans="1:6">
      <c r="A1994" s="3" t="s">
        <v>2732</v>
      </c>
      <c r="B1994" s="1" t="s">
        <v>2731</v>
      </c>
      <c r="C1994" s="3" t="s">
        <v>2733</v>
      </c>
      <c r="D1994" s="2">
        <v>1.3063659667968801</v>
      </c>
      <c r="E1994" s="2">
        <v>0.40909999608993503</v>
      </c>
      <c r="F1994" s="2"/>
    </row>
    <row r="1995" spans="1:6">
      <c r="A1995" s="3" t="s">
        <v>228</v>
      </c>
      <c r="B1995" s="1" t="s">
        <v>227</v>
      </c>
      <c r="C1995" s="3" t="s">
        <v>229</v>
      </c>
      <c r="D1995" s="2">
        <v>0.81119537353515603</v>
      </c>
      <c r="E1995" s="2">
        <v>0.906300008296967</v>
      </c>
    </row>
    <row r="1996" spans="1:6">
      <c r="A1996" s="3" t="s">
        <v>3104</v>
      </c>
      <c r="B1996" s="1" t="s">
        <v>3103</v>
      </c>
      <c r="C1996" s="3" t="s">
        <v>3105</v>
      </c>
      <c r="D1996" s="2">
        <v>1.1955032348632799</v>
      </c>
      <c r="E1996" s="2">
        <v>0.52590000629425004</v>
      </c>
      <c r="F1996" s="2"/>
    </row>
    <row r="1997" spans="1:6">
      <c r="A1997" s="3" t="s">
        <v>4493</v>
      </c>
      <c r="B1997" s="1" t="s">
        <v>4492</v>
      </c>
      <c r="C1997" s="3" t="s">
        <v>4494</v>
      </c>
      <c r="D1997" s="2">
        <v>0.96453285217285201</v>
      </c>
      <c r="E1997" s="2">
        <v>0.765600025653839</v>
      </c>
    </row>
    <row r="1998" spans="1:6">
      <c r="A1998" s="3" t="s">
        <v>5490</v>
      </c>
      <c r="B1998" s="1" t="s">
        <v>5489</v>
      </c>
      <c r="C1998" s="3" t="s">
        <v>5491</v>
      </c>
      <c r="D1998" s="2">
        <v>0.21043777465820299</v>
      </c>
      <c r="E1998" s="2">
        <v>1.5206999778747601</v>
      </c>
    </row>
    <row r="1999" spans="1:6">
      <c r="A1999" s="3" t="s">
        <v>1734</v>
      </c>
      <c r="B1999" s="1" t="s">
        <v>1733</v>
      </c>
      <c r="C1999" s="3" t="s">
        <v>1735</v>
      </c>
      <c r="D1999" s="2">
        <v>0.95372772216796897</v>
      </c>
      <c r="E1999" s="2">
        <v>0.77969998121261597</v>
      </c>
    </row>
    <row r="2000" spans="1:6">
      <c r="A2000" s="3" t="s">
        <v>333</v>
      </c>
      <c r="B2000" s="1" t="s">
        <v>332</v>
      </c>
      <c r="C2000" s="3" t="s">
        <v>334</v>
      </c>
      <c r="D2000" s="2">
        <v>0.85924339294433605</v>
      </c>
      <c r="E2000" s="2">
        <v>0.87980002164840698</v>
      </c>
    </row>
    <row r="2001" spans="1:6">
      <c r="A2001" s="3" t="s">
        <v>3959</v>
      </c>
      <c r="B2001" s="1" t="s">
        <v>3958</v>
      </c>
      <c r="C2001" s="3" t="s">
        <v>3960</v>
      </c>
      <c r="D2001" s="2">
        <v>0.76975822448730502</v>
      </c>
      <c r="E2001" s="2">
        <v>0.98869997262954701</v>
      </c>
    </row>
    <row r="2002" spans="1:6">
      <c r="A2002" s="3" t="s">
        <v>2927</v>
      </c>
      <c r="B2002" s="1" t="s">
        <v>2926</v>
      </c>
      <c r="C2002" s="3" t="s">
        <v>2928</v>
      </c>
      <c r="D2002" s="2">
        <v>0.83652305603027299</v>
      </c>
      <c r="E2002" s="2">
        <v>0.92259997129440297</v>
      </c>
    </row>
    <row r="2003" spans="1:6">
      <c r="A2003" s="3" t="s">
        <v>3680</v>
      </c>
      <c r="B2003" s="1" t="s">
        <v>3679</v>
      </c>
      <c r="C2003" s="3" t="s">
        <v>3681</v>
      </c>
      <c r="D2003" s="2">
        <v>1.0616760253906301</v>
      </c>
      <c r="E2003" s="2">
        <v>0.700999975204468</v>
      </c>
      <c r="F2003" s="2"/>
    </row>
    <row r="2004" spans="1:6">
      <c r="A2004" s="3" t="s">
        <v>615</v>
      </c>
      <c r="B2004" s="1" t="s">
        <v>614</v>
      </c>
      <c r="C2004" s="3" t="s">
        <v>616</v>
      </c>
      <c r="D2004" s="2">
        <v>0.88175010681152299</v>
      </c>
      <c r="E2004" s="2">
        <v>0.883899986743927</v>
      </c>
    </row>
    <row r="2005" spans="1:6">
      <c r="A2005" s="3" t="s">
        <v>4601</v>
      </c>
      <c r="B2005" s="1" t="s">
        <v>4600</v>
      </c>
      <c r="C2005" s="3" t="s">
        <v>4602</v>
      </c>
      <c r="D2005" s="2">
        <v>1.4545269012451201</v>
      </c>
      <c r="E2005" s="2">
        <v>0.31229999661445601</v>
      </c>
      <c r="F2005" s="2"/>
    </row>
    <row r="2006" spans="1:6">
      <c r="A2006" s="3" t="s">
        <v>2801</v>
      </c>
      <c r="B2006" s="1" t="s">
        <v>2800</v>
      </c>
      <c r="C2006" s="3" t="s">
        <v>2802</v>
      </c>
      <c r="D2006" s="2">
        <v>1.2335128784179701</v>
      </c>
      <c r="E2006" s="2">
        <v>0.53890001773834195</v>
      </c>
      <c r="F2006" s="2"/>
    </row>
    <row r="2007" spans="1:6">
      <c r="A2007" s="3" t="s">
        <v>2177</v>
      </c>
      <c r="B2007" s="1" t="s">
        <v>2176</v>
      </c>
      <c r="C2007" s="3" t="s">
        <v>2178</v>
      </c>
      <c r="D2007" s="2">
        <v>0.82464790344238303</v>
      </c>
      <c r="E2007" s="2">
        <v>0.94809997081756603</v>
      </c>
    </row>
    <row r="2008" spans="1:6">
      <c r="A2008" s="3" t="s">
        <v>2492</v>
      </c>
      <c r="B2008" s="1" t="s">
        <v>2491</v>
      </c>
      <c r="C2008" s="3" t="s">
        <v>2493</v>
      </c>
      <c r="D2008" s="2">
        <v>0.82709503173828103</v>
      </c>
      <c r="E2008" s="2">
        <v>0.94590002298355103</v>
      </c>
    </row>
    <row r="2009" spans="1:6">
      <c r="A2009" s="3" t="s">
        <v>4646</v>
      </c>
      <c r="B2009" s="1" t="s">
        <v>4645</v>
      </c>
      <c r="C2009" s="3" t="s">
        <v>4647</v>
      </c>
      <c r="D2009" s="2">
        <v>1.47464179992676</v>
      </c>
      <c r="E2009" s="2">
        <v>0.30889999866485601</v>
      </c>
      <c r="F2009" s="2"/>
    </row>
    <row r="2010" spans="1:6">
      <c r="A2010" s="3" t="s">
        <v>5798</v>
      </c>
      <c r="B2010" s="1" t="s">
        <v>5797</v>
      </c>
      <c r="C2010" s="3" t="s">
        <v>5799</v>
      </c>
      <c r="D2010" s="2">
        <v>0.92363929748535201</v>
      </c>
      <c r="E2010" s="2">
        <v>0.87575000524520896</v>
      </c>
    </row>
    <row r="2011" spans="1:6">
      <c r="A2011" s="3" t="s">
        <v>3587</v>
      </c>
      <c r="B2011" s="1" t="s">
        <v>3586</v>
      </c>
      <c r="C2011" s="3" t="s">
        <v>3588</v>
      </c>
      <c r="D2011" s="2">
        <v>1.1518535614013701</v>
      </c>
      <c r="E2011" s="2">
        <v>0.64759999513626099</v>
      </c>
      <c r="F2011" s="2"/>
    </row>
    <row r="2012" spans="1:6">
      <c r="A2012" s="3" t="s">
        <v>4340</v>
      </c>
      <c r="B2012" s="1" t="s">
        <v>4339</v>
      </c>
      <c r="C2012" s="3" t="s">
        <v>4341</v>
      </c>
      <c r="D2012" s="2">
        <v>0.84688377380371105</v>
      </c>
      <c r="E2012" s="2">
        <v>0.95389997959136996</v>
      </c>
    </row>
    <row r="2013" spans="1:6">
      <c r="A2013" s="3" t="s">
        <v>3218</v>
      </c>
      <c r="B2013" s="1" t="s">
        <v>3217</v>
      </c>
      <c r="C2013" s="3" t="s">
        <v>3219</v>
      </c>
      <c r="D2013" s="2">
        <v>0.53657722473144498</v>
      </c>
      <c r="E2013" s="2">
        <v>1.28110003471375</v>
      </c>
    </row>
    <row r="2014" spans="1:6">
      <c r="A2014" s="3" t="s">
        <v>2834</v>
      </c>
      <c r="B2014" s="1" t="s">
        <v>2833</v>
      </c>
      <c r="C2014" s="3" t="s">
        <v>2835</v>
      </c>
      <c r="D2014" s="2">
        <v>0.87560081481933605</v>
      </c>
      <c r="E2014" s="2">
        <v>0.957599997520447</v>
      </c>
    </row>
    <row r="2015" spans="1:6">
      <c r="A2015" s="3" t="s">
        <v>2729</v>
      </c>
      <c r="B2015" s="1" t="s">
        <v>2728</v>
      </c>
      <c r="C2015" s="3" t="s">
        <v>2730</v>
      </c>
      <c r="D2015" s="2">
        <v>0.63088798522949197</v>
      </c>
      <c r="E2015" s="2">
        <v>1.2128000259399401</v>
      </c>
    </row>
    <row r="2016" spans="1:6">
      <c r="A2016" s="3" t="s">
        <v>2057</v>
      </c>
      <c r="B2016" s="1" t="s">
        <v>2056</v>
      </c>
      <c r="C2016" s="3" t="s">
        <v>2058</v>
      </c>
      <c r="D2016" s="2">
        <v>0.91460037231445301</v>
      </c>
      <c r="E2016" s="2">
        <v>0.92970001697540305</v>
      </c>
    </row>
    <row r="2017" spans="1:6">
      <c r="A2017" s="3" t="s">
        <v>2216</v>
      </c>
      <c r="B2017" s="1" t="s">
        <v>2215</v>
      </c>
      <c r="C2017" s="3" t="s">
        <v>2217</v>
      </c>
      <c r="D2017" s="2">
        <v>0.67244529724121105</v>
      </c>
      <c r="E2017" s="2">
        <v>1.17925000190735</v>
      </c>
    </row>
    <row r="2018" spans="1:6">
      <c r="A2018" s="3" t="s">
        <v>249</v>
      </c>
      <c r="B2018" s="1" t="s">
        <v>248</v>
      </c>
      <c r="C2018" s="3" t="s">
        <v>250</v>
      </c>
      <c r="D2018" s="2">
        <v>1.1055812835693399</v>
      </c>
      <c r="E2018" s="2">
        <v>0.76762497425079301</v>
      </c>
      <c r="F2018" s="2"/>
    </row>
    <row r="2019" spans="1:6">
      <c r="A2019" s="3" t="s">
        <v>2141</v>
      </c>
      <c r="B2019" s="1" t="s">
        <v>2140</v>
      </c>
      <c r="C2019" s="3" t="s">
        <v>2142</v>
      </c>
      <c r="D2019" s="2">
        <v>0.86875152587890603</v>
      </c>
      <c r="E2019" s="2">
        <v>1.01399993896484</v>
      </c>
    </row>
    <row r="2020" spans="1:6">
      <c r="A2020" s="3" t="s">
        <v>2633</v>
      </c>
      <c r="B2020" s="1" t="s">
        <v>2632</v>
      </c>
      <c r="C2020" s="3" t="s">
        <v>2634</v>
      </c>
      <c r="D2020" s="2">
        <v>1.07601737976074</v>
      </c>
      <c r="E2020" s="2">
        <v>0.80940002202987704</v>
      </c>
      <c r="F2020" s="2"/>
    </row>
    <row r="2021" spans="1:6">
      <c r="A2021" s="3" t="s">
        <v>1079</v>
      </c>
      <c r="B2021" s="1" t="s">
        <v>1078</v>
      </c>
      <c r="C2021" s="3" t="s">
        <v>1080</v>
      </c>
      <c r="D2021" s="2">
        <v>1.7953929901123</v>
      </c>
      <c r="E2021" s="2">
        <v>9.7300000488758101E-2</v>
      </c>
      <c r="F2021" s="2"/>
    </row>
    <row r="2022" spans="1:6">
      <c r="A2022" s="3" t="s">
        <v>4750</v>
      </c>
      <c r="B2022" s="1" t="s">
        <v>4749</v>
      </c>
      <c r="C2022" s="3" t="s">
        <v>4751</v>
      </c>
      <c r="D2022" s="2">
        <v>0.83760070800781306</v>
      </c>
      <c r="E2022" s="2">
        <v>1.0566999912262001</v>
      </c>
    </row>
    <row r="2023" spans="1:6">
      <c r="A2023" s="3" t="s">
        <v>3815</v>
      </c>
      <c r="B2023" s="1" t="s">
        <v>3814</v>
      </c>
      <c r="C2023" s="3" t="s">
        <v>3816</v>
      </c>
      <c r="D2023" s="2">
        <v>1.2104949951171899</v>
      </c>
      <c r="E2023" s="2">
        <v>0.68989998102188099</v>
      </c>
      <c r="F2023" s="2"/>
    </row>
    <row r="2024" spans="1:6">
      <c r="A2024" s="3" t="s">
        <v>2486</v>
      </c>
      <c r="B2024" s="1" t="s">
        <v>2485</v>
      </c>
      <c r="C2024" s="3" t="s">
        <v>2487</v>
      </c>
      <c r="D2024" s="2">
        <v>1.07980728149414</v>
      </c>
      <c r="E2024" s="2">
        <v>0.839299976825714</v>
      </c>
      <c r="F2024" s="2"/>
    </row>
    <row r="2025" spans="1:6">
      <c r="A2025" s="3" t="s">
        <v>3206</v>
      </c>
      <c r="B2025" s="1" t="s">
        <v>3205</v>
      </c>
      <c r="C2025" s="3" t="s">
        <v>3207</v>
      </c>
      <c r="D2025" s="2">
        <v>0.85464096069335904</v>
      </c>
      <c r="E2025" s="2">
        <v>1.07589995861053</v>
      </c>
    </row>
    <row r="2026" spans="1:6">
      <c r="A2026" s="3" t="s">
        <v>3941</v>
      </c>
      <c r="B2026" s="1" t="s">
        <v>3940</v>
      </c>
      <c r="C2026" s="3" t="s">
        <v>3942</v>
      </c>
      <c r="D2026" s="2">
        <v>0.93866348266601596</v>
      </c>
      <c r="E2026" s="2">
        <v>0.99454998970031705</v>
      </c>
    </row>
    <row r="2027" spans="1:6">
      <c r="A2027" s="3" t="s">
        <v>3164</v>
      </c>
      <c r="B2027" s="1" t="s">
        <v>3163</v>
      </c>
      <c r="C2027" s="3" t="s">
        <v>3165</v>
      </c>
      <c r="D2027" s="2">
        <v>0.962158203125</v>
      </c>
      <c r="E2027" s="2">
        <v>0.97250002622604403</v>
      </c>
    </row>
    <row r="2028" spans="1:6">
      <c r="A2028" s="3" t="s">
        <v>5986</v>
      </c>
      <c r="B2028" s="1" t="s">
        <v>5985</v>
      </c>
      <c r="C2028" s="3" t="s">
        <v>5987</v>
      </c>
      <c r="D2028" s="2">
        <v>1.6323814392089799</v>
      </c>
      <c r="E2028" s="2">
        <v>0.32460001111030601</v>
      </c>
      <c r="F2028" s="2"/>
    </row>
    <row r="2029" spans="1:6">
      <c r="A2029" s="3" t="s">
        <v>5750</v>
      </c>
      <c r="B2029" s="1" t="s">
        <v>5749</v>
      </c>
      <c r="C2029" s="3" t="s">
        <v>5751</v>
      </c>
      <c r="D2029" s="2">
        <v>1.9102210998535201</v>
      </c>
      <c r="E2029" s="2">
        <v>4.8300001770257998E-2</v>
      </c>
      <c r="F2029" s="2"/>
    </row>
    <row r="2030" spans="1:6">
      <c r="A2030" s="3" t="s">
        <v>2006</v>
      </c>
      <c r="B2030" s="1" t="s">
        <v>2005</v>
      </c>
      <c r="C2030" s="3" t="s">
        <v>2007</v>
      </c>
      <c r="D2030" s="2">
        <v>1.29843521118164</v>
      </c>
      <c r="E2030" s="2">
        <v>0.69040000438690197</v>
      </c>
      <c r="F2030" s="2"/>
    </row>
    <row r="2031" spans="1:6">
      <c r="A2031" s="3" t="s">
        <v>5353</v>
      </c>
      <c r="B2031" s="1" t="s">
        <v>5352</v>
      </c>
      <c r="C2031" s="3" t="s">
        <v>5354</v>
      </c>
      <c r="D2031" s="2">
        <v>0.79096794128418002</v>
      </c>
      <c r="E2031" s="2">
        <v>1.2059999704361</v>
      </c>
    </row>
    <row r="2032" spans="1:6">
      <c r="A2032" s="3" t="s">
        <v>665</v>
      </c>
      <c r="B2032" s="1" t="s">
        <v>664</v>
      </c>
      <c r="C2032" s="3" t="s">
        <v>666</v>
      </c>
      <c r="D2032" s="2">
        <v>0.82183837890625</v>
      </c>
      <c r="E2032" s="2">
        <v>1.18229997158051</v>
      </c>
    </row>
    <row r="2033" spans="1:6">
      <c r="A2033" s="3" t="s">
        <v>1463</v>
      </c>
      <c r="B2033" s="1" t="s">
        <v>1462</v>
      </c>
      <c r="C2033" s="3" t="s">
        <v>1464</v>
      </c>
      <c r="D2033" s="2">
        <v>0.93199348449706998</v>
      </c>
      <c r="E2033" s="2">
        <v>1.0727000236511199</v>
      </c>
    </row>
    <row r="2034" spans="1:6">
      <c r="A2034" s="3" t="s">
        <v>5121</v>
      </c>
      <c r="B2034" s="1" t="s">
        <v>5120</v>
      </c>
      <c r="C2034" s="3" t="s">
        <v>5122</v>
      </c>
      <c r="D2034" s="2">
        <v>1.1633358001709</v>
      </c>
      <c r="E2034" s="2">
        <v>0.85180002450943004</v>
      </c>
      <c r="F2034" s="2"/>
    </row>
    <row r="2035" spans="1:6">
      <c r="A2035" s="3" t="s">
        <v>4993</v>
      </c>
      <c r="B2035" s="1" t="s">
        <v>4992</v>
      </c>
      <c r="C2035" s="3" t="s">
        <v>4994</v>
      </c>
      <c r="D2035" s="2">
        <v>1.03696060180664</v>
      </c>
      <c r="E2035" s="2">
        <v>0.97909998893737804</v>
      </c>
      <c r="F2035" s="2"/>
    </row>
    <row r="2036" spans="1:6">
      <c r="A2036" s="3" t="s">
        <v>2018</v>
      </c>
      <c r="B2036" s="1" t="s">
        <v>2017</v>
      </c>
      <c r="C2036" s="3" t="s">
        <v>2019</v>
      </c>
      <c r="D2036" s="2">
        <v>1.17177391052246</v>
      </c>
      <c r="E2036" s="2">
        <v>0.84759998321533203</v>
      </c>
      <c r="F2036" s="2"/>
    </row>
    <row r="2037" spans="1:6">
      <c r="A2037" s="3" t="s">
        <v>5022</v>
      </c>
      <c r="B2037" s="1" t="s">
        <v>5021</v>
      </c>
      <c r="C2037" s="3" t="s">
        <v>5023</v>
      </c>
      <c r="D2037" s="2">
        <v>1.0878543853759799</v>
      </c>
      <c r="E2037" s="2">
        <v>0.94220000505447399</v>
      </c>
      <c r="F2037" s="2"/>
    </row>
    <row r="2038" spans="1:6">
      <c r="A2038" s="3" t="s">
        <v>3686</v>
      </c>
      <c r="B2038" s="1" t="s">
        <v>3685</v>
      </c>
      <c r="C2038" s="3" t="s">
        <v>3687</v>
      </c>
      <c r="D2038" s="2">
        <v>1.05930519104004</v>
      </c>
      <c r="E2038" s="2">
        <v>0.98020005226135298</v>
      </c>
      <c r="F2038" s="2"/>
    </row>
    <row r="2039" spans="1:6">
      <c r="A2039" s="3" t="s">
        <v>4301</v>
      </c>
      <c r="B2039" s="1" t="s">
        <v>4300</v>
      </c>
      <c r="C2039" s="3" t="s">
        <v>4302</v>
      </c>
      <c r="D2039" s="2">
        <v>0.98850059509277299</v>
      </c>
      <c r="E2039" s="2">
        <v>1.0625</v>
      </c>
    </row>
    <row r="2040" spans="1:6">
      <c r="A2040" s="3" t="s">
        <v>3510</v>
      </c>
      <c r="B2040" s="1" t="s">
        <v>3509</v>
      </c>
      <c r="C2040" s="3" t="s">
        <v>3511</v>
      </c>
      <c r="D2040" s="2">
        <v>0.93533134460449197</v>
      </c>
      <c r="E2040" s="2">
        <v>1.13304996490479</v>
      </c>
    </row>
    <row r="2041" spans="1:6">
      <c r="A2041" s="3" t="s">
        <v>830</v>
      </c>
      <c r="B2041" s="1" t="s">
        <v>829</v>
      </c>
      <c r="C2041" s="3" t="s">
        <v>831</v>
      </c>
      <c r="D2041" s="2">
        <v>0.98481750488281306</v>
      </c>
      <c r="E2041" s="2">
        <v>1.0954999923706099</v>
      </c>
    </row>
    <row r="2042" spans="1:6">
      <c r="A2042" s="3" t="s">
        <v>5253</v>
      </c>
      <c r="B2042" s="1" t="s">
        <v>5252</v>
      </c>
      <c r="C2042" s="3" t="s">
        <v>5254</v>
      </c>
      <c r="D2042" s="2">
        <v>1.4052658081054701</v>
      </c>
      <c r="E2042" s="2">
        <v>0.68730002641677901</v>
      </c>
      <c r="F2042" s="2"/>
    </row>
    <row r="2043" spans="1:6">
      <c r="A2043" s="3" t="s">
        <v>357</v>
      </c>
      <c r="B2043" s="1" t="s">
        <v>356</v>
      </c>
      <c r="C2043" s="3" t="s">
        <v>358</v>
      </c>
      <c r="D2043" s="2">
        <v>0.98632431030273404</v>
      </c>
      <c r="E2043" s="2">
        <v>1.10679996013641</v>
      </c>
    </row>
    <row r="2044" spans="1:6">
      <c r="A2044" s="3" t="s">
        <v>4957</v>
      </c>
      <c r="B2044" s="1" t="s">
        <v>4956</v>
      </c>
      <c r="C2044" s="3" t="s">
        <v>4958</v>
      </c>
      <c r="D2044" s="2">
        <v>1.4212665557861299</v>
      </c>
      <c r="E2044" s="2">
        <v>0.67989999055862405</v>
      </c>
      <c r="F2044" s="2"/>
    </row>
    <row r="2045" spans="1:6">
      <c r="A2045" s="3" t="s">
        <v>767</v>
      </c>
      <c r="B2045" s="1" t="s">
        <v>766</v>
      </c>
      <c r="C2045" s="3" t="s">
        <v>768</v>
      </c>
      <c r="D2045" s="2">
        <v>1.2342567443847701</v>
      </c>
      <c r="E2045" s="2">
        <v>0.89660000801086404</v>
      </c>
      <c r="F2045" s="2"/>
    </row>
    <row r="2046" spans="1:6">
      <c r="A2046" s="3" t="s">
        <v>5002</v>
      </c>
      <c r="B2046" s="1" t="s">
        <v>5001</v>
      </c>
      <c r="C2046" s="3" t="s">
        <v>5003</v>
      </c>
      <c r="D2046" s="2">
        <v>0.92206573486328103</v>
      </c>
      <c r="E2046" s="2">
        <v>1.25349998474121</v>
      </c>
    </row>
    <row r="2047" spans="1:6">
      <c r="A2047" s="3" t="s">
        <v>2816</v>
      </c>
      <c r="B2047" s="1" t="s">
        <v>2815</v>
      </c>
      <c r="C2047" s="3" t="s">
        <v>2817</v>
      </c>
      <c r="D2047" s="2">
        <v>1.26241302490234</v>
      </c>
      <c r="E2047" s="2">
        <v>0.91549998521804798</v>
      </c>
      <c r="F2047" s="2"/>
    </row>
    <row r="2048" spans="1:6">
      <c r="A2048" s="3" t="s">
        <v>612</v>
      </c>
      <c r="B2048" s="1" t="s">
        <v>611</v>
      </c>
      <c r="C2048" s="3" t="s">
        <v>613</v>
      </c>
      <c r="D2048" s="2">
        <v>0.81751441955566395</v>
      </c>
      <c r="E2048" s="2">
        <v>1.3660249710082999</v>
      </c>
    </row>
    <row r="2049" spans="1:6">
      <c r="A2049" s="3" t="s">
        <v>5563</v>
      </c>
      <c r="B2049" s="1" t="s">
        <v>5562</v>
      </c>
      <c r="C2049" s="3" t="s">
        <v>5564</v>
      </c>
      <c r="D2049" s="2">
        <v>0.860992431640625</v>
      </c>
      <c r="E2049" s="2">
        <v>1.3381999731063801</v>
      </c>
    </row>
    <row r="2050" spans="1:6">
      <c r="A2050" s="3" t="s">
        <v>3878</v>
      </c>
      <c r="B2050" s="1" t="s">
        <v>3877</v>
      </c>
      <c r="C2050" s="3" t="s">
        <v>3879</v>
      </c>
      <c r="D2050" s="2">
        <v>0.80147743225097701</v>
      </c>
      <c r="E2050" s="2">
        <v>1.45150005817413</v>
      </c>
    </row>
    <row r="2051" spans="1:6">
      <c r="A2051" s="3" t="s">
        <v>5619</v>
      </c>
      <c r="B2051" s="1" t="s">
        <v>5618</v>
      </c>
      <c r="C2051" s="3" t="s">
        <v>5620</v>
      </c>
      <c r="D2051" s="2">
        <v>0.51286315917968806</v>
      </c>
      <c r="E2051" s="2">
        <v>1.7711999416351301</v>
      </c>
    </row>
    <row r="2052" spans="1:6">
      <c r="A2052" s="3" t="s">
        <v>1794</v>
      </c>
      <c r="B2052" s="1" t="s">
        <v>1793</v>
      </c>
      <c r="C2052" s="3" t="s">
        <v>1795</v>
      </c>
      <c r="D2052" s="2">
        <v>1.3170204162597701</v>
      </c>
      <c r="E2052" s="2">
        <v>0.99910002946853604</v>
      </c>
      <c r="F2052" s="2"/>
    </row>
    <row r="2053" spans="1:6">
      <c r="A2053" s="3" t="s">
        <v>3713</v>
      </c>
      <c r="B2053" s="1" t="s">
        <v>3712</v>
      </c>
      <c r="C2053" s="3" t="s">
        <v>3714</v>
      </c>
      <c r="D2053" s="2">
        <v>1.6525802612304701</v>
      </c>
      <c r="E2053" s="2">
        <v>0.72170001268386796</v>
      </c>
      <c r="F2053" s="2"/>
    </row>
    <row r="2054" spans="1:6">
      <c r="A2054" s="3" t="s">
        <v>4774</v>
      </c>
      <c r="B2054" s="1" t="s">
        <v>4773</v>
      </c>
      <c r="C2054" s="3" t="s">
        <v>4775</v>
      </c>
      <c r="D2054" s="2">
        <v>2.0115585327148402</v>
      </c>
      <c r="E2054" s="2">
        <v>0.43659999966621399</v>
      </c>
      <c r="F2054" s="2"/>
    </row>
    <row r="2055" spans="1:6">
      <c r="A2055" s="3" t="s">
        <v>4166</v>
      </c>
      <c r="B2055" s="1" t="s">
        <v>4165</v>
      </c>
      <c r="C2055" s="3" t="s">
        <v>4167</v>
      </c>
      <c r="D2055" s="2">
        <v>1.4959793090820299</v>
      </c>
      <c r="E2055" s="2">
        <v>0.95509999990463301</v>
      </c>
      <c r="F2055" s="2"/>
    </row>
    <row r="2056" spans="1:6">
      <c r="A2056" s="3" t="s">
        <v>5472</v>
      </c>
      <c r="B2056" s="1" t="s">
        <v>5471</v>
      </c>
      <c r="C2056" s="3" t="s">
        <v>5473</v>
      </c>
      <c r="D2056" s="2">
        <v>0.176261901855469</v>
      </c>
      <c r="E2056" s="2">
        <v>2.3050999641418501</v>
      </c>
    </row>
    <row r="2057" spans="1:6">
      <c r="A2057" s="3" t="s">
        <v>5584</v>
      </c>
      <c r="B2057" s="1" t="s">
        <v>5583</v>
      </c>
      <c r="C2057" s="3" t="s">
        <v>5585</v>
      </c>
      <c r="D2057" s="2">
        <v>0.35809516906738298</v>
      </c>
      <c r="E2057" s="2">
        <v>2.2248001098632799</v>
      </c>
    </row>
    <row r="2058" spans="1:6">
      <c r="A2058" s="3" t="s">
        <v>5037</v>
      </c>
      <c r="B2058" s="1" t="s">
        <v>5036</v>
      </c>
      <c r="C2058" s="3" t="s">
        <v>5038</v>
      </c>
      <c r="D2058" s="2">
        <v>0.95085334777831998</v>
      </c>
      <c r="E2058" s="2">
        <v>1.6496000289917001</v>
      </c>
    </row>
    <row r="2059" spans="1:6" s="2" customFormat="1">
      <c r="A2059" s="3" t="s">
        <v>5172</v>
      </c>
      <c r="B2059" s="1" t="s">
        <v>5171</v>
      </c>
      <c r="C2059" s="3" t="s">
        <v>5173</v>
      </c>
      <c r="D2059" s="2">
        <v>0.75543785095214799</v>
      </c>
      <c r="E2059" s="2">
        <v>2.4024999141693102</v>
      </c>
      <c r="F2059"/>
    </row>
    <row r="2060" spans="1:6">
      <c r="A2060" s="3" t="s">
        <v>2444</v>
      </c>
      <c r="B2060" s="1" t="s">
        <v>2443</v>
      </c>
      <c r="C2060" s="3" t="s">
        <v>2445</v>
      </c>
      <c r="D2060" s="2">
        <v>3.34701728820801</v>
      </c>
      <c r="E2060" s="2">
        <v>0.23630000650882699</v>
      </c>
      <c r="F2060" s="2"/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19001-5A51-4B97-A327-81E6A3072F16}">
  <dimension ref="A1:J2059"/>
  <sheetViews>
    <sheetView topLeftCell="D1" workbookViewId="0">
      <selection activeCell="F1" sqref="F1"/>
    </sheetView>
  </sheetViews>
  <sheetFormatPr defaultRowHeight="14"/>
  <cols>
    <col min="1" max="1" width="13.33203125" style="2" bestFit="1" customWidth="1"/>
    <col min="2" max="2" width="37.1640625" customWidth="1"/>
    <col min="3" max="5" width="16.75" customWidth="1"/>
    <col min="6" max="6" width="27.08203125" style="2" customWidth="1"/>
    <col min="7" max="7" width="28.83203125" style="2" bestFit="1" customWidth="1"/>
    <col min="8" max="8" width="13.75" customWidth="1"/>
    <col min="10" max="10" width="17.75" style="2" bestFit="1" customWidth="1"/>
  </cols>
  <sheetData>
    <row r="1" spans="1:10" ht="33" customHeight="1">
      <c r="A1" s="2" t="s">
        <v>1</v>
      </c>
      <c r="B1" s="2" t="s">
        <v>0</v>
      </c>
      <c r="C1" s="2" t="s">
        <v>6156</v>
      </c>
      <c r="D1" s="2" t="s">
        <v>6177</v>
      </c>
      <c r="E1" s="2" t="s">
        <v>6178</v>
      </c>
      <c r="F1" s="2" t="s">
        <v>6184</v>
      </c>
      <c r="G1" s="2" t="s">
        <v>6183</v>
      </c>
      <c r="H1" s="2" t="s">
        <v>6157</v>
      </c>
      <c r="J1"/>
    </row>
    <row r="2" spans="1:10">
      <c r="A2" s="3" t="s">
        <v>773</v>
      </c>
      <c r="B2" s="1" t="s">
        <v>772</v>
      </c>
      <c r="C2" s="3" t="s">
        <v>774</v>
      </c>
      <c r="D2" s="3">
        <f>-PerseusOutPutTable_HE[[#This Row],[Log(D492_HER2/D492)_LFQ]]</f>
        <v>6.6534709930419904</v>
      </c>
      <c r="E2" s="3">
        <f>-PerseusOutPutTable_HE[[#This Row],[Log(D492_HER2/D492)_SILAC]]</f>
        <v>5.6448998451232901</v>
      </c>
      <c r="F2" s="2">
        <v>-6.6534709930419904</v>
      </c>
      <c r="G2" s="2">
        <v>-5.6448998451232901</v>
      </c>
      <c r="H2" s="2" t="s">
        <v>6158</v>
      </c>
      <c r="J2"/>
    </row>
    <row r="3" spans="1:10">
      <c r="A3" s="3" t="s">
        <v>219</v>
      </c>
      <c r="B3" s="1" t="s">
        <v>218</v>
      </c>
      <c r="C3" s="3" t="s">
        <v>220</v>
      </c>
      <c r="D3" s="3">
        <f>-PerseusOutPutTable_HE[[#This Row],[Log(D492_HER2/D492)_LFQ]]</f>
        <v>7.8918800354003897</v>
      </c>
      <c r="E3" s="3">
        <f>-PerseusOutPutTable_HE[[#This Row],[Log(D492_HER2/D492)_SILAC]]</f>
        <v>3.8141999244689901</v>
      </c>
      <c r="F3" s="2">
        <v>-7.8918800354003897</v>
      </c>
      <c r="G3" s="2">
        <v>-3.8141999244689901</v>
      </c>
      <c r="H3" s="2" t="s">
        <v>6158</v>
      </c>
      <c r="J3"/>
    </row>
    <row r="4" spans="1:10">
      <c r="A4" s="3" t="s">
        <v>285</v>
      </c>
      <c r="B4" s="1" t="s">
        <v>284</v>
      </c>
      <c r="C4" s="3" t="s">
        <v>286</v>
      </c>
      <c r="D4" s="3">
        <f>-PerseusOutPutTable_HE[[#This Row],[Log(D492_HER2/D492)_LFQ]]</f>
        <v>6.6314735412597701</v>
      </c>
      <c r="E4" s="3">
        <f>-PerseusOutPutTable_HE[[#This Row],[Log(D492_HER2/D492)_SILAC]]</f>
        <v>4.1609997749328604</v>
      </c>
      <c r="F4" s="2">
        <v>-6.6314735412597701</v>
      </c>
      <c r="G4" s="2">
        <v>-4.1609997749328604</v>
      </c>
      <c r="H4" s="2" t="s">
        <v>6158</v>
      </c>
      <c r="J4"/>
    </row>
    <row r="5" spans="1:10">
      <c r="A5" s="3" t="s">
        <v>51</v>
      </c>
      <c r="B5" s="1" t="s">
        <v>50</v>
      </c>
      <c r="C5" s="3" t="s">
        <v>52</v>
      </c>
      <c r="D5" s="3">
        <f>-PerseusOutPutTable_HE[[#This Row],[Log(D492_HER2/D492)_LFQ]]</f>
        <v>3.484619140625</v>
      </c>
      <c r="E5" s="3">
        <f>-PerseusOutPutTable_HE[[#This Row],[Log(D492_HER2/D492)_SILAC]]</f>
        <v>7.2073998451232901</v>
      </c>
      <c r="F5" s="2">
        <v>-3.484619140625</v>
      </c>
      <c r="G5" s="2">
        <v>-7.2073998451232901</v>
      </c>
      <c r="H5" s="2" t="s">
        <v>6158</v>
      </c>
      <c r="J5"/>
    </row>
    <row r="6" spans="1:10">
      <c r="A6" s="3" t="s">
        <v>69</v>
      </c>
      <c r="B6" s="1" t="s">
        <v>68</v>
      </c>
      <c r="C6" s="3" t="s">
        <v>70</v>
      </c>
      <c r="D6" s="3">
        <f>-PerseusOutPutTable_HE[[#This Row],[Log(D492_HER2/D492)_LFQ]]</f>
        <v>5.4269027709960902</v>
      </c>
      <c r="E6" s="3">
        <f>-PerseusOutPutTable_HE[[#This Row],[Log(D492_HER2/D492)_SILAC]]</f>
        <v>4.8825001716613796</v>
      </c>
      <c r="F6" s="2">
        <v>-5.4269027709960902</v>
      </c>
      <c r="G6" s="2">
        <v>-4.8825001716613796</v>
      </c>
      <c r="H6" s="2" t="s">
        <v>6158</v>
      </c>
      <c r="J6"/>
    </row>
    <row r="7" spans="1:10">
      <c r="A7" s="3" t="s">
        <v>528</v>
      </c>
      <c r="B7" s="1" t="s">
        <v>527</v>
      </c>
      <c r="C7" s="3" t="s">
        <v>529</v>
      </c>
      <c r="D7" s="3">
        <f>-PerseusOutPutTable_HE[[#This Row],[Log(D492_HER2/D492)_LFQ]]</f>
        <v>6.8484592437744096</v>
      </c>
      <c r="E7" s="3">
        <f>-PerseusOutPutTable_HE[[#This Row],[Log(D492_HER2/D492)_SILAC]]</f>
        <v>3.2644000053405802</v>
      </c>
      <c r="F7" s="2">
        <v>-6.8484592437744096</v>
      </c>
      <c r="G7" s="2">
        <v>-3.2644000053405802</v>
      </c>
      <c r="H7" s="2" t="s">
        <v>6158</v>
      </c>
      <c r="J7"/>
    </row>
    <row r="8" spans="1:10">
      <c r="A8" s="3" t="s">
        <v>1268</v>
      </c>
      <c r="B8" s="1" t="s">
        <v>1267</v>
      </c>
      <c r="C8" s="3" t="s">
        <v>1269</v>
      </c>
      <c r="D8" s="3">
        <f>-PerseusOutPutTable_HE[[#This Row],[Log(D492_HER2/D492)_LFQ]]</f>
        <v>5.5385379791259801</v>
      </c>
      <c r="E8" s="3">
        <f>-PerseusOutPutTable_HE[[#This Row],[Log(D492_HER2/D492)_SILAC]]</f>
        <v>4.3105001449584996</v>
      </c>
      <c r="F8" s="2">
        <v>-5.5385379791259801</v>
      </c>
      <c r="G8" s="2">
        <v>-4.3105001449584996</v>
      </c>
      <c r="H8" s="2" t="s">
        <v>6158</v>
      </c>
      <c r="J8"/>
    </row>
    <row r="9" spans="1:10">
      <c r="A9" s="3" t="s">
        <v>432</v>
      </c>
      <c r="B9" s="1" t="s">
        <v>431</v>
      </c>
      <c r="C9" s="3" t="s">
        <v>433</v>
      </c>
      <c r="D9" s="3">
        <f>-PerseusOutPutTable_HE[[#This Row],[Log(D492_HER2/D492)_LFQ]]</f>
        <v>6.7261905670165998</v>
      </c>
      <c r="E9" s="3">
        <f>-PerseusOutPutTable_HE[[#This Row],[Log(D492_HER2/D492)_SILAC]]</f>
        <v>3.0292999744415301</v>
      </c>
      <c r="F9" s="2">
        <v>-6.7261905670165998</v>
      </c>
      <c r="G9" s="2">
        <v>-3.0292999744415301</v>
      </c>
      <c r="H9" s="2" t="s">
        <v>6158</v>
      </c>
      <c r="J9"/>
    </row>
    <row r="10" spans="1:10">
      <c r="A10" s="3" t="s">
        <v>1418</v>
      </c>
      <c r="B10" s="1" t="s">
        <v>1417</v>
      </c>
      <c r="C10" s="3" t="s">
        <v>1419</v>
      </c>
      <c r="D10" s="3">
        <f>-PerseusOutPutTable_HE[[#This Row],[Log(D492_HER2/D492)_LFQ]]</f>
        <v>4.9337997436523402</v>
      </c>
      <c r="E10" s="3">
        <f>-PerseusOutPutTable_HE[[#This Row],[Log(D492_HER2/D492)_SILAC]]</f>
        <v>3.6512999534606898</v>
      </c>
      <c r="F10" s="2">
        <v>-4.9337997436523402</v>
      </c>
      <c r="G10" s="2">
        <v>-3.6512999534606898</v>
      </c>
      <c r="H10" s="2" t="s">
        <v>6158</v>
      </c>
      <c r="J10"/>
    </row>
    <row r="11" spans="1:10">
      <c r="A11" s="3" t="s">
        <v>887</v>
      </c>
      <c r="B11" s="1" t="s">
        <v>886</v>
      </c>
      <c r="C11" s="3" t="s">
        <v>888</v>
      </c>
      <c r="D11" s="3">
        <f>-PerseusOutPutTable_HE[[#This Row],[Log(D492_HER2/D492)_LFQ]]</f>
        <v>4.3442306518554696</v>
      </c>
      <c r="E11" s="3">
        <f>-PerseusOutPutTable_HE[[#This Row],[Log(D492_HER2/D492)_SILAC]]</f>
        <v>3.33890008926392</v>
      </c>
      <c r="F11" s="2">
        <v>-4.3442306518554696</v>
      </c>
      <c r="G11" s="2">
        <v>-3.33890008926392</v>
      </c>
      <c r="H11" s="2" t="s">
        <v>6158</v>
      </c>
      <c r="J11"/>
    </row>
    <row r="12" spans="1:10">
      <c r="A12" s="3" t="s">
        <v>3389</v>
      </c>
      <c r="B12" s="1" t="s">
        <v>3388</v>
      </c>
      <c r="C12" s="3" t="s">
        <v>3390</v>
      </c>
      <c r="D12" s="3">
        <f>-PerseusOutPutTable_HE[[#This Row],[Log(D492_HER2/D492)_LFQ]]</f>
        <v>3.55413818359375</v>
      </c>
      <c r="E12" s="3">
        <f>-PerseusOutPutTable_HE[[#This Row],[Log(D492_HER2/D492)_SILAC]]</f>
        <v>3.9981999397277801</v>
      </c>
      <c r="F12" s="2">
        <v>-3.55413818359375</v>
      </c>
      <c r="G12" s="2">
        <v>-3.9981999397277801</v>
      </c>
      <c r="H12" s="2" t="s">
        <v>6158</v>
      </c>
      <c r="J12"/>
    </row>
    <row r="13" spans="1:10">
      <c r="A13" s="3" t="s">
        <v>1503</v>
      </c>
      <c r="B13" s="1" t="s">
        <v>1502</v>
      </c>
      <c r="C13" s="3" t="s">
        <v>1504</v>
      </c>
      <c r="D13" s="3">
        <f>-PerseusOutPutTable_HE[[#This Row],[Log(D492_HER2/D492)_LFQ]]</f>
        <v>4.0138988494873002</v>
      </c>
      <c r="E13" s="3">
        <f>-PerseusOutPutTable_HE[[#This Row],[Log(D492_HER2/D492)_SILAC]]</f>
        <v>3.4886000156402601</v>
      </c>
      <c r="F13" s="2">
        <v>-4.0138988494873002</v>
      </c>
      <c r="G13" s="2">
        <v>-3.4886000156402601</v>
      </c>
      <c r="H13" s="2" t="s">
        <v>6158</v>
      </c>
      <c r="J13"/>
    </row>
    <row r="14" spans="1:10">
      <c r="A14" s="3" t="s">
        <v>2921</v>
      </c>
      <c r="B14" s="1" t="s">
        <v>2920</v>
      </c>
      <c r="C14" s="3" t="s">
        <v>2922</v>
      </c>
      <c r="D14" s="3">
        <f>-PerseusOutPutTable_HE[[#This Row],[Log(D492_HER2/D492)_LFQ]]</f>
        <v>3.34395408630371</v>
      </c>
      <c r="E14" s="3">
        <f>-PerseusOutPutTable_HE[[#This Row],[Log(D492_HER2/D492)_SILAC]]</f>
        <v>3.8015000820159899</v>
      </c>
      <c r="F14" s="2">
        <v>-3.34395408630371</v>
      </c>
      <c r="G14" s="2">
        <v>-3.8015000820159899</v>
      </c>
      <c r="H14" s="2" t="s">
        <v>6158</v>
      </c>
      <c r="J14"/>
    </row>
    <row r="15" spans="1:10">
      <c r="A15" s="3" t="s">
        <v>6173</v>
      </c>
      <c r="B15" s="1" t="s">
        <v>6174</v>
      </c>
      <c r="C15" s="3" t="s">
        <v>6175</v>
      </c>
      <c r="D15" s="3">
        <f>-F15</f>
        <v>4.2759999999999998</v>
      </c>
      <c r="E15" s="3">
        <f>-G15</f>
        <v>2.8677000999450701</v>
      </c>
      <c r="F15" s="2">
        <v>-4.2759999999999998</v>
      </c>
      <c r="G15" s="2">
        <v>-2.8677000999450701</v>
      </c>
      <c r="H15" s="2" t="s">
        <v>6158</v>
      </c>
      <c r="J15"/>
    </row>
    <row r="16" spans="1:10">
      <c r="A16" s="3" t="s">
        <v>3573</v>
      </c>
      <c r="B16" s="1" t="s">
        <v>3572</v>
      </c>
      <c r="C16" s="3" t="s">
        <v>3574</v>
      </c>
      <c r="D16" s="3">
        <f>-PerseusOutPutTable_HE[[#This Row],[Log(D492_HER2/D492)_LFQ]]</f>
        <v>3.8182029724121098</v>
      </c>
      <c r="E16" s="3">
        <f>-PerseusOutPutTable_HE[[#This Row],[Log(D492_HER2/D492)_SILAC]]</f>
        <v>2.7290000915527299</v>
      </c>
      <c r="F16" s="2">
        <v>-3.8182029724121098</v>
      </c>
      <c r="G16" s="2">
        <v>-2.7290000915527299</v>
      </c>
      <c r="H16" s="2" t="s">
        <v>6158</v>
      </c>
      <c r="J16"/>
    </row>
    <row r="17" spans="1:10">
      <c r="A17" s="3" t="s">
        <v>3449</v>
      </c>
      <c r="B17" s="1" t="s">
        <v>3448</v>
      </c>
      <c r="C17" s="3" t="s">
        <v>3450</v>
      </c>
      <c r="D17" s="3">
        <f>-PerseusOutPutTable_HE[[#This Row],[Log(D492_HER2/D492)_LFQ]]</f>
        <v>2.8320083618164098</v>
      </c>
      <c r="E17" s="3">
        <f>-PerseusOutPutTable_HE[[#This Row],[Log(D492_HER2/D492)_SILAC]]</f>
        <v>3.6252000331878702</v>
      </c>
      <c r="F17" s="2">
        <v>-2.8320083618164098</v>
      </c>
      <c r="G17" s="2">
        <v>-3.6252000331878702</v>
      </c>
      <c r="H17" s="2" t="s">
        <v>6158</v>
      </c>
      <c r="J17"/>
    </row>
    <row r="18" spans="1:10">
      <c r="A18" s="3" t="s">
        <v>3308</v>
      </c>
      <c r="B18" s="1" t="s">
        <v>3307</v>
      </c>
      <c r="C18" s="3" t="s">
        <v>3309</v>
      </c>
      <c r="D18" s="3">
        <f>-PerseusOutPutTable_HE[[#This Row],[Log(D492_HER2/D492)_LFQ]]</f>
        <v>2.8152770996093799</v>
      </c>
      <c r="E18" s="3">
        <f>-PerseusOutPutTable_HE[[#This Row],[Log(D492_HER2/D492)_SILAC]]</f>
        <v>3.4572999477386501</v>
      </c>
      <c r="F18" s="2">
        <v>-2.8152770996093799</v>
      </c>
      <c r="G18" s="2">
        <v>-3.4572999477386501</v>
      </c>
      <c r="H18" s="2" t="s">
        <v>6158</v>
      </c>
      <c r="J18"/>
    </row>
    <row r="19" spans="1:10">
      <c r="A19" s="3" t="s">
        <v>3167</v>
      </c>
      <c r="B19" s="1" t="s">
        <v>3166</v>
      </c>
      <c r="C19" s="3" t="s">
        <v>3168</v>
      </c>
      <c r="D19" s="3">
        <f>-PerseusOutPutTable_HE[[#This Row],[Log(D492_HER2/D492)_LFQ]]</f>
        <v>2.66390037536621</v>
      </c>
      <c r="E19" s="3">
        <f>-PerseusOutPutTable_HE[[#This Row],[Log(D492_HER2/D492)_SILAC]]</f>
        <v>3.4442000389099099</v>
      </c>
      <c r="F19" s="2">
        <v>-2.66390037536621</v>
      </c>
      <c r="G19" s="2">
        <v>-3.4442000389099099</v>
      </c>
      <c r="H19" s="2" t="s">
        <v>6158</v>
      </c>
      <c r="J19"/>
    </row>
    <row r="20" spans="1:10">
      <c r="A20" s="3" t="s">
        <v>935</v>
      </c>
      <c r="B20" s="1" t="s">
        <v>934</v>
      </c>
      <c r="C20" s="3" t="s">
        <v>936</v>
      </c>
      <c r="D20" s="3">
        <f>-PerseusOutPutTable_HE[[#This Row],[Log(D492_HER2/D492)_LFQ]]</f>
        <v>2.2834453582763699</v>
      </c>
      <c r="E20" s="3">
        <f>-PerseusOutPutTable_HE[[#This Row],[Log(D492_HER2/D492)_SILAC]]</f>
        <v>3.7852001190185498</v>
      </c>
      <c r="F20" s="2">
        <v>-2.2834453582763699</v>
      </c>
      <c r="G20" s="2">
        <v>-3.7852001190185498</v>
      </c>
      <c r="H20" s="2" t="s">
        <v>6158</v>
      </c>
      <c r="J20"/>
    </row>
    <row r="21" spans="1:10">
      <c r="A21" s="3" t="s">
        <v>3767</v>
      </c>
      <c r="B21" s="1" t="s">
        <v>3766</v>
      </c>
      <c r="C21" s="3" t="s">
        <v>3768</v>
      </c>
      <c r="D21" s="3">
        <f>-PerseusOutPutTable_HE[[#This Row],[Log(D492_HER2/D492)_LFQ]]</f>
        <v>1.9921989440918</v>
      </c>
      <c r="E21" s="3">
        <f>-PerseusOutPutTable_HE[[#This Row],[Log(D492_HER2/D492)_SILAC]]</f>
        <v>3.9667000770568799</v>
      </c>
      <c r="F21" s="2">
        <v>-1.9921989440918</v>
      </c>
      <c r="G21" s="2">
        <v>-3.9667000770568799</v>
      </c>
      <c r="H21" s="2" t="s">
        <v>6158</v>
      </c>
      <c r="J21"/>
    </row>
    <row r="22" spans="1:10">
      <c r="A22" s="3" t="s">
        <v>1662</v>
      </c>
      <c r="B22" s="1" t="s">
        <v>1661</v>
      </c>
      <c r="C22" s="3" t="s">
        <v>1663</v>
      </c>
      <c r="D22" s="3">
        <f>-PerseusOutPutTable_HE[[#This Row],[Log(D492_HER2/D492)_LFQ]]</f>
        <v>3.4578266143798801</v>
      </c>
      <c r="E22" s="3">
        <f>-PerseusOutPutTable_HE[[#This Row],[Log(D492_HER2/D492)_SILAC]]</f>
        <v>2.4821000099182098</v>
      </c>
      <c r="F22" s="2">
        <v>-3.4578266143798801</v>
      </c>
      <c r="G22" s="2">
        <v>-2.4821000099182098</v>
      </c>
      <c r="H22" s="2" t="s">
        <v>6158</v>
      </c>
      <c r="J22"/>
    </row>
    <row r="23" spans="1:10">
      <c r="A23" s="3" t="s">
        <v>944</v>
      </c>
      <c r="B23" s="1" t="s">
        <v>943</v>
      </c>
      <c r="C23" s="3" t="s">
        <v>945</v>
      </c>
      <c r="D23" s="3">
        <f>-PerseusOutPutTable_HE[[#This Row],[Log(D492_HER2/D492)_LFQ]]</f>
        <v>2.0001144409179701</v>
      </c>
      <c r="E23" s="3">
        <f>-PerseusOutPutTable_HE[[#This Row],[Log(D492_HER2/D492)_SILAC]]</f>
        <v>3.8587000370025599</v>
      </c>
      <c r="F23" s="2">
        <v>-2.0001144409179701</v>
      </c>
      <c r="G23" s="2">
        <v>-3.8587000370025599</v>
      </c>
      <c r="H23" s="2" t="s">
        <v>6158</v>
      </c>
      <c r="J23"/>
    </row>
    <row r="24" spans="1:10">
      <c r="A24" s="3" t="s">
        <v>3962</v>
      </c>
      <c r="B24" s="1" t="s">
        <v>3961</v>
      </c>
      <c r="C24" s="3" t="s">
        <v>3963</v>
      </c>
      <c r="D24" s="3">
        <f>-PerseusOutPutTable_HE[[#This Row],[Log(D492_HER2/D492)_LFQ]]</f>
        <v>2.07578468322754</v>
      </c>
      <c r="E24" s="3">
        <f>-PerseusOutPutTable_HE[[#This Row],[Log(D492_HER2/D492)_SILAC]]</f>
        <v>3.7709999084472701</v>
      </c>
      <c r="F24" s="2">
        <v>-2.07578468322754</v>
      </c>
      <c r="G24" s="2">
        <v>-3.7709999084472701</v>
      </c>
      <c r="H24" s="2" t="s">
        <v>6158</v>
      </c>
      <c r="J24"/>
    </row>
    <row r="25" spans="1:10">
      <c r="A25" s="3" t="s">
        <v>5472</v>
      </c>
      <c r="B25" s="1" t="s">
        <v>5471</v>
      </c>
      <c r="C25" s="3" t="s">
        <v>5473</v>
      </c>
      <c r="D25" s="3">
        <f>-PerseusOutPutTable_HE[[#This Row],[Log(D492_HER2/D492)_LFQ]]</f>
        <v>1.1409168243408201</v>
      </c>
      <c r="E25" s="3">
        <f>-PerseusOutPutTable_HE[[#This Row],[Log(D492_HER2/D492)_SILAC]]</f>
        <v>4.1114997863769496</v>
      </c>
      <c r="F25" s="2">
        <v>-1.1409168243408201</v>
      </c>
      <c r="G25" s="2">
        <v>-4.1114997863769496</v>
      </c>
      <c r="H25" s="2" t="s">
        <v>6158</v>
      </c>
      <c r="J25"/>
    </row>
    <row r="26" spans="1:10">
      <c r="A26" s="3" t="s">
        <v>36</v>
      </c>
      <c r="B26" s="1" t="s">
        <v>35</v>
      </c>
      <c r="C26" s="3" t="s">
        <v>37</v>
      </c>
      <c r="D26" s="3">
        <f>-PerseusOutPutTable_HE[[#This Row],[Log(D492_HER2/D492)_LFQ]]</f>
        <v>2.44025802612305</v>
      </c>
      <c r="E26" s="3">
        <f>-PerseusOutPutTable_HE[[#This Row],[Log(D492_HER2/D492)_SILAC]]</f>
        <v>2.6709001064300502</v>
      </c>
      <c r="F26" s="2">
        <v>-2.44025802612305</v>
      </c>
      <c r="G26" s="2">
        <v>-2.6709001064300502</v>
      </c>
      <c r="H26" s="2" t="s">
        <v>6158</v>
      </c>
      <c r="J26"/>
    </row>
    <row r="27" spans="1:10">
      <c r="A27" s="3" t="s">
        <v>5392</v>
      </c>
      <c r="B27" s="1" t="s">
        <v>5391</v>
      </c>
      <c r="C27" s="3" t="s">
        <v>5393</v>
      </c>
      <c r="D27" s="3">
        <f>-PerseusOutPutTable_HE[[#This Row],[Log(D492_HER2/D492)_LFQ]]</f>
        <v>-2.85405349731445</v>
      </c>
      <c r="E27" s="3">
        <f>-PerseusOutPutTable_HE[[#This Row],[Log(D492_HER2/D492)_SILAC]]</f>
        <v>-1.1168999671936</v>
      </c>
      <c r="F27" s="2">
        <v>2.85405349731445</v>
      </c>
      <c r="G27" s="2">
        <v>1.1168999671936</v>
      </c>
      <c r="H27" s="2" t="s">
        <v>6158</v>
      </c>
      <c r="J27"/>
    </row>
    <row r="28" spans="1:10">
      <c r="A28" s="3" t="s">
        <v>3845</v>
      </c>
      <c r="B28" s="1" t="s">
        <v>3844</v>
      </c>
      <c r="C28" s="3" t="s">
        <v>3846</v>
      </c>
      <c r="D28" s="3">
        <f>-PerseusOutPutTable_HE[[#This Row],[Log(D492_HER2/D492)_LFQ]]</f>
        <v>-1.6915435791015601</v>
      </c>
      <c r="E28" s="3">
        <f>-PerseusOutPutTable_HE[[#This Row],[Log(D492_HER2/D492)_SILAC]]</f>
        <v>-2.5199999809265101</v>
      </c>
      <c r="F28" s="2">
        <v>1.6915435791015601</v>
      </c>
      <c r="G28" s="2">
        <v>2.5199999809265101</v>
      </c>
      <c r="H28" s="2" t="s">
        <v>6158</v>
      </c>
      <c r="J28"/>
    </row>
    <row r="29" spans="1:10">
      <c r="A29" s="3" t="s">
        <v>5828</v>
      </c>
      <c r="B29" s="1" t="s">
        <v>5827</v>
      </c>
      <c r="C29" s="3" t="s">
        <v>5829</v>
      </c>
      <c r="D29" s="3">
        <f>-PerseusOutPutTable_HE[[#This Row],[Log(D492_HER2/D492)_LFQ]]</f>
        <v>-1.86410331726074</v>
      </c>
      <c r="E29" s="3">
        <f>-PerseusOutPutTable_HE[[#This Row],[Log(D492_HER2/D492)_SILAC]]</f>
        <v>-2.3815000057220499</v>
      </c>
      <c r="F29" s="2">
        <v>1.86410331726074</v>
      </c>
      <c r="G29" s="2">
        <v>2.3815000057220499</v>
      </c>
      <c r="H29" s="2" t="s">
        <v>6158</v>
      </c>
      <c r="J29"/>
    </row>
    <row r="30" spans="1:10">
      <c r="A30" s="3" t="s">
        <v>5133</v>
      </c>
      <c r="B30" s="1" t="s">
        <v>5132</v>
      </c>
      <c r="C30" s="3" t="s">
        <v>5134</v>
      </c>
      <c r="D30" s="3">
        <f>-PerseusOutPutTable_HE[[#This Row],[Log(D492_HER2/D492)_LFQ]]</f>
        <v>-2.3809165954589799</v>
      </c>
      <c r="E30" s="3">
        <f>-PerseusOutPutTable_HE[[#This Row],[Log(D492_HER2/D492)_SILAC]]</f>
        <v>-2.16919994354248</v>
      </c>
      <c r="F30" s="2">
        <v>2.3809165954589799</v>
      </c>
      <c r="G30" s="2">
        <v>2.16919994354248</v>
      </c>
      <c r="H30" s="2" t="s">
        <v>6158</v>
      </c>
      <c r="J30"/>
    </row>
    <row r="31" spans="1:10">
      <c r="A31" s="3" t="s">
        <v>5541</v>
      </c>
      <c r="B31" s="1" t="s">
        <v>5540</v>
      </c>
      <c r="C31" s="3" t="s">
        <v>5542</v>
      </c>
      <c r="D31" s="3">
        <f>-PerseusOutPutTable_HE[[#This Row],[Log(D492_HER2/D492)_LFQ]]</f>
        <v>-2.16953468322754</v>
      </c>
      <c r="E31" s="3">
        <f>-PerseusOutPutTable_HE[[#This Row],[Log(D492_HER2/D492)_SILAC]]</f>
        <v>-2.3842999935150102</v>
      </c>
      <c r="F31" s="2">
        <v>2.16953468322754</v>
      </c>
      <c r="G31" s="2">
        <v>2.3842999935150102</v>
      </c>
      <c r="H31" s="2" t="s">
        <v>6158</v>
      </c>
      <c r="J31"/>
    </row>
    <row r="32" spans="1:10">
      <c r="A32" s="3" t="s">
        <v>5768</v>
      </c>
      <c r="B32" s="1" t="s">
        <v>5767</v>
      </c>
      <c r="C32" s="3" t="s">
        <v>5769</v>
      </c>
      <c r="D32" s="3">
        <f>-PerseusOutPutTable_HE[[#This Row],[Log(D492_HER2/D492)_LFQ]]</f>
        <v>-1.5925350189209</v>
      </c>
      <c r="E32" s="3">
        <f>-PerseusOutPutTable_HE[[#This Row],[Log(D492_HER2/D492)_SILAC]]</f>
        <v>-3.0838999748229998</v>
      </c>
      <c r="F32" s="2">
        <v>1.5925350189209</v>
      </c>
      <c r="G32" s="2">
        <v>3.0838999748229998</v>
      </c>
      <c r="H32" s="2" t="s">
        <v>6158</v>
      </c>
      <c r="J32"/>
    </row>
    <row r="33" spans="1:10">
      <c r="A33" s="3" t="s">
        <v>183</v>
      </c>
      <c r="B33" s="1" t="s">
        <v>182</v>
      </c>
      <c r="C33" s="3" t="s">
        <v>184</v>
      </c>
      <c r="D33" s="3">
        <f>-PerseusOutPutTable_HE[[#This Row],[Log(D492_HER2/D492)_LFQ]]</f>
        <v>-2.3710289001464799</v>
      </c>
      <c r="E33" s="3">
        <f>-PerseusOutPutTable_HE[[#This Row],[Log(D492_HER2/D492)_SILAC]]</f>
        <v>-2.4127998352050799</v>
      </c>
      <c r="F33" s="2">
        <v>2.3710289001464799</v>
      </c>
      <c r="G33" s="2">
        <v>2.4127998352050799</v>
      </c>
      <c r="H33" s="2" t="s">
        <v>6158</v>
      </c>
      <c r="J33"/>
    </row>
    <row r="34" spans="1:10">
      <c r="A34" s="3" t="s">
        <v>5714</v>
      </c>
      <c r="B34" s="1" t="s">
        <v>5713</v>
      </c>
      <c r="C34" s="3" t="s">
        <v>5715</v>
      </c>
      <c r="D34" s="3">
        <f>-PerseusOutPutTable_HE[[#This Row],[Log(D492_HER2/D492)_LFQ]]</f>
        <v>-2.6533870697021502</v>
      </c>
      <c r="E34" s="3">
        <f>-PerseusOutPutTable_HE[[#This Row],[Log(D492_HER2/D492)_SILAC]]</f>
        <v>-2.2260999679565399</v>
      </c>
      <c r="F34" s="2">
        <v>2.6533870697021502</v>
      </c>
      <c r="G34" s="2">
        <v>2.2260999679565399</v>
      </c>
      <c r="H34" s="2" t="s">
        <v>6158</v>
      </c>
      <c r="J34"/>
    </row>
    <row r="35" spans="1:10">
      <c r="A35" s="3" t="s">
        <v>5723</v>
      </c>
      <c r="B35" s="1" t="s">
        <v>5722</v>
      </c>
      <c r="C35" s="3" t="s">
        <v>5724</v>
      </c>
      <c r="D35" s="3">
        <f>-PerseusOutPutTable_HE[[#This Row],[Log(D492_HER2/D492)_LFQ]]</f>
        <v>-2.3694839477539098</v>
      </c>
      <c r="E35" s="3">
        <f>-PerseusOutPutTable_HE[[#This Row],[Log(D492_HER2/D492)_SILAC]]</f>
        <v>-2.7748999595642099</v>
      </c>
      <c r="F35" s="2">
        <v>2.3694839477539098</v>
      </c>
      <c r="G35" s="2">
        <v>2.7748999595642099</v>
      </c>
      <c r="H35" s="2" t="s">
        <v>6158</v>
      </c>
      <c r="J35"/>
    </row>
    <row r="36" spans="1:10">
      <c r="A36" s="3" t="s">
        <v>5699</v>
      </c>
      <c r="B36" s="1" t="s">
        <v>5698</v>
      </c>
      <c r="C36" s="3" t="s">
        <v>5700</v>
      </c>
      <c r="D36" s="3">
        <f>-PerseusOutPutTable_HE[[#This Row],[Log(D492_HER2/D492)_LFQ]]</f>
        <v>-2.3531684875488299</v>
      </c>
      <c r="E36" s="3">
        <f>-PerseusOutPutTable_HE[[#This Row],[Log(D492_HER2/D492)_SILAC]]</f>
        <v>-2.8782501220703098</v>
      </c>
      <c r="F36" s="2">
        <v>2.3531684875488299</v>
      </c>
      <c r="G36" s="2">
        <v>2.8782501220703098</v>
      </c>
      <c r="H36" s="2" t="s">
        <v>6158</v>
      </c>
      <c r="J36"/>
    </row>
    <row r="37" spans="1:10">
      <c r="A37" s="3" t="s">
        <v>5789</v>
      </c>
      <c r="B37" s="1" t="s">
        <v>5788</v>
      </c>
      <c r="C37" s="3" t="s">
        <v>5790</v>
      </c>
      <c r="D37" s="3">
        <f>-PerseusOutPutTable_HE[[#This Row],[Log(D492_HER2/D492)_LFQ]]</f>
        <v>-2.8902435302734402</v>
      </c>
      <c r="E37" s="3">
        <f>-PerseusOutPutTable_HE[[#This Row],[Log(D492_HER2/D492)_SILAC]]</f>
        <v>-2.4642000198364302</v>
      </c>
      <c r="F37" s="2">
        <v>2.8902435302734402</v>
      </c>
      <c r="G37" s="2">
        <v>2.4642000198364302</v>
      </c>
      <c r="H37" s="2" t="s">
        <v>6158</v>
      </c>
      <c r="J37"/>
    </row>
    <row r="38" spans="1:10">
      <c r="A38" s="3" t="s">
        <v>5771</v>
      </c>
      <c r="B38" s="1" t="s">
        <v>5770</v>
      </c>
      <c r="C38" s="3" t="s">
        <v>5772</v>
      </c>
      <c r="D38" s="3">
        <f>-PerseusOutPutTable_HE[[#This Row],[Log(D492_HER2/D492)_LFQ]]</f>
        <v>-2.4301338195800799</v>
      </c>
      <c r="E38" s="3">
        <f>-PerseusOutPutTable_HE[[#This Row],[Log(D492_HER2/D492)_SILAC]]</f>
        <v>-2.9335999488830602</v>
      </c>
      <c r="F38" s="2">
        <v>2.4301338195800799</v>
      </c>
      <c r="G38" s="2">
        <v>2.9335999488830602</v>
      </c>
      <c r="H38" s="2" t="s">
        <v>6158</v>
      </c>
      <c r="J38"/>
    </row>
    <row r="39" spans="1:10">
      <c r="A39" s="3" t="s">
        <v>5073</v>
      </c>
      <c r="B39" s="1" t="s">
        <v>5072</v>
      </c>
      <c r="C39" s="3" t="s">
        <v>5074</v>
      </c>
      <c r="D39" s="3">
        <f>-PerseusOutPutTable_HE[[#This Row],[Log(D492_HER2/D492)_LFQ]]</f>
        <v>-2.8111553192138699</v>
      </c>
      <c r="E39" s="3">
        <f>-PerseusOutPutTable_HE[[#This Row],[Log(D492_HER2/D492)_SILAC]]</f>
        <v>-2.6981999874114999</v>
      </c>
      <c r="F39" s="2">
        <v>2.8111553192138699</v>
      </c>
      <c r="G39" s="2">
        <v>2.6981999874114999</v>
      </c>
      <c r="H39" s="2" t="s">
        <v>6158</v>
      </c>
      <c r="J39"/>
    </row>
    <row r="40" spans="1:10">
      <c r="A40" s="3" t="s">
        <v>5885</v>
      </c>
      <c r="B40" s="1" t="s">
        <v>5884</v>
      </c>
      <c r="C40" s="3" t="s">
        <v>5886</v>
      </c>
      <c r="D40" s="3">
        <f>-PerseusOutPutTable_HE[[#This Row],[Log(D492_HER2/D492)_LFQ]]</f>
        <v>-2.33147048950195</v>
      </c>
      <c r="E40" s="3">
        <f>-PerseusOutPutTable_HE[[#This Row],[Log(D492_HER2/D492)_SILAC]]</f>
        <v>-3.1844000816345202</v>
      </c>
      <c r="F40" s="2">
        <v>2.33147048950195</v>
      </c>
      <c r="G40" s="2">
        <v>3.1844000816345202</v>
      </c>
      <c r="H40" s="2" t="s">
        <v>6158</v>
      </c>
      <c r="J40"/>
    </row>
    <row r="41" spans="1:10">
      <c r="A41" s="3" t="s">
        <v>5682</v>
      </c>
      <c r="B41" s="1" t="s">
        <v>5681</v>
      </c>
      <c r="C41" s="3" t="s">
        <v>5683</v>
      </c>
      <c r="D41" s="3">
        <f>-PerseusOutPutTable_HE[[#This Row],[Log(D492_HER2/D492)_LFQ]]</f>
        <v>-3.05904960632324</v>
      </c>
      <c r="E41" s="3">
        <f>-PerseusOutPutTable_HE[[#This Row],[Log(D492_HER2/D492)_SILAC]]</f>
        <v>-3.4024000167846702</v>
      </c>
      <c r="F41" s="2">
        <v>3.05904960632324</v>
      </c>
      <c r="G41" s="2">
        <v>3.4024000167846702</v>
      </c>
      <c r="H41" s="2" t="s">
        <v>6158</v>
      </c>
      <c r="J41"/>
    </row>
    <row r="42" spans="1:10">
      <c r="A42" s="3" t="s">
        <v>6013</v>
      </c>
      <c r="B42" s="1" t="s">
        <v>6012</v>
      </c>
      <c r="C42" s="3" t="s">
        <v>6014</v>
      </c>
      <c r="D42" s="3">
        <f>-PerseusOutPutTable_HE[[#This Row],[Log(D492_HER2/D492)_LFQ]]</f>
        <v>-2.1751899719238299</v>
      </c>
      <c r="E42" s="3">
        <f>-PerseusOutPutTable_HE[[#This Row],[Log(D492_HER2/D492)_SILAC]]</f>
        <v>-4.7107000350952104</v>
      </c>
      <c r="F42" s="2">
        <v>2.1751899719238299</v>
      </c>
      <c r="G42" s="2">
        <v>4.7107000350952104</v>
      </c>
      <c r="H42" s="2" t="s">
        <v>6158</v>
      </c>
      <c r="J42"/>
    </row>
    <row r="43" spans="1:10">
      <c r="A43" s="3" t="s">
        <v>5921</v>
      </c>
      <c r="B43" s="1" t="s">
        <v>5920</v>
      </c>
      <c r="C43" s="3" t="s">
        <v>5922</v>
      </c>
      <c r="D43" s="3">
        <f>-PerseusOutPutTable_HE[[#This Row],[Log(D492_HER2/D492)_LFQ]]</f>
        <v>-3.4605960845947301</v>
      </c>
      <c r="E43" s="3">
        <f>-PerseusOutPutTable_HE[[#This Row],[Log(D492_HER2/D492)_SILAC]]</f>
        <v>-3.5815999507904102</v>
      </c>
      <c r="F43" s="2">
        <v>3.4605960845947301</v>
      </c>
      <c r="G43" s="2">
        <v>3.5815999507904102</v>
      </c>
      <c r="H43" s="2" t="s">
        <v>6158</v>
      </c>
      <c r="J43"/>
    </row>
    <row r="44" spans="1:10">
      <c r="A44" s="3" t="s">
        <v>5732</v>
      </c>
      <c r="B44" s="1" t="s">
        <v>5731</v>
      </c>
      <c r="C44" s="3" t="s">
        <v>5733</v>
      </c>
      <c r="D44" s="3">
        <f>-PerseusOutPutTable_HE[[#This Row],[Log(D492_HER2/D492)_LFQ]]</f>
        <v>-4.7932147979736301</v>
      </c>
      <c r="E44" s="3">
        <f>-PerseusOutPutTable_HE[[#This Row],[Log(D492_HER2/D492)_SILAC]]</f>
        <v>-2.61150002479553</v>
      </c>
      <c r="F44" s="2">
        <v>4.7932147979736301</v>
      </c>
      <c r="G44" s="2">
        <v>2.61150002479553</v>
      </c>
      <c r="H44" s="2" t="s">
        <v>6158</v>
      </c>
      <c r="J44"/>
    </row>
    <row r="45" spans="1:10">
      <c r="A45" s="3" t="s">
        <v>5735</v>
      </c>
      <c r="B45" s="1" t="s">
        <v>5734</v>
      </c>
      <c r="C45" s="3" t="s">
        <v>5736</v>
      </c>
      <c r="D45" s="3">
        <f>-PerseusOutPutTable_HE[[#This Row],[Log(D492_HER2/D492)_LFQ]]</f>
        <v>-3.9952869415283199</v>
      </c>
      <c r="E45" s="3">
        <f>-PerseusOutPutTable_HE[[#This Row],[Log(D492_HER2/D492)_SILAC]]</f>
        <v>-3.70629978179932</v>
      </c>
      <c r="F45" s="2">
        <v>3.9952869415283199</v>
      </c>
      <c r="G45" s="2">
        <v>3.70629978179932</v>
      </c>
      <c r="H45" s="2" t="s">
        <v>6158</v>
      </c>
      <c r="J45"/>
    </row>
    <row r="46" spans="1:10">
      <c r="A46" s="3" t="s">
        <v>5631</v>
      </c>
      <c r="B46" s="1" t="s">
        <v>5630</v>
      </c>
      <c r="C46" s="3" t="s">
        <v>5632</v>
      </c>
      <c r="D46" s="3">
        <f>-PerseusOutPutTable_HE[[#This Row],[Log(D492_HER2/D492)_LFQ]]</f>
        <v>-4.7992782592773402</v>
      </c>
      <c r="E46" s="3">
        <f>-PerseusOutPutTable_HE[[#This Row],[Log(D492_HER2/D492)_SILAC]]</f>
        <v>-2.9899001121521001</v>
      </c>
      <c r="F46" s="2">
        <v>4.7992782592773402</v>
      </c>
      <c r="G46" s="2">
        <v>2.9899001121521001</v>
      </c>
      <c r="H46" s="2" t="s">
        <v>6158</v>
      </c>
      <c r="J46"/>
    </row>
    <row r="47" spans="1:10">
      <c r="A47" s="3" t="s">
        <v>5616</v>
      </c>
      <c r="B47" s="1" t="s">
        <v>5615</v>
      </c>
      <c r="C47" s="3" t="s">
        <v>5617</v>
      </c>
      <c r="D47" s="3">
        <f>-PerseusOutPutTable_HE[[#This Row],[Log(D492_HER2/D492)_LFQ]]</f>
        <v>-4.3474445343017596</v>
      </c>
      <c r="E47" s="3">
        <f>-PerseusOutPutTable_HE[[#This Row],[Log(D492_HER2/D492)_SILAC]]</f>
        <v>-3.45110011100769</v>
      </c>
      <c r="F47" s="2">
        <v>4.3474445343017596</v>
      </c>
      <c r="G47" s="2">
        <v>3.45110011100769</v>
      </c>
      <c r="H47" s="2" t="s">
        <v>6158</v>
      </c>
      <c r="J47"/>
    </row>
    <row r="48" spans="1:10">
      <c r="A48" s="3" t="s">
        <v>5765</v>
      </c>
      <c r="B48" s="1" t="s">
        <v>5764</v>
      </c>
      <c r="C48" s="3" t="s">
        <v>5766</v>
      </c>
      <c r="D48" s="3">
        <f>-PerseusOutPutTable_HE[[#This Row],[Log(D492_HER2/D492)_LFQ]]</f>
        <v>-3.1409492492675799</v>
      </c>
      <c r="E48" s="3">
        <f>-PerseusOutPutTable_HE[[#This Row],[Log(D492_HER2/D492)_SILAC]]</f>
        <v>-4.7375001907348597</v>
      </c>
      <c r="F48" s="2">
        <v>3.1409492492675799</v>
      </c>
      <c r="G48" s="2">
        <v>4.7375001907348597</v>
      </c>
      <c r="H48" s="2" t="s">
        <v>6158</v>
      </c>
      <c r="J48"/>
    </row>
    <row r="49" spans="1:10">
      <c r="A49" s="3" t="s">
        <v>5825</v>
      </c>
      <c r="B49" s="1" t="s">
        <v>5824</v>
      </c>
      <c r="C49" s="3" t="s">
        <v>5826</v>
      </c>
      <c r="D49" s="3">
        <f>-PerseusOutPutTable_HE[[#This Row],[Log(D492_HER2/D492)_LFQ]]</f>
        <v>-6.3413505554199201</v>
      </c>
      <c r="E49" s="3">
        <f>-PerseusOutPutTable_HE[[#This Row],[Log(D492_HER2/D492)_SILAC]]</f>
        <v>-3.92799997329712</v>
      </c>
      <c r="F49" s="2">
        <v>6.3413505554199201</v>
      </c>
      <c r="G49" s="2">
        <v>3.92799997329712</v>
      </c>
      <c r="H49" s="2" t="s">
        <v>6158</v>
      </c>
      <c r="J49"/>
    </row>
    <row r="50" spans="1:10">
      <c r="A50" s="3" t="s">
        <v>5858</v>
      </c>
      <c r="B50" s="1" t="s">
        <v>5857</v>
      </c>
      <c r="C50" s="3" t="s">
        <v>5859</v>
      </c>
      <c r="D50" s="3">
        <f>-PerseusOutPutTable_HE[[#This Row],[Log(D492_HER2/D492)_LFQ]]</f>
        <v>-6.8809337615966797</v>
      </c>
      <c r="E50" s="3">
        <f>-PerseusOutPutTable_HE[[#This Row],[Log(D492_HER2/D492)_SILAC]]</f>
        <v>-5.6023001670837402</v>
      </c>
      <c r="F50" s="2">
        <v>6.8809337615966797</v>
      </c>
      <c r="G50" s="2">
        <v>5.6023001670837402</v>
      </c>
      <c r="H50" s="2" t="s">
        <v>6158</v>
      </c>
      <c r="J50"/>
    </row>
    <row r="51" spans="1:10">
      <c r="A51" s="3" t="s">
        <v>5610</v>
      </c>
      <c r="B51" s="1" t="s">
        <v>5609</v>
      </c>
      <c r="C51" s="3" t="s">
        <v>5611</v>
      </c>
      <c r="D51" s="3">
        <f>-PerseusOutPutTable_HE[[#This Row],[Log(D492_HER2/D492)_LFQ]]</f>
        <v>-7.2159881591796902</v>
      </c>
      <c r="E51" s="3">
        <f>-PerseusOutPutTable_HE[[#This Row],[Log(D492_HER2/D492)_SILAC]]</f>
        <v>-7.4478998184204102</v>
      </c>
      <c r="F51" s="2">
        <v>7.2159881591796902</v>
      </c>
      <c r="G51" s="2">
        <v>7.4478998184204102</v>
      </c>
      <c r="H51" s="2" t="s">
        <v>6158</v>
      </c>
      <c r="J51"/>
    </row>
    <row r="52" spans="1:10">
      <c r="A52" s="3" t="s">
        <v>5992</v>
      </c>
      <c r="B52" s="1" t="s">
        <v>5991</v>
      </c>
      <c r="C52" s="3" t="s">
        <v>5993</v>
      </c>
      <c r="D52" s="3">
        <f>-PerseusOutPutTable_HE[[#This Row],[Log(D492_HER2/D492)_LFQ]]</f>
        <v>1.4235382080078101</v>
      </c>
      <c r="E52" s="3">
        <f>-PerseusOutPutTable_HE[[#This Row],[Log(D492_HER2/D492)_SILAC]]</f>
        <v>3.5065999031066899</v>
      </c>
      <c r="F52" s="2">
        <v>-1.4235382080078101</v>
      </c>
      <c r="G52" s="2">
        <v>-3.5065999031066899</v>
      </c>
      <c r="H52" s="2" t="s">
        <v>6181</v>
      </c>
      <c r="J52"/>
    </row>
    <row r="53" spans="1:10">
      <c r="A53" s="3" t="s">
        <v>597</v>
      </c>
      <c r="B53" s="1" t="s">
        <v>596</v>
      </c>
      <c r="C53" s="3" t="s">
        <v>598</v>
      </c>
      <c r="D53" s="3">
        <f>-PerseusOutPutTable_HE[[#This Row],[Log(D492_HER2/D492)_LFQ]]</f>
        <v>2.65607833862305</v>
      </c>
      <c r="E53" s="3">
        <f>-PerseusOutPutTable_HE[[#This Row],[Log(D492_HER2/D492)_SILAC]]</f>
        <v>2.2625498771667498</v>
      </c>
      <c r="F53" s="2">
        <v>-2.65607833862305</v>
      </c>
      <c r="G53" s="2">
        <v>-2.2625498771667498</v>
      </c>
      <c r="H53" s="2" t="s">
        <v>6181</v>
      </c>
      <c r="J53"/>
    </row>
    <row r="54" spans="1:10">
      <c r="A54" s="3" t="s">
        <v>3953</v>
      </c>
      <c r="B54" s="1" t="s">
        <v>3952</v>
      </c>
      <c r="C54" s="3" t="s">
        <v>3954</v>
      </c>
      <c r="D54" s="3">
        <f>-PerseusOutPutTable_HE[[#This Row],[Log(D492_HER2/D492)_LFQ]]</f>
        <v>1.92755126953125</v>
      </c>
      <c r="E54" s="3">
        <f>-PerseusOutPutTable_HE[[#This Row],[Log(D492_HER2/D492)_SILAC]]</f>
        <v>2.90619993209839</v>
      </c>
      <c r="F54" s="2">
        <v>-1.92755126953125</v>
      </c>
      <c r="G54" s="2">
        <v>-2.90619993209839</v>
      </c>
      <c r="H54" s="2" t="s">
        <v>6181</v>
      </c>
      <c r="J54"/>
    </row>
    <row r="55" spans="1:10">
      <c r="A55" s="3" t="s">
        <v>2807</v>
      </c>
      <c r="B55" s="1" t="s">
        <v>2806</v>
      </c>
      <c r="C55" s="3" t="s">
        <v>2808</v>
      </c>
      <c r="D55" s="3">
        <f>-PerseusOutPutTable_HE[[#This Row],[Log(D492_HER2/D492)_LFQ]]</f>
        <v>2.088623046875</v>
      </c>
      <c r="E55" s="3">
        <f>-PerseusOutPutTable_HE[[#This Row],[Log(D492_HER2/D492)_SILAC]]</f>
        <v>2.7081999778747599</v>
      </c>
      <c r="F55" s="2">
        <v>-2.088623046875</v>
      </c>
      <c r="G55" s="2">
        <v>-2.7081999778747599</v>
      </c>
      <c r="H55" s="2" t="s">
        <v>6181</v>
      </c>
      <c r="J55"/>
    </row>
    <row r="56" spans="1:10">
      <c r="A56" s="3" t="s">
        <v>2747</v>
      </c>
      <c r="B56" s="1" t="s">
        <v>2746</v>
      </c>
      <c r="C56" s="3" t="s">
        <v>2748</v>
      </c>
      <c r="D56" s="3">
        <f>-PerseusOutPutTable_HE[[#This Row],[Log(D492_HER2/D492)_LFQ]]</f>
        <v>2.6443042755127002</v>
      </c>
      <c r="E56" s="3">
        <f>-PerseusOutPutTable_HE[[#This Row],[Log(D492_HER2/D492)_SILAC]]</f>
        <v>1.9407999515533401</v>
      </c>
      <c r="F56" s="2">
        <v>-2.6443042755127002</v>
      </c>
      <c r="G56" s="2">
        <v>-1.9407999515533401</v>
      </c>
      <c r="H56" s="2" t="s">
        <v>6181</v>
      </c>
      <c r="J56"/>
    </row>
    <row r="57" spans="1:10">
      <c r="A57" s="3" t="s">
        <v>4034</v>
      </c>
      <c r="B57" s="1" t="s">
        <v>4033</v>
      </c>
      <c r="C57" s="3" t="s">
        <v>4035</v>
      </c>
      <c r="D57" s="3">
        <f>-PerseusOutPutTable_HE[[#This Row],[Log(D492_HER2/D492)_LFQ]]</f>
        <v>1.4371528625488299</v>
      </c>
      <c r="E57" s="3">
        <f>-PerseusOutPutTable_HE[[#This Row],[Log(D492_HER2/D492)_SILAC]]</f>
        <v>3.0880000591278098</v>
      </c>
      <c r="F57" s="2">
        <v>-1.4371528625488299</v>
      </c>
      <c r="G57" s="2">
        <v>-3.0880000591278098</v>
      </c>
      <c r="H57" s="2" t="s">
        <v>6181</v>
      </c>
      <c r="J57"/>
    </row>
    <row r="58" spans="1:10">
      <c r="A58" s="3" t="s">
        <v>2612</v>
      </c>
      <c r="B58" s="1" t="s">
        <v>2611</v>
      </c>
      <c r="C58" s="3" t="s">
        <v>2613</v>
      </c>
      <c r="D58" s="3">
        <f>-PerseusOutPutTable_HE[[#This Row],[Log(D492_HER2/D492)_LFQ]]</f>
        <v>2.7190856933593799</v>
      </c>
      <c r="E58" s="3">
        <f>-PerseusOutPutTable_HE[[#This Row],[Log(D492_HER2/D492)_SILAC]]</f>
        <v>1.7704999446868901</v>
      </c>
      <c r="F58" s="2">
        <v>-2.7190856933593799</v>
      </c>
      <c r="G58" s="2">
        <v>-1.7704999446868901</v>
      </c>
      <c r="H58" s="2" t="s">
        <v>6181</v>
      </c>
      <c r="J58"/>
    </row>
    <row r="59" spans="1:10">
      <c r="A59" s="3" t="s">
        <v>3722</v>
      </c>
      <c r="B59" s="1" t="s">
        <v>3721</v>
      </c>
      <c r="C59" s="3" t="s">
        <v>3723</v>
      </c>
      <c r="D59" s="3">
        <f>-PerseusOutPutTable_HE[[#This Row],[Log(D492_HER2/D492)_LFQ]]</f>
        <v>2.43648338317871</v>
      </c>
      <c r="E59" s="3">
        <f>-PerseusOutPutTable_HE[[#This Row],[Log(D492_HER2/D492)_SILAC]]</f>
        <v>1.6360000371932999</v>
      </c>
      <c r="F59" s="2">
        <v>-2.43648338317871</v>
      </c>
      <c r="G59" s="2">
        <v>-1.6360000371932999</v>
      </c>
      <c r="H59" s="2" t="s">
        <v>6181</v>
      </c>
      <c r="J59"/>
    </row>
    <row r="60" spans="1:10">
      <c r="A60" s="3" t="s">
        <v>108</v>
      </c>
      <c r="B60" s="1" t="s">
        <v>107</v>
      </c>
      <c r="C60" s="3" t="s">
        <v>109</v>
      </c>
      <c r="D60" s="3">
        <f>-PerseusOutPutTable_HE[[#This Row],[Log(D492_HER2/D492)_LFQ]]</f>
        <v>2.1393585205078098</v>
      </c>
      <c r="E60" s="3">
        <f>-PerseusOutPutTable_HE[[#This Row],[Log(D492_HER2/D492)_SILAC]]</f>
        <v>1.89769995212555</v>
      </c>
      <c r="F60" s="2">
        <v>-2.1393585205078098</v>
      </c>
      <c r="G60" s="2">
        <v>-1.89769995212555</v>
      </c>
      <c r="H60" s="2" t="s">
        <v>6181</v>
      </c>
      <c r="J60"/>
    </row>
    <row r="61" spans="1:10">
      <c r="A61" s="3" t="s">
        <v>6049</v>
      </c>
      <c r="B61" s="1" t="s">
        <v>6048</v>
      </c>
      <c r="C61" s="3" t="s">
        <v>6050</v>
      </c>
      <c r="D61" s="3">
        <f>-PerseusOutPutTable_HE[[#This Row],[Log(D492_HER2/D492)_LFQ]]</f>
        <v>1.7697162628173799</v>
      </c>
      <c r="E61" s="3">
        <f>-PerseusOutPutTable_HE[[#This Row],[Log(D492_HER2/D492)_SILAC]]</f>
        <v>1.9793000221252399</v>
      </c>
      <c r="F61" s="2">
        <v>-1.7697162628173799</v>
      </c>
      <c r="G61" s="2">
        <v>-1.9793000221252399</v>
      </c>
      <c r="H61" s="2" t="s">
        <v>6181</v>
      </c>
      <c r="J61"/>
    </row>
    <row r="62" spans="1:10">
      <c r="A62" s="3" t="s">
        <v>3473</v>
      </c>
      <c r="B62" s="1" t="s">
        <v>3472</v>
      </c>
      <c r="C62" s="3" t="s">
        <v>3474</v>
      </c>
      <c r="D62" s="3">
        <f>-PerseusOutPutTable_HE[[#This Row],[Log(D492_HER2/D492)_LFQ]]</f>
        <v>1.8280735015869101</v>
      </c>
      <c r="E62" s="3">
        <f>-PerseusOutPutTable_HE[[#This Row],[Log(D492_HER2/D492)_SILAC]]</f>
        <v>1.9021999835968</v>
      </c>
      <c r="F62" s="2">
        <v>-1.8280735015869101</v>
      </c>
      <c r="G62" s="2">
        <v>-1.9021999835968</v>
      </c>
      <c r="H62" s="2" t="s">
        <v>6181</v>
      </c>
      <c r="J62"/>
    </row>
    <row r="63" spans="1:10">
      <c r="A63" s="3" t="s">
        <v>4595</v>
      </c>
      <c r="B63" s="1" t="s">
        <v>4594</v>
      </c>
      <c r="C63" s="3" t="s">
        <v>4596</v>
      </c>
      <c r="D63" s="3">
        <f>-PerseusOutPutTable_HE[[#This Row],[Log(D492_HER2/D492)_LFQ]]</f>
        <v>1.0843753814697299</v>
      </c>
      <c r="E63" s="3">
        <f>-PerseusOutPutTable_HE[[#This Row],[Log(D492_HER2/D492)_SILAC]]</f>
        <v>2.4677999019622798</v>
      </c>
      <c r="F63" s="2">
        <v>-1.0843753814697299</v>
      </c>
      <c r="G63" s="2">
        <v>-2.4677999019622798</v>
      </c>
      <c r="H63" s="2" t="s">
        <v>6181</v>
      </c>
      <c r="J63"/>
    </row>
    <row r="64" spans="1:10">
      <c r="A64" s="3" t="s">
        <v>1991</v>
      </c>
      <c r="B64" s="1" t="s">
        <v>1990</v>
      </c>
      <c r="C64" s="3" t="s">
        <v>1992</v>
      </c>
      <c r="D64" s="3">
        <f>-PerseusOutPutTable_HE[[#This Row],[Log(D492_HER2/D492)_LFQ]]</f>
        <v>2.51911544799805</v>
      </c>
      <c r="E64" s="3">
        <f>-PerseusOutPutTable_HE[[#This Row],[Log(D492_HER2/D492)_SILAC]]</f>
        <v>1.0101000070571899</v>
      </c>
      <c r="F64" s="2">
        <v>-2.51911544799805</v>
      </c>
      <c r="G64" s="2">
        <v>-1.0101000070571899</v>
      </c>
      <c r="H64" s="2" t="s">
        <v>6181</v>
      </c>
      <c r="J64"/>
    </row>
    <row r="65" spans="1:10">
      <c r="A65" s="3" t="s">
        <v>1013</v>
      </c>
      <c r="B65" s="1" t="s">
        <v>1012</v>
      </c>
      <c r="C65" s="3" t="s">
        <v>1014</v>
      </c>
      <c r="D65" s="3">
        <f>-PerseusOutPutTable_HE[[#This Row],[Log(D492_HER2/D492)_LFQ]]</f>
        <v>1.9520626068115201</v>
      </c>
      <c r="E65" s="3">
        <f>-PerseusOutPutTable_HE[[#This Row],[Log(D492_HER2/D492)_SILAC]]</f>
        <v>1.5382000207901001</v>
      </c>
      <c r="F65" s="2">
        <v>-1.9520626068115201</v>
      </c>
      <c r="G65" s="2">
        <v>-1.5382000207901001</v>
      </c>
      <c r="H65" s="2" t="s">
        <v>6181</v>
      </c>
      <c r="J65"/>
    </row>
    <row r="66" spans="1:10">
      <c r="A66" s="3" t="s">
        <v>2399</v>
      </c>
      <c r="B66" s="1" t="s">
        <v>2398</v>
      </c>
      <c r="C66" s="3" t="s">
        <v>2400</v>
      </c>
      <c r="D66" s="3">
        <f>-PerseusOutPutTable_HE[[#This Row],[Log(D492_HER2/D492)_LFQ]]</f>
        <v>1.8170356750488299</v>
      </c>
      <c r="E66" s="3">
        <f>-PerseusOutPutTable_HE[[#This Row],[Log(D492_HER2/D492)_SILAC]]</f>
        <v>1.4617999792098999</v>
      </c>
      <c r="F66" s="2">
        <v>-1.8170356750488299</v>
      </c>
      <c r="G66" s="2">
        <v>-1.4617999792098999</v>
      </c>
      <c r="H66" s="2" t="s">
        <v>6181</v>
      </c>
      <c r="J66"/>
    </row>
    <row r="67" spans="1:10">
      <c r="A67" s="3" t="s">
        <v>2858</v>
      </c>
      <c r="B67" s="1" t="s">
        <v>2857</v>
      </c>
      <c r="C67" s="3" t="s">
        <v>2859</v>
      </c>
      <c r="D67" s="3">
        <f>-PerseusOutPutTable_HE[[#This Row],[Log(D492_HER2/D492)_LFQ]]</f>
        <v>2.0487613677978498</v>
      </c>
      <c r="E67" s="3">
        <f>-PerseusOutPutTable_HE[[#This Row],[Log(D492_HER2/D492)_SILAC]]</f>
        <v>1.1312500238418599</v>
      </c>
      <c r="F67" s="2">
        <v>-2.0487613677978498</v>
      </c>
      <c r="G67" s="2">
        <v>-1.1312500238418599</v>
      </c>
      <c r="H67" s="2" t="s">
        <v>6181</v>
      </c>
      <c r="J67"/>
    </row>
    <row r="68" spans="1:10">
      <c r="A68" s="3" t="s">
        <v>1803</v>
      </c>
      <c r="B68" s="1" t="s">
        <v>1802</v>
      </c>
      <c r="C68" s="3" t="s">
        <v>1804</v>
      </c>
      <c r="D68" s="3">
        <f>-PerseusOutPutTable_HE[[#This Row],[Log(D492_HER2/D492)_LFQ]]</f>
        <v>1.49544334411621</v>
      </c>
      <c r="E68" s="3">
        <f>-PerseusOutPutTable_HE[[#This Row],[Log(D492_HER2/D492)_SILAC]]</f>
        <v>1.64709997177124</v>
      </c>
      <c r="F68" s="2">
        <v>-1.49544334411621</v>
      </c>
      <c r="G68" s="2">
        <v>-1.64709997177124</v>
      </c>
      <c r="H68" s="2" t="s">
        <v>6181</v>
      </c>
      <c r="J68"/>
    </row>
    <row r="69" spans="1:10">
      <c r="A69" s="3" t="s">
        <v>4936</v>
      </c>
      <c r="B69" s="1" t="s">
        <v>4935</v>
      </c>
      <c r="C69" s="3" t="s">
        <v>4937</v>
      </c>
      <c r="D69" s="3">
        <f>-PerseusOutPutTable_HE[[#This Row],[Log(D492_HER2/D492)_LFQ]]</f>
        <v>1.3262996673584</v>
      </c>
      <c r="E69" s="3">
        <f>-PerseusOutPutTable_HE[[#This Row],[Log(D492_HER2/D492)_SILAC]]</f>
        <v>1.71490001678467</v>
      </c>
      <c r="F69" s="2">
        <v>-1.3262996673584</v>
      </c>
      <c r="G69" s="2">
        <v>-1.71490001678467</v>
      </c>
      <c r="H69" s="2" t="s">
        <v>6181</v>
      </c>
      <c r="J69"/>
    </row>
    <row r="70" spans="1:10">
      <c r="A70" s="3" t="s">
        <v>4394</v>
      </c>
      <c r="B70" s="1" t="s">
        <v>4393</v>
      </c>
      <c r="C70" s="3" t="s">
        <v>4395</v>
      </c>
      <c r="D70" s="3">
        <f>-PerseusOutPutTable_HE[[#This Row],[Log(D492_HER2/D492)_LFQ]]</f>
        <v>1.74283599853516</v>
      </c>
      <c r="E70" s="3">
        <f>-PerseusOutPutTable_HE[[#This Row],[Log(D492_HER2/D492)_SILAC]]</f>
        <v>1.20519995689392</v>
      </c>
      <c r="F70" s="2">
        <v>-1.74283599853516</v>
      </c>
      <c r="G70" s="2">
        <v>-1.20519995689392</v>
      </c>
      <c r="H70" s="2" t="s">
        <v>6181</v>
      </c>
      <c r="J70"/>
    </row>
    <row r="71" spans="1:10">
      <c r="A71" s="3" t="s">
        <v>5037</v>
      </c>
      <c r="B71" s="1" t="s">
        <v>5036</v>
      </c>
      <c r="C71" s="3" t="s">
        <v>5038</v>
      </c>
      <c r="D71" s="3">
        <f>-PerseusOutPutTable_HE[[#This Row],[Log(D492_HER2/D492)_LFQ]]</f>
        <v>1.22662353515625</v>
      </c>
      <c r="E71" s="3">
        <f>-PerseusOutPutTable_HE[[#This Row],[Log(D492_HER2/D492)_SILAC]]</f>
        <v>1.71784996986389</v>
      </c>
      <c r="F71" s="2">
        <v>-1.22662353515625</v>
      </c>
      <c r="G71" s="2">
        <v>-1.71784996986389</v>
      </c>
      <c r="H71" s="2" t="s">
        <v>6181</v>
      </c>
      <c r="J71"/>
    </row>
    <row r="72" spans="1:10">
      <c r="A72" s="3" t="s">
        <v>4714</v>
      </c>
      <c r="B72" s="1" t="s">
        <v>4713</v>
      </c>
      <c r="C72" s="3" t="s">
        <v>4715</v>
      </c>
      <c r="D72" s="3">
        <f>-PerseusOutPutTable_HE[[#This Row],[Log(D492_HER2/D492)_LFQ]]</f>
        <v>1.46206474304199</v>
      </c>
      <c r="E72" s="3">
        <f>-PerseusOutPutTable_HE[[#This Row],[Log(D492_HER2/D492)_SILAC]]</f>
        <v>1.4386999607086199</v>
      </c>
      <c r="F72" s="2">
        <v>-1.46206474304199</v>
      </c>
      <c r="G72" s="2">
        <v>-1.4386999607086199</v>
      </c>
      <c r="H72" s="2" t="s">
        <v>6181</v>
      </c>
      <c r="J72"/>
    </row>
    <row r="73" spans="1:10">
      <c r="A73" s="3" t="s">
        <v>2042</v>
      </c>
      <c r="B73" s="1" t="s">
        <v>2041</v>
      </c>
      <c r="C73" s="3" t="s">
        <v>2043</v>
      </c>
      <c r="D73" s="3">
        <f>-PerseusOutPutTable_HE[[#This Row],[Log(D492_HER2/D492)_LFQ]]</f>
        <v>1.23591804504395</v>
      </c>
      <c r="E73" s="3">
        <f>-PerseusOutPutTable_HE[[#This Row],[Log(D492_HER2/D492)_SILAC]]</f>
        <v>1.54560005664825</v>
      </c>
      <c r="F73" s="2">
        <v>-1.23591804504395</v>
      </c>
      <c r="G73" s="2">
        <v>-1.54560005664825</v>
      </c>
      <c r="H73" s="2" t="s">
        <v>6181</v>
      </c>
      <c r="J73"/>
    </row>
    <row r="74" spans="1:10">
      <c r="A74" s="3" t="s">
        <v>3251</v>
      </c>
      <c r="B74" s="1" t="s">
        <v>3250</v>
      </c>
      <c r="C74" s="3" t="s">
        <v>3252</v>
      </c>
      <c r="D74" s="3">
        <f>-PerseusOutPutTable_HE[[#This Row],[Log(D492_HER2/D492)_LFQ]]</f>
        <v>1.23740386962891</v>
      </c>
      <c r="E74" s="3">
        <f>-PerseusOutPutTable_HE[[#This Row],[Log(D492_HER2/D492)_SILAC]]</f>
        <v>1.5019999742507899</v>
      </c>
      <c r="F74" s="2">
        <v>-1.23740386962891</v>
      </c>
      <c r="G74" s="2">
        <v>-1.5019999742507899</v>
      </c>
      <c r="H74" s="2" t="s">
        <v>6181</v>
      </c>
      <c r="J74"/>
    </row>
    <row r="75" spans="1:10">
      <c r="A75" s="3" t="s">
        <v>5253</v>
      </c>
      <c r="B75" s="1" t="s">
        <v>5252</v>
      </c>
      <c r="C75" s="3" t="s">
        <v>5254</v>
      </c>
      <c r="D75" s="3">
        <f>-PerseusOutPutTable_HE[[#This Row],[Log(D492_HER2/D492)_LFQ]]</f>
        <v>1.5727596282959</v>
      </c>
      <c r="E75" s="3">
        <f>-PerseusOutPutTable_HE[[#This Row],[Log(D492_HER2/D492)_SILAC]]</f>
        <v>1.14269995689392</v>
      </c>
      <c r="F75" s="2">
        <v>-1.5727596282959</v>
      </c>
      <c r="G75" s="2">
        <v>-1.14269995689392</v>
      </c>
      <c r="H75" s="2" t="s">
        <v>6181</v>
      </c>
      <c r="J75"/>
    </row>
    <row r="76" spans="1:10">
      <c r="A76" s="3" t="s">
        <v>3206</v>
      </c>
      <c r="B76" s="1" t="s">
        <v>3205</v>
      </c>
      <c r="C76" s="3" t="s">
        <v>3207</v>
      </c>
      <c r="D76" s="3">
        <f>-PerseusOutPutTable_HE[[#This Row],[Log(D492_HER2/D492)_LFQ]]</f>
        <v>1.2452259063720701</v>
      </c>
      <c r="E76" s="3">
        <f>-PerseusOutPutTable_HE[[#This Row],[Log(D492_HER2/D492)_SILAC]]</f>
        <v>1.4650000333786</v>
      </c>
      <c r="F76" s="2">
        <v>-1.2452259063720701</v>
      </c>
      <c r="G76" s="2">
        <v>-1.4650000333786</v>
      </c>
      <c r="H76" s="2" t="s">
        <v>6181</v>
      </c>
      <c r="J76"/>
    </row>
    <row r="77" spans="1:10">
      <c r="A77" s="3" t="s">
        <v>2069</v>
      </c>
      <c r="B77" s="1" t="s">
        <v>2068</v>
      </c>
      <c r="C77" s="3" t="s">
        <v>2070</v>
      </c>
      <c r="D77" s="3">
        <f>-PerseusOutPutTable_HE[[#This Row],[Log(D492_HER2/D492)_LFQ]]</f>
        <v>1.2564010620117201</v>
      </c>
      <c r="E77" s="3">
        <f>-PerseusOutPutTable_HE[[#This Row],[Log(D492_HER2/D492)_SILAC]]</f>
        <v>1.4344999790191699</v>
      </c>
      <c r="F77" s="2">
        <v>-1.2564010620117201</v>
      </c>
      <c r="G77" s="2">
        <v>-1.4344999790191699</v>
      </c>
      <c r="H77" s="2" t="s">
        <v>6181</v>
      </c>
      <c r="J77"/>
    </row>
    <row r="78" spans="1:10">
      <c r="A78" s="3" t="s">
        <v>27</v>
      </c>
      <c r="B78" s="1" t="s">
        <v>26</v>
      </c>
      <c r="C78" s="3" t="s">
        <v>28</v>
      </c>
      <c r="D78" s="3">
        <f>-PerseusOutPutTable_HE[[#This Row],[Log(D492_HER2/D492)_LFQ]]</f>
        <v>1.43632316589355</v>
      </c>
      <c r="E78" s="3">
        <f>-PerseusOutPutTable_HE[[#This Row],[Log(D492_HER2/D492)_SILAC]]</f>
        <v>1.25370001792908</v>
      </c>
      <c r="F78" s="2">
        <v>-1.43632316589355</v>
      </c>
      <c r="G78" s="2">
        <v>-1.25370001792908</v>
      </c>
      <c r="H78" s="2" t="s">
        <v>6181</v>
      </c>
      <c r="J78"/>
    </row>
    <row r="79" spans="1:10">
      <c r="A79" s="3" t="s">
        <v>156</v>
      </c>
      <c r="B79" s="1" t="s">
        <v>155</v>
      </c>
      <c r="C79" s="3" t="s">
        <v>157</v>
      </c>
      <c r="D79" s="3">
        <f>-PerseusOutPutTable_HE[[#This Row],[Log(D492_HER2/D492)_LFQ]]</f>
        <v>1.1301326751709</v>
      </c>
      <c r="E79" s="3">
        <f>-PerseusOutPutTable_HE[[#This Row],[Log(D492_HER2/D492)_SILAC]]</f>
        <v>1.5326000452041599</v>
      </c>
      <c r="F79" s="2">
        <v>-1.1301326751709</v>
      </c>
      <c r="G79" s="2">
        <v>-1.5326000452041599</v>
      </c>
      <c r="H79" s="2" t="s">
        <v>6181</v>
      </c>
      <c r="J79"/>
    </row>
    <row r="80" spans="1:10">
      <c r="A80" s="3" t="s">
        <v>2177</v>
      </c>
      <c r="B80" s="1" t="s">
        <v>2176</v>
      </c>
      <c r="C80" s="3" t="s">
        <v>2178</v>
      </c>
      <c r="D80" s="3">
        <f>-PerseusOutPutTable_HE[[#This Row],[Log(D492_HER2/D492)_LFQ]]</f>
        <v>1.13275718688965</v>
      </c>
      <c r="E80" s="3">
        <f>-PerseusOutPutTable_HE[[#This Row],[Log(D492_HER2/D492)_SILAC]]</f>
        <v>1.46940004825592</v>
      </c>
      <c r="F80" s="2">
        <v>-1.13275718688965</v>
      </c>
      <c r="G80" s="2">
        <v>-1.46940004825592</v>
      </c>
      <c r="H80" s="2" t="s">
        <v>6181</v>
      </c>
      <c r="J80"/>
    </row>
    <row r="81" spans="1:10">
      <c r="A81" s="3" t="s">
        <v>2258</v>
      </c>
      <c r="B81" s="1" t="s">
        <v>2257</v>
      </c>
      <c r="C81" s="3" t="s">
        <v>2259</v>
      </c>
      <c r="D81" s="3">
        <f>-PerseusOutPutTable_HE[[#This Row],[Log(D492_HER2/D492)_LFQ]]</f>
        <v>1.42862892150879</v>
      </c>
      <c r="E81" s="3">
        <f>-PerseusOutPutTable_HE[[#This Row],[Log(D492_HER2/D492)_SILAC]]</f>
        <v>1.10319995880127</v>
      </c>
      <c r="F81" s="2">
        <v>-1.42862892150879</v>
      </c>
      <c r="G81" s="2">
        <v>-1.10319995880127</v>
      </c>
      <c r="H81" s="2" t="s">
        <v>6181</v>
      </c>
      <c r="J81"/>
    </row>
    <row r="82" spans="1:10">
      <c r="A82" s="3" t="s">
        <v>5002</v>
      </c>
      <c r="B82" s="1" t="s">
        <v>5001</v>
      </c>
      <c r="C82" s="3" t="s">
        <v>5003</v>
      </c>
      <c r="D82" s="3">
        <f>-PerseusOutPutTable_HE[[#This Row],[Log(D492_HER2/D492)_LFQ]]</f>
        <v>1.45620918273926</v>
      </c>
      <c r="E82" s="3">
        <f>-PerseusOutPutTable_HE[[#This Row],[Log(D492_HER2/D492)_SILAC]]</f>
        <v>1.0641000270843499</v>
      </c>
      <c r="F82" s="2">
        <v>-1.45620918273926</v>
      </c>
      <c r="G82" s="2">
        <v>-1.0641000270843499</v>
      </c>
      <c r="H82" s="2" t="s">
        <v>6181</v>
      </c>
      <c r="J82"/>
    </row>
    <row r="83" spans="1:10">
      <c r="A83" s="3" t="s">
        <v>2006</v>
      </c>
      <c r="B83" s="1" t="s">
        <v>2005</v>
      </c>
      <c r="C83" s="3" t="s">
        <v>2007</v>
      </c>
      <c r="D83" s="3">
        <f>-PerseusOutPutTable_HE[[#This Row],[Log(D492_HER2/D492)_LFQ]]</f>
        <v>1.25803565979004</v>
      </c>
      <c r="E83" s="3">
        <f>-PerseusOutPutTable_HE[[#This Row],[Log(D492_HER2/D492)_SILAC]]</f>
        <v>1.2294000387191799</v>
      </c>
      <c r="F83" s="2">
        <v>-1.25803565979004</v>
      </c>
      <c r="G83" s="2">
        <v>-1.2294000387191799</v>
      </c>
      <c r="H83" s="2" t="s">
        <v>6181</v>
      </c>
      <c r="J83"/>
    </row>
    <row r="84" spans="1:10">
      <c r="A84" s="3" t="s">
        <v>1698</v>
      </c>
      <c r="B84" s="1" t="s">
        <v>1697</v>
      </c>
      <c r="C84" s="3" t="s">
        <v>1699</v>
      </c>
      <c r="D84" s="3">
        <f>-PerseusOutPutTable_HE[[#This Row],[Log(D492_HER2/D492)_LFQ]]</f>
        <v>1.4213008880615201</v>
      </c>
      <c r="E84" s="3">
        <f>-PerseusOutPutTable_HE[[#This Row],[Log(D492_HER2/D492)_SILAC]]</f>
        <v>1.0152000188827499</v>
      </c>
      <c r="F84" s="2">
        <v>-1.4213008880615201</v>
      </c>
      <c r="G84" s="2">
        <v>-1.0152000188827499</v>
      </c>
      <c r="H84" s="2" t="s">
        <v>6181</v>
      </c>
      <c r="J84"/>
    </row>
    <row r="85" spans="1:10">
      <c r="A85" s="3" t="s">
        <v>3510</v>
      </c>
      <c r="B85" s="1" t="s">
        <v>3509</v>
      </c>
      <c r="C85" s="3" t="s">
        <v>3511</v>
      </c>
      <c r="D85" s="3">
        <f>-PerseusOutPutTable_HE[[#This Row],[Log(D492_HER2/D492)_LFQ]]</f>
        <v>1.1411380767822299</v>
      </c>
      <c r="E85" s="3">
        <f>-PerseusOutPutTable_HE[[#This Row],[Log(D492_HER2/D492)_SILAC]]</f>
        <v>1.27260005474091</v>
      </c>
      <c r="F85" s="2">
        <v>-1.1411380767822299</v>
      </c>
      <c r="G85" s="2">
        <v>-1.27260005474091</v>
      </c>
      <c r="H85" s="2" t="s">
        <v>6181</v>
      </c>
      <c r="J85"/>
    </row>
    <row r="86" spans="1:10">
      <c r="A86" s="3" t="s">
        <v>4586</v>
      </c>
      <c r="B86" s="1" t="s">
        <v>4585</v>
      </c>
      <c r="C86" s="3" t="s">
        <v>4587</v>
      </c>
      <c r="D86" s="3">
        <f>-PerseusOutPutTable_HE[[#This Row],[Log(D492_HER2/D492)_LFQ]]</f>
        <v>1.2960166931152299</v>
      </c>
      <c r="E86" s="3">
        <f>-PerseusOutPutTable_HE[[#This Row],[Log(D492_HER2/D492)_SILAC]]</f>
        <v>1.0167000293731701</v>
      </c>
      <c r="F86" s="2">
        <v>-1.2960166931152299</v>
      </c>
      <c r="G86" s="2">
        <v>-1.0167000293731701</v>
      </c>
      <c r="H86" s="2" t="s">
        <v>6181</v>
      </c>
      <c r="J86"/>
    </row>
    <row r="87" spans="1:10">
      <c r="A87" s="3" t="s">
        <v>6171</v>
      </c>
      <c r="B87" s="3"/>
      <c r="C87" s="3" t="s">
        <v>6172</v>
      </c>
      <c r="D87" s="3">
        <f>-F87</f>
        <v>1.06</v>
      </c>
      <c r="E87" s="3">
        <f>-G87</f>
        <v>1.0293999910354601</v>
      </c>
      <c r="F87" s="2">
        <v>-1.06</v>
      </c>
      <c r="G87" s="2">
        <v>-1.0293999910354601</v>
      </c>
      <c r="H87" s="2" t="s">
        <v>6181</v>
      </c>
      <c r="J87"/>
    </row>
    <row r="88" spans="1:10">
      <c r="A88" s="3" t="s">
        <v>713</v>
      </c>
      <c r="B88" s="1" t="s">
        <v>712</v>
      </c>
      <c r="C88" s="3" t="s">
        <v>714</v>
      </c>
      <c r="D88" s="3">
        <f>-PerseusOutPutTable_HE[[#This Row],[Log(D492_HER2/D492)_LFQ]]</f>
        <v>1.04416656494141</v>
      </c>
      <c r="E88" s="3">
        <f>-PerseusOutPutTable_HE[[#This Row],[Log(D492_HER2/D492)_SILAC]]</f>
        <v>1.0326000452041599</v>
      </c>
      <c r="F88" s="2">
        <v>-1.04416656494141</v>
      </c>
      <c r="G88" s="2">
        <v>-1.0326000452041599</v>
      </c>
      <c r="H88" s="2" t="s">
        <v>6181</v>
      </c>
      <c r="J88"/>
    </row>
    <row r="89" spans="1:10">
      <c r="A89" s="3" t="s">
        <v>5995</v>
      </c>
      <c r="B89" s="1" t="s">
        <v>5994</v>
      </c>
      <c r="C89" s="3" t="s">
        <v>5996</v>
      </c>
      <c r="D89" s="3">
        <f>-PerseusOutPutTable_HE[[#This Row],[Log(D492_HER2/D492)_LFQ]]</f>
        <v>-1.04483795166016</v>
      </c>
      <c r="E89" s="3">
        <f>-PerseusOutPutTable_HE[[#This Row],[Log(D492_HER2/D492)_SILAC]]</f>
        <v>-1.08930003643036</v>
      </c>
      <c r="F89" s="2">
        <v>1.04483795166016</v>
      </c>
      <c r="G89" s="2">
        <v>1.08930003643036</v>
      </c>
      <c r="H89" s="2" t="s">
        <v>6181</v>
      </c>
      <c r="J89"/>
    </row>
    <row r="90" spans="1:10">
      <c r="A90" s="3" t="s">
        <v>5223</v>
      </c>
      <c r="B90" s="1" t="s">
        <v>5222</v>
      </c>
      <c r="C90" s="3" t="s">
        <v>5224</v>
      </c>
      <c r="D90" s="3">
        <f>-PerseusOutPutTable_HE[[#This Row],[Log(D492_HER2/D492)_LFQ]]</f>
        <v>-1.1693058013916</v>
      </c>
      <c r="E90" s="3">
        <f>-PerseusOutPutTable_HE[[#This Row],[Log(D492_HER2/D492)_SILAC]]</f>
        <v>-1.0289499759674099</v>
      </c>
      <c r="F90" s="2">
        <v>1.1693058013916</v>
      </c>
      <c r="G90" s="2">
        <v>1.0289499759674099</v>
      </c>
      <c r="H90" s="2" t="s">
        <v>6181</v>
      </c>
      <c r="J90"/>
    </row>
    <row r="91" spans="1:10">
      <c r="A91" s="3" t="s">
        <v>5590</v>
      </c>
      <c r="B91" s="1" t="s">
        <v>5589</v>
      </c>
      <c r="C91" s="3" t="s">
        <v>5591</v>
      </c>
      <c r="D91" s="3">
        <f>-PerseusOutPutTable_HE[[#This Row],[Log(D492_HER2/D492)_LFQ]]</f>
        <v>-1.0801525115966799</v>
      </c>
      <c r="E91" s="3">
        <f>-PerseusOutPutTable_HE[[#This Row],[Log(D492_HER2/D492)_SILAC]]</f>
        <v>-1.15139997005463</v>
      </c>
      <c r="F91" s="2">
        <v>1.0801525115966799</v>
      </c>
      <c r="G91" s="2">
        <v>1.15139997005463</v>
      </c>
      <c r="H91" s="2" t="s">
        <v>6181</v>
      </c>
      <c r="J91"/>
    </row>
    <row r="92" spans="1:10">
      <c r="A92" s="3" t="s">
        <v>174</v>
      </c>
      <c r="B92" s="1" t="s">
        <v>173</v>
      </c>
      <c r="C92" s="3" t="s">
        <v>175</v>
      </c>
      <c r="D92" s="3">
        <f>-PerseusOutPutTable_HE[[#This Row],[Log(D492_HER2/D492)_LFQ]]</f>
        <v>-1.1568794250488299</v>
      </c>
      <c r="E92" s="3">
        <f>-PerseusOutPutTable_HE[[#This Row],[Log(D492_HER2/D492)_SILAC]]</f>
        <v>-1.0764000415802</v>
      </c>
      <c r="F92" s="2">
        <v>1.1568794250488299</v>
      </c>
      <c r="G92" s="2">
        <v>1.0764000415802</v>
      </c>
      <c r="H92" s="2" t="s">
        <v>6181</v>
      </c>
      <c r="J92"/>
    </row>
    <row r="93" spans="1:10">
      <c r="A93" s="3" t="s">
        <v>2180</v>
      </c>
      <c r="B93" s="1" t="s">
        <v>2179</v>
      </c>
      <c r="C93" s="3" t="s">
        <v>2181</v>
      </c>
      <c r="D93" s="3">
        <f>-PerseusOutPutTable_HE[[#This Row],[Log(D492_HER2/D492)_LFQ]]</f>
        <v>-1.1576080322265601</v>
      </c>
      <c r="E93" s="3">
        <f>-PerseusOutPutTable_HE[[#This Row],[Log(D492_HER2/D492)_SILAC]]</f>
        <v>-1.19130003452301</v>
      </c>
      <c r="F93" s="2">
        <v>1.1576080322265601</v>
      </c>
      <c r="G93" s="2">
        <v>1.19130003452301</v>
      </c>
      <c r="H93" s="2" t="s">
        <v>6181</v>
      </c>
      <c r="J93"/>
    </row>
    <row r="94" spans="1:10">
      <c r="A94" s="3" t="s">
        <v>6034</v>
      </c>
      <c r="B94" s="1" t="s">
        <v>6033</v>
      </c>
      <c r="C94" s="3" t="s">
        <v>6035</v>
      </c>
      <c r="D94" s="3">
        <f>-PerseusOutPutTable_HE[[#This Row],[Log(D492_HER2/D492)_LFQ]]</f>
        <v>-1.1525821685791</v>
      </c>
      <c r="E94" s="3">
        <f>-PerseusOutPutTable_HE[[#This Row],[Log(D492_HER2/D492)_SILAC]]</f>
        <v>-1.2158999443054199</v>
      </c>
      <c r="F94" s="2">
        <v>1.1525821685791</v>
      </c>
      <c r="G94" s="2">
        <v>1.2158999443054199</v>
      </c>
      <c r="H94" s="2" t="s">
        <v>6181</v>
      </c>
      <c r="J94"/>
    </row>
    <row r="95" spans="1:10">
      <c r="A95" s="3" t="s">
        <v>5974</v>
      </c>
      <c r="B95" s="1" t="s">
        <v>5973</v>
      </c>
      <c r="C95" s="3" t="s">
        <v>5975</v>
      </c>
      <c r="D95" s="3">
        <f>-PerseusOutPutTable_HE[[#This Row],[Log(D492_HER2/D492)_LFQ]]</f>
        <v>-1.0613536834716799</v>
      </c>
      <c r="E95" s="3">
        <f>-PerseusOutPutTable_HE[[#This Row],[Log(D492_HER2/D492)_SILAC]]</f>
        <v>-1.4392999410629299</v>
      </c>
      <c r="F95" s="2">
        <v>1.0613536834716799</v>
      </c>
      <c r="G95" s="2">
        <v>1.4392999410629299</v>
      </c>
      <c r="H95" s="2" t="s">
        <v>6181</v>
      </c>
      <c r="J95"/>
    </row>
    <row r="96" spans="1:10">
      <c r="A96" s="3" t="s">
        <v>3629</v>
      </c>
      <c r="B96" s="1" t="s">
        <v>3628</v>
      </c>
      <c r="C96" s="3" t="s">
        <v>3630</v>
      </c>
      <c r="D96" s="3">
        <f>-PerseusOutPutTable_HE[[#This Row],[Log(D492_HER2/D492)_LFQ]]</f>
        <v>-1.1614475250244101</v>
      </c>
      <c r="E96" s="3">
        <f>-PerseusOutPutTable_HE[[#This Row],[Log(D492_HER2/D492)_SILAC]]</f>
        <v>-1.37085008621216</v>
      </c>
      <c r="F96" s="2">
        <v>1.1614475250244101</v>
      </c>
      <c r="G96" s="2">
        <v>1.37085008621216</v>
      </c>
      <c r="H96" s="2" t="s">
        <v>6181</v>
      </c>
      <c r="J96"/>
    </row>
    <row r="97" spans="1:10">
      <c r="A97" s="3" t="s">
        <v>5100</v>
      </c>
      <c r="B97" s="1" t="s">
        <v>5099</v>
      </c>
      <c r="C97" s="3" t="s">
        <v>5101</v>
      </c>
      <c r="D97" s="3">
        <f>-PerseusOutPutTable_HE[[#This Row],[Log(D492_HER2/D492)_LFQ]]</f>
        <v>-1.41861343383789</v>
      </c>
      <c r="E97" s="3">
        <f>-PerseusOutPutTable_HE[[#This Row],[Log(D492_HER2/D492)_SILAC]]</f>
        <v>-1.1253000497818</v>
      </c>
      <c r="F97" s="2">
        <v>1.41861343383789</v>
      </c>
      <c r="G97" s="2">
        <v>1.1253000497818</v>
      </c>
      <c r="H97" s="2" t="s">
        <v>6181</v>
      </c>
      <c r="J97"/>
    </row>
    <row r="98" spans="1:10">
      <c r="A98" s="3" t="s">
        <v>2147</v>
      </c>
      <c r="B98" s="1" t="s">
        <v>2146</v>
      </c>
      <c r="C98" s="3" t="s">
        <v>2148</v>
      </c>
      <c r="D98" s="3">
        <f>-PerseusOutPutTable_HE[[#This Row],[Log(D492_HER2/D492)_LFQ]]</f>
        <v>-1.1203975677490201</v>
      </c>
      <c r="E98" s="3">
        <f>-PerseusOutPutTable_HE[[#This Row],[Log(D492_HER2/D492)_SILAC]]</f>
        <v>-1.43340003490448</v>
      </c>
      <c r="F98" s="2">
        <v>1.1203975677490201</v>
      </c>
      <c r="G98" s="2">
        <v>1.43340003490448</v>
      </c>
      <c r="H98" s="2" t="s">
        <v>6181</v>
      </c>
      <c r="J98"/>
    </row>
    <row r="99" spans="1:10">
      <c r="A99" s="3" t="s">
        <v>5777</v>
      </c>
      <c r="B99" s="1" t="s">
        <v>5776</v>
      </c>
      <c r="C99" s="3" t="s">
        <v>5778</v>
      </c>
      <c r="D99" s="3">
        <f>-PerseusOutPutTable_HE[[#This Row],[Log(D492_HER2/D492)_LFQ]]</f>
        <v>-1.44742774963379</v>
      </c>
      <c r="E99" s="3">
        <f>-PerseusOutPutTable_HE[[#This Row],[Log(D492_HER2/D492)_SILAC]]</f>
        <v>-1.1858999729156501</v>
      </c>
      <c r="F99" s="2">
        <v>1.44742774963379</v>
      </c>
      <c r="G99" s="2">
        <v>1.1858999729156501</v>
      </c>
      <c r="H99" s="2" t="s">
        <v>6181</v>
      </c>
      <c r="J99"/>
    </row>
    <row r="100" spans="1:10">
      <c r="A100" s="3" t="s">
        <v>4900</v>
      </c>
      <c r="B100" s="1" t="s">
        <v>4899</v>
      </c>
      <c r="C100" s="3" t="s">
        <v>4901</v>
      </c>
      <c r="D100" s="3">
        <f>-PerseusOutPutTable_HE[[#This Row],[Log(D492_HER2/D492)_LFQ]]</f>
        <v>-1.2075557708740201</v>
      </c>
      <c r="E100" s="3">
        <f>-PerseusOutPutTable_HE[[#This Row],[Log(D492_HER2/D492)_SILAC]]</f>
        <v>-1.54910004138947</v>
      </c>
      <c r="F100" s="2">
        <v>1.2075557708740201</v>
      </c>
      <c r="G100" s="2">
        <v>1.54910004138947</v>
      </c>
      <c r="H100" s="2" t="s">
        <v>6181</v>
      </c>
      <c r="J100"/>
    </row>
    <row r="101" spans="1:10">
      <c r="A101" s="3" t="s">
        <v>5939</v>
      </c>
      <c r="B101" s="1" t="s">
        <v>5938</v>
      </c>
      <c r="C101" s="3" t="s">
        <v>5940</v>
      </c>
      <c r="D101" s="3">
        <f>-PerseusOutPutTable_HE[[#This Row],[Log(D492_HER2/D492)_LFQ]]</f>
        <v>-1.2037315368652299</v>
      </c>
      <c r="E101" s="3">
        <f>-PerseusOutPutTable_HE[[#This Row],[Log(D492_HER2/D492)_SILAC]]</f>
        <v>-1.6049000024795499</v>
      </c>
      <c r="F101" s="2">
        <v>1.2037315368652299</v>
      </c>
      <c r="G101" s="2">
        <v>1.6049000024795499</v>
      </c>
      <c r="H101" s="2" t="s">
        <v>6181</v>
      </c>
      <c r="J101"/>
    </row>
    <row r="102" spans="1:10">
      <c r="A102" s="3" t="s">
        <v>1178</v>
      </c>
      <c r="B102" s="1" t="s">
        <v>1177</v>
      </c>
      <c r="C102" s="3" t="s">
        <v>6161</v>
      </c>
      <c r="D102" s="3">
        <f>-PerseusOutPutTable_HE[[#This Row],[Log(D492_HER2/D492)_LFQ]]</f>
        <v>-1.290771484375</v>
      </c>
      <c r="E102" s="3">
        <f>-PerseusOutPutTable_HE[[#This Row],[Log(D492_HER2/D492)_SILAC]]</f>
        <v>-1.6040499210357699</v>
      </c>
      <c r="F102" s="2">
        <v>1.290771484375</v>
      </c>
      <c r="G102" s="2">
        <v>1.6040499210357699</v>
      </c>
      <c r="H102" s="2" t="s">
        <v>6181</v>
      </c>
      <c r="J102"/>
    </row>
    <row r="103" spans="1:10">
      <c r="A103" s="3" t="s">
        <v>5945</v>
      </c>
      <c r="B103" s="1" t="s">
        <v>5944</v>
      </c>
      <c r="C103" s="3" t="s">
        <v>5946</v>
      </c>
      <c r="D103" s="3">
        <f>-PerseusOutPutTable_HE[[#This Row],[Log(D492_HER2/D492)_LFQ]]</f>
        <v>-1.4575233459472701</v>
      </c>
      <c r="E103" s="3">
        <f>-PerseusOutPutTable_HE[[#This Row],[Log(D492_HER2/D492)_SILAC]]</f>
        <v>-1.4666999578476001</v>
      </c>
      <c r="F103" s="2">
        <v>1.4575233459472701</v>
      </c>
      <c r="G103" s="2">
        <v>1.4666999578476001</v>
      </c>
      <c r="H103" s="2" t="s">
        <v>6181</v>
      </c>
      <c r="J103"/>
    </row>
    <row r="104" spans="1:10">
      <c r="A104" s="3" t="s">
        <v>357</v>
      </c>
      <c r="B104" s="1" t="s">
        <v>356</v>
      </c>
      <c r="C104" s="3" t="s">
        <v>358</v>
      </c>
      <c r="D104" s="3">
        <f>-PerseusOutPutTable_HE[[#This Row],[Log(D492_HER2/D492)_LFQ]]</f>
        <v>-1.40584564208984</v>
      </c>
      <c r="E104" s="3">
        <f>-PerseusOutPutTable_HE[[#This Row],[Log(D492_HER2/D492)_SILAC]]</f>
        <v>-1.5734000205993699</v>
      </c>
      <c r="F104" s="2">
        <v>1.40584564208984</v>
      </c>
      <c r="G104" s="2">
        <v>1.5734000205993699</v>
      </c>
      <c r="H104" s="2" t="s">
        <v>6181</v>
      </c>
      <c r="J104"/>
    </row>
    <row r="105" spans="1:10">
      <c r="A105" s="3" t="s">
        <v>5599</v>
      </c>
      <c r="B105" s="1" t="s">
        <v>5598</v>
      </c>
      <c r="C105" s="3" t="s">
        <v>6159</v>
      </c>
      <c r="D105" s="3">
        <f>-PerseusOutPutTable_HE[[#This Row],[Log(D492_HER2/D492)_LFQ]]</f>
        <v>-1.38228607177734</v>
      </c>
      <c r="E105" s="3">
        <f>-PerseusOutPutTable_HE[[#This Row],[Log(D492_HER2/D492)_SILAC]]</f>
        <v>-1.6040499210357699</v>
      </c>
      <c r="F105" s="2">
        <v>1.38228607177734</v>
      </c>
      <c r="G105" s="2">
        <v>1.6040499210357699</v>
      </c>
      <c r="H105" s="2" t="s">
        <v>6181</v>
      </c>
      <c r="J105"/>
    </row>
    <row r="106" spans="1:10">
      <c r="A106" s="3" t="s">
        <v>5906</v>
      </c>
      <c r="B106" s="1" t="s">
        <v>5905</v>
      </c>
      <c r="C106" s="3" t="s">
        <v>5907</v>
      </c>
      <c r="D106" s="3">
        <f>-PerseusOutPutTable_HE[[#This Row],[Log(D492_HER2/D492)_LFQ]]</f>
        <v>-1.17765617370605</v>
      </c>
      <c r="E106" s="3">
        <f>-PerseusOutPutTable_HE[[#This Row],[Log(D492_HER2/D492)_SILAC]]</f>
        <v>-1.89689993858337</v>
      </c>
      <c r="F106" s="2">
        <v>1.17765617370605</v>
      </c>
      <c r="G106" s="2">
        <v>1.89689993858337</v>
      </c>
      <c r="H106" s="2" t="s">
        <v>6181</v>
      </c>
      <c r="J106"/>
    </row>
    <row r="107" spans="1:10">
      <c r="A107" s="3" t="s">
        <v>4649</v>
      </c>
      <c r="B107" s="1" t="s">
        <v>4648</v>
      </c>
      <c r="C107" s="3" t="s">
        <v>4650</v>
      </c>
      <c r="D107" s="3">
        <f>-PerseusOutPutTable_HE[[#This Row],[Log(D492_HER2/D492)_LFQ]]</f>
        <v>-1.9459857940673799</v>
      </c>
      <c r="E107" s="3">
        <f>-PerseusOutPutTable_HE[[#This Row],[Log(D492_HER2/D492)_SILAC]]</f>
        <v>-1.26779997348785</v>
      </c>
      <c r="F107" s="2">
        <v>1.9459857940673799</v>
      </c>
      <c r="G107" s="2">
        <v>1.26779997348785</v>
      </c>
      <c r="H107" s="2" t="s">
        <v>6181</v>
      </c>
      <c r="J107"/>
    </row>
    <row r="108" spans="1:10">
      <c r="A108" s="3" t="s">
        <v>5708</v>
      </c>
      <c r="B108" s="1" t="s">
        <v>5707</v>
      </c>
      <c r="C108" s="3" t="s">
        <v>5709</v>
      </c>
      <c r="D108" s="3">
        <f>-PerseusOutPutTable_HE[[#This Row],[Log(D492_HER2/D492)_LFQ]]</f>
        <v>-2.3323020935058598</v>
      </c>
      <c r="E108" s="3">
        <f>-PerseusOutPutTable_HE[[#This Row],[Log(D492_HER2/D492)_SILAC]]</f>
        <v>-1.0063999891281099</v>
      </c>
      <c r="F108" s="2">
        <v>2.3323020935058598</v>
      </c>
      <c r="G108" s="2">
        <v>1.0063999891281099</v>
      </c>
      <c r="H108" s="2" t="s">
        <v>6181</v>
      </c>
      <c r="J108"/>
    </row>
    <row r="109" spans="1:10">
      <c r="A109" s="3" t="s">
        <v>5780</v>
      </c>
      <c r="B109" s="1" t="s">
        <v>5779</v>
      </c>
      <c r="C109" s="3" t="s">
        <v>5781</v>
      </c>
      <c r="D109" s="3">
        <f>-PerseusOutPutTable_HE[[#This Row],[Log(D492_HER2/D492)_LFQ]]</f>
        <v>-1.6786956787109399</v>
      </c>
      <c r="E109" s="3">
        <f>-PerseusOutPutTable_HE[[#This Row],[Log(D492_HER2/D492)_SILAC]]</f>
        <v>-1.6681499481201201</v>
      </c>
      <c r="F109" s="2">
        <v>1.6786956787109399</v>
      </c>
      <c r="G109" s="2">
        <v>1.6681499481201201</v>
      </c>
      <c r="H109" s="2" t="s">
        <v>6181</v>
      </c>
      <c r="J109"/>
    </row>
    <row r="110" spans="1:10">
      <c r="A110" s="3" t="s">
        <v>5756</v>
      </c>
      <c r="B110" s="1" t="s">
        <v>5755</v>
      </c>
      <c r="C110" s="3" t="s">
        <v>5757</v>
      </c>
      <c r="D110" s="3">
        <f>-PerseusOutPutTable_HE[[#This Row],[Log(D492_HER2/D492)_LFQ]]</f>
        <v>-1.0648784637451201</v>
      </c>
      <c r="E110" s="3">
        <f>-PerseusOutPutTable_HE[[#This Row],[Log(D492_HER2/D492)_SILAC]]</f>
        <v>-2.4658999443054199</v>
      </c>
      <c r="F110" s="2">
        <v>1.0648784637451201</v>
      </c>
      <c r="G110" s="2">
        <v>2.4658999443054199</v>
      </c>
      <c r="H110" s="2" t="s">
        <v>6181</v>
      </c>
      <c r="J110"/>
    </row>
    <row r="111" spans="1:10">
      <c r="A111" s="3" t="s">
        <v>4885</v>
      </c>
      <c r="B111" s="1" t="s">
        <v>4884</v>
      </c>
      <c r="C111" s="3" t="s">
        <v>4886</v>
      </c>
      <c r="D111" s="3">
        <f>-PerseusOutPutTable_HE[[#This Row],[Log(D492_HER2/D492)_LFQ]]</f>
        <v>-2.5533180236816402</v>
      </c>
      <c r="E111" s="3">
        <f>-PerseusOutPutTable_HE[[#This Row],[Log(D492_HER2/D492)_SILAC]]</f>
        <v>-1.10230004787445</v>
      </c>
      <c r="F111" s="2">
        <v>2.5533180236816402</v>
      </c>
      <c r="G111" s="2">
        <v>1.10230004787445</v>
      </c>
      <c r="H111" s="2" t="s">
        <v>6181</v>
      </c>
      <c r="J111"/>
    </row>
    <row r="112" spans="1:10">
      <c r="A112" s="3" t="s">
        <v>5685</v>
      </c>
      <c r="B112" s="1" t="s">
        <v>5684</v>
      </c>
      <c r="C112" s="3" t="s">
        <v>5686</v>
      </c>
      <c r="D112" s="3">
        <f>-PerseusOutPutTable_HE[[#This Row],[Log(D492_HER2/D492)_LFQ]]</f>
        <v>-1.8063278198242201</v>
      </c>
      <c r="E112" s="3">
        <f>-PerseusOutPutTable_HE[[#This Row],[Log(D492_HER2/D492)_SILAC]]</f>
        <v>-1.91509997844696</v>
      </c>
      <c r="F112" s="2">
        <v>1.8063278198242201</v>
      </c>
      <c r="G112" s="2">
        <v>1.91509997844696</v>
      </c>
      <c r="H112" s="2" t="s">
        <v>6181</v>
      </c>
      <c r="J112"/>
    </row>
    <row r="113" spans="1:10">
      <c r="A113" s="3" t="s">
        <v>6040</v>
      </c>
      <c r="B113" s="1" t="s">
        <v>6039</v>
      </c>
      <c r="C113" s="3" t="s">
        <v>6041</v>
      </c>
      <c r="D113" s="3">
        <f>-PerseusOutPutTable_HE[[#This Row],[Log(D492_HER2/D492)_LFQ]]</f>
        <v>-2.4971446990966801</v>
      </c>
      <c r="E113" s="3">
        <f>-PerseusOutPutTable_HE[[#This Row],[Log(D492_HER2/D492)_SILAC]]</f>
        <v>-1.28229999542236</v>
      </c>
      <c r="F113" s="2">
        <v>2.4971446990966801</v>
      </c>
      <c r="G113" s="2">
        <v>1.28229999542236</v>
      </c>
      <c r="H113" s="2" t="s">
        <v>6181</v>
      </c>
      <c r="J113"/>
    </row>
    <row r="114" spans="1:10">
      <c r="A114" s="3" t="s">
        <v>6106</v>
      </c>
      <c r="B114" s="1" t="s">
        <v>6105</v>
      </c>
      <c r="C114" s="3" t="s">
        <v>6107</v>
      </c>
      <c r="D114" s="3">
        <f>-PerseusOutPutTable_HE[[#This Row],[Log(D492_HER2/D492)_LFQ]]</f>
        <v>-2.54458808898926</v>
      </c>
      <c r="E114" s="3">
        <f>-PerseusOutPutTable_HE[[#This Row],[Log(D492_HER2/D492)_SILAC]]</f>
        <v>-1.2348999977111801</v>
      </c>
      <c r="F114" s="2">
        <v>2.54458808898926</v>
      </c>
      <c r="G114" s="2">
        <v>1.2348999977111801</v>
      </c>
      <c r="H114" s="2" t="s">
        <v>6181</v>
      </c>
      <c r="J114"/>
    </row>
    <row r="115" spans="1:10">
      <c r="A115" s="3" t="s">
        <v>6124</v>
      </c>
      <c r="B115" s="1" t="s">
        <v>6123</v>
      </c>
      <c r="C115" s="3" t="s">
        <v>6125</v>
      </c>
      <c r="D115" s="3">
        <f>-PerseusOutPutTable_HE[[#This Row],[Log(D492_HER2/D492)_LFQ]]</f>
        <v>-1.07248878479004</v>
      </c>
      <c r="E115" s="3">
        <f>-PerseusOutPutTable_HE[[#This Row],[Log(D492_HER2/D492)_SILAC]]</f>
        <v>-2.81774997711182</v>
      </c>
      <c r="F115" s="2">
        <v>1.07248878479004</v>
      </c>
      <c r="G115" s="2">
        <v>2.81774997711182</v>
      </c>
      <c r="H115" s="2" t="s">
        <v>6181</v>
      </c>
      <c r="J115"/>
    </row>
    <row r="116" spans="1:10">
      <c r="A116" s="3" t="s">
        <v>4451</v>
      </c>
      <c r="B116" s="1" t="s">
        <v>4450</v>
      </c>
      <c r="C116" s="3" t="s">
        <v>4452</v>
      </c>
      <c r="D116" s="3">
        <f>-PerseusOutPutTable_HE[[#This Row],[Log(D492_HER2/D492)_LFQ]]</f>
        <v>1.3846740722656301</v>
      </c>
      <c r="E116" s="3">
        <f>-PerseusOutPutTable_HE[[#This Row],[Log(D492_HER2/D492)_SILAC]]</f>
        <v>-1.78080010414124</v>
      </c>
      <c r="F116" s="2">
        <v>-1.3846740722656301</v>
      </c>
      <c r="G116" s="2">
        <v>1.78080010414124</v>
      </c>
      <c r="H116" s="2"/>
      <c r="J116"/>
    </row>
    <row r="117" spans="1:10">
      <c r="A117" s="3" t="s">
        <v>4310</v>
      </c>
      <c r="B117" s="1" t="s">
        <v>4309</v>
      </c>
      <c r="C117" s="3" t="s">
        <v>4311</v>
      </c>
      <c r="D117" s="3">
        <f>-PerseusOutPutTable_HE[[#This Row],[Log(D492_HER2/D492)_LFQ]]</f>
        <v>0.85076522827148404</v>
      </c>
      <c r="E117" s="3">
        <f>-PerseusOutPutTable_HE[[#This Row],[Log(D492_HER2/D492)_SILAC]]</f>
        <v>3.8094000816345202</v>
      </c>
      <c r="F117" s="2">
        <v>-0.85076522827148404</v>
      </c>
      <c r="G117" s="2">
        <v>-3.8094000816345202</v>
      </c>
      <c r="J117"/>
    </row>
    <row r="118" spans="1:10">
      <c r="A118" s="3" t="s">
        <v>4535</v>
      </c>
      <c r="B118" s="1" t="s">
        <v>4534</v>
      </c>
      <c r="C118" s="3" t="s">
        <v>4536</v>
      </c>
      <c r="D118" s="3">
        <f>-PerseusOutPutTable_HE[[#This Row],[Log(D492_HER2/D492)_LFQ]]</f>
        <v>2.6522083282470699</v>
      </c>
      <c r="E118" s="3">
        <f>-PerseusOutPutTable_HE[[#This Row],[Log(D492_HER2/D492)_SILAC]]</f>
        <v>0.93199998140335105</v>
      </c>
      <c r="F118" s="2">
        <v>-2.6522083282470699</v>
      </c>
      <c r="G118" s="2">
        <v>-0.93199998140335105</v>
      </c>
      <c r="H118" s="2"/>
      <c r="J118"/>
    </row>
    <row r="119" spans="1:10">
      <c r="A119" s="3" t="s">
        <v>2444</v>
      </c>
      <c r="B119" s="1" t="s">
        <v>2443</v>
      </c>
      <c r="C119" s="3" t="s">
        <v>2445</v>
      </c>
      <c r="D119" s="3">
        <f>-PerseusOutPutTable_HE[[#This Row],[Log(D492_HER2/D492)_LFQ]]</f>
        <v>2.8391456604003902</v>
      </c>
      <c r="E119" s="3">
        <f>-PerseusOutPutTable_HE[[#This Row],[Log(D492_HER2/D492)_SILAC]]</f>
        <v>0.35789999365806602</v>
      </c>
      <c r="F119" s="2">
        <v>-2.8391456604003902</v>
      </c>
      <c r="G119" s="2">
        <v>-0.35789999365806602</v>
      </c>
      <c r="H119" s="2"/>
      <c r="J119"/>
    </row>
    <row r="120" spans="1:10">
      <c r="A120" s="3" t="s">
        <v>5584</v>
      </c>
      <c r="B120" s="1" t="s">
        <v>5583</v>
      </c>
      <c r="C120" s="3" t="s">
        <v>5585</v>
      </c>
      <c r="D120" s="3">
        <f>-PerseusOutPutTable_HE[[#This Row],[Log(D492_HER2/D492)_LFQ]]</f>
        <v>0.81767463684081998</v>
      </c>
      <c r="E120" s="3">
        <f>-PerseusOutPutTable_HE[[#This Row],[Log(D492_HER2/D492)_SILAC]]</f>
        <v>2.2611000537872301</v>
      </c>
      <c r="F120" s="2">
        <v>-0.81767463684081998</v>
      </c>
      <c r="G120" s="2">
        <v>-2.2611000537872301</v>
      </c>
      <c r="J120"/>
    </row>
    <row r="121" spans="1:10">
      <c r="A121" s="3" t="s">
        <v>5341</v>
      </c>
      <c r="B121" s="1" t="s">
        <v>5340</v>
      </c>
      <c r="C121" s="3" t="s">
        <v>5342</v>
      </c>
      <c r="D121" s="3">
        <f>-PerseusOutPutTable_HE[[#This Row],[Log(D492_HER2/D492)_LFQ]]</f>
        <v>0.84423065185546897</v>
      </c>
      <c r="E121" s="3">
        <f>-PerseusOutPutTable_HE[[#This Row],[Log(D492_HER2/D492)_SILAC]]</f>
        <v>2.1222999095916699</v>
      </c>
      <c r="F121" s="2">
        <v>-0.84423065185546897</v>
      </c>
      <c r="G121" s="2">
        <v>-2.1222999095916699</v>
      </c>
      <c r="J121"/>
    </row>
    <row r="122" spans="1:10">
      <c r="A122" s="3" t="s">
        <v>5867</v>
      </c>
      <c r="B122" s="1" t="s">
        <v>5866</v>
      </c>
      <c r="C122" s="3" t="s">
        <v>5868</v>
      </c>
      <c r="D122" s="3">
        <f>-PerseusOutPutTable_HE[[#This Row],[Log(D492_HER2/D492)_LFQ]]</f>
        <v>2.2796573638915998</v>
      </c>
      <c r="E122" s="3">
        <f>-PerseusOutPutTable_HE[[#This Row],[Log(D492_HER2/D492)_SILAC]]</f>
        <v>0.598299980163574</v>
      </c>
      <c r="F122" s="2">
        <v>-2.2796573638915998</v>
      </c>
      <c r="G122" s="2">
        <v>-0.598299980163574</v>
      </c>
      <c r="H122" s="2"/>
      <c r="J122"/>
    </row>
    <row r="123" spans="1:10">
      <c r="A123" s="3" t="s">
        <v>3107</v>
      </c>
      <c r="B123" s="1" t="s">
        <v>3106</v>
      </c>
      <c r="C123" s="3" t="s">
        <v>3108</v>
      </c>
      <c r="D123" s="3">
        <f>-PerseusOutPutTable_HE[[#This Row],[Log(D492_HER2/D492)_LFQ]]</f>
        <v>1.97970199584961</v>
      </c>
      <c r="E123" s="3">
        <f>-PerseusOutPutTable_HE[[#This Row],[Log(D492_HER2/D492)_SILAC]]</f>
        <v>0.77209997177124001</v>
      </c>
      <c r="F123" s="2">
        <v>-1.97970199584961</v>
      </c>
      <c r="G123" s="2">
        <v>-0.77209997177124001</v>
      </c>
      <c r="H123" s="2"/>
      <c r="J123"/>
    </row>
    <row r="124" spans="1:10">
      <c r="A124" s="3" t="s">
        <v>4289</v>
      </c>
      <c r="B124" s="1" t="s">
        <v>4288</v>
      </c>
      <c r="C124" s="3" t="s">
        <v>4290</v>
      </c>
      <c r="D124" s="3">
        <f>-PerseusOutPutTable_HE[[#This Row],[Log(D492_HER2/D492)_LFQ]]</f>
        <v>2.0373554229736301</v>
      </c>
      <c r="E124" s="3">
        <f>-PerseusOutPutTable_HE[[#This Row],[Log(D492_HER2/D492)_SILAC]]</f>
        <v>0.667400002479553</v>
      </c>
      <c r="F124" s="2">
        <v>-2.0373554229736301</v>
      </c>
      <c r="G124" s="2">
        <v>-0.667400002479553</v>
      </c>
      <c r="H124" s="2"/>
      <c r="J124"/>
    </row>
    <row r="125" spans="1:10">
      <c r="A125" s="3" t="s">
        <v>4166</v>
      </c>
      <c r="B125" s="1" t="s">
        <v>4165</v>
      </c>
      <c r="C125" s="3" t="s">
        <v>4167</v>
      </c>
      <c r="D125" s="3">
        <f>-PerseusOutPutTable_HE[[#This Row],[Log(D492_HER2/D492)_LFQ]]</f>
        <v>1.83613204956055</v>
      </c>
      <c r="E125" s="3">
        <f>-PerseusOutPutTable_HE[[#This Row],[Log(D492_HER2/D492)_SILAC]]</f>
        <v>0.86589998006820701</v>
      </c>
      <c r="F125" s="2">
        <v>-1.83613204956055</v>
      </c>
      <c r="G125" s="2">
        <v>-0.86589998006820701</v>
      </c>
      <c r="H125" s="2"/>
      <c r="J125"/>
    </row>
    <row r="126" spans="1:10">
      <c r="A126" s="3" t="s">
        <v>249</v>
      </c>
      <c r="B126" s="1" t="s">
        <v>248</v>
      </c>
      <c r="C126" s="3" t="s">
        <v>250</v>
      </c>
      <c r="D126" s="3">
        <f>-PerseusOutPutTable_HE[[#This Row],[Log(D492_HER2/D492)_LFQ]]</f>
        <v>1.72892570495605</v>
      </c>
      <c r="E126" s="3">
        <f>-PerseusOutPutTable_HE[[#This Row],[Log(D492_HER2/D492)_SILAC]]</f>
        <v>0.97014999389648404</v>
      </c>
      <c r="F126" s="2">
        <v>-1.72892570495605</v>
      </c>
      <c r="G126" s="2">
        <v>-0.97014999389648404</v>
      </c>
      <c r="H126" s="2"/>
      <c r="J126"/>
    </row>
    <row r="127" spans="1:10">
      <c r="A127" s="3" t="s">
        <v>4822</v>
      </c>
      <c r="B127" s="1" t="s">
        <v>4821</v>
      </c>
      <c r="C127" s="3" t="s">
        <v>4823</v>
      </c>
      <c r="D127" s="3">
        <f>-PerseusOutPutTable_HE[[#This Row],[Log(D492_HER2/D492)_LFQ]]</f>
        <v>2.2317848205566402</v>
      </c>
      <c r="E127" s="3">
        <f>-PerseusOutPutTable_HE[[#This Row],[Log(D492_HER2/D492)_SILAC]]</f>
        <v>0.42919999361038202</v>
      </c>
      <c r="F127" s="2">
        <v>-2.2317848205566402</v>
      </c>
      <c r="G127" s="2">
        <v>-0.42919999361038202</v>
      </c>
      <c r="H127" s="2"/>
      <c r="J127"/>
    </row>
    <row r="128" spans="1:10">
      <c r="A128" s="3" t="s">
        <v>2789</v>
      </c>
      <c r="B128" s="1" t="s">
        <v>2788</v>
      </c>
      <c r="C128" s="3" t="s">
        <v>2790</v>
      </c>
      <c r="D128" s="3">
        <f>-PerseusOutPutTable_HE[[#This Row],[Log(D492_HER2/D492)_LFQ]]</f>
        <v>2.9564666748046902</v>
      </c>
      <c r="E128" s="3">
        <f>-PerseusOutPutTable_HE[[#This Row],[Log(D492_HER2/D492)_SILAC]]</f>
        <v>-0.33910000324249301</v>
      </c>
      <c r="F128" s="2">
        <v>-2.9564666748046902</v>
      </c>
      <c r="G128" s="2">
        <v>0.33910000324249301</v>
      </c>
      <c r="H128" s="2"/>
      <c r="J128"/>
    </row>
    <row r="129" spans="1:10">
      <c r="A129" s="3" t="s">
        <v>1259</v>
      </c>
      <c r="B129" s="1" t="s">
        <v>1258</v>
      </c>
      <c r="C129" s="3" t="s">
        <v>1260</v>
      </c>
      <c r="D129" s="3">
        <f>-PerseusOutPutTable_HE[[#This Row],[Log(D492_HER2/D492)_LFQ]]</f>
        <v>1.8054790496826201</v>
      </c>
      <c r="E129" s="3">
        <f>-PerseusOutPutTable_HE[[#This Row],[Log(D492_HER2/D492)_SILAC]]</f>
        <v>0.74692499637603804</v>
      </c>
      <c r="F129" s="2">
        <v>-1.8054790496826201</v>
      </c>
      <c r="G129" s="2">
        <v>-0.74692499637603804</v>
      </c>
      <c r="H129" s="2"/>
      <c r="J129"/>
    </row>
    <row r="130" spans="1:10">
      <c r="A130" s="3" t="s">
        <v>2018</v>
      </c>
      <c r="B130" s="1" t="s">
        <v>2017</v>
      </c>
      <c r="C130" s="3" t="s">
        <v>2019</v>
      </c>
      <c r="D130" s="3">
        <f>-PerseusOutPutTable_HE[[#This Row],[Log(D492_HER2/D492)_LFQ]]</f>
        <v>1.5839385986328101</v>
      </c>
      <c r="E130" s="3">
        <f>-PerseusOutPutTable_HE[[#This Row],[Log(D492_HER2/D492)_SILAC]]</f>
        <v>0.95690000057220503</v>
      </c>
      <c r="F130" s="2">
        <v>-1.5839385986328101</v>
      </c>
      <c r="G130" s="2">
        <v>-0.95690000057220503</v>
      </c>
      <c r="H130" s="2"/>
      <c r="J130"/>
    </row>
    <row r="131" spans="1:10">
      <c r="A131" s="3" t="s">
        <v>1871</v>
      </c>
      <c r="B131" s="1" t="s">
        <v>1870</v>
      </c>
      <c r="C131" s="3" t="s">
        <v>1872</v>
      </c>
      <c r="D131" s="3">
        <f>-PerseusOutPutTable_HE[[#This Row],[Log(D492_HER2/D492)_LFQ]]</f>
        <v>0.8304443359375</v>
      </c>
      <c r="E131" s="3">
        <f>-PerseusOutPutTable_HE[[#This Row],[Log(D492_HER2/D492)_SILAC]]</f>
        <v>1.65569996833801</v>
      </c>
      <c r="F131" s="2">
        <v>-0.8304443359375</v>
      </c>
      <c r="G131" s="2">
        <v>-1.65569996833801</v>
      </c>
      <c r="J131"/>
    </row>
    <row r="132" spans="1:10">
      <c r="A132" s="3" t="s">
        <v>5490</v>
      </c>
      <c r="B132" s="1" t="s">
        <v>5489</v>
      </c>
      <c r="C132" s="3" t="s">
        <v>5491</v>
      </c>
      <c r="D132" s="3">
        <f>-PerseusOutPutTable_HE[[#This Row],[Log(D492_HER2/D492)_LFQ]]</f>
        <v>0.65931701660156306</v>
      </c>
      <c r="E132" s="3">
        <f>-PerseusOutPutTable_HE[[#This Row],[Log(D492_HER2/D492)_SILAC]]</f>
        <v>1.74150002002716</v>
      </c>
      <c r="F132" s="2">
        <v>-0.65931701660156306</v>
      </c>
      <c r="G132" s="2">
        <v>-1.74150002002716</v>
      </c>
      <c r="J132"/>
    </row>
    <row r="133" spans="1:10">
      <c r="A133" s="3" t="s">
        <v>929</v>
      </c>
      <c r="B133" s="1" t="s">
        <v>928</v>
      </c>
      <c r="C133" s="3" t="s">
        <v>930</v>
      </c>
      <c r="D133" s="3">
        <f>-PerseusOutPutTable_HE[[#This Row],[Log(D492_HER2/D492)_LFQ]]</f>
        <v>0.84037017822265603</v>
      </c>
      <c r="E133" s="3">
        <f>-PerseusOutPutTable_HE[[#This Row],[Log(D492_HER2/D492)_SILAC]]</f>
        <v>1.5290999412536601</v>
      </c>
      <c r="F133" s="2">
        <v>-0.84037017822265603</v>
      </c>
      <c r="G133" s="2">
        <v>-1.5290999412536601</v>
      </c>
      <c r="J133"/>
    </row>
    <row r="134" spans="1:10">
      <c r="A134" s="3" t="s">
        <v>3284</v>
      </c>
      <c r="B134" s="1" t="s">
        <v>3283</v>
      </c>
      <c r="C134" s="3" t="s">
        <v>3285</v>
      </c>
      <c r="D134" s="3">
        <f>-PerseusOutPutTable_HE[[#This Row],[Log(D492_HER2/D492)_LFQ]]</f>
        <v>0.97727012634277299</v>
      </c>
      <c r="E134" s="3">
        <f>-PerseusOutPutTable_HE[[#This Row],[Log(D492_HER2/D492)_SILAC]]</f>
        <v>1.3501499891281099</v>
      </c>
      <c r="F134" s="2">
        <v>-0.97727012634277299</v>
      </c>
      <c r="G134" s="2">
        <v>-1.3501499891281099</v>
      </c>
      <c r="J134"/>
    </row>
    <row r="135" spans="1:10">
      <c r="A135" s="3" t="s">
        <v>4130</v>
      </c>
      <c r="B135" s="1" t="s">
        <v>4129</v>
      </c>
      <c r="C135" s="3" t="s">
        <v>4131</v>
      </c>
      <c r="D135" s="3">
        <f>-PerseusOutPutTable_HE[[#This Row],[Log(D492_HER2/D492)_LFQ]]</f>
        <v>0.83005714416503895</v>
      </c>
      <c r="E135" s="3">
        <f>-PerseusOutPutTable_HE[[#This Row],[Log(D492_HER2/D492)_SILAC]]</f>
        <v>1.49460005760193</v>
      </c>
      <c r="F135" s="2">
        <v>-0.83005714416503895</v>
      </c>
      <c r="G135" s="2">
        <v>-1.49460005760193</v>
      </c>
      <c r="J135"/>
    </row>
    <row r="136" spans="1:10">
      <c r="A136" s="3" t="s">
        <v>3929</v>
      </c>
      <c r="B136" s="1" t="s">
        <v>3928</v>
      </c>
      <c r="C136" s="3" t="s">
        <v>3930</v>
      </c>
      <c r="D136" s="3">
        <f>-PerseusOutPutTable_HE[[#This Row],[Log(D492_HER2/D492)_LFQ]]</f>
        <v>1.9656944274902299</v>
      </c>
      <c r="E136" s="3">
        <f>-PerseusOutPutTable_HE[[#This Row],[Log(D492_HER2/D492)_SILAC]]</f>
        <v>0.31459999084472701</v>
      </c>
      <c r="F136" s="2">
        <v>-1.9656944274902299</v>
      </c>
      <c r="G136" s="2">
        <v>-0.31459999084472701</v>
      </c>
      <c r="H136" s="2"/>
      <c r="J136"/>
    </row>
    <row r="137" spans="1:10">
      <c r="A137" s="3" t="s">
        <v>4337</v>
      </c>
      <c r="B137" s="1" t="s">
        <v>4336</v>
      </c>
      <c r="C137" s="3" t="s">
        <v>4338</v>
      </c>
      <c r="D137" s="3">
        <f>-PerseusOutPutTable_HE[[#This Row],[Log(D492_HER2/D492)_LFQ]]</f>
        <v>0.78410530090331998</v>
      </c>
      <c r="E137" s="3">
        <f>-PerseusOutPutTable_HE[[#This Row],[Log(D492_HER2/D492)_SILAC]]</f>
        <v>1.4756000041961701</v>
      </c>
      <c r="F137" s="2">
        <v>-0.78410530090331998</v>
      </c>
      <c r="G137" s="2">
        <v>-1.4756000041961701</v>
      </c>
      <c r="J137"/>
    </row>
    <row r="138" spans="1:10">
      <c r="A138" s="3" t="s">
        <v>2987</v>
      </c>
      <c r="B138" s="1" t="s">
        <v>2986</v>
      </c>
      <c r="C138" s="3" t="s">
        <v>2988</v>
      </c>
      <c r="D138" s="3">
        <f>-PerseusOutPutTable_HE[[#This Row],[Log(D492_HER2/D492)_LFQ]]</f>
        <v>1.76030921936035</v>
      </c>
      <c r="E138" s="3">
        <f>-PerseusOutPutTable_HE[[#This Row],[Log(D492_HER2/D492)_SILAC]]</f>
        <v>0.49889999628067</v>
      </c>
      <c r="F138" s="2">
        <v>-1.76030921936035</v>
      </c>
      <c r="G138" s="2">
        <v>-0.49889999628067</v>
      </c>
      <c r="H138" s="2"/>
      <c r="J138"/>
    </row>
    <row r="139" spans="1:10">
      <c r="A139" s="3" t="s">
        <v>5720</v>
      </c>
      <c r="B139" s="1" t="s">
        <v>5719</v>
      </c>
      <c r="C139" s="3" t="s">
        <v>5721</v>
      </c>
      <c r="D139" s="3">
        <f>-PerseusOutPutTable_HE[[#This Row],[Log(D492_HER2/D492)_LFQ]]</f>
        <v>0.60276794433593806</v>
      </c>
      <c r="E139" s="3">
        <f>-PerseusOutPutTable_HE[[#This Row],[Log(D492_HER2/D492)_SILAC]]</f>
        <v>1.58019995689392</v>
      </c>
      <c r="F139" s="2">
        <v>-0.60276794433593806</v>
      </c>
      <c r="G139" s="2">
        <v>-1.58019995689392</v>
      </c>
      <c r="J139"/>
    </row>
    <row r="140" spans="1:10">
      <c r="A140" s="3" t="s">
        <v>2633</v>
      </c>
      <c r="B140" s="1" t="s">
        <v>2632</v>
      </c>
      <c r="C140" s="3" t="s">
        <v>2634</v>
      </c>
      <c r="D140" s="3">
        <f>-PerseusOutPutTable_HE[[#This Row],[Log(D492_HER2/D492)_LFQ]]</f>
        <v>1.245361328125</v>
      </c>
      <c r="E140" s="3">
        <f>-PerseusOutPutTable_HE[[#This Row],[Log(D492_HER2/D492)_SILAC]]</f>
        <v>0.90820002555847201</v>
      </c>
      <c r="F140" s="2">
        <v>-1.245361328125</v>
      </c>
      <c r="G140" s="2">
        <v>-0.90820002555847201</v>
      </c>
      <c r="H140" s="2"/>
      <c r="J140"/>
    </row>
    <row r="141" spans="1:10">
      <c r="A141" s="3" t="s">
        <v>5190</v>
      </c>
      <c r="B141" s="1" t="s">
        <v>5189</v>
      </c>
      <c r="C141" s="3" t="s">
        <v>5191</v>
      </c>
      <c r="D141" s="3">
        <f>-PerseusOutPutTable_HE[[#This Row],[Log(D492_HER2/D492)_LFQ]]</f>
        <v>0.54083061218261697</v>
      </c>
      <c r="E141" s="3">
        <f>-PerseusOutPutTable_HE[[#This Row],[Log(D492_HER2/D492)_SILAC]]</f>
        <v>1.51400005817413</v>
      </c>
      <c r="F141" s="2">
        <v>-0.54083061218261697</v>
      </c>
      <c r="G141" s="2">
        <v>-1.51400005817413</v>
      </c>
      <c r="J141"/>
    </row>
    <row r="142" spans="1:10">
      <c r="A142" s="3" t="s">
        <v>5652</v>
      </c>
      <c r="B142" s="1" t="s">
        <v>5651</v>
      </c>
      <c r="C142" s="3" t="s">
        <v>5653</v>
      </c>
      <c r="D142" s="3">
        <f>-PerseusOutPutTable_HE[[#This Row],[Log(D492_HER2/D492)_LFQ]]</f>
        <v>0.93686485290527299</v>
      </c>
      <c r="E142" s="3">
        <f>-PerseusOutPutTable_HE[[#This Row],[Log(D492_HER2/D492)_SILAC]]</f>
        <v>1.10675001144409</v>
      </c>
      <c r="F142" s="2">
        <v>-0.93686485290527299</v>
      </c>
      <c r="G142" s="2">
        <v>-1.10675001144409</v>
      </c>
      <c r="J142"/>
    </row>
    <row r="143" spans="1:10">
      <c r="A143" s="3" t="s">
        <v>3695</v>
      </c>
      <c r="B143" s="1" t="s">
        <v>3694</v>
      </c>
      <c r="C143" s="3" t="s">
        <v>3696</v>
      </c>
      <c r="D143" s="3">
        <f>-PerseusOutPutTable_HE[[#This Row],[Log(D492_HER2/D492)_LFQ]]</f>
        <v>0.89785194396972701</v>
      </c>
      <c r="E143" s="3">
        <f>-PerseusOutPutTable_HE[[#This Row],[Log(D492_HER2/D492)_SILAC]]</f>
        <v>1.1441999673843399</v>
      </c>
      <c r="F143" s="2">
        <v>-0.89785194396972701</v>
      </c>
      <c r="G143" s="2">
        <v>-1.1441999673843399</v>
      </c>
      <c r="J143"/>
    </row>
    <row r="144" spans="1:10">
      <c r="A144" s="3" t="s">
        <v>6136</v>
      </c>
      <c r="B144" s="1" t="s">
        <v>6135</v>
      </c>
      <c r="C144" s="3" t="s">
        <v>6137</v>
      </c>
      <c r="D144" s="3">
        <f>-PerseusOutPutTable_HE[[#This Row],[Log(D492_HER2/D492)_LFQ]]</f>
        <v>1.7632083892822299</v>
      </c>
      <c r="E144" s="3">
        <f>-PerseusOutPutTable_HE[[#This Row],[Log(D492_HER2/D492)_SILAC]]</f>
        <v>0.26420000195503202</v>
      </c>
      <c r="F144" s="2">
        <v>-1.7632083892822299</v>
      </c>
      <c r="G144" s="2">
        <v>-0.26420000195503202</v>
      </c>
      <c r="H144" s="2"/>
      <c r="J144"/>
    </row>
    <row r="145" spans="1:10">
      <c r="A145" s="3" t="s">
        <v>1794</v>
      </c>
      <c r="B145" s="1" t="s">
        <v>1793</v>
      </c>
      <c r="C145" s="3" t="s">
        <v>1795</v>
      </c>
      <c r="D145" s="3">
        <f>-PerseusOutPutTable_HE[[#This Row],[Log(D492_HER2/D492)_LFQ]]</f>
        <v>1.2540702819824201</v>
      </c>
      <c r="E145" s="3">
        <f>-PerseusOutPutTable_HE[[#This Row],[Log(D492_HER2/D492)_SILAC]]</f>
        <v>0.75800001621246305</v>
      </c>
      <c r="F145" s="2">
        <v>-1.2540702819824201</v>
      </c>
      <c r="G145" s="2">
        <v>-0.75800001621246305</v>
      </c>
      <c r="H145" s="2"/>
      <c r="J145"/>
    </row>
    <row r="146" spans="1:10">
      <c r="A146" s="3" t="s">
        <v>4717</v>
      </c>
      <c r="B146" s="1" t="s">
        <v>4716</v>
      </c>
      <c r="C146" s="3" t="s">
        <v>4718</v>
      </c>
      <c r="D146" s="3">
        <f>-PerseusOutPutTable_HE[[#This Row],[Log(D492_HER2/D492)_LFQ]]</f>
        <v>1.1329421997070299</v>
      </c>
      <c r="E146" s="3">
        <f>-PerseusOutPutTable_HE[[#This Row],[Log(D492_HER2/D492)_SILAC]]</f>
        <v>0.86119997501373302</v>
      </c>
      <c r="F146" s="2">
        <v>-1.1329421997070299</v>
      </c>
      <c r="G146" s="2">
        <v>-0.86119997501373302</v>
      </c>
      <c r="H146" s="2"/>
      <c r="J146"/>
    </row>
    <row r="147" spans="1:10">
      <c r="A147" s="3" t="s">
        <v>3428</v>
      </c>
      <c r="B147" s="1" t="s">
        <v>3427</v>
      </c>
      <c r="C147" s="3" t="s">
        <v>3429</v>
      </c>
      <c r="D147" s="3">
        <f>-PerseusOutPutTable_HE[[#This Row],[Log(D492_HER2/D492)_LFQ]]</f>
        <v>1.0409355163574201</v>
      </c>
      <c r="E147" s="3">
        <f>-PerseusOutPutTable_HE[[#This Row],[Log(D492_HER2/D492)_SILAC]]</f>
        <v>0.95039999485015902</v>
      </c>
      <c r="F147" s="2">
        <v>-1.0409355163574201</v>
      </c>
      <c r="G147" s="2">
        <v>-0.95039999485015902</v>
      </c>
      <c r="H147" s="2"/>
      <c r="J147"/>
    </row>
    <row r="148" spans="1:10">
      <c r="A148" s="3" t="s">
        <v>2003</v>
      </c>
      <c r="B148" s="1" t="s">
        <v>2002</v>
      </c>
      <c r="C148" s="3" t="s">
        <v>2004</v>
      </c>
      <c r="D148" s="3">
        <f>-PerseusOutPutTable_HE[[#This Row],[Log(D492_HER2/D492)_LFQ]]</f>
        <v>0.93265724182128895</v>
      </c>
      <c r="E148" s="3">
        <f>-PerseusOutPutTable_HE[[#This Row],[Log(D492_HER2/D492)_SILAC]]</f>
        <v>1.0524500608444201</v>
      </c>
      <c r="F148" s="2">
        <v>-0.93265724182128895</v>
      </c>
      <c r="G148" s="2">
        <v>-1.0524500608444201</v>
      </c>
      <c r="J148"/>
    </row>
    <row r="149" spans="1:10">
      <c r="A149" s="3" t="s">
        <v>3305</v>
      </c>
      <c r="B149" s="1" t="s">
        <v>3304</v>
      </c>
      <c r="C149" s="3" t="s">
        <v>3306</v>
      </c>
      <c r="D149" s="3">
        <f>-PerseusOutPutTable_HE[[#This Row],[Log(D492_HER2/D492)_LFQ]]</f>
        <v>2.2639694213867201</v>
      </c>
      <c r="E149" s="3">
        <f>-PerseusOutPutTable_HE[[#This Row],[Log(D492_HER2/D492)_SILAC]]</f>
        <v>-0.28929999470710799</v>
      </c>
      <c r="F149" s="2">
        <v>-2.2639694213867201</v>
      </c>
      <c r="G149" s="2">
        <v>0.28929999470710799</v>
      </c>
      <c r="H149" s="2"/>
      <c r="J149"/>
    </row>
    <row r="150" spans="1:10">
      <c r="A150" s="3" t="s">
        <v>2729</v>
      </c>
      <c r="B150" s="1" t="s">
        <v>2728</v>
      </c>
      <c r="C150" s="3" t="s">
        <v>2730</v>
      </c>
      <c r="D150" s="3">
        <f>-PerseusOutPutTable_HE[[#This Row],[Log(D492_HER2/D492)_LFQ]]</f>
        <v>0.49614143371581998</v>
      </c>
      <c r="E150" s="3">
        <f>-PerseusOutPutTable_HE[[#This Row],[Log(D492_HER2/D492)_SILAC]]</f>
        <v>1.4529000520706199</v>
      </c>
      <c r="F150" s="2">
        <v>-0.49614143371581998</v>
      </c>
      <c r="G150" s="2">
        <v>-1.4529000520706199</v>
      </c>
      <c r="J150"/>
    </row>
    <row r="151" spans="1:10">
      <c r="A151" s="3" t="s">
        <v>3386</v>
      </c>
      <c r="B151" s="1" t="s">
        <v>3385</v>
      </c>
      <c r="C151" s="3" t="s">
        <v>3387</v>
      </c>
      <c r="D151" s="3">
        <f>-PerseusOutPutTable_HE[[#This Row],[Log(D492_HER2/D492)_LFQ]]</f>
        <v>1.3872489929199201</v>
      </c>
      <c r="E151" s="3">
        <f>-PerseusOutPutTable_HE[[#This Row],[Log(D492_HER2/D492)_SILAC]]</f>
        <v>0.55470001697540305</v>
      </c>
      <c r="F151" s="2">
        <v>-1.3872489929199201</v>
      </c>
      <c r="G151" s="2">
        <v>-0.55470001697540305</v>
      </c>
      <c r="H151" s="2"/>
      <c r="J151"/>
    </row>
    <row r="152" spans="1:10">
      <c r="A152" s="3" t="s">
        <v>2951</v>
      </c>
      <c r="B152" s="1" t="s">
        <v>2950</v>
      </c>
      <c r="C152" s="3" t="s">
        <v>2952</v>
      </c>
      <c r="D152" s="3">
        <f>-PerseusOutPutTable_HE[[#This Row],[Log(D492_HER2/D492)_LFQ]]</f>
        <v>0.86103820800781306</v>
      </c>
      <c r="E152" s="3">
        <f>-PerseusOutPutTable_HE[[#This Row],[Log(D492_HER2/D492)_SILAC]]</f>
        <v>1.08050000667572</v>
      </c>
      <c r="F152" s="2">
        <v>-0.86103820800781306</v>
      </c>
      <c r="G152" s="2">
        <v>-1.08050000667572</v>
      </c>
      <c r="J152"/>
    </row>
    <row r="153" spans="1:10">
      <c r="A153" s="3" t="s">
        <v>60</v>
      </c>
      <c r="B153" s="1" t="s">
        <v>59</v>
      </c>
      <c r="C153" s="3" t="s">
        <v>61</v>
      </c>
      <c r="D153" s="3">
        <f>-PerseusOutPutTable_HE[[#This Row],[Log(D492_HER2/D492)_LFQ]]</f>
        <v>0.64979934692382801</v>
      </c>
      <c r="E153" s="3">
        <f>-PerseusOutPutTable_HE[[#This Row],[Log(D492_HER2/D492)_SILAC]]</f>
        <v>1.28069996833801</v>
      </c>
      <c r="F153" s="2">
        <v>-0.64979934692382801</v>
      </c>
      <c r="G153" s="2">
        <v>-1.28069996833801</v>
      </c>
      <c r="J153"/>
    </row>
    <row r="154" spans="1:10">
      <c r="A154" s="3" t="s">
        <v>1874</v>
      </c>
      <c r="B154" s="1" t="s">
        <v>1873</v>
      </c>
      <c r="C154" s="3" t="s">
        <v>1875</v>
      </c>
      <c r="D154" s="3">
        <f>-PerseusOutPutTable_HE[[#This Row],[Log(D492_HER2/D492)_LFQ]]</f>
        <v>0.96882629394531306</v>
      </c>
      <c r="E154" s="3">
        <f>-PerseusOutPutTable_HE[[#This Row],[Log(D492_HER2/D492)_SILAC]]</f>
        <v>0.94730001688003496</v>
      </c>
      <c r="F154" s="2">
        <v>-0.96882629394531306</v>
      </c>
      <c r="G154" s="2">
        <v>-0.94730001688003496</v>
      </c>
      <c r="J154"/>
    </row>
    <row r="155" spans="1:10">
      <c r="A155" s="3" t="s">
        <v>5798</v>
      </c>
      <c r="B155" s="1" t="s">
        <v>5797</v>
      </c>
      <c r="C155" s="3" t="s">
        <v>5799</v>
      </c>
      <c r="D155" s="3">
        <f>-PerseusOutPutTable_HE[[#This Row],[Log(D492_HER2/D492)_LFQ]]</f>
        <v>0.70459747314453103</v>
      </c>
      <c r="E155" s="3">
        <f>-PerseusOutPutTable_HE[[#This Row],[Log(D492_HER2/D492)_SILAC]]</f>
        <v>1.18394994735718</v>
      </c>
      <c r="F155" s="2">
        <v>-0.70459747314453103</v>
      </c>
      <c r="G155" s="2">
        <v>-1.18394994735718</v>
      </c>
      <c r="J155"/>
    </row>
    <row r="156" spans="1:10">
      <c r="A156" s="3" t="s">
        <v>5619</v>
      </c>
      <c r="B156" s="1" t="s">
        <v>5618</v>
      </c>
      <c r="C156" s="3" t="s">
        <v>5620</v>
      </c>
      <c r="D156" s="3">
        <f>-PerseusOutPutTable_HE[[#This Row],[Log(D492_HER2/D492)_LFQ]]</f>
        <v>0.73183822631835904</v>
      </c>
      <c r="E156" s="3">
        <f>-PerseusOutPutTable_HE[[#This Row],[Log(D492_HER2/D492)_SILAC]]</f>
        <v>1.1500999927520801</v>
      </c>
      <c r="F156" s="2">
        <v>-0.73183822631835904</v>
      </c>
      <c r="G156" s="2">
        <v>-1.1500999927520801</v>
      </c>
      <c r="J156"/>
    </row>
    <row r="157" spans="1:10">
      <c r="A157" s="3" t="s">
        <v>4930</v>
      </c>
      <c r="B157" s="1" t="s">
        <v>4929</v>
      </c>
      <c r="C157" s="3" t="s">
        <v>4931</v>
      </c>
      <c r="D157" s="3">
        <f>-PerseusOutPutTable_HE[[#This Row],[Log(D492_HER2/D492)_LFQ]]</f>
        <v>0.53861808776855502</v>
      </c>
      <c r="E157" s="3">
        <f>-PerseusOutPutTable_HE[[#This Row],[Log(D492_HER2/D492)_SILAC]]</f>
        <v>1.3406000137329099</v>
      </c>
      <c r="F157" s="2">
        <v>-0.53861808776855502</v>
      </c>
      <c r="G157" s="2">
        <v>-1.3406000137329099</v>
      </c>
      <c r="J157"/>
    </row>
    <row r="158" spans="1:10">
      <c r="A158" s="3" t="s">
        <v>2216</v>
      </c>
      <c r="B158" s="1" t="s">
        <v>2215</v>
      </c>
      <c r="C158" s="3" t="s">
        <v>2217</v>
      </c>
      <c r="D158" s="3">
        <f>-PerseusOutPutTable_HE[[#This Row],[Log(D492_HER2/D492)_LFQ]]</f>
        <v>0.48738479614257801</v>
      </c>
      <c r="E158" s="3">
        <f>-PerseusOutPutTable_HE[[#This Row],[Log(D492_HER2/D492)_SILAC]]</f>
        <v>1.35234999656677</v>
      </c>
      <c r="F158" s="2">
        <v>-0.48738479614257801</v>
      </c>
      <c r="G158" s="2">
        <v>-1.35234999656677</v>
      </c>
      <c r="J158"/>
    </row>
    <row r="159" spans="1:10">
      <c r="A159" s="3" t="s">
        <v>5169</v>
      </c>
      <c r="B159" s="1" t="s">
        <v>5168</v>
      </c>
      <c r="C159" s="3" t="s">
        <v>5170</v>
      </c>
      <c r="D159" s="3">
        <f>-PerseusOutPutTable_HE[[#This Row],[Log(D492_HER2/D492)_LFQ]]</f>
        <v>1.14043045043945</v>
      </c>
      <c r="E159" s="3">
        <f>-PerseusOutPutTable_HE[[#This Row],[Log(D492_HER2/D492)_SILAC]]</f>
        <v>0.6875</v>
      </c>
      <c r="F159" s="2">
        <v>-1.14043045043945</v>
      </c>
      <c r="G159" s="2">
        <v>-0.6875</v>
      </c>
      <c r="H159" s="2"/>
      <c r="J159"/>
    </row>
    <row r="160" spans="1:10">
      <c r="A160" s="3" t="s">
        <v>3185</v>
      </c>
      <c r="B160" s="1" t="s">
        <v>3184</v>
      </c>
      <c r="C160" s="3" t="s">
        <v>3186</v>
      </c>
      <c r="D160" s="3">
        <f>-PerseusOutPutTable_HE[[#This Row],[Log(D492_HER2/D492)_LFQ]]</f>
        <v>0.88607406616210904</v>
      </c>
      <c r="E160" s="3">
        <f>-PerseusOutPutTable_HE[[#This Row],[Log(D492_HER2/D492)_SILAC]]</f>
        <v>0.94069999456405595</v>
      </c>
      <c r="F160" s="2">
        <v>-0.88607406616210904</v>
      </c>
      <c r="G160" s="2">
        <v>-0.94069999456405595</v>
      </c>
      <c r="J160"/>
    </row>
    <row r="161" spans="1:10">
      <c r="A161" s="3" t="s">
        <v>1677</v>
      </c>
      <c r="B161" s="1" t="s">
        <v>1676</v>
      </c>
      <c r="C161" s="3" t="s">
        <v>1678</v>
      </c>
      <c r="D161" s="3">
        <f>-PerseusOutPutTable_HE[[#This Row],[Log(D492_HER2/D492)_LFQ]]</f>
        <v>1.0502243041992201</v>
      </c>
      <c r="E161" s="3">
        <f>-PerseusOutPutTable_HE[[#This Row],[Log(D492_HER2/D492)_SILAC]]</f>
        <v>0.77139997482299805</v>
      </c>
      <c r="F161" s="2">
        <v>-1.0502243041992201</v>
      </c>
      <c r="G161" s="2">
        <v>-0.77139997482299805</v>
      </c>
      <c r="H161" s="2"/>
      <c r="J161"/>
    </row>
    <row r="162" spans="1:10">
      <c r="A162" s="3" t="s">
        <v>6</v>
      </c>
      <c r="B162" s="1" t="s">
        <v>5</v>
      </c>
      <c r="C162" s="3" t="s">
        <v>7</v>
      </c>
      <c r="D162" s="3">
        <f>-PerseusOutPutTable_HE[[#This Row],[Log(D492_HER2/D492)_LFQ]]</f>
        <v>0.90815734863281306</v>
      </c>
      <c r="E162" s="3">
        <f>-PerseusOutPutTable_HE[[#This Row],[Log(D492_HER2/D492)_SILAC]]</f>
        <v>0.88637495040893599</v>
      </c>
      <c r="F162" s="2">
        <v>-0.90815734863281306</v>
      </c>
      <c r="G162" s="2">
        <v>-0.88637495040893599</v>
      </c>
      <c r="J162"/>
    </row>
    <row r="163" spans="1:10">
      <c r="A163" s="3" t="s">
        <v>710</v>
      </c>
      <c r="B163" s="1" t="s">
        <v>709</v>
      </c>
      <c r="C163" s="3" t="s">
        <v>711</v>
      </c>
      <c r="D163" s="3">
        <f>-PerseusOutPutTable_HE[[#This Row],[Log(D492_HER2/D492)_LFQ]]</f>
        <v>0.92102241516113303</v>
      </c>
      <c r="E163" s="3">
        <f>-PerseusOutPutTable_HE[[#This Row],[Log(D492_HER2/D492)_SILAC]]</f>
        <v>0.83660000562667802</v>
      </c>
      <c r="F163" s="2">
        <v>-0.92102241516113303</v>
      </c>
      <c r="G163" s="2">
        <v>-0.83660000562667802</v>
      </c>
      <c r="J163"/>
    </row>
    <row r="164" spans="1:10">
      <c r="A164" s="3" t="s">
        <v>5717</v>
      </c>
      <c r="B164" s="1" t="s">
        <v>5716</v>
      </c>
      <c r="C164" s="3" t="s">
        <v>5718</v>
      </c>
      <c r="D164" s="3">
        <f>-PerseusOutPutTable_HE[[#This Row],[Log(D492_HER2/D492)_LFQ]]</f>
        <v>1.2874794006347701</v>
      </c>
      <c r="E164" s="3">
        <f>-PerseusOutPutTable_HE[[#This Row],[Log(D492_HER2/D492)_SILAC]]</f>
        <v>0.46509999036788902</v>
      </c>
      <c r="F164" s="2">
        <v>-1.2874794006347701</v>
      </c>
      <c r="G164" s="2">
        <v>-0.46509999036788902</v>
      </c>
      <c r="H164" s="2"/>
      <c r="J164"/>
    </row>
    <row r="165" spans="1:10">
      <c r="A165" s="3" t="s">
        <v>767</v>
      </c>
      <c r="B165" s="1" t="s">
        <v>766</v>
      </c>
      <c r="C165" s="3" t="s">
        <v>768</v>
      </c>
      <c r="D165" s="3">
        <f>-PerseusOutPutTable_HE[[#This Row],[Log(D492_HER2/D492)_LFQ]]</f>
        <v>0.83425331115722701</v>
      </c>
      <c r="E165" s="3">
        <f>-PerseusOutPutTable_HE[[#This Row],[Log(D492_HER2/D492)_SILAC]]</f>
        <v>0.91380000114440896</v>
      </c>
      <c r="F165" s="2">
        <v>-0.83425331115722701</v>
      </c>
      <c r="G165" s="2">
        <v>-0.91380000114440896</v>
      </c>
      <c r="J165"/>
    </row>
    <row r="166" spans="1:10">
      <c r="A166" s="3" t="s">
        <v>2549</v>
      </c>
      <c r="B166" s="1" t="s">
        <v>2548</v>
      </c>
      <c r="C166" s="3" t="s">
        <v>2550</v>
      </c>
      <c r="D166" s="3">
        <f>-PerseusOutPutTable_HE[[#This Row],[Log(D492_HER2/D492)_LFQ]]</f>
        <v>0.332305908203125</v>
      </c>
      <c r="E166" s="3">
        <f>-PerseusOutPutTable_HE[[#This Row],[Log(D492_HER2/D492)_SILAC]]</f>
        <v>1.38870000839233</v>
      </c>
      <c r="F166" s="2">
        <v>-0.332305908203125</v>
      </c>
      <c r="G166" s="2">
        <v>-1.38870000839233</v>
      </c>
      <c r="J166"/>
    </row>
    <row r="167" spans="1:10">
      <c r="A167" s="3" t="s">
        <v>3749</v>
      </c>
      <c r="B167" s="1" t="s">
        <v>3748</v>
      </c>
      <c r="C167" s="3" t="s">
        <v>3750</v>
      </c>
      <c r="D167" s="3">
        <f>-PerseusOutPutTable_HE[[#This Row],[Log(D492_HER2/D492)_LFQ]]</f>
        <v>0.63584136962890603</v>
      </c>
      <c r="E167" s="3">
        <f>-PerseusOutPutTable_HE[[#This Row],[Log(D492_HER2/D492)_SILAC]]</f>
        <v>1.0683000087737999</v>
      </c>
      <c r="F167" s="2">
        <v>-0.63584136962890603</v>
      </c>
      <c r="G167" s="2">
        <v>-1.0683000087737999</v>
      </c>
      <c r="J167"/>
    </row>
    <row r="168" spans="1:10">
      <c r="A168" s="3" t="s">
        <v>4340</v>
      </c>
      <c r="B168" s="1" t="s">
        <v>4339</v>
      </c>
      <c r="C168" s="3" t="s">
        <v>4341</v>
      </c>
      <c r="D168" s="3">
        <f>-PerseusOutPutTable_HE[[#This Row],[Log(D492_HER2/D492)_LFQ]]</f>
        <v>0.99929618835449197</v>
      </c>
      <c r="E168" s="3">
        <f>-PerseusOutPutTable_HE[[#This Row],[Log(D492_HER2/D492)_SILAC]]</f>
        <v>0.69889998435974099</v>
      </c>
      <c r="F168" s="2">
        <v>-0.99929618835449197</v>
      </c>
      <c r="G168" s="2">
        <v>-0.69889998435974099</v>
      </c>
      <c r="J168"/>
    </row>
    <row r="169" spans="1:10">
      <c r="A169" s="3" t="s">
        <v>4145</v>
      </c>
      <c r="B169" s="1" t="s">
        <v>4144</v>
      </c>
      <c r="C169" s="3" t="s">
        <v>4146</v>
      </c>
      <c r="D169" s="3">
        <f>-PerseusOutPutTable_HE[[#This Row],[Log(D492_HER2/D492)_LFQ]]</f>
        <v>1.137939453125</v>
      </c>
      <c r="E169" s="3">
        <f>-PerseusOutPutTable_HE[[#This Row],[Log(D492_HER2/D492)_SILAC]]</f>
        <v>0.55484998226165805</v>
      </c>
      <c r="F169" s="2">
        <v>-1.137939453125</v>
      </c>
      <c r="G169" s="2">
        <v>-0.55484998226165805</v>
      </c>
      <c r="H169" s="2"/>
      <c r="J169"/>
    </row>
    <row r="170" spans="1:10">
      <c r="A170" s="3" t="s">
        <v>4460</v>
      </c>
      <c r="B170" s="1" t="s">
        <v>4459</v>
      </c>
      <c r="C170" s="3" t="s">
        <v>4461</v>
      </c>
      <c r="D170" s="3">
        <f>-PerseusOutPutTable_HE[[#This Row],[Log(D492_HER2/D492)_LFQ]]</f>
        <v>-0.53062248229980502</v>
      </c>
      <c r="E170" s="3">
        <f>-PerseusOutPutTable_HE[[#This Row],[Log(D492_HER2/D492)_SILAC]]</f>
        <v>2.2225999832153298</v>
      </c>
      <c r="F170" s="2">
        <v>0.53062248229980502</v>
      </c>
      <c r="G170" s="2">
        <v>-2.2225999832153298</v>
      </c>
      <c r="J170"/>
    </row>
    <row r="171" spans="1:10">
      <c r="A171" s="3" t="s">
        <v>612</v>
      </c>
      <c r="B171" s="1" t="s">
        <v>611</v>
      </c>
      <c r="C171" s="3" t="s">
        <v>613</v>
      </c>
      <c r="D171" s="3">
        <f>-PerseusOutPutTable_HE[[#This Row],[Log(D492_HER2/D492)_LFQ]]</f>
        <v>0.52998924255371105</v>
      </c>
      <c r="E171" s="3">
        <f>-PerseusOutPutTable_HE[[#This Row],[Log(D492_HER2/D492)_SILAC]]</f>
        <v>1.1554250717163099</v>
      </c>
      <c r="F171" s="2">
        <v>-0.52998924255371105</v>
      </c>
      <c r="G171" s="2">
        <v>-1.1554250717163099</v>
      </c>
      <c r="J171"/>
    </row>
    <row r="172" spans="1:10">
      <c r="A172" s="3" t="s">
        <v>228</v>
      </c>
      <c r="B172" s="1" t="s">
        <v>227</v>
      </c>
      <c r="C172" s="3" t="s">
        <v>229</v>
      </c>
      <c r="D172" s="3">
        <f>-PerseusOutPutTable_HE[[#This Row],[Log(D492_HER2/D492)_LFQ]]</f>
        <v>0.84001922607421897</v>
      </c>
      <c r="E172" s="3">
        <f>-PerseusOutPutTable_HE[[#This Row],[Log(D492_HER2/D492)_SILAC]]</f>
        <v>0.82950001955032304</v>
      </c>
      <c r="F172" s="2">
        <v>-0.84001922607421897</v>
      </c>
      <c r="G172" s="2">
        <v>-0.82950001955032304</v>
      </c>
      <c r="J172"/>
    </row>
    <row r="173" spans="1:10">
      <c r="A173" s="3" t="s">
        <v>5329</v>
      </c>
      <c r="B173" s="1" t="s">
        <v>5328</v>
      </c>
      <c r="C173" s="3" t="s">
        <v>5330</v>
      </c>
      <c r="D173" s="3">
        <f>-PerseusOutPutTable_HE[[#This Row],[Log(D492_HER2/D492)_LFQ]]</f>
        <v>1.0285453796386701</v>
      </c>
      <c r="E173" s="3">
        <f>-PerseusOutPutTable_HE[[#This Row],[Log(D492_HER2/D492)_SILAC]]</f>
        <v>0.63190001249313399</v>
      </c>
      <c r="F173" s="2">
        <v>-1.0285453796386701</v>
      </c>
      <c r="G173" s="2">
        <v>-0.63190001249313399</v>
      </c>
      <c r="H173" s="2"/>
      <c r="J173"/>
    </row>
    <row r="174" spans="1:10">
      <c r="A174" s="3" t="s">
        <v>4942</v>
      </c>
      <c r="B174" s="1" t="s">
        <v>4941</v>
      </c>
      <c r="C174" s="3" t="s">
        <v>4943</v>
      </c>
      <c r="D174" s="3">
        <f>-PerseusOutPutTable_HE[[#This Row],[Log(D492_HER2/D492)_LFQ]]</f>
        <v>1.3177509307861299</v>
      </c>
      <c r="E174" s="3">
        <f>-PerseusOutPutTable_HE[[#This Row],[Log(D492_HER2/D492)_SILAC]]</f>
        <v>0.34029999375343301</v>
      </c>
      <c r="F174" s="2">
        <v>-1.3177509307861299</v>
      </c>
      <c r="G174" s="2">
        <v>-0.34029999375343301</v>
      </c>
      <c r="H174" s="2"/>
      <c r="J174"/>
    </row>
    <row r="175" spans="1:10">
      <c r="A175" s="3" t="s">
        <v>5750</v>
      </c>
      <c r="B175" s="1" t="s">
        <v>5749</v>
      </c>
      <c r="C175" s="3" t="s">
        <v>5751</v>
      </c>
      <c r="D175" s="3">
        <f>-PerseusOutPutTable_HE[[#This Row],[Log(D492_HER2/D492)_LFQ]]</f>
        <v>1.14676284790039</v>
      </c>
      <c r="E175" s="3">
        <f>-PerseusOutPutTable_HE[[#This Row],[Log(D492_HER2/D492)_SILAC]]</f>
        <v>0.50360000133514404</v>
      </c>
      <c r="F175" s="2">
        <v>-1.14676284790039</v>
      </c>
      <c r="G175" s="2">
        <v>-0.50360000133514404</v>
      </c>
      <c r="H175" s="2"/>
      <c r="J175"/>
    </row>
    <row r="176" spans="1:10">
      <c r="A176" s="3" t="s">
        <v>4750</v>
      </c>
      <c r="B176" s="1" t="s">
        <v>4749</v>
      </c>
      <c r="C176" s="3" t="s">
        <v>4751</v>
      </c>
      <c r="D176" s="3">
        <f>-PerseusOutPutTable_HE[[#This Row],[Log(D492_HER2/D492)_LFQ]]</f>
        <v>0.81066322326660201</v>
      </c>
      <c r="E176" s="3">
        <f>-PerseusOutPutTable_HE[[#This Row],[Log(D492_HER2/D492)_SILAC]]</f>
        <v>0.839200019836426</v>
      </c>
      <c r="F176" s="2">
        <v>-0.81066322326660201</v>
      </c>
      <c r="G176" s="2">
        <v>-0.839200019836426</v>
      </c>
      <c r="J176"/>
    </row>
    <row r="177" spans="1:10">
      <c r="A177" s="3" t="s">
        <v>665</v>
      </c>
      <c r="B177" s="1" t="s">
        <v>664</v>
      </c>
      <c r="C177" s="3" t="s">
        <v>666</v>
      </c>
      <c r="D177" s="3">
        <f>-PerseusOutPutTable_HE[[#This Row],[Log(D492_HER2/D492)_LFQ]]</f>
        <v>0.72242355346679699</v>
      </c>
      <c r="E177" s="3">
        <f>-PerseusOutPutTable_HE[[#This Row],[Log(D492_HER2/D492)_SILAC]]</f>
        <v>0.92239999771118197</v>
      </c>
      <c r="F177" s="2">
        <v>-0.72242355346679699</v>
      </c>
      <c r="G177" s="2">
        <v>-0.92239999771118197</v>
      </c>
      <c r="J177"/>
    </row>
    <row r="178" spans="1:10">
      <c r="A178" s="3" t="s">
        <v>2273</v>
      </c>
      <c r="B178" s="1" t="s">
        <v>2272</v>
      </c>
      <c r="C178" s="3" t="s">
        <v>2274</v>
      </c>
      <c r="D178" s="3">
        <f>-PerseusOutPutTable_HE[[#This Row],[Log(D492_HER2/D492)_LFQ]]</f>
        <v>1.0416259765625</v>
      </c>
      <c r="E178" s="3">
        <f>-PerseusOutPutTable_HE[[#This Row],[Log(D492_HER2/D492)_SILAC]]</f>
        <v>0.59700000286102295</v>
      </c>
      <c r="F178" s="2">
        <v>-1.0416259765625</v>
      </c>
      <c r="G178" s="2">
        <v>-0.59700000286102295</v>
      </c>
      <c r="H178" s="2"/>
      <c r="J178"/>
    </row>
    <row r="179" spans="1:10">
      <c r="A179" s="3" t="s">
        <v>5563</v>
      </c>
      <c r="B179" s="1" t="s">
        <v>5562</v>
      </c>
      <c r="C179" s="3" t="s">
        <v>5564</v>
      </c>
      <c r="D179" s="3">
        <f>-PerseusOutPutTable_HE[[#This Row],[Log(D492_HER2/D492)_LFQ]]</f>
        <v>0.47976303100585899</v>
      </c>
      <c r="E179" s="3">
        <f>-PerseusOutPutTable_HE[[#This Row],[Log(D492_HER2/D492)_SILAC]]</f>
        <v>1.1490000486373899</v>
      </c>
      <c r="F179" s="2">
        <v>-0.47976303100585899</v>
      </c>
      <c r="G179" s="2">
        <v>-1.1490000486373899</v>
      </c>
      <c r="J179"/>
    </row>
    <row r="180" spans="1:10">
      <c r="A180" s="3" t="s">
        <v>4789</v>
      </c>
      <c r="B180" s="1" t="s">
        <v>4788</v>
      </c>
      <c r="C180" s="3" t="s">
        <v>4790</v>
      </c>
      <c r="D180" s="3">
        <f>-PerseusOutPutTable_HE[[#This Row],[Log(D492_HER2/D492)_LFQ]]</f>
        <v>0.610137939453125</v>
      </c>
      <c r="E180" s="3">
        <f>-PerseusOutPutTable_HE[[#This Row],[Log(D492_HER2/D492)_SILAC]]</f>
        <v>1.0116000175476101</v>
      </c>
      <c r="F180" s="2">
        <v>-0.610137939453125</v>
      </c>
      <c r="G180" s="2">
        <v>-1.0116000175476101</v>
      </c>
      <c r="J180"/>
    </row>
    <row r="181" spans="1:10">
      <c r="A181" s="3" t="s">
        <v>1569</v>
      </c>
      <c r="B181" s="1" t="s">
        <v>1568</v>
      </c>
      <c r="C181" s="3" t="s">
        <v>1570</v>
      </c>
      <c r="D181" s="3">
        <f>-PerseusOutPutTable_HE[[#This Row],[Log(D492_HER2/D492)_LFQ]]</f>
        <v>0.92182159423828103</v>
      </c>
      <c r="E181" s="3">
        <f>-PerseusOutPutTable_HE[[#This Row],[Log(D492_HER2/D492)_SILAC]]</f>
        <v>0.69669997692108199</v>
      </c>
      <c r="F181" s="2">
        <v>-0.92182159423828103</v>
      </c>
      <c r="G181" s="2">
        <v>-0.69669997692108199</v>
      </c>
      <c r="J181"/>
    </row>
    <row r="182" spans="1:10">
      <c r="A182" s="3" t="s">
        <v>3713</v>
      </c>
      <c r="B182" s="1" t="s">
        <v>3712</v>
      </c>
      <c r="C182" s="3" t="s">
        <v>3714</v>
      </c>
      <c r="D182" s="3">
        <f>-PerseusOutPutTable_HE[[#This Row],[Log(D492_HER2/D492)_LFQ]]</f>
        <v>1.09468269348145</v>
      </c>
      <c r="E182" s="3">
        <f>-PerseusOutPutTable_HE[[#This Row],[Log(D492_HER2/D492)_SILAC]]</f>
        <v>0.52240002155303999</v>
      </c>
      <c r="F182" s="2">
        <v>-1.09468269348145</v>
      </c>
      <c r="G182" s="2">
        <v>-0.52240002155303999</v>
      </c>
      <c r="H182" s="2"/>
      <c r="J182"/>
    </row>
    <row r="183" spans="1:10">
      <c r="A183" s="3" t="s">
        <v>5124</v>
      </c>
      <c r="B183" s="1" t="s">
        <v>5123</v>
      </c>
      <c r="C183" s="3" t="s">
        <v>5125</v>
      </c>
      <c r="D183" s="3">
        <f>-PerseusOutPutTable_HE[[#This Row],[Log(D492_HER2/D492)_LFQ]]</f>
        <v>1.2578983306884799</v>
      </c>
      <c r="E183" s="3">
        <f>-PerseusOutPutTable_HE[[#This Row],[Log(D492_HER2/D492)_SILAC]]</f>
        <v>0.334899991750717</v>
      </c>
      <c r="F183" s="2">
        <v>-1.2578983306884799</v>
      </c>
      <c r="G183" s="2">
        <v>-0.334899991750717</v>
      </c>
      <c r="H183" s="2"/>
      <c r="J183"/>
    </row>
    <row r="184" spans="1:10">
      <c r="A184" s="3" t="s">
        <v>4774</v>
      </c>
      <c r="B184" s="1" t="s">
        <v>4773</v>
      </c>
      <c r="C184" s="3" t="s">
        <v>4775</v>
      </c>
      <c r="D184" s="3">
        <f>-PerseusOutPutTable_HE[[#This Row],[Log(D492_HER2/D492)_LFQ]]</f>
        <v>1.03436279296875</v>
      </c>
      <c r="E184" s="3">
        <f>-PerseusOutPutTable_HE[[#This Row],[Log(D492_HER2/D492)_SILAC]]</f>
        <v>0.54664999246597301</v>
      </c>
      <c r="F184" s="2">
        <v>-1.03436279296875</v>
      </c>
      <c r="G184" s="2">
        <v>-0.54664999246597301</v>
      </c>
      <c r="H184" s="2"/>
      <c r="J184"/>
    </row>
    <row r="185" spans="1:10">
      <c r="A185" s="3" t="s">
        <v>4217</v>
      </c>
      <c r="B185" s="1" t="s">
        <v>4216</v>
      </c>
      <c r="C185" s="3" t="s">
        <v>4218</v>
      </c>
      <c r="D185" s="3">
        <f>-PerseusOutPutTable_HE[[#This Row],[Log(D492_HER2/D492)_LFQ]]</f>
        <v>1.0413017272949201</v>
      </c>
      <c r="E185" s="3">
        <f>-PerseusOutPutTable_HE[[#This Row],[Log(D492_HER2/D492)_SILAC]]</f>
        <v>0.53750002384185802</v>
      </c>
      <c r="F185" s="2">
        <v>-1.0413017272949201</v>
      </c>
      <c r="G185" s="2">
        <v>-0.53750002384185802</v>
      </c>
      <c r="H185" s="2"/>
      <c r="J185"/>
    </row>
    <row r="186" spans="1:10">
      <c r="A186" s="3" t="s">
        <v>2732</v>
      </c>
      <c r="B186" s="1" t="s">
        <v>2731</v>
      </c>
      <c r="C186" s="3" t="s">
        <v>2733</v>
      </c>
      <c r="D186" s="3">
        <f>-PerseusOutPutTable_HE[[#This Row],[Log(D492_HER2/D492)_LFQ]]</f>
        <v>1.2204475402832</v>
      </c>
      <c r="E186" s="3">
        <f>-PerseusOutPutTable_HE[[#This Row],[Log(D492_HER2/D492)_SILAC]]</f>
        <v>0.35170000791549699</v>
      </c>
      <c r="F186" s="2">
        <v>-1.2204475402832</v>
      </c>
      <c r="G186" s="2">
        <v>-0.35170000791549699</v>
      </c>
      <c r="H186" s="2"/>
      <c r="J186"/>
    </row>
    <row r="187" spans="1:10">
      <c r="A187" s="3" t="s">
        <v>5121</v>
      </c>
      <c r="B187" s="1" t="s">
        <v>5120</v>
      </c>
      <c r="C187" s="3" t="s">
        <v>5122</v>
      </c>
      <c r="D187" s="3">
        <f>-PerseusOutPutTable_HE[[#This Row],[Log(D492_HER2/D492)_LFQ]]</f>
        <v>1.0096378326416</v>
      </c>
      <c r="E187" s="3">
        <f>-PerseusOutPutTable_HE[[#This Row],[Log(D492_HER2/D492)_SILAC]]</f>
        <v>0.56169998645782504</v>
      </c>
      <c r="F187" s="2">
        <v>-1.0096378326416</v>
      </c>
      <c r="G187" s="2">
        <v>-0.56169998645782504</v>
      </c>
      <c r="H187" s="2"/>
      <c r="J187"/>
    </row>
    <row r="188" spans="1:10">
      <c r="A188" s="3" t="s">
        <v>3923</v>
      </c>
      <c r="B188" s="1" t="s">
        <v>3922</v>
      </c>
      <c r="C188" s="3" t="s">
        <v>3924</v>
      </c>
      <c r="D188" s="3">
        <f>-PerseusOutPutTable_HE[[#This Row],[Log(D492_HER2/D492)_LFQ]]</f>
        <v>1.04628562927246</v>
      </c>
      <c r="E188" s="3">
        <f>-PerseusOutPutTable_HE[[#This Row],[Log(D492_HER2/D492)_SILAC]]</f>
        <v>0.5244500041008</v>
      </c>
      <c r="F188" s="2">
        <v>-1.04628562927246</v>
      </c>
      <c r="G188" s="2">
        <v>-0.5244500041008</v>
      </c>
      <c r="H188" s="2"/>
      <c r="J188"/>
    </row>
    <row r="189" spans="1:10">
      <c r="A189" s="3" t="s">
        <v>6139</v>
      </c>
      <c r="B189" s="1" t="s">
        <v>6138</v>
      </c>
      <c r="C189" s="3" t="s">
        <v>6140</v>
      </c>
      <c r="D189" s="3">
        <f>-PerseusOutPutTable_HE[[#This Row],[Log(D492_HER2/D492)_LFQ]]</f>
        <v>1.0291824340820299</v>
      </c>
      <c r="E189" s="3">
        <f>-PerseusOutPutTable_HE[[#This Row],[Log(D492_HER2/D492)_SILAC]]</f>
        <v>0.53939998149871804</v>
      </c>
      <c r="F189" s="2">
        <v>-1.0291824340820299</v>
      </c>
      <c r="G189" s="2">
        <v>-0.53939998149871804</v>
      </c>
      <c r="H189" s="2"/>
      <c r="J189"/>
    </row>
    <row r="190" spans="1:10">
      <c r="A190" s="3" t="s">
        <v>4631</v>
      </c>
      <c r="B190" s="1" t="s">
        <v>4630</v>
      </c>
      <c r="C190" s="3" t="s">
        <v>4632</v>
      </c>
      <c r="D190" s="3">
        <f>-PerseusOutPutTable_HE[[#This Row],[Log(D492_HER2/D492)_LFQ]]</f>
        <v>0.66993331909179699</v>
      </c>
      <c r="E190" s="3">
        <f>-PerseusOutPutTable_HE[[#This Row],[Log(D492_HER2/D492)_SILAC]]</f>
        <v>0.88429999351501498</v>
      </c>
      <c r="F190" s="2">
        <v>-0.66993331909179699</v>
      </c>
      <c r="G190" s="2">
        <v>-0.88429999351501498</v>
      </c>
      <c r="J190"/>
    </row>
    <row r="191" spans="1:10">
      <c r="A191" s="3" t="s">
        <v>4798</v>
      </c>
      <c r="B191" s="1" t="s">
        <v>4797</v>
      </c>
      <c r="C191" s="3" t="s">
        <v>4799</v>
      </c>
      <c r="D191" s="3">
        <f>-PerseusOutPutTable_HE[[#This Row],[Log(D492_HER2/D492)_LFQ]]</f>
        <v>1.44686508178711</v>
      </c>
      <c r="E191" s="3">
        <f>-PerseusOutPutTable_HE[[#This Row],[Log(D492_HER2/D492)_SILAC]]</f>
        <v>0.103249996900558</v>
      </c>
      <c r="F191" s="2">
        <v>-1.44686508178711</v>
      </c>
      <c r="G191" s="2">
        <v>-0.103249996900558</v>
      </c>
      <c r="H191" s="2"/>
      <c r="J191"/>
    </row>
    <row r="192" spans="1:10">
      <c r="A192" s="3" t="s">
        <v>4978</v>
      </c>
      <c r="B192" s="1" t="s">
        <v>4977</v>
      </c>
      <c r="C192" s="3" t="s">
        <v>4979</v>
      </c>
      <c r="D192" s="3">
        <f>-PerseusOutPutTable_HE[[#This Row],[Log(D492_HER2/D492)_LFQ]]</f>
        <v>1.3086414337158201</v>
      </c>
      <c r="E192" s="3">
        <f>-PerseusOutPutTable_HE[[#This Row],[Log(D492_HER2/D492)_SILAC]]</f>
        <v>0.233749985694885</v>
      </c>
      <c r="F192" s="2">
        <v>-1.3086414337158201</v>
      </c>
      <c r="G192" s="2">
        <v>-0.233749985694885</v>
      </c>
      <c r="H192" s="2"/>
      <c r="J192"/>
    </row>
    <row r="193" spans="1:10">
      <c r="A193" s="3" t="s">
        <v>5759</v>
      </c>
      <c r="B193" s="1" t="s">
        <v>5758</v>
      </c>
      <c r="C193" s="3" t="s">
        <v>5760</v>
      </c>
      <c r="D193" s="3">
        <f>-PerseusOutPutTable_HE[[#This Row],[Log(D492_HER2/D492)_LFQ]]</f>
        <v>0.23293113708496099</v>
      </c>
      <c r="E193" s="3">
        <f>-PerseusOutPutTable_HE[[#This Row],[Log(D492_HER2/D492)_SILAC]]</f>
        <v>1.3009999990463299</v>
      </c>
      <c r="F193" s="2">
        <v>-0.23293113708496099</v>
      </c>
      <c r="G193" s="2">
        <v>-1.3009999990463299</v>
      </c>
      <c r="J193"/>
    </row>
    <row r="194" spans="1:10">
      <c r="A194" s="3" t="s">
        <v>3797</v>
      </c>
      <c r="B194" s="1" t="s">
        <v>3796</v>
      </c>
      <c r="C194" s="3" t="s">
        <v>3798</v>
      </c>
      <c r="D194" s="3">
        <f>-PerseusOutPutTable_HE[[#This Row],[Log(D492_HER2/D492)_LFQ]]</f>
        <v>1.3315525054931601</v>
      </c>
      <c r="E194" s="3">
        <f>-PerseusOutPutTable_HE[[#This Row],[Log(D492_HER2/D492)_SILAC]]</f>
        <v>0.187000006437302</v>
      </c>
      <c r="F194" s="2">
        <v>-1.3315525054931601</v>
      </c>
      <c r="G194" s="2">
        <v>-0.187000006437302</v>
      </c>
      <c r="H194" s="2"/>
      <c r="J194"/>
    </row>
    <row r="195" spans="1:10">
      <c r="A195" s="3" t="s">
        <v>5017</v>
      </c>
      <c r="B195" s="1" t="s">
        <v>5016</v>
      </c>
      <c r="C195" s="3" t="s">
        <v>5018</v>
      </c>
      <c r="D195" s="3">
        <f>-PerseusOutPutTable_HE[[#This Row],[Log(D492_HER2/D492)_LFQ]]</f>
        <v>0.86330413818359397</v>
      </c>
      <c r="E195" s="3">
        <f>-PerseusOutPutTable_HE[[#This Row],[Log(D492_HER2/D492)_SILAC]]</f>
        <v>0.65340000391006503</v>
      </c>
      <c r="F195" s="2">
        <v>-0.86330413818359397</v>
      </c>
      <c r="G195" s="2">
        <v>-0.65340000391006503</v>
      </c>
      <c r="J195"/>
    </row>
    <row r="196" spans="1:10">
      <c r="A196" s="3" t="s">
        <v>5455</v>
      </c>
      <c r="B196" s="1" t="s">
        <v>5454</v>
      </c>
      <c r="C196" s="3" t="s">
        <v>5456</v>
      </c>
      <c r="D196" s="3">
        <f>-PerseusOutPutTable_HE[[#This Row],[Log(D492_HER2/D492)_LFQ]]</f>
        <v>1.0968933105468801</v>
      </c>
      <c r="E196" s="3">
        <f>-PerseusOutPutTable_HE[[#This Row],[Log(D492_HER2/D492)_SILAC]]</f>
        <v>0.41890001296997098</v>
      </c>
      <c r="F196" s="2">
        <v>-1.0968933105468801</v>
      </c>
      <c r="G196" s="2">
        <v>-0.41890001296997098</v>
      </c>
      <c r="H196" s="2"/>
      <c r="J196"/>
    </row>
    <row r="197" spans="1:10">
      <c r="A197" s="3" t="s">
        <v>4819</v>
      </c>
      <c r="B197" s="1" t="s">
        <v>4818</v>
      </c>
      <c r="C197" s="3" t="s">
        <v>4820</v>
      </c>
      <c r="D197" s="3">
        <f>-PerseusOutPutTable_HE[[#This Row],[Log(D492_HER2/D492)_LFQ]]</f>
        <v>0.75667572021484397</v>
      </c>
      <c r="E197" s="3">
        <f>-PerseusOutPutTable_HE[[#This Row],[Log(D492_HER2/D492)_SILAC]]</f>
        <v>0.75739997625350997</v>
      </c>
      <c r="F197" s="2">
        <v>-0.75667572021484397</v>
      </c>
      <c r="G197" s="2">
        <v>-0.75739997625350997</v>
      </c>
      <c r="J197"/>
    </row>
    <row r="198" spans="1:10">
      <c r="A198" s="3" t="s">
        <v>3437</v>
      </c>
      <c r="B198" s="1" t="s">
        <v>3436</v>
      </c>
      <c r="C198" s="3" t="s">
        <v>3438</v>
      </c>
      <c r="D198" s="3">
        <f>-PerseusOutPutTable_HE[[#This Row],[Log(D492_HER2/D492)_LFQ]]</f>
        <v>0.7373046875</v>
      </c>
      <c r="E198" s="3">
        <f>-PerseusOutPutTable_HE[[#This Row],[Log(D492_HER2/D492)_SILAC]]</f>
        <v>0.77415001392364502</v>
      </c>
      <c r="F198" s="2">
        <v>-0.7373046875</v>
      </c>
      <c r="G198" s="2">
        <v>-0.77415001392364502</v>
      </c>
      <c r="J198"/>
    </row>
    <row r="199" spans="1:10">
      <c r="A199" s="3" t="s">
        <v>5154</v>
      </c>
      <c r="B199" s="1" t="s">
        <v>5153</v>
      </c>
      <c r="C199" s="3" t="s">
        <v>5155</v>
      </c>
      <c r="D199" s="3">
        <f>-PerseusOutPutTable_HE[[#This Row],[Log(D492_HER2/D492)_LFQ]]</f>
        <v>1.18326187133789</v>
      </c>
      <c r="E199" s="3">
        <f>-PerseusOutPutTable_HE[[#This Row],[Log(D492_HER2/D492)_SILAC]]</f>
        <v>0.32739999890327498</v>
      </c>
      <c r="F199" s="2">
        <v>-1.18326187133789</v>
      </c>
      <c r="G199" s="2">
        <v>-0.32739999890327498</v>
      </c>
      <c r="H199" s="2"/>
      <c r="J199"/>
    </row>
    <row r="200" spans="1:10">
      <c r="A200" s="3" t="s">
        <v>4723</v>
      </c>
      <c r="B200" s="1" t="s">
        <v>4722</v>
      </c>
      <c r="C200" s="3" t="s">
        <v>4724</v>
      </c>
      <c r="D200" s="3">
        <f>-PerseusOutPutTable_HE[[#This Row],[Log(D492_HER2/D492)_LFQ]]</f>
        <v>0.62918281555175803</v>
      </c>
      <c r="E200" s="3">
        <f>-PerseusOutPutTable_HE[[#This Row],[Log(D492_HER2/D492)_SILAC]]</f>
        <v>0.88010001182556197</v>
      </c>
      <c r="F200" s="2">
        <v>-0.62918281555175803</v>
      </c>
      <c r="G200" s="2">
        <v>-0.88010001182556197</v>
      </c>
      <c r="J200"/>
    </row>
    <row r="201" spans="1:10">
      <c r="A201" s="3" t="s">
        <v>5022</v>
      </c>
      <c r="B201" s="1" t="s">
        <v>5021</v>
      </c>
      <c r="C201" s="3" t="s">
        <v>5023</v>
      </c>
      <c r="D201" s="3">
        <f>-PerseusOutPutTable_HE[[#This Row],[Log(D492_HER2/D492)_LFQ]]</f>
        <v>0.98558807373046897</v>
      </c>
      <c r="E201" s="3">
        <f>-PerseusOutPutTable_HE[[#This Row],[Log(D492_HER2/D492)_SILAC]]</f>
        <v>0.51090002059936501</v>
      </c>
      <c r="F201" s="2">
        <v>-0.98558807373046897</v>
      </c>
      <c r="G201" s="2">
        <v>-0.51090002059936501</v>
      </c>
      <c r="J201"/>
    </row>
    <row r="202" spans="1:10">
      <c r="A202" s="3" t="s">
        <v>5502</v>
      </c>
      <c r="B202" s="1" t="s">
        <v>5501</v>
      </c>
      <c r="C202" s="3" t="s">
        <v>5503</v>
      </c>
      <c r="D202" s="3">
        <f>-PerseusOutPutTable_HE[[#This Row],[Log(D492_HER2/D492)_LFQ]]</f>
        <v>9.68017578125E-2</v>
      </c>
      <c r="E202" s="3">
        <f>-PerseusOutPutTable_HE[[#This Row],[Log(D492_HER2/D492)_SILAC]]</f>
        <v>1.39680004119873</v>
      </c>
      <c r="F202" s="2">
        <v>-9.68017578125E-2</v>
      </c>
      <c r="G202" s="2">
        <v>-1.39680004119873</v>
      </c>
      <c r="J202"/>
    </row>
    <row r="203" spans="1:10">
      <c r="A203" s="3" t="s">
        <v>615</v>
      </c>
      <c r="B203" s="1" t="s">
        <v>614</v>
      </c>
      <c r="C203" s="3" t="s">
        <v>616</v>
      </c>
      <c r="D203" s="3">
        <f>-PerseusOutPutTable_HE[[#This Row],[Log(D492_HER2/D492)_LFQ]]</f>
        <v>0.65360832214355502</v>
      </c>
      <c r="E203" s="3">
        <f>-PerseusOutPutTable_HE[[#This Row],[Log(D492_HER2/D492)_SILAC]]</f>
        <v>0.82880002260208097</v>
      </c>
      <c r="F203" s="2">
        <v>-0.65360832214355502</v>
      </c>
      <c r="G203" s="2">
        <v>-0.82880002260208097</v>
      </c>
      <c r="J203"/>
    </row>
    <row r="204" spans="1:10">
      <c r="A204" s="3" t="s">
        <v>4708</v>
      </c>
      <c r="B204" s="1" t="s">
        <v>4707</v>
      </c>
      <c r="C204" s="3" t="s">
        <v>4709</v>
      </c>
      <c r="D204" s="3">
        <f>-PerseusOutPutTable_HE[[#This Row],[Log(D492_HER2/D492)_LFQ]]</f>
        <v>0.98662757873535201</v>
      </c>
      <c r="E204" s="3">
        <f>-PerseusOutPutTable_HE[[#This Row],[Log(D492_HER2/D492)_SILAC]]</f>
        <v>0.48230001330375699</v>
      </c>
      <c r="F204" s="2">
        <v>-0.98662757873535201</v>
      </c>
      <c r="G204" s="2">
        <v>-0.48230001330375699</v>
      </c>
      <c r="J204"/>
    </row>
    <row r="205" spans="1:10">
      <c r="A205" s="3" t="s">
        <v>2882</v>
      </c>
      <c r="B205" s="1" t="s">
        <v>2881</v>
      </c>
      <c r="C205" s="3" t="s">
        <v>2883</v>
      </c>
      <c r="D205" s="3">
        <f>-PerseusOutPutTable_HE[[#This Row],[Log(D492_HER2/D492)_LFQ]]</f>
        <v>0.63199424743652299</v>
      </c>
      <c r="E205" s="3">
        <f>-PerseusOutPutTable_HE[[#This Row],[Log(D492_HER2/D492)_SILAC]]</f>
        <v>0.82370001077652</v>
      </c>
      <c r="F205" s="2">
        <v>-0.63199424743652299</v>
      </c>
      <c r="G205" s="2">
        <v>-0.82370001077652</v>
      </c>
      <c r="J205"/>
    </row>
    <row r="206" spans="1:10">
      <c r="A206" s="3" t="s">
        <v>1506</v>
      </c>
      <c r="B206" s="1" t="s">
        <v>1505</v>
      </c>
      <c r="C206" s="3" t="s">
        <v>1507</v>
      </c>
      <c r="D206" s="3">
        <f>-PerseusOutPutTable_HE[[#This Row],[Log(D492_HER2/D492)_LFQ]]</f>
        <v>0.91095542907714799</v>
      </c>
      <c r="E206" s="3">
        <f>-PerseusOutPutTable_HE[[#This Row],[Log(D492_HER2/D492)_SILAC]]</f>
        <v>0.51902496814727805</v>
      </c>
      <c r="F206" s="2">
        <v>-0.91095542907714799</v>
      </c>
      <c r="G206" s="2">
        <v>-0.51902496814727805</v>
      </c>
      <c r="J206"/>
    </row>
    <row r="207" spans="1:10">
      <c r="A207" s="3" t="s">
        <v>1486</v>
      </c>
      <c r="B207" s="1" t="s">
        <v>38</v>
      </c>
      <c r="C207" s="3" t="s">
        <v>6166</v>
      </c>
      <c r="D207" s="3">
        <f>-PerseusOutPutTable_HE[[#This Row],[Log(D492_HER2/D492)_LFQ]]</f>
        <v>0.61460494995117199</v>
      </c>
      <c r="E207" s="3">
        <f>-PerseusOutPutTable_HE[[#This Row],[Log(D492_HER2/D492)_SILAC]]</f>
        <v>0.812574982643127</v>
      </c>
      <c r="F207" s="2">
        <v>-0.61460494995117199</v>
      </c>
      <c r="G207" s="2">
        <v>-0.812574982643127</v>
      </c>
      <c r="J207"/>
    </row>
    <row r="208" spans="1:10">
      <c r="A208" s="3" t="s">
        <v>1256</v>
      </c>
      <c r="B208" s="1" t="s">
        <v>1255</v>
      </c>
      <c r="C208" s="3" t="s">
        <v>1257</v>
      </c>
      <c r="D208" s="3">
        <f>-PerseusOutPutTable_HE[[#This Row],[Log(D492_HER2/D492)_LFQ]]</f>
        <v>0.40159225463867199</v>
      </c>
      <c r="E208" s="3">
        <f>-PerseusOutPutTable_HE[[#This Row],[Log(D492_HER2/D492)_SILAC]]</f>
        <v>1.005499958992</v>
      </c>
      <c r="F208" s="2">
        <v>-0.40159225463867199</v>
      </c>
      <c r="G208" s="2">
        <v>-1.005499958992</v>
      </c>
      <c r="J208"/>
    </row>
    <row r="209" spans="1:10">
      <c r="A209" s="3" t="s">
        <v>3608</v>
      </c>
      <c r="B209" s="1" t="s">
        <v>3607</v>
      </c>
      <c r="C209" s="3" t="s">
        <v>3609</v>
      </c>
      <c r="D209" s="3">
        <f>-PerseusOutPutTable_HE[[#This Row],[Log(D492_HER2/D492)_LFQ]]</f>
        <v>1.4129276275634799</v>
      </c>
      <c r="E209" s="3">
        <f>-PerseusOutPutTable_HE[[#This Row],[Log(D492_HER2/D492)_SILAC]]</f>
        <v>-7.0000002160668399E-3</v>
      </c>
      <c r="F209" s="2">
        <v>-1.4129276275634799</v>
      </c>
      <c r="G209" s="2">
        <v>7.0000002160668399E-3</v>
      </c>
      <c r="H209" s="2"/>
      <c r="J209"/>
    </row>
    <row r="210" spans="1:10">
      <c r="A210" s="3" t="s">
        <v>2039</v>
      </c>
      <c r="B210" s="1" t="s">
        <v>2038</v>
      </c>
      <c r="C210" s="3" t="s">
        <v>2040</v>
      </c>
      <c r="D210" s="3">
        <f>-PerseusOutPutTable_HE[[#This Row],[Log(D492_HER2/D492)_LFQ]]</f>
        <v>0.65162467956543002</v>
      </c>
      <c r="E210" s="3">
        <f>-PerseusOutPutTable_HE[[#This Row],[Log(D492_HER2/D492)_SILAC]]</f>
        <v>0.741199970245361</v>
      </c>
      <c r="F210" s="2">
        <v>-0.65162467956543002</v>
      </c>
      <c r="G210" s="2">
        <v>-0.741199970245361</v>
      </c>
      <c r="J210"/>
    </row>
    <row r="211" spans="1:10">
      <c r="A211" s="3" t="s">
        <v>2228</v>
      </c>
      <c r="B211" s="1" t="s">
        <v>2227</v>
      </c>
      <c r="C211" s="3" t="s">
        <v>2229</v>
      </c>
      <c r="D211" s="3">
        <f>-PerseusOutPutTable_HE[[#This Row],[Log(D492_HER2/D492)_LFQ]]</f>
        <v>0.63847923278808605</v>
      </c>
      <c r="E211" s="3">
        <f>-PerseusOutPutTable_HE[[#This Row],[Log(D492_HER2/D492)_SILAC]]</f>
        <v>0.74500000476837203</v>
      </c>
      <c r="F211" s="2">
        <v>-0.63847923278808605</v>
      </c>
      <c r="G211" s="2">
        <v>-0.74500000476837203</v>
      </c>
      <c r="J211"/>
    </row>
    <row r="212" spans="1:10">
      <c r="A212" s="3" t="s">
        <v>2390</v>
      </c>
      <c r="B212" s="1" t="s">
        <v>2389</v>
      </c>
      <c r="C212" s="3" t="s">
        <v>2391</v>
      </c>
      <c r="D212" s="3">
        <f>-PerseusOutPutTable_HE[[#This Row],[Log(D492_HER2/D492)_LFQ]]</f>
        <v>0.52315139770507801</v>
      </c>
      <c r="E212" s="3">
        <f>-PerseusOutPutTable_HE[[#This Row],[Log(D492_HER2/D492)_SILAC]]</f>
        <v>0.85030001401901201</v>
      </c>
      <c r="F212" s="2">
        <v>-0.52315139770507801</v>
      </c>
      <c r="G212" s="2">
        <v>-0.85030001401901201</v>
      </c>
      <c r="J212"/>
    </row>
    <row r="213" spans="1:10">
      <c r="A213" s="3" t="s">
        <v>4046</v>
      </c>
      <c r="B213" s="1" t="s">
        <v>4045</v>
      </c>
      <c r="C213" s="3" t="s">
        <v>4047</v>
      </c>
      <c r="D213" s="3">
        <f>-PerseusOutPutTable_HE[[#This Row],[Log(D492_HER2/D492)_LFQ]]</f>
        <v>1.2713928222656301</v>
      </c>
      <c r="E213" s="3">
        <f>-PerseusOutPutTable_HE[[#This Row],[Log(D492_HER2/D492)_SILAC]]</f>
        <v>9.8399996757507296E-2</v>
      </c>
      <c r="F213" s="2">
        <v>-1.2713928222656301</v>
      </c>
      <c r="G213" s="2">
        <v>-9.8399996757507296E-2</v>
      </c>
      <c r="H213" s="2"/>
      <c r="J213"/>
    </row>
    <row r="214" spans="1:10">
      <c r="A214" s="3" t="s">
        <v>1265</v>
      </c>
      <c r="B214" s="1" t="s">
        <v>1264</v>
      </c>
      <c r="C214" s="3" t="s">
        <v>1266</v>
      </c>
      <c r="D214" s="3">
        <f>-PerseusOutPutTable_HE[[#This Row],[Log(D492_HER2/D492)_LFQ]]</f>
        <v>0.79807662963867199</v>
      </c>
      <c r="E214" s="3">
        <f>-PerseusOutPutTable_HE[[#This Row],[Log(D492_HER2/D492)_SILAC]]</f>
        <v>0.53759998083114602</v>
      </c>
      <c r="F214" s="2">
        <v>-0.79807662963867199</v>
      </c>
      <c r="G214" s="2">
        <v>-0.53759998083114602</v>
      </c>
      <c r="J214"/>
    </row>
    <row r="215" spans="1:10">
      <c r="A215" s="3" t="s">
        <v>3854</v>
      </c>
      <c r="B215" s="1" t="s">
        <v>3853</v>
      </c>
      <c r="C215" s="3" t="s">
        <v>3855</v>
      </c>
      <c r="D215" s="3">
        <f>-PerseusOutPutTable_HE[[#This Row],[Log(D492_HER2/D492)_LFQ]]</f>
        <v>0.54629707336425803</v>
      </c>
      <c r="E215" s="3">
        <f>-PerseusOutPutTable_HE[[#This Row],[Log(D492_HER2/D492)_SILAC]]</f>
        <v>0.78009998798370395</v>
      </c>
      <c r="F215" s="2">
        <v>-0.54629707336425803</v>
      </c>
      <c r="G215" s="2">
        <v>-0.78009998798370395</v>
      </c>
      <c r="J215"/>
    </row>
    <row r="216" spans="1:10">
      <c r="A216" s="3" t="s">
        <v>4172</v>
      </c>
      <c r="B216" s="1" t="s">
        <v>4171</v>
      </c>
      <c r="C216" s="3" t="s">
        <v>4173</v>
      </c>
      <c r="D216" s="3">
        <f>-PerseusOutPutTable_HE[[#This Row],[Log(D492_HER2/D492)_LFQ]]</f>
        <v>0.97995758056640603</v>
      </c>
      <c r="E216" s="3">
        <f>-PerseusOutPutTable_HE[[#This Row],[Log(D492_HER2/D492)_SILAC]]</f>
        <v>0.34520000219345098</v>
      </c>
      <c r="F216" s="2">
        <v>-0.97995758056640603</v>
      </c>
      <c r="G216" s="2">
        <v>-0.34520000219345098</v>
      </c>
      <c r="J216"/>
    </row>
    <row r="217" spans="1:10">
      <c r="A217" s="3" t="s">
        <v>2060</v>
      </c>
      <c r="B217" s="1" t="s">
        <v>2059</v>
      </c>
      <c r="C217" s="3" t="s">
        <v>2061</v>
      </c>
      <c r="D217" s="3">
        <f>-PerseusOutPutTable_HE[[#This Row],[Log(D492_HER2/D492)_LFQ]]</f>
        <v>0.51053810119628895</v>
      </c>
      <c r="E217" s="3">
        <f>-PerseusOutPutTable_HE[[#This Row],[Log(D492_HER2/D492)_SILAC]]</f>
        <v>0.8125</v>
      </c>
      <c r="F217" s="2">
        <v>-0.51053810119628895</v>
      </c>
      <c r="G217" s="2">
        <v>-0.8125</v>
      </c>
      <c r="J217"/>
    </row>
    <row r="218" spans="1:10">
      <c r="A218" s="3" t="s">
        <v>3377</v>
      </c>
      <c r="B218" s="1" t="s">
        <v>3376</v>
      </c>
      <c r="C218" s="3" t="s">
        <v>3378</v>
      </c>
      <c r="D218" s="3">
        <f>-PerseusOutPutTable_HE[[#This Row],[Log(D492_HER2/D492)_LFQ]]</f>
        <v>0.78439521789550803</v>
      </c>
      <c r="E218" s="3">
        <f>-PerseusOutPutTable_HE[[#This Row],[Log(D492_HER2/D492)_SILAC]]</f>
        <v>0.53759998083114602</v>
      </c>
      <c r="F218" s="2">
        <v>-0.78439521789550803</v>
      </c>
      <c r="G218" s="2">
        <v>-0.53759998083114602</v>
      </c>
      <c r="J218"/>
    </row>
    <row r="219" spans="1:10">
      <c r="A219" s="3" t="s">
        <v>4385</v>
      </c>
      <c r="B219" s="1" t="s">
        <v>4384</v>
      </c>
      <c r="C219" s="3" t="s">
        <v>4386</v>
      </c>
      <c r="D219" s="3">
        <f>-PerseusOutPutTable_HE[[#This Row],[Log(D492_HER2/D492)_LFQ]]</f>
        <v>0.95490264892578103</v>
      </c>
      <c r="E219" s="3">
        <f>-PerseusOutPutTable_HE[[#This Row],[Log(D492_HER2/D492)_SILAC]]</f>
        <v>0.36594998836517301</v>
      </c>
      <c r="F219" s="2">
        <v>-0.95490264892578103</v>
      </c>
      <c r="G219" s="2">
        <v>-0.36594998836517301</v>
      </c>
      <c r="J219"/>
    </row>
    <row r="220" spans="1:10">
      <c r="A220" s="3" t="s">
        <v>2282</v>
      </c>
      <c r="B220" s="1" t="s">
        <v>2281</v>
      </c>
      <c r="C220" s="3" t="s">
        <v>2283</v>
      </c>
      <c r="D220" s="3">
        <f>-PerseusOutPutTable_HE[[#This Row],[Log(D492_HER2/D492)_LFQ]]</f>
        <v>0.70383453369140603</v>
      </c>
      <c r="E220" s="3">
        <f>-PerseusOutPutTable_HE[[#This Row],[Log(D492_HER2/D492)_SILAC]]</f>
        <v>0.60589998960494995</v>
      </c>
      <c r="F220" s="2">
        <v>-0.70383453369140603</v>
      </c>
      <c r="G220" s="2">
        <v>-0.60589998960494995</v>
      </c>
      <c r="J220"/>
    </row>
    <row r="221" spans="1:10">
      <c r="A221" s="3" t="s">
        <v>794</v>
      </c>
      <c r="B221" s="1" t="s">
        <v>793</v>
      </c>
      <c r="C221" s="3" t="s">
        <v>795</v>
      </c>
      <c r="D221" s="3">
        <f>-PerseusOutPutTable_HE[[#This Row],[Log(D492_HER2/D492)_LFQ]]</f>
        <v>0.63247299194335904</v>
      </c>
      <c r="E221" s="3">
        <f>-PerseusOutPutTable_HE[[#This Row],[Log(D492_HER2/D492)_SILAC]]</f>
        <v>0.66699999570846602</v>
      </c>
      <c r="F221" s="2">
        <v>-0.63247299194335904</v>
      </c>
      <c r="G221" s="2">
        <v>-0.66699999570846602</v>
      </c>
      <c r="J221"/>
    </row>
    <row r="222" spans="1:10">
      <c r="A222" s="3" t="s">
        <v>3188</v>
      </c>
      <c r="B222" s="1" t="s">
        <v>3187</v>
      </c>
      <c r="C222" s="3" t="s">
        <v>3189</v>
      </c>
      <c r="D222" s="3">
        <f>-PerseusOutPutTable_HE[[#This Row],[Log(D492_HER2/D492)_LFQ]]</f>
        <v>0.55795097351074197</v>
      </c>
      <c r="E222" s="3">
        <f>-PerseusOutPutTable_HE[[#This Row],[Log(D492_HER2/D492)_SILAC]]</f>
        <v>0.73869997262954701</v>
      </c>
      <c r="F222" s="2">
        <v>-0.55795097351074197</v>
      </c>
      <c r="G222" s="2">
        <v>-0.73869997262954701</v>
      </c>
      <c r="J222"/>
    </row>
    <row r="223" spans="1:10">
      <c r="A223" s="3" t="s">
        <v>30</v>
      </c>
      <c r="B223" s="1" t="s">
        <v>29</v>
      </c>
      <c r="C223" s="3" t="s">
        <v>31</v>
      </c>
      <c r="D223" s="3">
        <f>-PerseusOutPutTable_HE[[#This Row],[Log(D492_HER2/D492)_LFQ]]</f>
        <v>0.81394004821777299</v>
      </c>
      <c r="E223" s="3">
        <f>-PerseusOutPutTable_HE[[#This Row],[Log(D492_HER2/D492)_SILAC]]</f>
        <v>0.481000006198883</v>
      </c>
      <c r="F223" s="2">
        <v>-0.81394004821777299</v>
      </c>
      <c r="G223" s="2">
        <v>-0.481000006198883</v>
      </c>
      <c r="J223"/>
    </row>
    <row r="224" spans="1:10">
      <c r="A224" s="3" t="s">
        <v>2000</v>
      </c>
      <c r="B224" s="1" t="s">
        <v>1999</v>
      </c>
      <c r="C224" s="3" t="s">
        <v>2001</v>
      </c>
      <c r="D224" s="3">
        <f>-PerseusOutPutTable_HE[[#This Row],[Log(D492_HER2/D492)_LFQ]]</f>
        <v>0.73653793334960904</v>
      </c>
      <c r="E224" s="3">
        <f>-PerseusOutPutTable_HE[[#This Row],[Log(D492_HER2/D492)_SILAC]]</f>
        <v>0.55769997835159302</v>
      </c>
      <c r="F224" s="2">
        <v>-0.73653793334960904</v>
      </c>
      <c r="G224" s="2">
        <v>-0.55769997835159302</v>
      </c>
      <c r="J224"/>
    </row>
    <row r="225" spans="1:10">
      <c r="A225" s="3" t="s">
        <v>4843</v>
      </c>
      <c r="B225" s="1" t="s">
        <v>4842</v>
      </c>
      <c r="C225" s="3" t="s">
        <v>4844</v>
      </c>
      <c r="D225" s="3">
        <f>-PerseusOutPutTable_HE[[#This Row],[Log(D492_HER2/D492)_LFQ]]</f>
        <v>0.60404396057128895</v>
      </c>
      <c r="E225" s="3">
        <f>-PerseusOutPutTable_HE[[#This Row],[Log(D492_HER2/D492)_SILAC]]</f>
        <v>0.67575001716613803</v>
      </c>
      <c r="F225" s="2">
        <v>-0.60404396057128895</v>
      </c>
      <c r="G225" s="2">
        <v>-0.67575001716613803</v>
      </c>
      <c r="J225"/>
    </row>
    <row r="226" spans="1:10">
      <c r="A226" s="3" t="s">
        <v>93</v>
      </c>
      <c r="B226" s="1" t="s">
        <v>92</v>
      </c>
      <c r="C226" s="3" t="s">
        <v>94</v>
      </c>
      <c r="D226" s="3">
        <f>-PerseusOutPutTable_HE[[#This Row],[Log(D492_HER2/D492)_LFQ]]</f>
        <v>0.75521659851074197</v>
      </c>
      <c r="E226" s="3">
        <f>-PerseusOutPutTable_HE[[#This Row],[Log(D492_HER2/D492)_SILAC]]</f>
        <v>0.51419997215270996</v>
      </c>
      <c r="F226" s="2">
        <v>-0.75521659851074197</v>
      </c>
      <c r="G226" s="2">
        <v>-0.51419997215270996</v>
      </c>
      <c r="J226"/>
    </row>
    <row r="227" spans="1:10">
      <c r="A227" s="3" t="s">
        <v>5274</v>
      </c>
      <c r="B227" s="1" t="s">
        <v>5273</v>
      </c>
      <c r="C227" s="3" t="s">
        <v>5275</v>
      </c>
      <c r="D227" s="3">
        <f>-PerseusOutPutTable_HE[[#This Row],[Log(D492_HER2/D492)_LFQ]]</f>
        <v>0.66078567504882801</v>
      </c>
      <c r="E227" s="3">
        <f>-PerseusOutPutTable_HE[[#This Row],[Log(D492_HER2/D492)_SILAC]]</f>
        <v>0.60080003738403298</v>
      </c>
      <c r="F227" s="2">
        <v>-0.66078567504882801</v>
      </c>
      <c r="G227" s="2">
        <v>-0.60080003738403298</v>
      </c>
      <c r="J227"/>
    </row>
    <row r="228" spans="1:10">
      <c r="A228" s="3" t="s">
        <v>3644</v>
      </c>
      <c r="B228" s="1" t="s">
        <v>3643</v>
      </c>
      <c r="C228" s="3" t="s">
        <v>3645</v>
      </c>
      <c r="D228" s="3">
        <f>-PerseusOutPutTable_HE[[#This Row],[Log(D492_HER2/D492)_LFQ]]</f>
        <v>0.89901161193847701</v>
      </c>
      <c r="E228" s="3">
        <f>-PerseusOutPutTable_HE[[#This Row],[Log(D492_HER2/D492)_SILAC]]</f>
        <v>0.360500007867813</v>
      </c>
      <c r="F228" s="2">
        <v>-0.89901161193847701</v>
      </c>
      <c r="G228" s="2">
        <v>-0.360500007867813</v>
      </c>
      <c r="J228"/>
    </row>
    <row r="229" spans="1:10">
      <c r="A229" s="3" t="s">
        <v>3218</v>
      </c>
      <c r="B229" s="1" t="s">
        <v>3217</v>
      </c>
      <c r="C229" s="3" t="s">
        <v>3219</v>
      </c>
      <c r="D229" s="3">
        <f>-PerseusOutPutTable_HE[[#This Row],[Log(D492_HER2/D492)_LFQ]]</f>
        <v>0.18446540832519501</v>
      </c>
      <c r="E229" s="3">
        <f>-PerseusOutPutTable_HE[[#This Row],[Log(D492_HER2/D492)_SILAC]]</f>
        <v>1.06700003147125</v>
      </c>
      <c r="F229" s="2">
        <v>-0.18446540832519501</v>
      </c>
      <c r="G229" s="2">
        <v>-1.06700003147125</v>
      </c>
      <c r="J229"/>
    </row>
    <row r="230" spans="1:10">
      <c r="A230" s="3" t="s">
        <v>5175</v>
      </c>
      <c r="B230" s="1" t="s">
        <v>5174</v>
      </c>
      <c r="C230" s="3" t="s">
        <v>5176</v>
      </c>
      <c r="D230" s="3">
        <f>-PerseusOutPutTable_HE[[#This Row],[Log(D492_HER2/D492)_LFQ]]</f>
        <v>1.1279487609863299</v>
      </c>
      <c r="E230" s="3">
        <f>-PerseusOutPutTable_HE[[#This Row],[Log(D492_HER2/D492)_SILAC]]</f>
        <v>0.122549995779991</v>
      </c>
      <c r="F230" s="2">
        <v>-1.1279487609863299</v>
      </c>
      <c r="G230" s="2">
        <v>-0.122549995779991</v>
      </c>
      <c r="H230" s="2"/>
      <c r="J230"/>
    </row>
    <row r="231" spans="1:10">
      <c r="A231" s="3" t="s">
        <v>860</v>
      </c>
      <c r="B231" s="1" t="s">
        <v>859</v>
      </c>
      <c r="C231" s="3" t="s">
        <v>861</v>
      </c>
      <c r="D231" s="3">
        <f>-PerseusOutPutTable_HE[[#This Row],[Log(D492_HER2/D492)_LFQ]]</f>
        <v>0.49004364013671903</v>
      </c>
      <c r="E231" s="3">
        <f>-PerseusOutPutTable_HE[[#This Row],[Log(D492_HER2/D492)_SILAC]]</f>
        <v>0.76045000553131104</v>
      </c>
      <c r="F231" s="2">
        <v>-0.49004364013671903</v>
      </c>
      <c r="G231" s="2">
        <v>-0.76045000553131104</v>
      </c>
      <c r="J231"/>
    </row>
    <row r="232" spans="1:10">
      <c r="A232" s="3" t="s">
        <v>2492</v>
      </c>
      <c r="B232" s="1" t="s">
        <v>2491</v>
      </c>
      <c r="C232" s="3" t="s">
        <v>2493</v>
      </c>
      <c r="D232" s="3">
        <f>-PerseusOutPutTable_HE[[#This Row],[Log(D492_HER2/D492)_LFQ]]</f>
        <v>0.20966911315917999</v>
      </c>
      <c r="E232" s="3">
        <f>-PerseusOutPutTable_HE[[#This Row],[Log(D492_HER2/D492)_SILAC]]</f>
        <v>1.0346000194549601</v>
      </c>
      <c r="F232" s="2">
        <v>-0.20966911315917999</v>
      </c>
      <c r="G232" s="2">
        <v>-1.0346000194549601</v>
      </c>
      <c r="J232"/>
    </row>
    <row r="233" spans="1:10">
      <c r="A233" s="3" t="s">
        <v>1280</v>
      </c>
      <c r="B233" s="1" t="s">
        <v>1279</v>
      </c>
      <c r="C233" s="3" t="s">
        <v>1281</v>
      </c>
      <c r="D233" s="3">
        <f>-PerseusOutPutTable_HE[[#This Row],[Log(D492_HER2/D492)_LFQ]]</f>
        <v>0.55089187622070301</v>
      </c>
      <c r="E233" s="3">
        <f>-PerseusOutPutTable_HE[[#This Row],[Log(D492_HER2/D492)_SILAC]]</f>
        <v>0.69309997558593806</v>
      </c>
      <c r="F233" s="2">
        <v>-0.55089187622070301</v>
      </c>
      <c r="G233" s="2">
        <v>-0.69309997558593806</v>
      </c>
      <c r="J233"/>
    </row>
    <row r="234" spans="1:10">
      <c r="A234" s="3" t="s">
        <v>1731</v>
      </c>
      <c r="B234" s="1" t="s">
        <v>1730</v>
      </c>
      <c r="C234" s="3" t="s">
        <v>1732</v>
      </c>
      <c r="D234" s="3">
        <f>-PerseusOutPutTable_HE[[#This Row],[Log(D492_HER2/D492)_LFQ]]</f>
        <v>0.36180686950683599</v>
      </c>
      <c r="E234" s="3">
        <f>-PerseusOutPutTable_HE[[#This Row],[Log(D492_HER2/D492)_SILAC]]</f>
        <v>0.87959998846054099</v>
      </c>
      <c r="F234" s="2">
        <v>-0.36180686950683599</v>
      </c>
      <c r="G234" s="2">
        <v>-0.87959998846054099</v>
      </c>
      <c r="J234"/>
    </row>
    <row r="235" spans="1:10">
      <c r="A235" s="3" t="s">
        <v>5965</v>
      </c>
      <c r="B235" s="1" t="s">
        <v>5964</v>
      </c>
      <c r="C235" s="3" t="s">
        <v>5966</v>
      </c>
      <c r="D235" s="3">
        <f>-PerseusOutPutTable_HE[[#This Row],[Log(D492_HER2/D492)_LFQ]]</f>
        <v>1.2444210052490201</v>
      </c>
      <c r="E235" s="3">
        <f>-PerseusOutPutTable_HE[[#This Row],[Log(D492_HER2/D492)_SILAC]]</f>
        <v>-3.40000004507601E-3</v>
      </c>
      <c r="F235" s="2">
        <v>-1.2444210052490201</v>
      </c>
      <c r="G235" s="2">
        <v>3.40000004507601E-3</v>
      </c>
      <c r="H235" s="2"/>
      <c r="J235"/>
    </row>
    <row r="236" spans="1:10">
      <c r="A236" s="3" t="s">
        <v>761</v>
      </c>
      <c r="B236" s="1" t="s">
        <v>760</v>
      </c>
      <c r="C236" s="3" t="s">
        <v>762</v>
      </c>
      <c r="D236" s="3">
        <f>-PerseusOutPutTable_HE[[#This Row],[Log(D492_HER2/D492)_LFQ]]</f>
        <v>0.27989387512206998</v>
      </c>
      <c r="E236" s="3">
        <f>-PerseusOutPutTable_HE[[#This Row],[Log(D492_HER2/D492)_SILAC]]</f>
        <v>0.96030002832412698</v>
      </c>
      <c r="F236" s="2">
        <v>-0.27989387512206998</v>
      </c>
      <c r="G236" s="2">
        <v>-0.96030002832412698</v>
      </c>
      <c r="J236"/>
    </row>
    <row r="237" spans="1:10">
      <c r="A237" s="3" t="s">
        <v>5554</v>
      </c>
      <c r="B237" s="1" t="s">
        <v>5553</v>
      </c>
      <c r="C237" s="3" t="s">
        <v>5555</v>
      </c>
      <c r="D237" s="3">
        <f>-PerseusOutPutTable_HE[[#This Row],[Log(D492_HER2/D492)_LFQ]]</f>
        <v>0.69572257995605502</v>
      </c>
      <c r="E237" s="3">
        <f>-PerseusOutPutTable_HE[[#This Row],[Log(D492_HER2/D492)_SILAC]]</f>
        <v>0.54264998435974099</v>
      </c>
      <c r="F237" s="2">
        <v>-0.69572257995605502</v>
      </c>
      <c r="G237" s="2">
        <v>-0.54264998435974099</v>
      </c>
      <c r="J237"/>
    </row>
    <row r="238" spans="1:10">
      <c r="A238" s="3" t="s">
        <v>4559</v>
      </c>
      <c r="B238" s="1" t="s">
        <v>4558</v>
      </c>
      <c r="C238" s="3" t="s">
        <v>4560</v>
      </c>
      <c r="D238" s="3">
        <f>-PerseusOutPutTable_HE[[#This Row],[Log(D492_HER2/D492)_LFQ]]</f>
        <v>0.94968223571777299</v>
      </c>
      <c r="E238" s="3">
        <f>-PerseusOutPutTable_HE[[#This Row],[Log(D492_HER2/D492)_SILAC]]</f>
        <v>0.28780001401901201</v>
      </c>
      <c r="F238" s="2">
        <v>-0.94968223571777299</v>
      </c>
      <c r="G238" s="2">
        <v>-0.28780001401901201</v>
      </c>
      <c r="J238"/>
    </row>
    <row r="239" spans="1:10">
      <c r="A239" s="3" t="s">
        <v>2150</v>
      </c>
      <c r="B239" s="1" t="s">
        <v>2149</v>
      </c>
      <c r="C239" s="3" t="s">
        <v>2151</v>
      </c>
      <c r="D239" s="3">
        <f>-PerseusOutPutTable_HE[[#This Row],[Log(D492_HER2/D492)_LFQ]]</f>
        <v>0.33613014221191401</v>
      </c>
      <c r="E239" s="3">
        <f>-PerseusOutPutTable_HE[[#This Row],[Log(D492_HER2/D492)_SILAC]]</f>
        <v>0.89990001916885398</v>
      </c>
      <c r="F239" s="2">
        <v>-0.33613014221191401</v>
      </c>
      <c r="G239" s="2">
        <v>-0.89990001916885398</v>
      </c>
      <c r="J239"/>
    </row>
    <row r="240" spans="1:10">
      <c r="A240" s="3" t="s">
        <v>5449</v>
      </c>
      <c r="B240" s="1" t="s">
        <v>5448</v>
      </c>
      <c r="C240" s="3" t="s">
        <v>5450</v>
      </c>
      <c r="D240" s="3">
        <f>-PerseusOutPutTable_HE[[#This Row],[Log(D492_HER2/D492)_LFQ]]</f>
        <v>0.90141296386718806</v>
      </c>
      <c r="E240" s="3">
        <f>-PerseusOutPutTable_HE[[#This Row],[Log(D492_HER2/D492)_SILAC]]</f>
        <v>0.319249987602234</v>
      </c>
      <c r="F240" s="2">
        <v>-0.90141296386718806</v>
      </c>
      <c r="G240" s="2">
        <v>-0.319249987602234</v>
      </c>
      <c r="J240"/>
    </row>
    <row r="241" spans="1:10">
      <c r="A241" s="3" t="s">
        <v>1862</v>
      </c>
      <c r="B241" s="1" t="s">
        <v>1861</v>
      </c>
      <c r="C241" s="3" t="s">
        <v>1863</v>
      </c>
      <c r="D241" s="3">
        <f>-PerseusOutPutTable_HE[[#This Row],[Log(D492_HER2/D492)_LFQ]]</f>
        <v>0.66463470458984397</v>
      </c>
      <c r="E241" s="3">
        <f>-PerseusOutPutTable_HE[[#This Row],[Log(D492_HER2/D492)_SILAC]]</f>
        <v>0.55540001392364502</v>
      </c>
      <c r="F241" s="2">
        <v>-0.66463470458984397</v>
      </c>
      <c r="G241" s="2">
        <v>-0.55540001392364502</v>
      </c>
      <c r="J241"/>
    </row>
    <row r="242" spans="1:10">
      <c r="A242" s="3" t="s">
        <v>1139</v>
      </c>
      <c r="B242" s="1" t="s">
        <v>1138</v>
      </c>
      <c r="C242" s="3" t="s">
        <v>1140</v>
      </c>
      <c r="D242" s="3">
        <f>-PerseusOutPutTable_HE[[#This Row],[Log(D492_HER2/D492)_LFQ]]</f>
        <v>0.33542442321777299</v>
      </c>
      <c r="E242" s="3">
        <f>-PerseusOutPutTable_HE[[#This Row],[Log(D492_HER2/D492)_SILAC]]</f>
        <v>0.88450002670288097</v>
      </c>
      <c r="F242" s="2">
        <v>-0.33542442321777299</v>
      </c>
      <c r="G242" s="2">
        <v>-0.88450002670288097</v>
      </c>
      <c r="J242"/>
    </row>
    <row r="243" spans="1:10">
      <c r="A243" s="3" t="s">
        <v>3032</v>
      </c>
      <c r="B243" s="1" t="s">
        <v>3031</v>
      </c>
      <c r="C243" s="3" t="s">
        <v>3033</v>
      </c>
      <c r="D243" s="3">
        <f>-PerseusOutPutTable_HE[[#This Row],[Log(D492_HER2/D492)_LFQ]]</f>
        <v>1.1954307556152299</v>
      </c>
      <c r="E243" s="3">
        <f>-PerseusOutPutTable_HE[[#This Row],[Log(D492_HER2/D492)_SILAC]]</f>
        <v>2.41000019013882E-2</v>
      </c>
      <c r="F243" s="2">
        <v>-1.1954307556152299</v>
      </c>
      <c r="G243" s="2">
        <v>-2.41000019013882E-2</v>
      </c>
      <c r="H243" s="2"/>
      <c r="J243"/>
    </row>
    <row r="244" spans="1:10">
      <c r="A244" s="3" t="s">
        <v>3478</v>
      </c>
      <c r="B244" s="1" t="s">
        <v>1667</v>
      </c>
      <c r="C244" s="3" t="s">
        <v>6164</v>
      </c>
      <c r="D244" s="3">
        <f>-PerseusOutPutTable_HE[[#This Row],[Log(D492_HER2/D492)_LFQ]]</f>
        <v>0.74583816528320301</v>
      </c>
      <c r="E244" s="3">
        <f>-PerseusOutPutTable_HE[[#This Row],[Log(D492_HER2/D492)_SILAC]]</f>
        <v>0.47020000219345098</v>
      </c>
      <c r="F244" s="2">
        <v>-0.74583816528320301</v>
      </c>
      <c r="G244" s="2">
        <v>-0.47020000219345098</v>
      </c>
      <c r="J244"/>
    </row>
    <row r="245" spans="1:10">
      <c r="A245" s="3" t="s">
        <v>6022</v>
      </c>
      <c r="B245" s="1" t="s">
        <v>6021</v>
      </c>
      <c r="C245" s="3" t="s">
        <v>6023</v>
      </c>
      <c r="D245" s="3">
        <f>-PerseusOutPutTable_HE[[#This Row],[Log(D492_HER2/D492)_LFQ]]</f>
        <v>0.55845451354980502</v>
      </c>
      <c r="E245" s="3">
        <f>-PerseusOutPutTable_HE[[#This Row],[Log(D492_HER2/D492)_SILAC]]</f>
        <v>0.65625</v>
      </c>
      <c r="F245" s="2">
        <v>-0.55845451354980502</v>
      </c>
      <c r="G245" s="2">
        <v>-0.65625</v>
      </c>
      <c r="J245"/>
    </row>
    <row r="246" spans="1:10">
      <c r="A246" s="3" t="s">
        <v>4927</v>
      </c>
      <c r="B246" s="1" t="s">
        <v>4926</v>
      </c>
      <c r="C246" s="3" t="s">
        <v>4928</v>
      </c>
      <c r="D246" s="3">
        <f>-PerseusOutPutTable_HE[[#This Row],[Log(D492_HER2/D492)_LFQ]]</f>
        <v>0.77168655395507801</v>
      </c>
      <c r="E246" s="3">
        <f>-PerseusOutPutTable_HE[[#This Row],[Log(D492_HER2/D492)_SILAC]]</f>
        <v>0.43669998645782498</v>
      </c>
      <c r="F246" s="2">
        <v>-0.77168655395507801</v>
      </c>
      <c r="G246" s="2">
        <v>-0.43669998645782498</v>
      </c>
      <c r="J246"/>
    </row>
    <row r="247" spans="1:10">
      <c r="A247" s="3" t="s">
        <v>5292</v>
      </c>
      <c r="B247" s="1" t="s">
        <v>5291</v>
      </c>
      <c r="C247" s="3" t="s">
        <v>6165</v>
      </c>
      <c r="D247" s="3">
        <f>-PerseusOutPutTable_HE[[#This Row],[Log(D492_HER2/D492)_LFQ]]</f>
        <v>0.60099792480468806</v>
      </c>
      <c r="E247" s="3">
        <f>-PerseusOutPutTable_HE[[#This Row],[Log(D492_HER2/D492)_SILAC]]</f>
        <v>0.60105001926422097</v>
      </c>
      <c r="F247" s="2">
        <v>-0.60099792480468806</v>
      </c>
      <c r="G247" s="2">
        <v>-0.60105001926422097</v>
      </c>
      <c r="J247"/>
    </row>
    <row r="248" spans="1:10">
      <c r="A248" s="3" t="s">
        <v>330</v>
      </c>
      <c r="B248" s="1" t="s">
        <v>329</v>
      </c>
      <c r="C248" s="3" t="s">
        <v>331</v>
      </c>
      <c r="D248" s="3">
        <f>-PerseusOutPutTable_HE[[#This Row],[Log(D492_HER2/D492)_LFQ]]</f>
        <v>0.62628173828125</v>
      </c>
      <c r="E248" s="3">
        <f>-PerseusOutPutTable_HE[[#This Row],[Log(D492_HER2/D492)_SILAC]]</f>
        <v>0.555800020694733</v>
      </c>
      <c r="F248" s="2">
        <v>-0.62628173828125</v>
      </c>
      <c r="G248" s="2">
        <v>-0.555800020694733</v>
      </c>
      <c r="J248"/>
    </row>
    <row r="249" spans="1:10">
      <c r="A249" s="3" t="s">
        <v>4127</v>
      </c>
      <c r="B249" s="1" t="s">
        <v>4126</v>
      </c>
      <c r="C249" s="3" t="s">
        <v>4128</v>
      </c>
      <c r="D249" s="3">
        <f>-PerseusOutPutTable_HE[[#This Row],[Log(D492_HER2/D492)_LFQ]]</f>
        <v>1.1254196166992201</v>
      </c>
      <c r="E249" s="3">
        <f>-PerseusOutPutTable_HE[[#This Row],[Log(D492_HER2/D492)_SILAC]]</f>
        <v>5.6099999696016298E-2</v>
      </c>
      <c r="F249" s="2">
        <v>-1.1254196166992201</v>
      </c>
      <c r="G249" s="2">
        <v>-5.6099999696016298E-2</v>
      </c>
      <c r="H249" s="2"/>
      <c r="J249"/>
    </row>
    <row r="250" spans="1:10">
      <c r="A250" s="3" t="s">
        <v>3740</v>
      </c>
      <c r="B250" s="1" t="s">
        <v>3739</v>
      </c>
      <c r="C250" s="3" t="s">
        <v>3741</v>
      </c>
      <c r="D250" s="3">
        <f>-PerseusOutPutTable_HE[[#This Row],[Log(D492_HER2/D492)_LFQ]]</f>
        <v>0.42061233520507801</v>
      </c>
      <c r="E250" s="3">
        <f>-PerseusOutPutTable_HE[[#This Row],[Log(D492_HER2/D492)_SILAC]]</f>
        <v>0.75555002689361594</v>
      </c>
      <c r="F250" s="2">
        <v>-0.42061233520507801</v>
      </c>
      <c r="G250" s="2">
        <v>-0.75555002689361594</v>
      </c>
      <c r="J250"/>
    </row>
    <row r="251" spans="1:10">
      <c r="A251" s="3" t="s">
        <v>1427</v>
      </c>
      <c r="B251" s="1" t="s">
        <v>1426</v>
      </c>
      <c r="C251" s="3" t="s">
        <v>1428</v>
      </c>
      <c r="D251" s="3">
        <f>-PerseusOutPutTable_HE[[#This Row],[Log(D492_HER2/D492)_LFQ]]</f>
        <v>0.62569427490234397</v>
      </c>
      <c r="E251" s="3">
        <f>-PerseusOutPutTable_HE[[#This Row],[Log(D492_HER2/D492)_SILAC]]</f>
        <v>0.54610002040863004</v>
      </c>
      <c r="F251" s="2">
        <v>-0.62569427490234397</v>
      </c>
      <c r="G251" s="2">
        <v>-0.54610002040863004</v>
      </c>
      <c r="J251"/>
    </row>
    <row r="252" spans="1:10">
      <c r="A252" s="3" t="s">
        <v>1310</v>
      </c>
      <c r="B252" s="1" t="s">
        <v>1309</v>
      </c>
      <c r="C252" s="3" t="s">
        <v>1311</v>
      </c>
      <c r="D252" s="3">
        <f>-PerseusOutPutTable_HE[[#This Row],[Log(D492_HER2/D492)_LFQ]]</f>
        <v>0.61676788330078103</v>
      </c>
      <c r="E252" s="3">
        <f>-PerseusOutPutTable_HE[[#This Row],[Log(D492_HER2/D492)_SILAC]]</f>
        <v>0.55470001697540305</v>
      </c>
      <c r="F252" s="2">
        <v>-0.61676788330078103</v>
      </c>
      <c r="G252" s="2">
        <v>-0.55470001697540305</v>
      </c>
      <c r="J252"/>
    </row>
    <row r="253" spans="1:10">
      <c r="A253" s="3" t="s">
        <v>1952</v>
      </c>
      <c r="B253" s="1" t="s">
        <v>1951</v>
      </c>
      <c r="C253" s="3" t="s">
        <v>1953</v>
      </c>
      <c r="D253" s="3">
        <f>-PerseusOutPutTable_HE[[#This Row],[Log(D492_HER2/D492)_LFQ]]</f>
        <v>1.1316432952880899</v>
      </c>
      <c r="E253" s="3">
        <f>-PerseusOutPutTable_HE[[#This Row],[Log(D492_HER2/D492)_SILAC]]</f>
        <v>3.8600001484155697E-2</v>
      </c>
      <c r="F253" s="2">
        <v>-1.1316432952880899</v>
      </c>
      <c r="G253" s="2">
        <v>-3.8600001484155697E-2</v>
      </c>
      <c r="H253" s="2"/>
      <c r="J253"/>
    </row>
    <row r="254" spans="1:10">
      <c r="A254" s="3" t="s">
        <v>2744</v>
      </c>
      <c r="B254" s="1" t="s">
        <v>2743</v>
      </c>
      <c r="C254" s="3" t="s">
        <v>2745</v>
      </c>
      <c r="D254" s="3">
        <f>-PerseusOutPutTable_HE[[#This Row],[Log(D492_HER2/D492)_LFQ]]</f>
        <v>0.37790489196777299</v>
      </c>
      <c r="E254" s="3">
        <f>-PerseusOutPutTable_HE[[#This Row],[Log(D492_HER2/D492)_SILAC]]</f>
        <v>0.78884994983673096</v>
      </c>
      <c r="F254" s="2">
        <v>-0.37790489196777299</v>
      </c>
      <c r="G254" s="2">
        <v>-0.78884994983673096</v>
      </c>
      <c r="J254"/>
    </row>
    <row r="255" spans="1:10">
      <c r="A255" s="3" t="s">
        <v>2363</v>
      </c>
      <c r="B255" s="1" t="s">
        <v>2362</v>
      </c>
      <c r="C255" s="3" t="s">
        <v>2364</v>
      </c>
      <c r="D255" s="3">
        <f>-PerseusOutPutTable_HE[[#This Row],[Log(D492_HER2/D492)_LFQ]]</f>
        <v>0.38506126403808599</v>
      </c>
      <c r="E255" s="3">
        <f>-PerseusOutPutTable_HE[[#This Row],[Log(D492_HER2/D492)_SILAC]]</f>
        <v>0.76690000295639005</v>
      </c>
      <c r="F255" s="2">
        <v>-0.38506126403808599</v>
      </c>
      <c r="G255" s="2">
        <v>-0.76690000295639005</v>
      </c>
      <c r="J255"/>
    </row>
    <row r="256" spans="1:10">
      <c r="A256" s="3" t="s">
        <v>3605</v>
      </c>
      <c r="B256" s="1" t="s">
        <v>3604</v>
      </c>
      <c r="C256" s="3" t="s">
        <v>3606</v>
      </c>
      <c r="D256" s="3">
        <f>-PerseusOutPutTable_HE[[#This Row],[Log(D492_HER2/D492)_LFQ]]</f>
        <v>0.64839553833007801</v>
      </c>
      <c r="E256" s="3">
        <f>-PerseusOutPutTable_HE[[#This Row],[Log(D492_HER2/D492)_SILAC]]</f>
        <v>0.50169998407363903</v>
      </c>
      <c r="F256" s="2">
        <v>-0.64839553833007801</v>
      </c>
      <c r="G256" s="2">
        <v>-0.50169998407363903</v>
      </c>
      <c r="J256"/>
    </row>
    <row r="257" spans="1:10">
      <c r="A257" s="3" t="s">
        <v>1190</v>
      </c>
      <c r="B257" s="1" t="s">
        <v>1189</v>
      </c>
      <c r="C257" s="3" t="s">
        <v>1191</v>
      </c>
      <c r="D257" s="3">
        <f>-PerseusOutPutTable_HE[[#This Row],[Log(D492_HER2/D492)_LFQ]]</f>
        <v>0.43623542785644498</v>
      </c>
      <c r="E257" s="3">
        <f>-PerseusOutPutTable_HE[[#This Row],[Log(D492_HER2/D492)_SILAC]]</f>
        <v>0.71109998226165805</v>
      </c>
      <c r="F257" s="2">
        <v>-0.43623542785644498</v>
      </c>
      <c r="G257" s="2">
        <v>-0.71109998226165805</v>
      </c>
      <c r="J257"/>
    </row>
    <row r="258" spans="1:10">
      <c r="A258" s="3" t="s">
        <v>4687</v>
      </c>
      <c r="B258" s="1" t="s">
        <v>4686</v>
      </c>
      <c r="C258" s="3" t="s">
        <v>4688</v>
      </c>
      <c r="D258" s="3">
        <f>-PerseusOutPutTable_HE[[#This Row],[Log(D492_HER2/D492)_LFQ]]</f>
        <v>0.54035949707031306</v>
      </c>
      <c r="E258" s="3">
        <f>-PerseusOutPutTable_HE[[#This Row],[Log(D492_HER2/D492)_SILAC]]</f>
        <v>0.60110002756118797</v>
      </c>
      <c r="F258" s="2">
        <v>-0.54035949707031306</v>
      </c>
      <c r="G258" s="2">
        <v>-0.60110002756118797</v>
      </c>
      <c r="J258"/>
    </row>
    <row r="259" spans="1:10">
      <c r="A259" s="3" t="s">
        <v>2486</v>
      </c>
      <c r="B259" s="1" t="s">
        <v>2485</v>
      </c>
      <c r="C259" s="3" t="s">
        <v>2487</v>
      </c>
      <c r="D259" s="3">
        <f>-PerseusOutPutTable_HE[[#This Row],[Log(D492_HER2/D492)_LFQ]]</f>
        <v>0.82232093811035201</v>
      </c>
      <c r="E259" s="3">
        <f>-PerseusOutPutTable_HE[[#This Row],[Log(D492_HER2/D492)_SILAC]]</f>
        <v>0.31090000271797202</v>
      </c>
      <c r="F259" s="2">
        <v>-0.82232093811035201</v>
      </c>
      <c r="G259" s="2">
        <v>-0.31090000271797202</v>
      </c>
      <c r="J259"/>
    </row>
    <row r="260" spans="1:10">
      <c r="A260" s="3" t="s">
        <v>1776</v>
      </c>
      <c r="B260" s="1" t="s">
        <v>1775</v>
      </c>
      <c r="C260" s="3" t="s">
        <v>1777</v>
      </c>
      <c r="D260" s="3">
        <f>-PerseusOutPutTable_HE[[#This Row],[Log(D492_HER2/D492)_LFQ]]</f>
        <v>0.47574806213378901</v>
      </c>
      <c r="E260" s="3">
        <f>-PerseusOutPutTable_HE[[#This Row],[Log(D492_HER2/D492)_SILAC]]</f>
        <v>0.65380001068115201</v>
      </c>
      <c r="F260" s="2">
        <v>-0.47574806213378901</v>
      </c>
      <c r="G260" s="2">
        <v>-0.65380001068115201</v>
      </c>
      <c r="J260"/>
    </row>
    <row r="261" spans="1:10">
      <c r="A261" s="3" t="s">
        <v>2627</v>
      </c>
      <c r="B261" s="1" t="s">
        <v>2626</v>
      </c>
      <c r="C261" s="3" t="s">
        <v>2628</v>
      </c>
      <c r="D261" s="3">
        <f>-PerseusOutPutTable_HE[[#This Row],[Log(D492_HER2/D492)_LFQ]]</f>
        <v>0.62438583374023404</v>
      </c>
      <c r="E261" s="3">
        <f>-PerseusOutPutTable_HE[[#This Row],[Log(D492_HER2/D492)_SILAC]]</f>
        <v>0.50475001335143999</v>
      </c>
      <c r="F261" s="2">
        <v>-0.62438583374023404</v>
      </c>
      <c r="G261" s="2">
        <v>-0.50475001335143999</v>
      </c>
      <c r="J261"/>
    </row>
    <row r="262" spans="1:10">
      <c r="A262" s="3" t="s">
        <v>4088</v>
      </c>
      <c r="B262" s="1" t="s">
        <v>4087</v>
      </c>
      <c r="C262" s="3" t="s">
        <v>4089</v>
      </c>
      <c r="D262" s="3">
        <f>-PerseusOutPutTable_HE[[#This Row],[Log(D492_HER2/D492)_LFQ]]</f>
        <v>1.1054496765136701</v>
      </c>
      <c r="E262" s="3">
        <f>-PerseusOutPutTable_HE[[#This Row],[Log(D492_HER2/D492)_SILAC]]</f>
        <v>2.11999993771315E-2</v>
      </c>
      <c r="F262" s="2">
        <v>-1.1054496765136701</v>
      </c>
      <c r="G262" s="2">
        <v>-2.11999993771315E-2</v>
      </c>
      <c r="H262" s="2"/>
      <c r="J262"/>
    </row>
    <row r="263" spans="1:10">
      <c r="A263" s="3" t="s">
        <v>1626</v>
      </c>
      <c r="B263" s="1" t="s">
        <v>1625</v>
      </c>
      <c r="C263" s="3" t="s">
        <v>1627</v>
      </c>
      <c r="D263" s="3">
        <f>-PerseusOutPutTable_HE[[#This Row],[Log(D492_HER2/D492)_LFQ]]</f>
        <v>0.31407737731933599</v>
      </c>
      <c r="E263" s="3">
        <f>-PerseusOutPutTable_HE[[#This Row],[Log(D492_HER2/D492)_SILAC]]</f>
        <v>0.80849999189376798</v>
      </c>
      <c r="F263" s="2">
        <v>-0.31407737731933599</v>
      </c>
      <c r="G263" s="2">
        <v>-0.80849999189376798</v>
      </c>
      <c r="J263"/>
    </row>
    <row r="264" spans="1:10">
      <c r="A264" s="3" t="s">
        <v>1022</v>
      </c>
      <c r="B264" s="1" t="s">
        <v>1021</v>
      </c>
      <c r="C264" s="3" t="s">
        <v>1023</v>
      </c>
      <c r="D264" s="3">
        <f>-PerseusOutPutTable_HE[[#This Row],[Log(D492_HER2/D492)_LFQ]]</f>
        <v>0.452255249023438</v>
      </c>
      <c r="E264" s="3">
        <f>-PerseusOutPutTable_HE[[#This Row],[Log(D492_HER2/D492)_SILAC]]</f>
        <v>0.66480004787445102</v>
      </c>
      <c r="F264" s="2">
        <v>-0.452255249023438</v>
      </c>
      <c r="G264" s="2">
        <v>-0.66480004787445102</v>
      </c>
      <c r="J264"/>
    </row>
    <row r="265" spans="1:10">
      <c r="A265" s="3" t="s">
        <v>3110</v>
      </c>
      <c r="B265" s="1" t="s">
        <v>3109</v>
      </c>
      <c r="C265" s="3" t="s">
        <v>3111</v>
      </c>
      <c r="D265" s="3">
        <f>-PerseusOutPutTable_HE[[#This Row],[Log(D492_HER2/D492)_LFQ]]</f>
        <v>0.54230880737304699</v>
      </c>
      <c r="E265" s="3">
        <f>-PerseusOutPutTable_HE[[#This Row],[Log(D492_HER2/D492)_SILAC]]</f>
        <v>0.57354998588562001</v>
      </c>
      <c r="F265" s="2">
        <v>-0.54230880737304699</v>
      </c>
      <c r="G265" s="2">
        <v>-0.57354998588562001</v>
      </c>
      <c r="J265"/>
    </row>
    <row r="266" spans="1:10">
      <c r="A266" s="3" t="s">
        <v>4025</v>
      </c>
      <c r="B266" s="1" t="s">
        <v>4024</v>
      </c>
      <c r="C266" s="3" t="s">
        <v>4026</v>
      </c>
      <c r="D266" s="3">
        <f>-PerseusOutPutTable_HE[[#This Row],[Log(D492_HER2/D492)_LFQ]]</f>
        <v>0.58829498291015603</v>
      </c>
      <c r="E266" s="3">
        <f>-PerseusOutPutTable_HE[[#This Row],[Log(D492_HER2/D492)_SILAC]]</f>
        <v>0.52740001678466797</v>
      </c>
      <c r="F266" s="2">
        <v>-0.58829498291015603</v>
      </c>
      <c r="G266" s="2">
        <v>-0.52740001678466797</v>
      </c>
      <c r="J266"/>
    </row>
    <row r="267" spans="1:10">
      <c r="A267" s="3" t="s">
        <v>4972</v>
      </c>
      <c r="B267" s="1" t="s">
        <v>4971</v>
      </c>
      <c r="C267" s="3" t="s">
        <v>4973</v>
      </c>
      <c r="D267" s="3">
        <f>-PerseusOutPutTable_HE[[#This Row],[Log(D492_HER2/D492)_LFQ]]</f>
        <v>0.82141685485839799</v>
      </c>
      <c r="E267" s="3">
        <f>-PerseusOutPutTable_HE[[#This Row],[Log(D492_HER2/D492)_SILAC]]</f>
        <v>0.28830000758171098</v>
      </c>
      <c r="F267" s="2">
        <v>-0.82141685485839799</v>
      </c>
      <c r="G267" s="2">
        <v>-0.28830000758171098</v>
      </c>
      <c r="J267"/>
    </row>
    <row r="268" spans="1:10">
      <c r="A268" s="3" t="s">
        <v>1157</v>
      </c>
      <c r="B268" s="1" t="s">
        <v>1156</v>
      </c>
      <c r="C268" s="3" t="s">
        <v>1158</v>
      </c>
      <c r="D268" s="3">
        <f>-PerseusOutPutTable_HE[[#This Row],[Log(D492_HER2/D492)_LFQ]]</f>
        <v>0.35235023498535201</v>
      </c>
      <c r="E268" s="3">
        <f>-PerseusOutPutTable_HE[[#This Row],[Log(D492_HER2/D492)_SILAC]]</f>
        <v>0.74309998750686601</v>
      </c>
      <c r="F268" s="2">
        <v>-0.35235023498535201</v>
      </c>
      <c r="G268" s="2">
        <v>-0.74309998750686601</v>
      </c>
      <c r="J268"/>
    </row>
    <row r="269" spans="1:10">
      <c r="A269" s="3" t="s">
        <v>2645</v>
      </c>
      <c r="B269" s="1" t="s">
        <v>2644</v>
      </c>
      <c r="C269" s="3" t="s">
        <v>2646</v>
      </c>
      <c r="D269" s="3">
        <f>-PerseusOutPutTable_HE[[#This Row],[Log(D492_HER2/D492)_LFQ]]</f>
        <v>0.55090713500976596</v>
      </c>
      <c r="E269" s="3">
        <f>-PerseusOutPutTable_HE[[#This Row],[Log(D492_HER2/D492)_SILAC]]</f>
        <v>0.54100000858306896</v>
      </c>
      <c r="F269" s="2">
        <v>-0.55090713500976596</v>
      </c>
      <c r="G269" s="2">
        <v>-0.54100000858306896</v>
      </c>
      <c r="J269"/>
    </row>
    <row r="270" spans="1:10">
      <c r="A270" s="3" t="s">
        <v>4163</v>
      </c>
      <c r="B270" s="1" t="s">
        <v>4162</v>
      </c>
      <c r="C270" s="3" t="s">
        <v>4164</v>
      </c>
      <c r="D270" s="3">
        <f>-PerseusOutPutTable_HE[[#This Row],[Log(D492_HER2/D492)_LFQ]]</f>
        <v>0.76523017883300803</v>
      </c>
      <c r="E270" s="3">
        <f>-PerseusOutPutTable_HE[[#This Row],[Log(D492_HER2/D492)_SILAC]]</f>
        <v>0.32159999012947099</v>
      </c>
      <c r="F270" s="2">
        <v>-0.76523017883300803</v>
      </c>
      <c r="G270" s="2">
        <v>-0.32159999012947099</v>
      </c>
      <c r="J270"/>
    </row>
    <row r="271" spans="1:10">
      <c r="A271" s="3" t="s">
        <v>2366</v>
      </c>
      <c r="B271" s="1" t="s">
        <v>2365</v>
      </c>
      <c r="C271" s="3" t="s">
        <v>2367</v>
      </c>
      <c r="D271" s="3">
        <f>-PerseusOutPutTable_HE[[#This Row],[Log(D492_HER2/D492)_LFQ]]</f>
        <v>0.58336067199706998</v>
      </c>
      <c r="E271" s="3">
        <f>-PerseusOutPutTable_HE[[#This Row],[Log(D492_HER2/D492)_SILAC]]</f>
        <v>0.50160002708435103</v>
      </c>
      <c r="F271" s="2">
        <v>-0.58336067199706998</v>
      </c>
      <c r="G271" s="2">
        <v>-0.50160002708435103</v>
      </c>
      <c r="J271"/>
    </row>
    <row r="272" spans="1:10">
      <c r="A272" s="3" t="s">
        <v>1475</v>
      </c>
      <c r="B272" s="1" t="s">
        <v>1474</v>
      </c>
      <c r="C272" s="3" t="s">
        <v>1476</v>
      </c>
      <c r="D272" s="3">
        <f>-PerseusOutPutTable_HE[[#This Row],[Log(D492_HER2/D492)_LFQ]]</f>
        <v>0.40723991394043002</v>
      </c>
      <c r="E272" s="3">
        <f>-PerseusOutPutTable_HE[[#This Row],[Log(D492_HER2/D492)_SILAC]]</f>
        <v>0.67589998245239302</v>
      </c>
      <c r="F272" s="2">
        <v>-0.40723991394043002</v>
      </c>
      <c r="G272" s="2">
        <v>-0.67589998245239302</v>
      </c>
      <c r="J272"/>
    </row>
    <row r="273" spans="1:10">
      <c r="A273" s="3" t="s">
        <v>692</v>
      </c>
      <c r="B273" s="1" t="s">
        <v>691</v>
      </c>
      <c r="C273" s="3" t="s">
        <v>693</v>
      </c>
      <c r="D273" s="3">
        <f>-PerseusOutPutTable_HE[[#This Row],[Log(D492_HER2/D492)_LFQ]]</f>
        <v>0.48073768615722701</v>
      </c>
      <c r="E273" s="3">
        <f>-PerseusOutPutTable_HE[[#This Row],[Log(D492_HER2/D492)_SILAC]]</f>
        <v>0.60105001926422097</v>
      </c>
      <c r="F273" s="2">
        <v>-0.48073768615722701</v>
      </c>
      <c r="G273" s="2">
        <v>-0.60105001926422097</v>
      </c>
      <c r="J273"/>
    </row>
    <row r="274" spans="1:10">
      <c r="A274" s="3" t="s">
        <v>591</v>
      </c>
      <c r="B274" s="1" t="s">
        <v>590</v>
      </c>
      <c r="C274" s="3" t="s">
        <v>592</v>
      </c>
      <c r="D274" s="3">
        <f>-PerseusOutPutTable_HE[[#This Row],[Log(D492_HER2/D492)_LFQ]]</f>
        <v>-3.9079666137695299E-2</v>
      </c>
      <c r="E274" s="3">
        <f>-PerseusOutPutTable_HE[[#This Row],[Log(D492_HER2/D492)_SILAC]]</f>
        <v>1.11570000648499</v>
      </c>
      <c r="F274" s="2">
        <v>3.9079666137695299E-2</v>
      </c>
      <c r="G274" s="2">
        <v>-1.11570000648499</v>
      </c>
      <c r="J274"/>
    </row>
    <row r="275" spans="1:10">
      <c r="A275" s="3" t="s">
        <v>3504</v>
      </c>
      <c r="B275" s="1" t="s">
        <v>3503</v>
      </c>
      <c r="C275" s="3" t="s">
        <v>3505</v>
      </c>
      <c r="D275" s="3">
        <f>-PerseusOutPutTable_HE[[#This Row],[Log(D492_HER2/D492)_LFQ]]</f>
        <v>0.668548583984375</v>
      </c>
      <c r="E275" s="3">
        <f>-PerseusOutPutTable_HE[[#This Row],[Log(D492_HER2/D492)_SILAC]]</f>
        <v>0.39249998331069902</v>
      </c>
      <c r="F275" s="2">
        <v>-0.668548583984375</v>
      </c>
      <c r="G275" s="2">
        <v>-0.39249998331069902</v>
      </c>
      <c r="J275"/>
    </row>
    <row r="276" spans="1:10">
      <c r="A276" s="3" t="s">
        <v>5572</v>
      </c>
      <c r="B276" s="1" t="s">
        <v>5571</v>
      </c>
      <c r="C276" s="3" t="s">
        <v>5573</v>
      </c>
      <c r="D276" s="3">
        <f>-PerseusOutPutTable_HE[[#This Row],[Log(D492_HER2/D492)_LFQ]]</f>
        <v>0.4639892578125</v>
      </c>
      <c r="E276" s="3">
        <f>-PerseusOutPutTable_HE[[#This Row],[Log(D492_HER2/D492)_SILAC]]</f>
        <v>0.59284996986389205</v>
      </c>
      <c r="F276" s="2">
        <v>-0.4639892578125</v>
      </c>
      <c r="G276" s="2">
        <v>-0.59284996986389205</v>
      </c>
      <c r="J276"/>
    </row>
    <row r="277" spans="1:10">
      <c r="A277" s="3" t="s">
        <v>5067</v>
      </c>
      <c r="B277" s="1" t="s">
        <v>5066</v>
      </c>
      <c r="C277" s="3" t="s">
        <v>5068</v>
      </c>
      <c r="D277" s="3">
        <f>-PerseusOutPutTable_HE[[#This Row],[Log(D492_HER2/D492)_LFQ]]</f>
        <v>0.75638008117675803</v>
      </c>
      <c r="E277" s="3">
        <f>-PerseusOutPutTable_HE[[#This Row],[Log(D492_HER2/D492)_SILAC]]</f>
        <v>0.29710000753402699</v>
      </c>
      <c r="F277" s="2">
        <v>-0.75638008117675803</v>
      </c>
      <c r="G277" s="2">
        <v>-0.29710000753402699</v>
      </c>
      <c r="J277"/>
    </row>
    <row r="278" spans="1:10">
      <c r="A278" s="3" t="s">
        <v>4304</v>
      </c>
      <c r="B278" s="1" t="s">
        <v>4303</v>
      </c>
      <c r="C278" s="3" t="s">
        <v>4305</v>
      </c>
      <c r="D278" s="3">
        <f>-PerseusOutPutTable_HE[[#This Row],[Log(D492_HER2/D492)_LFQ]]</f>
        <v>0.78698539733886697</v>
      </c>
      <c r="E278" s="3">
        <f>-PerseusOutPutTable_HE[[#This Row],[Log(D492_HER2/D492)_SILAC]]</f>
        <v>0.26170000433921797</v>
      </c>
      <c r="F278" s="2">
        <v>-0.78698539733886697</v>
      </c>
      <c r="G278" s="2">
        <v>-0.26170000433921797</v>
      </c>
      <c r="J278"/>
    </row>
    <row r="279" spans="1:10">
      <c r="A279" s="3" t="s">
        <v>2927</v>
      </c>
      <c r="B279" s="1" t="s">
        <v>2926</v>
      </c>
      <c r="C279" s="3" t="s">
        <v>2928</v>
      </c>
      <c r="D279" s="3">
        <f>-PerseusOutPutTable_HE[[#This Row],[Log(D492_HER2/D492)_LFQ]]</f>
        <v>0.63856697082519498</v>
      </c>
      <c r="E279" s="3">
        <f>-PerseusOutPutTable_HE[[#This Row],[Log(D492_HER2/D492)_SILAC]]</f>
        <v>0.40639999508857699</v>
      </c>
      <c r="F279" s="2">
        <v>-0.63856697082519498</v>
      </c>
      <c r="G279" s="2">
        <v>-0.40639999508857699</v>
      </c>
      <c r="J279"/>
    </row>
    <row r="280" spans="1:10">
      <c r="A280" s="3" t="s">
        <v>3086</v>
      </c>
      <c r="B280" s="1" t="s">
        <v>3085</v>
      </c>
      <c r="C280" s="3" t="s">
        <v>3087</v>
      </c>
      <c r="D280" s="3">
        <f>-PerseusOutPutTable_HE[[#This Row],[Log(D492_HER2/D492)_LFQ]]</f>
        <v>0.370269775390625</v>
      </c>
      <c r="E280" s="3">
        <f>-PerseusOutPutTable_HE[[#This Row],[Log(D492_HER2/D492)_SILAC]]</f>
        <v>0.66139996051788297</v>
      </c>
      <c r="F280" s="2">
        <v>-0.370269775390625</v>
      </c>
      <c r="G280" s="2">
        <v>-0.66139996051788297</v>
      </c>
      <c r="J280"/>
    </row>
    <row r="281" spans="1:10">
      <c r="A281" s="3" t="s">
        <v>4259</v>
      </c>
      <c r="B281" s="1" t="s">
        <v>4258</v>
      </c>
      <c r="C281" s="3" t="s">
        <v>4260</v>
      </c>
      <c r="D281" s="3">
        <f>-PerseusOutPutTable_HE[[#This Row],[Log(D492_HER2/D492)_LFQ]]</f>
        <v>0.84275817871093806</v>
      </c>
      <c r="E281" s="3">
        <f>-PerseusOutPutTable_HE[[#This Row],[Log(D492_HER2/D492)_SILAC]]</f>
        <v>0.18860000371933</v>
      </c>
      <c r="F281" s="2">
        <v>-0.84275817871093806</v>
      </c>
      <c r="G281" s="2">
        <v>-0.18860000371933</v>
      </c>
      <c r="J281"/>
    </row>
    <row r="282" spans="1:10">
      <c r="A282" s="3" t="s">
        <v>237</v>
      </c>
      <c r="B282" s="1" t="s">
        <v>236</v>
      </c>
      <c r="C282" s="3" t="s">
        <v>238</v>
      </c>
      <c r="D282" s="3">
        <f>-PerseusOutPutTable_HE[[#This Row],[Log(D492_HER2/D492)_LFQ]]</f>
        <v>0.57006263732910201</v>
      </c>
      <c r="E282" s="3">
        <f>-PerseusOutPutTable_HE[[#This Row],[Log(D492_HER2/D492)_SILAC]]</f>
        <v>0.458799988031387</v>
      </c>
      <c r="F282" s="2">
        <v>-0.57006263732910201</v>
      </c>
      <c r="G282" s="2">
        <v>-0.458799988031387</v>
      </c>
      <c r="J282"/>
    </row>
    <row r="283" spans="1:10">
      <c r="A283" s="3" t="s">
        <v>5025</v>
      </c>
      <c r="B283" s="1" t="s">
        <v>5024</v>
      </c>
      <c r="C283" s="3" t="s">
        <v>5026</v>
      </c>
      <c r="D283" s="3">
        <f>-PerseusOutPutTable_HE[[#This Row],[Log(D492_HER2/D492)_LFQ]]</f>
        <v>0.76228904724121105</v>
      </c>
      <c r="E283" s="3">
        <f>-PerseusOutPutTable_HE[[#This Row],[Log(D492_HER2/D492)_SILAC]]</f>
        <v>0.26499998569488498</v>
      </c>
      <c r="F283" s="2">
        <v>-0.76228904724121105</v>
      </c>
      <c r="G283" s="2">
        <v>-0.26499998569488498</v>
      </c>
      <c r="J283"/>
    </row>
    <row r="284" spans="1:10">
      <c r="A284" s="3" t="s">
        <v>1433</v>
      </c>
      <c r="B284" s="1" t="s">
        <v>1432</v>
      </c>
      <c r="C284" s="3" t="s">
        <v>1434</v>
      </c>
      <c r="D284" s="3">
        <f>-PerseusOutPutTable_HE[[#This Row],[Log(D492_HER2/D492)_LFQ]]</f>
        <v>0.47065162658691401</v>
      </c>
      <c r="E284" s="3">
        <f>-PerseusOutPutTable_HE[[#This Row],[Log(D492_HER2/D492)_SILAC]]</f>
        <v>0.55417501926422097</v>
      </c>
      <c r="F284" s="2">
        <v>-0.47065162658691401</v>
      </c>
      <c r="G284" s="2">
        <v>-0.55417501926422097</v>
      </c>
      <c r="J284"/>
    </row>
    <row r="285" spans="1:10">
      <c r="A285" s="3" t="s">
        <v>2465</v>
      </c>
      <c r="B285" s="1" t="s">
        <v>2464</v>
      </c>
      <c r="C285" s="3" t="s">
        <v>2466</v>
      </c>
      <c r="D285" s="3">
        <f>-PerseusOutPutTable_HE[[#This Row],[Log(D492_HER2/D492)_LFQ]]</f>
        <v>0.36331939697265597</v>
      </c>
      <c r="E285" s="3">
        <f>-PerseusOutPutTable_HE[[#This Row],[Log(D492_HER2/D492)_SILAC]]</f>
        <v>0.66089999675750699</v>
      </c>
      <c r="F285" s="2">
        <v>-0.36331939697265597</v>
      </c>
      <c r="G285" s="2">
        <v>-0.66089999675750699</v>
      </c>
      <c r="J285"/>
    </row>
    <row r="286" spans="1:10">
      <c r="A286" s="3" t="s">
        <v>1770</v>
      </c>
      <c r="B286" s="1" t="s">
        <v>1769</v>
      </c>
      <c r="C286" s="3" t="s">
        <v>1771</v>
      </c>
      <c r="D286" s="3">
        <f>-PerseusOutPutTable_HE[[#This Row],[Log(D492_HER2/D492)_LFQ]]</f>
        <v>1.09235763549805</v>
      </c>
      <c r="E286" s="3">
        <f>-PerseusOutPutTable_HE[[#This Row],[Log(D492_HER2/D492)_SILAC]]</f>
        <v>-7.5849995017051697E-2</v>
      </c>
      <c r="F286" s="2">
        <v>-1.09235763549805</v>
      </c>
      <c r="G286" s="2">
        <v>7.5849995017051697E-2</v>
      </c>
      <c r="H286" s="2"/>
      <c r="J286"/>
    </row>
    <row r="287" spans="1:10">
      <c r="A287" s="3" t="s">
        <v>4870</v>
      </c>
      <c r="B287" s="1" t="s">
        <v>4869</v>
      </c>
      <c r="C287" s="3" t="s">
        <v>4871</v>
      </c>
      <c r="D287" s="3">
        <f>-PerseusOutPutTable_HE[[#This Row],[Log(D492_HER2/D492)_LFQ]]</f>
        <v>1.1545982360839799</v>
      </c>
      <c r="E287" s="3">
        <f>-PerseusOutPutTable_HE[[#This Row],[Log(D492_HER2/D492)_SILAC]]</f>
        <v>-0.14159999787807501</v>
      </c>
      <c r="F287" s="2">
        <v>-1.1545982360839799</v>
      </c>
      <c r="G287" s="2">
        <v>0.14159999787807501</v>
      </c>
      <c r="H287" s="2"/>
      <c r="J287"/>
    </row>
    <row r="288" spans="1:10">
      <c r="A288" s="3" t="s">
        <v>3239</v>
      </c>
      <c r="B288" s="1" t="s">
        <v>3238</v>
      </c>
      <c r="C288" s="3" t="s">
        <v>3240</v>
      </c>
      <c r="D288" s="3">
        <f>-PerseusOutPutTable_HE[[#This Row],[Log(D492_HER2/D492)_LFQ]]</f>
        <v>0.47263145446777299</v>
      </c>
      <c r="E288" s="3">
        <f>-PerseusOutPutTable_HE[[#This Row],[Log(D492_HER2/D492)_SILAC]]</f>
        <v>0.517799973487854</v>
      </c>
      <c r="F288" s="2">
        <v>-0.47263145446777299</v>
      </c>
      <c r="G288" s="2">
        <v>-0.517799973487854</v>
      </c>
      <c r="J288"/>
    </row>
    <row r="289" spans="1:10">
      <c r="A289" s="3" t="s">
        <v>1355</v>
      </c>
      <c r="B289" s="1" t="s">
        <v>1354</v>
      </c>
      <c r="C289" s="3" t="s">
        <v>1356</v>
      </c>
      <c r="D289" s="3">
        <f>-PerseusOutPutTable_HE[[#This Row],[Log(D492_HER2/D492)_LFQ]]</f>
        <v>0.50030136108398404</v>
      </c>
      <c r="E289" s="3">
        <f>-PerseusOutPutTable_HE[[#This Row],[Log(D492_HER2/D492)_SILAC]]</f>
        <v>0.48289999365806602</v>
      </c>
      <c r="F289" s="2">
        <v>-0.50030136108398404</v>
      </c>
      <c r="G289" s="2">
        <v>-0.48289999365806602</v>
      </c>
      <c r="J289"/>
    </row>
    <row r="290" spans="1:10">
      <c r="A290" s="3" t="s">
        <v>3275</v>
      </c>
      <c r="B290" s="1" t="s">
        <v>3274</v>
      </c>
      <c r="C290" s="3" t="s">
        <v>3276</v>
      </c>
      <c r="D290" s="3">
        <f>-PerseusOutPutTable_HE[[#This Row],[Log(D492_HER2/D492)_LFQ]]</f>
        <v>0.35814476013183599</v>
      </c>
      <c r="E290" s="3">
        <f>-PerseusOutPutTable_HE[[#This Row],[Log(D492_HER2/D492)_SILAC]]</f>
        <v>0.62389999628067005</v>
      </c>
      <c r="F290" s="2">
        <v>-0.35814476013183599</v>
      </c>
      <c r="G290" s="2">
        <v>-0.62389999628067005</v>
      </c>
      <c r="J290"/>
    </row>
    <row r="291" spans="1:10">
      <c r="A291" s="3" t="s">
        <v>4511</v>
      </c>
      <c r="B291" s="1" t="s">
        <v>4510</v>
      </c>
      <c r="C291" s="3" t="s">
        <v>4512</v>
      </c>
      <c r="D291" s="3">
        <f>-PerseusOutPutTable_HE[[#This Row],[Log(D492_HER2/D492)_LFQ]]</f>
        <v>1.0875835418701201</v>
      </c>
      <c r="E291" s="3">
        <f>-PerseusOutPutTable_HE[[#This Row],[Log(D492_HER2/D492)_SILAC]]</f>
        <v>-0.107900001108646</v>
      </c>
      <c r="F291" s="2">
        <v>-1.0875835418701201</v>
      </c>
      <c r="G291" s="2">
        <v>0.107900001108646</v>
      </c>
      <c r="H291" s="2"/>
      <c r="J291"/>
    </row>
    <row r="292" spans="1:10">
      <c r="A292" s="3" t="s">
        <v>2909</v>
      </c>
      <c r="B292" s="1" t="s">
        <v>2908</v>
      </c>
      <c r="C292" s="3" t="s">
        <v>2910</v>
      </c>
      <c r="D292" s="3">
        <f>-PerseusOutPutTable_HE[[#This Row],[Log(D492_HER2/D492)_LFQ]]</f>
        <v>0.5771484375</v>
      </c>
      <c r="E292" s="3">
        <f>-PerseusOutPutTable_HE[[#This Row],[Log(D492_HER2/D492)_SILAC]]</f>
        <v>0.40189999341964699</v>
      </c>
      <c r="F292" s="2">
        <v>-0.5771484375</v>
      </c>
      <c r="G292" s="2">
        <v>-0.40189999341964699</v>
      </c>
      <c r="J292"/>
    </row>
    <row r="293" spans="1:10">
      <c r="A293" s="3" t="s">
        <v>3513</v>
      </c>
      <c r="B293" s="1" t="s">
        <v>3512</v>
      </c>
      <c r="C293" s="3" t="s">
        <v>3514</v>
      </c>
      <c r="D293" s="3">
        <f>-PerseusOutPutTable_HE[[#This Row],[Log(D492_HER2/D492)_LFQ]]</f>
        <v>0.74485206604003895</v>
      </c>
      <c r="E293" s="3">
        <f>-PerseusOutPutTable_HE[[#This Row],[Log(D492_HER2/D492)_SILAC]]</f>
        <v>0.22614999115467099</v>
      </c>
      <c r="F293" s="2">
        <v>-0.74485206604003895</v>
      </c>
      <c r="G293" s="2">
        <v>-0.22614999115467099</v>
      </c>
      <c r="J293"/>
    </row>
    <row r="294" spans="1:10">
      <c r="A294" s="3" t="s">
        <v>5557</v>
      </c>
      <c r="B294" s="1" t="s">
        <v>5556</v>
      </c>
      <c r="C294" s="3" t="s">
        <v>5558</v>
      </c>
      <c r="D294" s="3">
        <f>-PerseusOutPutTable_HE[[#This Row],[Log(D492_HER2/D492)_LFQ]]</f>
        <v>0.55988883972168002</v>
      </c>
      <c r="E294" s="3">
        <f>-PerseusOutPutTable_HE[[#This Row],[Log(D492_HER2/D492)_SILAC]]</f>
        <v>0.408399999141693</v>
      </c>
      <c r="F294" s="2">
        <v>-0.55988883972168002</v>
      </c>
      <c r="G294" s="2">
        <v>-0.408399999141693</v>
      </c>
      <c r="J294"/>
    </row>
    <row r="295" spans="1:10">
      <c r="A295" s="3" t="s">
        <v>1193</v>
      </c>
      <c r="B295" s="1" t="s">
        <v>1192</v>
      </c>
      <c r="C295" s="3" t="s">
        <v>1194</v>
      </c>
      <c r="D295" s="3">
        <f>-PerseusOutPutTable_HE[[#This Row],[Log(D492_HER2/D492)_LFQ]]</f>
        <v>0.292190551757813</v>
      </c>
      <c r="E295" s="3">
        <f>-PerseusOutPutTable_HE[[#This Row],[Log(D492_HER2/D492)_SILAC]]</f>
        <v>0.66939997673034701</v>
      </c>
      <c r="F295" s="2">
        <v>-0.292190551757813</v>
      </c>
      <c r="G295" s="2">
        <v>-0.66939997673034701</v>
      </c>
      <c r="J295"/>
    </row>
    <row r="296" spans="1:10">
      <c r="A296" s="3" t="s">
        <v>2135</v>
      </c>
      <c r="B296" s="1" t="s">
        <v>2134</v>
      </c>
      <c r="C296" s="3" t="s">
        <v>2136</v>
      </c>
      <c r="D296" s="3">
        <f>-PerseusOutPutTable_HE[[#This Row],[Log(D492_HER2/D492)_LFQ]]</f>
        <v>0.24541282653808599</v>
      </c>
      <c r="E296" s="3">
        <f>-PerseusOutPutTable_HE[[#This Row],[Log(D492_HER2/D492)_SILAC]]</f>
        <v>0.71410000324249301</v>
      </c>
      <c r="F296" s="2">
        <v>-0.24541282653808599</v>
      </c>
      <c r="G296" s="2">
        <v>-0.71410000324249301</v>
      </c>
      <c r="J296"/>
    </row>
    <row r="297" spans="1:10">
      <c r="A297" s="3" t="s">
        <v>4957</v>
      </c>
      <c r="B297" s="1" t="s">
        <v>4956</v>
      </c>
      <c r="C297" s="3" t="s">
        <v>4958</v>
      </c>
      <c r="D297" s="3">
        <f>-PerseusOutPutTable_HE[[#This Row],[Log(D492_HER2/D492)_LFQ]]</f>
        <v>0.32891845703125</v>
      </c>
      <c r="E297" s="3">
        <f>-PerseusOutPutTable_HE[[#This Row],[Log(D492_HER2/D492)_SILAC]]</f>
        <v>0.62589997053146396</v>
      </c>
      <c r="F297" s="2">
        <v>-0.32891845703125</v>
      </c>
      <c r="G297" s="2">
        <v>-0.62589997053146396</v>
      </c>
      <c r="J297"/>
    </row>
    <row r="298" spans="1:10">
      <c r="A298" s="3" t="s">
        <v>3014</v>
      </c>
      <c r="B298" s="1" t="s">
        <v>3013</v>
      </c>
      <c r="C298" s="3" t="s">
        <v>3015</v>
      </c>
      <c r="D298" s="3">
        <f>-PerseusOutPutTable_HE[[#This Row],[Log(D492_HER2/D492)_LFQ]]</f>
        <v>0.577789306640625</v>
      </c>
      <c r="E298" s="3">
        <f>-PerseusOutPutTable_HE[[#This Row],[Log(D492_HER2/D492)_SILAC]]</f>
        <v>0.37419998645782498</v>
      </c>
      <c r="F298" s="2">
        <v>-0.577789306640625</v>
      </c>
      <c r="G298" s="2">
        <v>-0.37419998645782498</v>
      </c>
      <c r="J298"/>
    </row>
    <row r="299" spans="1:10">
      <c r="A299" s="3" t="s">
        <v>39</v>
      </c>
      <c r="B299" s="1" t="s">
        <v>38</v>
      </c>
      <c r="C299" s="3" t="s">
        <v>40</v>
      </c>
      <c r="D299" s="3">
        <f>-PerseusOutPutTable_HE[[#This Row],[Log(D492_HER2/D492)_LFQ]]</f>
        <v>0.138931274414063</v>
      </c>
      <c r="E299" s="3">
        <f>-PerseusOutPutTable_HE[[#This Row],[Log(D492_HER2/D492)_SILAC]]</f>
        <v>0.812574982643127</v>
      </c>
      <c r="F299" s="2">
        <v>-0.138931274414063</v>
      </c>
      <c r="G299" s="2">
        <v>-0.812574982643127</v>
      </c>
      <c r="J299"/>
    </row>
    <row r="300" spans="1:10">
      <c r="A300" s="3" t="s">
        <v>4646</v>
      </c>
      <c r="B300" s="1" t="s">
        <v>4645</v>
      </c>
      <c r="C300" s="3" t="s">
        <v>4647</v>
      </c>
      <c r="D300" s="3">
        <f>-PerseusOutPutTable_HE[[#This Row],[Log(D492_HER2/D492)_LFQ]]</f>
        <v>0.907745361328125</v>
      </c>
      <c r="E300" s="3">
        <f>-PerseusOutPutTable_HE[[#This Row],[Log(D492_HER2/D492)_SILAC]]</f>
        <v>3.8499999791383702E-2</v>
      </c>
      <c r="F300" s="2">
        <v>-0.907745361328125</v>
      </c>
      <c r="G300" s="2">
        <v>-3.8499999791383702E-2</v>
      </c>
      <c r="J300"/>
    </row>
    <row r="301" spans="1:10">
      <c r="A301" s="3" t="s">
        <v>4199</v>
      </c>
      <c r="B301" s="1" t="s">
        <v>4198</v>
      </c>
      <c r="C301" s="3" t="s">
        <v>4200</v>
      </c>
      <c r="D301" s="3">
        <f>-PerseusOutPutTable_HE[[#This Row],[Log(D492_HER2/D492)_LFQ]]</f>
        <v>0.42679595947265597</v>
      </c>
      <c r="E301" s="3">
        <f>-PerseusOutPutTable_HE[[#This Row],[Log(D492_HER2/D492)_SILAC]]</f>
        <v>0.51459997892379805</v>
      </c>
      <c r="F301" s="2">
        <v>-0.42679595947265597</v>
      </c>
      <c r="G301" s="2">
        <v>-0.51459997892379805</v>
      </c>
      <c r="J301"/>
    </row>
    <row r="302" spans="1:10">
      <c r="A302" s="3" t="s">
        <v>3164</v>
      </c>
      <c r="B302" s="1" t="s">
        <v>3163</v>
      </c>
      <c r="C302" s="3" t="s">
        <v>3165</v>
      </c>
      <c r="D302" s="3">
        <f>-PerseusOutPutTable_HE[[#This Row],[Log(D492_HER2/D492)_LFQ]]</f>
        <v>0.48527717590331998</v>
      </c>
      <c r="E302" s="3">
        <f>-PerseusOutPutTable_HE[[#This Row],[Log(D492_HER2/D492)_SILAC]]</f>
        <v>0.45590001344680797</v>
      </c>
      <c r="F302" s="2">
        <v>-0.48527717590331998</v>
      </c>
      <c r="G302" s="2">
        <v>-0.45590001344680797</v>
      </c>
      <c r="J302"/>
    </row>
    <row r="303" spans="1:10">
      <c r="A303" s="3" t="s">
        <v>1481</v>
      </c>
      <c r="B303" s="1" t="s">
        <v>1480</v>
      </c>
      <c r="C303" s="3" t="s">
        <v>1482</v>
      </c>
      <c r="D303" s="3">
        <f>-PerseusOutPutTable_HE[[#This Row],[Log(D492_HER2/D492)_LFQ]]</f>
        <v>0.54286384582519498</v>
      </c>
      <c r="E303" s="3">
        <f>-PerseusOutPutTable_HE[[#This Row],[Log(D492_HER2/D492)_SILAC]]</f>
        <v>0.39800000190734902</v>
      </c>
      <c r="F303" s="2">
        <v>-0.54286384582519498</v>
      </c>
      <c r="G303" s="2">
        <v>-0.39800000190734902</v>
      </c>
      <c r="J303"/>
    </row>
    <row r="304" spans="1:10">
      <c r="A304" s="3" t="s">
        <v>3911</v>
      </c>
      <c r="B304" s="1" t="s">
        <v>3910</v>
      </c>
      <c r="C304" s="3" t="s">
        <v>3912</v>
      </c>
      <c r="D304" s="3">
        <f>-PerseusOutPutTable_HE[[#This Row],[Log(D492_HER2/D492)_LFQ]]</f>
        <v>0.14965248107910201</v>
      </c>
      <c r="E304" s="3">
        <f>-PerseusOutPutTable_HE[[#This Row],[Log(D492_HER2/D492)_SILAC]]</f>
        <v>0.790199995040894</v>
      </c>
      <c r="F304" s="2">
        <v>-0.14965248107910201</v>
      </c>
      <c r="G304" s="2">
        <v>-0.790199995040894</v>
      </c>
      <c r="J304"/>
    </row>
    <row r="305" spans="1:10">
      <c r="A305" s="3" t="s">
        <v>5217</v>
      </c>
      <c r="B305" s="1" t="s">
        <v>5216</v>
      </c>
      <c r="C305" s="3" t="s">
        <v>5218</v>
      </c>
      <c r="D305" s="3">
        <f>-PerseusOutPutTable_HE[[#This Row],[Log(D492_HER2/D492)_LFQ]]</f>
        <v>0.44705963134765597</v>
      </c>
      <c r="E305" s="3">
        <f>-PerseusOutPutTable_HE[[#This Row],[Log(D492_HER2/D492)_SILAC]]</f>
        <v>0.48570001125335699</v>
      </c>
      <c r="F305" s="2">
        <v>-0.44705963134765597</v>
      </c>
      <c r="G305" s="2">
        <v>-0.48570001125335699</v>
      </c>
      <c r="J305"/>
    </row>
    <row r="306" spans="1:10">
      <c r="A306" s="3" t="s">
        <v>1076</v>
      </c>
      <c r="B306" s="1" t="s">
        <v>1075</v>
      </c>
      <c r="C306" s="3" t="s">
        <v>1077</v>
      </c>
      <c r="D306" s="3">
        <f>-PerseusOutPutTable_HE[[#This Row],[Log(D492_HER2/D492)_LFQ]]</f>
        <v>0.54029655456543002</v>
      </c>
      <c r="E306" s="3">
        <f>-PerseusOutPutTable_HE[[#This Row],[Log(D492_HER2/D492)_SILAC]]</f>
        <v>0.39242500066757202</v>
      </c>
      <c r="F306" s="2">
        <v>-0.54029655456543002</v>
      </c>
      <c r="G306" s="2">
        <v>-0.39242500066757202</v>
      </c>
      <c r="J306"/>
    </row>
    <row r="307" spans="1:10">
      <c r="A307" s="3" t="s">
        <v>1713</v>
      </c>
      <c r="B307" s="1" t="s">
        <v>1712</v>
      </c>
      <c r="C307" s="3" t="s">
        <v>1714</v>
      </c>
      <c r="D307" s="3">
        <f>-PerseusOutPutTable_HE[[#This Row],[Log(D492_HER2/D492)_LFQ]]</f>
        <v>0.57950019836425803</v>
      </c>
      <c r="E307" s="3">
        <f>-PerseusOutPutTable_HE[[#This Row],[Log(D492_HER2/D492)_SILAC]]</f>
        <v>0.35319998860359197</v>
      </c>
      <c r="F307" s="2">
        <v>-0.57950019836425803</v>
      </c>
      <c r="G307" s="2">
        <v>-0.35319998860359197</v>
      </c>
      <c r="J307"/>
    </row>
    <row r="308" spans="1:10">
      <c r="A308" s="3" t="s">
        <v>1608</v>
      </c>
      <c r="B308" s="1" t="s">
        <v>1607</v>
      </c>
      <c r="C308" s="3" t="s">
        <v>1609</v>
      </c>
      <c r="D308" s="3">
        <f>-PerseusOutPutTable_HE[[#This Row],[Log(D492_HER2/D492)_LFQ]]</f>
        <v>0.40067672729492199</v>
      </c>
      <c r="E308" s="3">
        <f>-PerseusOutPutTable_HE[[#This Row],[Log(D492_HER2/D492)_SILAC]]</f>
        <v>0.53070002794265703</v>
      </c>
      <c r="F308" s="2">
        <v>-0.40067672729492199</v>
      </c>
      <c r="G308" s="2">
        <v>-0.53070002794265703</v>
      </c>
      <c r="J308"/>
    </row>
    <row r="309" spans="1:10">
      <c r="A309" s="3" t="s">
        <v>5353</v>
      </c>
      <c r="B309" s="1" t="s">
        <v>5352</v>
      </c>
      <c r="C309" s="3" t="s">
        <v>5354</v>
      </c>
      <c r="D309" s="3">
        <f>-PerseusOutPutTable_HE[[#This Row],[Log(D492_HER2/D492)_LFQ]]</f>
        <v>3.7645339965820299E-2</v>
      </c>
      <c r="E309" s="3">
        <f>-PerseusOutPutTable_HE[[#This Row],[Log(D492_HER2/D492)_SILAC]]</f>
        <v>0.88669997453689597</v>
      </c>
      <c r="F309" s="2">
        <v>-3.7645339965820299E-2</v>
      </c>
      <c r="G309" s="2">
        <v>-0.88669997453689597</v>
      </c>
      <c r="J309"/>
    </row>
    <row r="310" spans="1:10">
      <c r="A310" s="3" t="s">
        <v>513</v>
      </c>
      <c r="B310" s="1" t="s">
        <v>512</v>
      </c>
      <c r="C310" s="3" t="s">
        <v>514</v>
      </c>
      <c r="D310" s="3">
        <f>-PerseusOutPutTable_HE[[#This Row],[Log(D492_HER2/D492)_LFQ]]</f>
        <v>0.29899215698242199</v>
      </c>
      <c r="E310" s="3">
        <f>-PerseusOutPutTable_HE[[#This Row],[Log(D492_HER2/D492)_SILAC]]</f>
        <v>0.62480002641677901</v>
      </c>
      <c r="F310" s="2">
        <v>-0.29899215698242199</v>
      </c>
      <c r="G310" s="2">
        <v>-0.62480002641677901</v>
      </c>
      <c r="J310"/>
    </row>
    <row r="311" spans="1:10">
      <c r="A311" s="3" t="s">
        <v>1904</v>
      </c>
      <c r="B311" s="1" t="s">
        <v>1903</v>
      </c>
      <c r="C311" s="3" t="s">
        <v>1905</v>
      </c>
      <c r="D311" s="3">
        <f>-PerseusOutPutTable_HE[[#This Row],[Log(D492_HER2/D492)_LFQ]]</f>
        <v>0.50896644592285201</v>
      </c>
      <c r="E311" s="3">
        <f>-PerseusOutPutTable_HE[[#This Row],[Log(D492_HER2/D492)_SILAC]]</f>
        <v>0.414000004529953</v>
      </c>
      <c r="F311" s="2">
        <v>-0.50896644592285201</v>
      </c>
      <c r="G311" s="2">
        <v>-0.414000004529953</v>
      </c>
      <c r="J311"/>
    </row>
    <row r="312" spans="1:10">
      <c r="A312" s="3" t="s">
        <v>1668</v>
      </c>
      <c r="B312" s="1" t="s">
        <v>1667</v>
      </c>
      <c r="C312" s="3" t="s">
        <v>1669</v>
      </c>
      <c r="D312" s="3">
        <f>-PerseusOutPutTable_HE[[#This Row],[Log(D492_HER2/D492)_LFQ]]</f>
        <v>0.45008087158203097</v>
      </c>
      <c r="E312" s="3">
        <f>-PerseusOutPutTable_HE[[#This Row],[Log(D492_HER2/D492)_SILAC]]</f>
        <v>0.47020000219345098</v>
      </c>
      <c r="F312" s="2">
        <v>-0.45008087158203097</v>
      </c>
      <c r="G312" s="2">
        <v>-0.47020000219345098</v>
      </c>
      <c r="J312"/>
    </row>
    <row r="313" spans="1:10">
      <c r="A313" s="3" t="s">
        <v>2777</v>
      </c>
      <c r="B313" s="1" t="s">
        <v>2776</v>
      </c>
      <c r="C313" s="3" t="s">
        <v>2778</v>
      </c>
      <c r="D313" s="3">
        <f>-PerseusOutPutTable_HE[[#This Row],[Log(D492_HER2/D492)_LFQ]]</f>
        <v>0.3157958984375</v>
      </c>
      <c r="E313" s="3">
        <f>-PerseusOutPutTable_HE[[#This Row],[Log(D492_HER2/D492)_SILAC]]</f>
        <v>0.60019999742507901</v>
      </c>
      <c r="F313" s="2">
        <v>-0.3157958984375</v>
      </c>
      <c r="G313" s="2">
        <v>-0.60019999742507901</v>
      </c>
      <c r="J313"/>
    </row>
    <row r="314" spans="1:10">
      <c r="A314" s="3" t="s">
        <v>4702</v>
      </c>
      <c r="B314" s="1" t="s">
        <v>4701</v>
      </c>
      <c r="C314" s="3" t="s">
        <v>4703</v>
      </c>
      <c r="D314" s="3">
        <f>-PerseusOutPutTable_HE[[#This Row],[Log(D492_HER2/D492)_LFQ]]</f>
        <v>0.24633979797363301</v>
      </c>
      <c r="E314" s="3">
        <f>-PerseusOutPutTable_HE[[#This Row],[Log(D492_HER2/D492)_SILAC]]</f>
        <v>0.66570001840591397</v>
      </c>
      <c r="F314" s="2">
        <v>-0.24633979797363301</v>
      </c>
      <c r="G314" s="2">
        <v>-0.66570001840591397</v>
      </c>
      <c r="J314"/>
    </row>
    <row r="315" spans="1:10">
      <c r="A315" s="3" t="s">
        <v>1560</v>
      </c>
      <c r="B315" s="1" t="s">
        <v>1559</v>
      </c>
      <c r="C315" s="3" t="s">
        <v>1561</v>
      </c>
      <c r="D315" s="3">
        <f>-PerseusOutPutTable_HE[[#This Row],[Log(D492_HER2/D492)_LFQ]]</f>
        <v>0.52739715576171897</v>
      </c>
      <c r="E315" s="3">
        <f>-PerseusOutPutTable_HE[[#This Row],[Log(D492_HER2/D492)_SILAC]]</f>
        <v>0.38449999690055803</v>
      </c>
      <c r="F315" s="2">
        <v>-0.52739715576171897</v>
      </c>
      <c r="G315" s="2">
        <v>-0.38449999690055803</v>
      </c>
      <c r="J315"/>
    </row>
    <row r="316" spans="1:10">
      <c r="A316" s="3" t="s">
        <v>2861</v>
      </c>
      <c r="B316" s="1" t="s">
        <v>2860</v>
      </c>
      <c r="C316" s="3" t="s">
        <v>2862</v>
      </c>
      <c r="D316" s="3">
        <f>-PerseusOutPutTable_HE[[#This Row],[Log(D492_HER2/D492)_LFQ]]</f>
        <v>0.35298919677734403</v>
      </c>
      <c r="E316" s="3">
        <f>-PerseusOutPutTable_HE[[#This Row],[Log(D492_HER2/D492)_SILAC]]</f>
        <v>0.55755001306533802</v>
      </c>
      <c r="F316" s="2">
        <v>-0.35298919677734403</v>
      </c>
      <c r="G316" s="2">
        <v>-0.55755001306533802</v>
      </c>
      <c r="J316"/>
    </row>
    <row r="317" spans="1:10">
      <c r="A317" s="3" t="s">
        <v>2840</v>
      </c>
      <c r="B317" s="1" t="s">
        <v>2839</v>
      </c>
      <c r="C317" s="3" t="s">
        <v>2841</v>
      </c>
      <c r="D317" s="3">
        <f>-PerseusOutPutTable_HE[[#This Row],[Log(D492_HER2/D492)_LFQ]]</f>
        <v>0.65763664245605502</v>
      </c>
      <c r="E317" s="3">
        <f>-PerseusOutPutTable_HE[[#This Row],[Log(D492_HER2/D492)_SILAC]]</f>
        <v>0.25060001015663103</v>
      </c>
      <c r="F317" s="2">
        <v>-0.65763664245605502</v>
      </c>
      <c r="G317" s="2">
        <v>-0.25060001015663103</v>
      </c>
      <c r="J317"/>
    </row>
    <row r="318" spans="1:10">
      <c r="A318" s="3" t="s">
        <v>3959</v>
      </c>
      <c r="B318" s="1" t="s">
        <v>3958</v>
      </c>
      <c r="C318" s="3" t="s">
        <v>3960</v>
      </c>
      <c r="D318" s="3">
        <f>-PerseusOutPutTable_HE[[#This Row],[Log(D492_HER2/D492)_LFQ]]</f>
        <v>0.20663642883300801</v>
      </c>
      <c r="E318" s="3">
        <f>-PerseusOutPutTable_HE[[#This Row],[Log(D492_HER2/D492)_SILAC]]</f>
        <v>0.69910001754760698</v>
      </c>
      <c r="F318" s="2">
        <v>-0.20663642883300801</v>
      </c>
      <c r="G318" s="2">
        <v>-0.69910001754760698</v>
      </c>
      <c r="J318"/>
    </row>
    <row r="319" spans="1:10">
      <c r="A319" s="3" t="s">
        <v>5566</v>
      </c>
      <c r="B319" s="1" t="s">
        <v>5565</v>
      </c>
      <c r="C319" s="3" t="s">
        <v>5567</v>
      </c>
      <c r="D319" s="3">
        <f>-PerseusOutPutTable_HE[[#This Row],[Log(D492_HER2/D492)_LFQ]]</f>
        <v>-3.1599044799804701E-2</v>
      </c>
      <c r="E319" s="3">
        <f>-PerseusOutPutTable_HE[[#This Row],[Log(D492_HER2/D492)_SILAC]]</f>
        <v>0.93510001897811901</v>
      </c>
      <c r="F319" s="2">
        <v>3.1599044799804701E-2</v>
      </c>
      <c r="G319" s="2">
        <v>-0.93510001897811901</v>
      </c>
      <c r="J319"/>
    </row>
    <row r="320" spans="1:10">
      <c r="A320" s="3" t="s">
        <v>3440</v>
      </c>
      <c r="B320" s="1" t="s">
        <v>3439</v>
      </c>
      <c r="C320" s="3" t="s">
        <v>3441</v>
      </c>
      <c r="D320" s="3">
        <f>-PerseusOutPutTable_HE[[#This Row],[Log(D492_HER2/D492)_LFQ]]</f>
        <v>0.40600013732910201</v>
      </c>
      <c r="E320" s="3">
        <f>-PerseusOutPutTable_HE[[#This Row],[Log(D492_HER2/D492)_SILAC]]</f>
        <v>0.49459999799728399</v>
      </c>
      <c r="F320" s="2">
        <v>-0.40600013732910201</v>
      </c>
      <c r="G320" s="2">
        <v>-0.49459999799728399</v>
      </c>
      <c r="J320"/>
    </row>
    <row r="321" spans="1:10">
      <c r="A321" s="3" t="s">
        <v>2213</v>
      </c>
      <c r="B321" s="1" t="s">
        <v>2212</v>
      </c>
      <c r="C321" s="3" t="s">
        <v>2214</v>
      </c>
      <c r="D321" s="3">
        <f>-PerseusOutPutTable_HE[[#This Row],[Log(D492_HER2/D492)_LFQ]]</f>
        <v>0.56211471557617199</v>
      </c>
      <c r="E321" s="3">
        <f>-PerseusOutPutTable_HE[[#This Row],[Log(D492_HER2/D492)_SILAC]]</f>
        <v>0.33555001020431502</v>
      </c>
      <c r="F321" s="2">
        <v>-0.56211471557617199</v>
      </c>
      <c r="G321" s="2">
        <v>-0.33555001020431502</v>
      </c>
      <c r="J321"/>
    </row>
    <row r="322" spans="1:10">
      <c r="A322" s="3" t="s">
        <v>3812</v>
      </c>
      <c r="B322" s="1" t="s">
        <v>3811</v>
      </c>
      <c r="C322" s="3" t="s">
        <v>3813</v>
      </c>
      <c r="D322" s="3">
        <f>-PerseusOutPutTable_HE[[#This Row],[Log(D492_HER2/D492)_LFQ]]</f>
        <v>0.79742050170898404</v>
      </c>
      <c r="E322" s="3">
        <f>-PerseusOutPutTable_HE[[#This Row],[Log(D492_HER2/D492)_SILAC]]</f>
        <v>9.6550002694129902E-2</v>
      </c>
      <c r="F322" s="2">
        <v>-0.79742050170898404</v>
      </c>
      <c r="G322" s="2">
        <v>-9.6550002694129902E-2</v>
      </c>
      <c r="J322"/>
    </row>
    <row r="323" spans="1:10">
      <c r="A323" s="3" t="s">
        <v>1277</v>
      </c>
      <c r="B323" s="1" t="s">
        <v>1276</v>
      </c>
      <c r="C323" s="3" t="s">
        <v>1278</v>
      </c>
      <c r="D323" s="3">
        <f>-PerseusOutPutTable_HE[[#This Row],[Log(D492_HER2/D492)_LFQ]]</f>
        <v>0.196769714355469</v>
      </c>
      <c r="E323" s="3">
        <f>-PerseusOutPutTable_HE[[#This Row],[Log(D492_HER2/D492)_SILAC]]</f>
        <v>0.69685000181198098</v>
      </c>
      <c r="F323" s="2">
        <v>-0.196769714355469</v>
      </c>
      <c r="G323" s="2">
        <v>-0.69685000181198098</v>
      </c>
      <c r="J323"/>
    </row>
    <row r="324" spans="1:10">
      <c r="A324" s="3" t="s">
        <v>5383</v>
      </c>
      <c r="B324" s="1" t="s">
        <v>5382</v>
      </c>
      <c r="C324" s="3" t="s">
        <v>5384</v>
      </c>
      <c r="D324" s="3">
        <f>-PerseusOutPutTable_HE[[#This Row],[Log(D492_HER2/D492)_LFQ]]</f>
        <v>0.58225631713867199</v>
      </c>
      <c r="E324" s="3">
        <f>-PerseusOutPutTable_HE[[#This Row],[Log(D492_HER2/D492)_SILAC]]</f>
        <v>0.30889999866485601</v>
      </c>
      <c r="F324" s="2">
        <v>-0.58225631713867199</v>
      </c>
      <c r="G324" s="2">
        <v>-0.30889999866485601</v>
      </c>
      <c r="J324"/>
    </row>
    <row r="325" spans="1:10">
      <c r="A325" s="3" t="s">
        <v>4301</v>
      </c>
      <c r="B325" s="1" t="s">
        <v>4300</v>
      </c>
      <c r="C325" s="3" t="s">
        <v>4302</v>
      </c>
      <c r="D325" s="3">
        <f>-PerseusOutPutTable_HE[[#This Row],[Log(D492_HER2/D492)_LFQ]]</f>
        <v>0.87467956542968806</v>
      </c>
      <c r="E325" s="3">
        <f>-PerseusOutPutTable_HE[[#This Row],[Log(D492_HER2/D492)_SILAC]]</f>
        <v>1.61499995738268E-2</v>
      </c>
      <c r="F325" s="2">
        <v>-0.87467956542968806</v>
      </c>
      <c r="G325" s="2">
        <v>-1.61499995738268E-2</v>
      </c>
      <c r="J325"/>
    </row>
    <row r="326" spans="1:10">
      <c r="A326" s="3" t="s">
        <v>4475</v>
      </c>
      <c r="B326" s="1" t="s">
        <v>4474</v>
      </c>
      <c r="C326" s="3" t="s">
        <v>4476</v>
      </c>
      <c r="D326" s="3">
        <f>-PerseusOutPutTable_HE[[#This Row],[Log(D492_HER2/D492)_LFQ]]</f>
        <v>0.78302574157714799</v>
      </c>
      <c r="E326" s="3">
        <f>-PerseusOutPutTable_HE[[#This Row],[Log(D492_HER2/D492)_SILAC]]</f>
        <v>0.10480000078678101</v>
      </c>
      <c r="F326" s="2">
        <v>-0.78302574157714799</v>
      </c>
      <c r="G326" s="2">
        <v>-0.10480000078678101</v>
      </c>
      <c r="J326"/>
    </row>
    <row r="327" spans="1:10">
      <c r="A327" s="3" t="s">
        <v>2111</v>
      </c>
      <c r="B327" s="1" t="s">
        <v>2110</v>
      </c>
      <c r="C327" s="3" t="s">
        <v>2112</v>
      </c>
      <c r="D327" s="3">
        <f>-PerseusOutPutTable_HE[[#This Row],[Log(D492_HER2/D492)_LFQ]]</f>
        <v>0.46064186096191401</v>
      </c>
      <c r="E327" s="3">
        <f>-PerseusOutPutTable_HE[[#This Row],[Log(D492_HER2/D492)_SILAC]]</f>
        <v>0.42599999904632602</v>
      </c>
      <c r="F327" s="2">
        <v>-0.46064186096191401</v>
      </c>
      <c r="G327" s="2">
        <v>-0.42599999904632602</v>
      </c>
      <c r="J327"/>
    </row>
    <row r="328" spans="1:10">
      <c r="A328" s="3" t="s">
        <v>2708</v>
      </c>
      <c r="B328" s="1" t="s">
        <v>2707</v>
      </c>
      <c r="C328" s="3" t="s">
        <v>2709</v>
      </c>
      <c r="D328" s="3">
        <f>-PerseusOutPutTable_HE[[#This Row],[Log(D492_HER2/D492)_LFQ]]</f>
        <v>0.43708610534668002</v>
      </c>
      <c r="E328" s="3">
        <f>-PerseusOutPutTable_HE[[#This Row],[Log(D492_HER2/D492)_SILAC]]</f>
        <v>0.44580000638961798</v>
      </c>
      <c r="F328" s="2">
        <v>-0.43708610534668002</v>
      </c>
      <c r="G328" s="2">
        <v>-0.44580000638961798</v>
      </c>
      <c r="J328"/>
    </row>
    <row r="329" spans="1:10">
      <c r="A329" s="3" t="s">
        <v>1286</v>
      </c>
      <c r="B329" s="1" t="s">
        <v>1285</v>
      </c>
      <c r="C329" s="3" t="s">
        <v>1287</v>
      </c>
      <c r="D329" s="3">
        <f>-PerseusOutPutTable_HE[[#This Row],[Log(D492_HER2/D492)_LFQ]]</f>
        <v>0.47194480895996099</v>
      </c>
      <c r="E329" s="3">
        <f>-PerseusOutPutTable_HE[[#This Row],[Log(D492_HER2/D492)_SILAC]]</f>
        <v>0.40944999456405601</v>
      </c>
      <c r="F329" s="2">
        <v>-0.47194480895996099</v>
      </c>
      <c r="G329" s="2">
        <v>-0.40944999456405601</v>
      </c>
      <c r="J329"/>
    </row>
    <row r="330" spans="1:10">
      <c r="A330" s="3" t="s">
        <v>4367</v>
      </c>
      <c r="B330" s="1" t="s">
        <v>4366</v>
      </c>
      <c r="C330" s="3" t="s">
        <v>4368</v>
      </c>
      <c r="D330" s="3">
        <f>-PerseusOutPutTable_HE[[#This Row],[Log(D492_HER2/D492)_LFQ]]</f>
        <v>0.81174087524414096</v>
      </c>
      <c r="E330" s="3">
        <f>-PerseusOutPutTable_HE[[#This Row],[Log(D492_HER2/D492)_SILAC]]</f>
        <v>6.8899996578693404E-2</v>
      </c>
      <c r="F330" s="2">
        <v>-0.81174087524414096</v>
      </c>
      <c r="G330" s="2">
        <v>-6.8899996578693404E-2</v>
      </c>
      <c r="J330"/>
    </row>
    <row r="331" spans="1:10">
      <c r="A331" s="3" t="s">
        <v>3176</v>
      </c>
      <c r="B331" s="1" t="s">
        <v>3175</v>
      </c>
      <c r="C331" s="3" t="s">
        <v>3177</v>
      </c>
      <c r="D331" s="3">
        <f>-PerseusOutPutTable_HE[[#This Row],[Log(D492_HER2/D492)_LFQ]]</f>
        <v>0.56806373596191395</v>
      </c>
      <c r="E331" s="3">
        <f>-PerseusOutPutTable_HE[[#This Row],[Log(D492_HER2/D492)_SILAC]]</f>
        <v>0.30739998817443798</v>
      </c>
      <c r="F331" s="2">
        <v>-0.56806373596191395</v>
      </c>
      <c r="G331" s="2">
        <v>-0.30739998817443798</v>
      </c>
      <c r="J331"/>
    </row>
    <row r="332" spans="1:10">
      <c r="A332" s="3" t="s">
        <v>1145</v>
      </c>
      <c r="B332" s="1" t="s">
        <v>1144</v>
      </c>
      <c r="C332" s="3" t="s">
        <v>1146</v>
      </c>
      <c r="D332" s="3">
        <f>-PerseusOutPutTable_HE[[#This Row],[Log(D492_HER2/D492)_LFQ]]</f>
        <v>0.44355583190918002</v>
      </c>
      <c r="E332" s="3">
        <f>-PerseusOutPutTable_HE[[#This Row],[Log(D492_HER2/D492)_SILAC]]</f>
        <v>0.43029999732971203</v>
      </c>
      <c r="F332" s="2">
        <v>-0.44355583190918002</v>
      </c>
      <c r="G332" s="2">
        <v>-0.43029999732971203</v>
      </c>
      <c r="J332"/>
    </row>
    <row r="333" spans="1:10">
      <c r="A333" s="3" t="s">
        <v>1304</v>
      </c>
      <c r="B333" s="1" t="s">
        <v>1303</v>
      </c>
      <c r="C333" s="3" t="s">
        <v>1305</v>
      </c>
      <c r="D333" s="3">
        <f>-PerseusOutPutTable_HE[[#This Row],[Log(D492_HER2/D492)_LFQ]]</f>
        <v>2.9472351074218799E-2</v>
      </c>
      <c r="E333" s="3">
        <f>-PerseusOutPutTable_HE[[#This Row],[Log(D492_HER2/D492)_SILAC]]</f>
        <v>0.84090000391006503</v>
      </c>
      <c r="F333" s="2">
        <v>-2.9472351074218799E-2</v>
      </c>
      <c r="G333" s="2">
        <v>-0.84090000391006503</v>
      </c>
      <c r="J333"/>
    </row>
    <row r="334" spans="1:10">
      <c r="A334" s="3" t="s">
        <v>6112</v>
      </c>
      <c r="B334" s="1" t="s">
        <v>6111</v>
      </c>
      <c r="C334" s="3" t="s">
        <v>6113</v>
      </c>
      <c r="D334" s="3">
        <f>-PerseusOutPutTable_HE[[#This Row],[Log(D492_HER2/D492)_LFQ]]</f>
        <v>0.67112350463867199</v>
      </c>
      <c r="E334" s="3">
        <f>-PerseusOutPutTable_HE[[#This Row],[Log(D492_HER2/D492)_SILAC]]</f>
        <v>0.19840000569820401</v>
      </c>
      <c r="F334" s="2">
        <v>-0.67112350463867199</v>
      </c>
      <c r="G334" s="2">
        <v>-0.19840000569820401</v>
      </c>
      <c r="J334"/>
    </row>
    <row r="335" spans="1:10">
      <c r="A335" s="3" t="s">
        <v>1211</v>
      </c>
      <c r="B335" s="1" t="s">
        <v>1210</v>
      </c>
      <c r="C335" s="3" t="s">
        <v>1212</v>
      </c>
      <c r="D335" s="3">
        <f>-PerseusOutPutTable_HE[[#This Row],[Log(D492_HER2/D492)_LFQ]]</f>
        <v>0.30759048461914101</v>
      </c>
      <c r="E335" s="3">
        <f>-PerseusOutPutTable_HE[[#This Row],[Log(D492_HER2/D492)_SILAC]]</f>
        <v>0.55269998311996504</v>
      </c>
      <c r="F335" s="2">
        <v>-0.30759048461914101</v>
      </c>
      <c r="G335" s="2">
        <v>-0.55269998311996504</v>
      </c>
      <c r="J335"/>
    </row>
    <row r="336" spans="1:10">
      <c r="A336" s="3" t="s">
        <v>4280</v>
      </c>
      <c r="B336" s="1" t="s">
        <v>4279</v>
      </c>
      <c r="C336" s="3" t="s">
        <v>4281</v>
      </c>
      <c r="D336" s="3">
        <f>-PerseusOutPutTable_HE[[#This Row],[Log(D492_HER2/D492)_LFQ]]</f>
        <v>0.33193206787109403</v>
      </c>
      <c r="E336" s="3">
        <f>-PerseusOutPutTable_HE[[#This Row],[Log(D492_HER2/D492)_SILAC]]</f>
        <v>0.52730000019073497</v>
      </c>
      <c r="F336" s="2">
        <v>-0.33193206787109403</v>
      </c>
      <c r="G336" s="2">
        <v>-0.52730000019073497</v>
      </c>
      <c r="J336"/>
    </row>
    <row r="337" spans="1:10">
      <c r="A337" s="3" t="s">
        <v>1680</v>
      </c>
      <c r="B337" s="1" t="s">
        <v>1679</v>
      </c>
      <c r="C337" s="3" t="s">
        <v>1681</v>
      </c>
      <c r="D337" s="3">
        <f>-PerseusOutPutTable_HE[[#This Row],[Log(D492_HER2/D492)_LFQ]]</f>
        <v>0.39429283142089799</v>
      </c>
      <c r="E337" s="3">
        <f>-PerseusOutPutTable_HE[[#This Row],[Log(D492_HER2/D492)_SILAC]]</f>
        <v>0.46239998936653098</v>
      </c>
      <c r="F337" s="2">
        <v>-0.39429283142089799</v>
      </c>
      <c r="G337" s="2">
        <v>-0.46239998936653098</v>
      </c>
      <c r="J337"/>
    </row>
    <row r="338" spans="1:10">
      <c r="A338" s="3" t="s">
        <v>2072</v>
      </c>
      <c r="B338" s="1" t="s">
        <v>2071</v>
      </c>
      <c r="C338" s="3" t="s">
        <v>2073</v>
      </c>
      <c r="D338" s="3">
        <f>-PerseusOutPutTable_HE[[#This Row],[Log(D492_HER2/D492)_LFQ]]</f>
        <v>0.49921989440918002</v>
      </c>
      <c r="E338" s="3">
        <f>-PerseusOutPutTable_HE[[#This Row],[Log(D492_HER2/D492)_SILAC]]</f>
        <v>0.357199996709824</v>
      </c>
      <c r="F338" s="2">
        <v>-0.49921989440918002</v>
      </c>
      <c r="G338" s="2">
        <v>-0.357199996709824</v>
      </c>
      <c r="J338"/>
    </row>
    <row r="339" spans="1:10">
      <c r="A339" s="3" t="s">
        <v>5646</v>
      </c>
      <c r="B339" s="1" t="s">
        <v>5645</v>
      </c>
      <c r="C339" s="3" t="s">
        <v>5647</v>
      </c>
      <c r="D339" s="3">
        <f>-PerseusOutPutTable_HE[[#This Row],[Log(D492_HER2/D492)_LFQ]]</f>
        <v>0.50812149047851596</v>
      </c>
      <c r="E339" s="3">
        <f>-PerseusOutPutTable_HE[[#This Row],[Log(D492_HER2/D492)_SILAC]]</f>
        <v>0.34509998559951799</v>
      </c>
      <c r="F339" s="2">
        <v>-0.50812149047851596</v>
      </c>
      <c r="G339" s="2">
        <v>-0.34509998559951799</v>
      </c>
      <c r="J339"/>
    </row>
    <row r="340" spans="1:10">
      <c r="A340" s="3" t="s">
        <v>3323</v>
      </c>
      <c r="B340" s="1" t="s">
        <v>3322</v>
      </c>
      <c r="C340" s="3" t="s">
        <v>3324</v>
      </c>
      <c r="D340" s="3">
        <f>-PerseusOutPutTable_HE[[#This Row],[Log(D492_HER2/D492)_LFQ]]</f>
        <v>0.36882972717285201</v>
      </c>
      <c r="E340" s="3">
        <f>-PerseusOutPutTable_HE[[#This Row],[Log(D492_HER2/D492)_SILAC]]</f>
        <v>0.483249992132187</v>
      </c>
      <c r="F340" s="2">
        <v>-0.36882972717285201</v>
      </c>
      <c r="G340" s="2">
        <v>-0.483249992132187</v>
      </c>
      <c r="J340"/>
    </row>
    <row r="341" spans="1:10">
      <c r="A341" s="3" t="s">
        <v>2963</v>
      </c>
      <c r="B341" s="1" t="s">
        <v>2962</v>
      </c>
      <c r="C341" s="3" t="s">
        <v>2964</v>
      </c>
      <c r="D341" s="3">
        <f>-PerseusOutPutTable_HE[[#This Row],[Log(D492_HER2/D492)_LFQ]]</f>
        <v>0.58923721313476596</v>
      </c>
      <c r="E341" s="3">
        <f>-PerseusOutPutTable_HE[[#This Row],[Log(D492_HER2/D492)_SILAC]]</f>
        <v>0.25819998979568498</v>
      </c>
      <c r="F341" s="2">
        <v>-0.58923721313476596</v>
      </c>
      <c r="G341" s="2">
        <v>-0.25819998979568498</v>
      </c>
      <c r="J341"/>
    </row>
    <row r="342" spans="1:10">
      <c r="A342" s="3" t="s">
        <v>4807</v>
      </c>
      <c r="B342" s="1" t="s">
        <v>4806</v>
      </c>
      <c r="C342" s="3" t="s">
        <v>4808</v>
      </c>
      <c r="D342" s="3">
        <f>-PerseusOutPutTable_HE[[#This Row],[Log(D492_HER2/D492)_LFQ]]</f>
        <v>1.0716381072998</v>
      </c>
      <c r="E342" s="3">
        <f>-PerseusOutPutTable_HE[[#This Row],[Log(D492_HER2/D492)_SILAC]]</f>
        <v>-0.232099995017052</v>
      </c>
      <c r="F342" s="2">
        <v>-1.0716381072998</v>
      </c>
      <c r="G342" s="2">
        <v>0.232099995017052</v>
      </c>
      <c r="H342" s="2"/>
      <c r="J342"/>
    </row>
    <row r="343" spans="1:10">
      <c r="A343" s="3" t="s">
        <v>1292</v>
      </c>
      <c r="B343" s="1" t="s">
        <v>1291</v>
      </c>
      <c r="C343" s="3" t="s">
        <v>1293</v>
      </c>
      <c r="D343" s="3">
        <f>-PerseusOutPutTable_HE[[#This Row],[Log(D492_HER2/D492)_LFQ]]</f>
        <v>0.14529228210449199</v>
      </c>
      <c r="E343" s="3">
        <f>-PerseusOutPutTable_HE[[#This Row],[Log(D492_HER2/D492)_SILAC]]</f>
        <v>0.69239997863769498</v>
      </c>
      <c r="F343" s="2">
        <v>-0.14529228210449199</v>
      </c>
      <c r="G343" s="2">
        <v>-0.69239997863769498</v>
      </c>
      <c r="J343"/>
    </row>
    <row r="344" spans="1:10">
      <c r="A344" s="3" t="s">
        <v>2501</v>
      </c>
      <c r="B344" s="1" t="s">
        <v>2500</v>
      </c>
      <c r="C344" s="3" t="s">
        <v>2502</v>
      </c>
      <c r="D344" s="3">
        <f>-PerseusOutPutTable_HE[[#This Row],[Log(D492_HER2/D492)_LFQ]]</f>
        <v>0.20263862609863301</v>
      </c>
      <c r="E344" s="3">
        <f>-PerseusOutPutTable_HE[[#This Row],[Log(D492_HER2/D492)_SILAC]]</f>
        <v>0.63480001688003496</v>
      </c>
      <c r="F344" s="2">
        <v>-0.20263862609863301</v>
      </c>
      <c r="G344" s="2">
        <v>-0.63480001688003496</v>
      </c>
      <c r="J344"/>
    </row>
    <row r="345" spans="1:10">
      <c r="A345" s="3" t="s">
        <v>5508</v>
      </c>
      <c r="B345" s="1" t="s">
        <v>5507</v>
      </c>
      <c r="C345" s="3" t="s">
        <v>5509</v>
      </c>
      <c r="D345" s="3">
        <f>-PerseusOutPutTable_HE[[#This Row],[Log(D492_HER2/D492)_LFQ]]</f>
        <v>0.77556991577148404</v>
      </c>
      <c r="E345" s="3">
        <f>-PerseusOutPutTable_HE[[#This Row],[Log(D492_HER2/D492)_SILAC]]</f>
        <v>6.17999993264675E-2</v>
      </c>
      <c r="F345" s="2">
        <v>-0.77556991577148404</v>
      </c>
      <c r="G345" s="2">
        <v>-6.17999993264675E-2</v>
      </c>
      <c r="J345"/>
    </row>
    <row r="346" spans="1:10">
      <c r="A346" s="3" t="s">
        <v>4993</v>
      </c>
      <c r="B346" s="1" t="s">
        <v>4992</v>
      </c>
      <c r="C346" s="3" t="s">
        <v>4994</v>
      </c>
      <c r="D346" s="3">
        <f>-PerseusOutPutTable_HE[[#This Row],[Log(D492_HER2/D492)_LFQ]]</f>
        <v>0.26091575622558599</v>
      </c>
      <c r="E346" s="3">
        <f>-PerseusOutPutTable_HE[[#This Row],[Log(D492_HER2/D492)_SILAC]]</f>
        <v>0.56870001554489102</v>
      </c>
      <c r="F346" s="2">
        <v>-0.26091575622558599</v>
      </c>
      <c r="G346" s="2">
        <v>-0.56870001554489102</v>
      </c>
      <c r="J346"/>
    </row>
    <row r="347" spans="1:10">
      <c r="A347" s="3" t="s">
        <v>3314</v>
      </c>
      <c r="B347" s="1" t="s">
        <v>3313</v>
      </c>
      <c r="C347" s="3" t="s">
        <v>3315</v>
      </c>
      <c r="D347" s="3">
        <f>-PerseusOutPutTable_HE[[#This Row],[Log(D492_HER2/D492)_LFQ]]</f>
        <v>0.78317451477050803</v>
      </c>
      <c r="E347" s="3">
        <f>-PerseusOutPutTable_HE[[#This Row],[Log(D492_HER2/D492)_SILAC]]</f>
        <v>4.6349998563528103E-2</v>
      </c>
      <c r="F347" s="2">
        <v>-0.78317451477050803</v>
      </c>
      <c r="G347" s="2">
        <v>-4.6349998563528103E-2</v>
      </c>
      <c r="J347"/>
    </row>
    <row r="348" spans="1:10">
      <c r="A348" s="3" t="s">
        <v>3947</v>
      </c>
      <c r="B348" s="1" t="s">
        <v>3946</v>
      </c>
      <c r="C348" s="3" t="s">
        <v>3948</v>
      </c>
      <c r="D348" s="3">
        <f>-PerseusOutPutTable_HE[[#This Row],[Log(D492_HER2/D492)_LFQ]]</f>
        <v>0.43918800354003901</v>
      </c>
      <c r="E348" s="3">
        <f>-PerseusOutPutTable_HE[[#This Row],[Log(D492_HER2/D492)_SILAC]]</f>
        <v>0.38710001111030601</v>
      </c>
      <c r="F348" s="2">
        <v>-0.43918800354003901</v>
      </c>
      <c r="G348" s="2">
        <v>-0.38710001111030601</v>
      </c>
      <c r="J348"/>
    </row>
    <row r="349" spans="1:10">
      <c r="A349" s="3" t="s">
        <v>6109</v>
      </c>
      <c r="B349" s="1" t="s">
        <v>6108</v>
      </c>
      <c r="C349" s="3" t="s">
        <v>6110</v>
      </c>
      <c r="D349" s="3">
        <f>-PerseusOutPutTable_HE[[#This Row],[Log(D492_HER2/D492)_LFQ]]</f>
        <v>0.86694145202636697</v>
      </c>
      <c r="E349" s="3">
        <f>-PerseusOutPutTable_HE[[#This Row],[Log(D492_HER2/D492)_SILAC]]</f>
        <v>-4.8200000077485997E-2</v>
      </c>
      <c r="F349" s="2">
        <v>-0.86694145202636697</v>
      </c>
      <c r="G349" s="2">
        <v>4.8200000077485997E-2</v>
      </c>
      <c r="J349"/>
    </row>
    <row r="350" spans="1:10">
      <c r="A350" s="3" t="s">
        <v>3197</v>
      </c>
      <c r="B350" s="1" t="s">
        <v>3196</v>
      </c>
      <c r="C350" s="3" t="s">
        <v>3198</v>
      </c>
      <c r="D350" s="3">
        <f>-PerseusOutPutTable_HE[[#This Row],[Log(D492_HER2/D492)_LFQ]]</f>
        <v>0.50680160522460904</v>
      </c>
      <c r="E350" s="3">
        <f>-PerseusOutPutTable_HE[[#This Row],[Log(D492_HER2/D492)_SILAC]]</f>
        <v>0.31049999594688399</v>
      </c>
      <c r="F350" s="2">
        <v>-0.50680160522460904</v>
      </c>
      <c r="G350" s="2">
        <v>-0.31049999594688399</v>
      </c>
      <c r="J350"/>
    </row>
    <row r="351" spans="1:10">
      <c r="A351" s="3" t="s">
        <v>3311</v>
      </c>
      <c r="B351" s="1" t="s">
        <v>3310</v>
      </c>
      <c r="C351" s="3" t="s">
        <v>3312</v>
      </c>
      <c r="D351" s="3">
        <f>-PerseusOutPutTable_HE[[#This Row],[Log(D492_HER2/D492)_LFQ]]</f>
        <v>0.68813705444335904</v>
      </c>
      <c r="E351" s="3">
        <f>-PerseusOutPutTable_HE[[#This Row],[Log(D492_HER2/D492)_SILAC]]</f>
        <v>0.12590000033378601</v>
      </c>
      <c r="F351" s="2">
        <v>-0.68813705444335904</v>
      </c>
      <c r="G351" s="2">
        <v>-0.12590000033378601</v>
      </c>
      <c r="J351"/>
    </row>
    <row r="352" spans="1:10">
      <c r="A352" s="3" t="s">
        <v>2051</v>
      </c>
      <c r="B352" s="1" t="s">
        <v>2050</v>
      </c>
      <c r="C352" s="3" t="s">
        <v>2052</v>
      </c>
      <c r="D352" s="3">
        <f>-PerseusOutPutTable_HE[[#This Row],[Log(D492_HER2/D492)_LFQ]]</f>
        <v>0.30429649353027299</v>
      </c>
      <c r="E352" s="3">
        <f>-PerseusOutPutTable_HE[[#This Row],[Log(D492_HER2/D492)_SILAC]]</f>
        <v>0.50950002670288097</v>
      </c>
      <c r="F352" s="2">
        <v>-0.30429649353027299</v>
      </c>
      <c r="G352" s="2">
        <v>-0.50950002670288097</v>
      </c>
      <c r="J352"/>
    </row>
    <row r="353" spans="1:10">
      <c r="A353" s="3" t="s">
        <v>4502</v>
      </c>
      <c r="B353" s="1" t="s">
        <v>4501</v>
      </c>
      <c r="C353" s="3" t="s">
        <v>4503</v>
      </c>
      <c r="D353" s="3">
        <f>-PerseusOutPutTable_HE[[#This Row],[Log(D492_HER2/D492)_LFQ]]</f>
        <v>0.41467666625976601</v>
      </c>
      <c r="E353" s="3">
        <f>-PerseusOutPutTable_HE[[#This Row],[Log(D492_HER2/D492)_SILAC]]</f>
        <v>0.39520001411437999</v>
      </c>
      <c r="F353" s="2">
        <v>-0.41467666625976601</v>
      </c>
      <c r="G353" s="2">
        <v>-0.39520001411437999</v>
      </c>
      <c r="J353"/>
    </row>
    <row r="354" spans="1:10">
      <c r="A354" s="3" t="s">
        <v>2690</v>
      </c>
      <c r="B354" s="1" t="s">
        <v>2689</v>
      </c>
      <c r="C354" s="3" t="s">
        <v>2691</v>
      </c>
      <c r="D354" s="3">
        <f>-PerseusOutPutTable_HE[[#This Row],[Log(D492_HER2/D492)_LFQ]]</f>
        <v>0.49946975708007801</v>
      </c>
      <c r="E354" s="3">
        <f>-PerseusOutPutTable_HE[[#This Row],[Log(D492_HER2/D492)_SILAC]]</f>
        <v>0.30750000476837203</v>
      </c>
      <c r="F354" s="2">
        <v>-0.49946975708007801</v>
      </c>
      <c r="G354" s="2">
        <v>-0.30750000476837203</v>
      </c>
      <c r="J354"/>
    </row>
    <row r="355" spans="1:10">
      <c r="A355" s="3" t="s">
        <v>1518</v>
      </c>
      <c r="B355" s="1" t="s">
        <v>1517</v>
      </c>
      <c r="C355" s="3" t="s">
        <v>1519</v>
      </c>
      <c r="D355" s="3">
        <f>-PerseusOutPutTable_HE[[#This Row],[Log(D492_HER2/D492)_LFQ]]</f>
        <v>0.46661949157714799</v>
      </c>
      <c r="E355" s="3">
        <f>-PerseusOutPutTable_HE[[#This Row],[Log(D492_HER2/D492)_SILAC]]</f>
        <v>0.33950001001357999</v>
      </c>
      <c r="F355" s="2">
        <v>-0.46661949157714799</v>
      </c>
      <c r="G355" s="2">
        <v>-0.33950001001357999</v>
      </c>
      <c r="J355"/>
    </row>
    <row r="356" spans="1:10">
      <c r="A356" s="3" t="s">
        <v>3461</v>
      </c>
      <c r="B356" s="1" t="s">
        <v>3460</v>
      </c>
      <c r="C356" s="3" t="s">
        <v>3462</v>
      </c>
      <c r="D356" s="3">
        <f>-PerseusOutPutTable_HE[[#This Row],[Log(D492_HER2/D492)_LFQ]]</f>
        <v>0.36980819702148399</v>
      </c>
      <c r="E356" s="3">
        <f>-PerseusOutPutTable_HE[[#This Row],[Log(D492_HER2/D492)_SILAC]]</f>
        <v>0.43489998579025302</v>
      </c>
      <c r="F356" s="2">
        <v>-0.36980819702148399</v>
      </c>
      <c r="G356" s="2">
        <v>-0.43489998579025302</v>
      </c>
      <c r="J356"/>
    </row>
    <row r="357" spans="1:10">
      <c r="A357" s="3" t="s">
        <v>989</v>
      </c>
      <c r="B357" s="1" t="s">
        <v>988</v>
      </c>
      <c r="C357" s="3" t="s">
        <v>990</v>
      </c>
      <c r="D357" s="3">
        <f>-PerseusOutPutTable_HE[[#This Row],[Log(D492_HER2/D492)_LFQ]]</f>
        <v>0.30650138854980502</v>
      </c>
      <c r="E357" s="3">
        <f>-PerseusOutPutTable_HE[[#This Row],[Log(D492_HER2/D492)_SILAC]]</f>
        <v>0.49290001392364502</v>
      </c>
      <c r="F357" s="2">
        <v>-0.30650138854980502</v>
      </c>
      <c r="G357" s="2">
        <v>-0.49290001392364502</v>
      </c>
      <c r="J357"/>
    </row>
    <row r="358" spans="1:10">
      <c r="A358" s="3" t="s">
        <v>4406</v>
      </c>
      <c r="B358" s="1" t="s">
        <v>4405</v>
      </c>
      <c r="C358" s="3" t="s">
        <v>4407</v>
      </c>
      <c r="D358" s="3">
        <f>-PerseusOutPutTable_HE[[#This Row],[Log(D492_HER2/D492)_LFQ]]</f>
        <v>0.26071548461914101</v>
      </c>
      <c r="E358" s="3">
        <f>-PerseusOutPutTable_HE[[#This Row],[Log(D492_HER2/D492)_SILAC]]</f>
        <v>0.53829997777938798</v>
      </c>
      <c r="F358" s="2">
        <v>-0.26071548461914101</v>
      </c>
      <c r="G358" s="2">
        <v>-0.53829997777938798</v>
      </c>
      <c r="J358"/>
    </row>
    <row r="359" spans="1:10">
      <c r="A359" s="3" t="s">
        <v>2924</v>
      </c>
      <c r="B359" s="1" t="s">
        <v>2923</v>
      </c>
      <c r="C359" s="3" t="s">
        <v>2925</v>
      </c>
      <c r="D359" s="3">
        <f>-PerseusOutPutTable_HE[[#This Row],[Log(D492_HER2/D492)_LFQ]]</f>
        <v>0.463973999023438</v>
      </c>
      <c r="E359" s="3">
        <f>-PerseusOutPutTable_HE[[#This Row],[Log(D492_HER2/D492)_SILAC]]</f>
        <v>0.33434998989105202</v>
      </c>
      <c r="F359" s="2">
        <v>-0.463973999023438</v>
      </c>
      <c r="G359" s="2">
        <v>-0.33434998989105202</v>
      </c>
      <c r="J359"/>
    </row>
    <row r="360" spans="1:10">
      <c r="A360" s="3" t="s">
        <v>3665</v>
      </c>
      <c r="B360" s="1" t="s">
        <v>3664</v>
      </c>
      <c r="C360" s="3" t="s">
        <v>3666</v>
      </c>
      <c r="D360" s="3">
        <f>-PerseusOutPutTable_HE[[#This Row],[Log(D492_HER2/D492)_LFQ]]</f>
        <v>0.34609031677246099</v>
      </c>
      <c r="E360" s="3">
        <f>-PerseusOutPutTable_HE[[#This Row],[Log(D492_HER2/D492)_SILAC]]</f>
        <v>0.45140001177787797</v>
      </c>
      <c r="F360" s="2">
        <v>-0.34609031677246099</v>
      </c>
      <c r="G360" s="2">
        <v>-0.45140001177787797</v>
      </c>
      <c r="J360"/>
    </row>
    <row r="361" spans="1:10">
      <c r="A361" s="3" t="s">
        <v>1734</v>
      </c>
      <c r="B361" s="1" t="s">
        <v>1733</v>
      </c>
      <c r="C361" s="3" t="s">
        <v>1735</v>
      </c>
      <c r="D361" s="3">
        <f>-PerseusOutPutTable_HE[[#This Row],[Log(D492_HER2/D492)_LFQ]]</f>
        <v>0.184013366699219</v>
      </c>
      <c r="E361" s="3">
        <f>-PerseusOutPutTable_HE[[#This Row],[Log(D492_HER2/D492)_SILAC]]</f>
        <v>0.61299997568130504</v>
      </c>
      <c r="F361" s="2">
        <v>-0.184013366699219</v>
      </c>
      <c r="G361" s="2">
        <v>-0.61299997568130504</v>
      </c>
      <c r="J361"/>
    </row>
    <row r="362" spans="1:10">
      <c r="A362" s="3" t="s">
        <v>3230</v>
      </c>
      <c r="B362" s="1" t="s">
        <v>3229</v>
      </c>
      <c r="C362" s="3" t="s">
        <v>3231</v>
      </c>
      <c r="D362" s="3">
        <f>-PerseusOutPutTable_HE[[#This Row],[Log(D492_HER2/D492)_LFQ]]</f>
        <v>0.14410400390625</v>
      </c>
      <c r="E362" s="3">
        <f>-PerseusOutPutTable_HE[[#This Row],[Log(D492_HER2/D492)_SILAC]]</f>
        <v>0.65100002288818404</v>
      </c>
      <c r="F362" s="2">
        <v>-0.14410400390625</v>
      </c>
      <c r="G362" s="2">
        <v>-0.65100002288818404</v>
      </c>
      <c r="J362"/>
    </row>
    <row r="363" spans="1:10">
      <c r="A363" s="3" t="s">
        <v>5903</v>
      </c>
      <c r="B363" s="1" t="s">
        <v>5902</v>
      </c>
      <c r="C363" s="3" t="s">
        <v>5904</v>
      </c>
      <c r="D363" s="3">
        <f>-PerseusOutPutTable_HE[[#This Row],[Log(D492_HER2/D492)_LFQ]]</f>
        <v>-8.8043212890625E-2</v>
      </c>
      <c r="E363" s="3">
        <f>-PerseusOutPutTable_HE[[#This Row],[Log(D492_HER2/D492)_SILAC]]</f>
        <v>0.88309997320175204</v>
      </c>
      <c r="F363" s="2">
        <v>8.8043212890625E-2</v>
      </c>
      <c r="G363" s="2">
        <v>-0.88309997320175204</v>
      </c>
      <c r="J363"/>
    </row>
    <row r="364" spans="1:10">
      <c r="A364" s="3" t="s">
        <v>3326</v>
      </c>
      <c r="B364" s="1" t="s">
        <v>3325</v>
      </c>
      <c r="C364" s="3" t="s">
        <v>3327</v>
      </c>
      <c r="D364" s="3">
        <f>-PerseusOutPutTable_HE[[#This Row],[Log(D492_HER2/D492)_LFQ]]</f>
        <v>0.35999107360839799</v>
      </c>
      <c r="E364" s="3">
        <f>-PerseusOutPutTable_HE[[#This Row],[Log(D492_HER2/D492)_SILAC]]</f>
        <v>0.43340000510215798</v>
      </c>
      <c r="F364" s="2">
        <v>-0.35999107360839799</v>
      </c>
      <c r="G364" s="2">
        <v>-0.43340000510215798</v>
      </c>
      <c r="J364"/>
    </row>
    <row r="365" spans="1:10">
      <c r="A365" s="3" t="s">
        <v>579</v>
      </c>
      <c r="B365" s="1" t="s">
        <v>578</v>
      </c>
      <c r="C365" s="3" t="s">
        <v>580</v>
      </c>
      <c r="D365" s="3">
        <f>-PerseusOutPutTable_HE[[#This Row],[Log(D492_HER2/D492)_LFQ]]</f>
        <v>0.246269226074219</v>
      </c>
      <c r="E365" s="3">
        <f>-PerseusOutPutTable_HE[[#This Row],[Log(D492_HER2/D492)_SILAC]]</f>
        <v>0.54589998722076405</v>
      </c>
      <c r="F365" s="2">
        <v>-0.246269226074219</v>
      </c>
      <c r="G365" s="2">
        <v>-0.54589998722076405</v>
      </c>
      <c r="J365"/>
    </row>
    <row r="366" spans="1:10">
      <c r="A366" s="3" t="s">
        <v>3815</v>
      </c>
      <c r="B366" s="1" t="s">
        <v>3814</v>
      </c>
      <c r="C366" s="3" t="s">
        <v>3816</v>
      </c>
      <c r="D366" s="3">
        <f>-PerseusOutPutTable_HE[[#This Row],[Log(D492_HER2/D492)_LFQ]]</f>
        <v>0.95471000671386697</v>
      </c>
      <c r="E366" s="3">
        <f>-PerseusOutPutTable_HE[[#This Row],[Log(D492_HER2/D492)_SILAC]]</f>
        <v>-0.16269999742507901</v>
      </c>
      <c r="F366" s="2">
        <v>-0.95471000671386697</v>
      </c>
      <c r="G366" s="2">
        <v>0.16269999742507901</v>
      </c>
      <c r="J366"/>
    </row>
    <row r="367" spans="1:10">
      <c r="A367" s="3" t="s">
        <v>4876</v>
      </c>
      <c r="B367" s="1" t="s">
        <v>4875</v>
      </c>
      <c r="C367" s="3" t="s">
        <v>4877</v>
      </c>
      <c r="D367" s="3">
        <f>-PerseusOutPutTable_HE[[#This Row],[Log(D492_HER2/D492)_LFQ]]</f>
        <v>0.72353363037109397</v>
      </c>
      <c r="E367" s="3">
        <f>-PerseusOutPutTable_HE[[#This Row],[Log(D492_HER2/D492)_SILAC]]</f>
        <v>6.8400003015994998E-2</v>
      </c>
      <c r="F367" s="2">
        <v>-0.72353363037109397</v>
      </c>
      <c r="G367" s="2">
        <v>-6.8400003015994998E-2</v>
      </c>
      <c r="J367"/>
    </row>
    <row r="368" spans="1:10">
      <c r="A368" s="3" t="s">
        <v>1949</v>
      </c>
      <c r="B368" s="1" t="s">
        <v>1948</v>
      </c>
      <c r="C368" s="3" t="s">
        <v>1950</v>
      </c>
      <c r="D368" s="3">
        <f>-PerseusOutPutTable_HE[[#This Row],[Log(D492_HER2/D492)_LFQ]]</f>
        <v>0.45257949829101601</v>
      </c>
      <c r="E368" s="3">
        <f>-PerseusOutPutTable_HE[[#This Row],[Log(D492_HER2/D492)_SILAC]]</f>
        <v>0.338200002908707</v>
      </c>
      <c r="F368" s="2">
        <v>-0.45257949829101601</v>
      </c>
      <c r="G368" s="2">
        <v>-0.338200002908707</v>
      </c>
      <c r="J368"/>
    </row>
    <row r="369" spans="1:10">
      <c r="A369" s="3" t="s">
        <v>4487</v>
      </c>
      <c r="B369" s="1" t="s">
        <v>4486</v>
      </c>
      <c r="C369" s="3" t="s">
        <v>4488</v>
      </c>
      <c r="D369" s="3">
        <f>-PerseusOutPutTable_HE[[#This Row],[Log(D492_HER2/D492)_LFQ]]</f>
        <v>0.4007568359375</v>
      </c>
      <c r="E369" s="3">
        <f>-PerseusOutPutTable_HE[[#This Row],[Log(D492_HER2/D492)_SILAC]]</f>
        <v>0.38940000534057601</v>
      </c>
      <c r="F369" s="2">
        <v>-0.4007568359375</v>
      </c>
      <c r="G369" s="2">
        <v>-0.38940000534057601</v>
      </c>
      <c r="J369"/>
    </row>
    <row r="370" spans="1:10">
      <c r="A370" s="3" t="s">
        <v>2801</v>
      </c>
      <c r="B370" s="1" t="s">
        <v>2800</v>
      </c>
      <c r="C370" s="3" t="s">
        <v>2802</v>
      </c>
      <c r="D370" s="3">
        <f>-PerseusOutPutTable_HE[[#This Row],[Log(D492_HER2/D492)_LFQ]]</f>
        <v>0.86477851867675803</v>
      </c>
      <c r="E370" s="3">
        <f>-PerseusOutPutTable_HE[[#This Row],[Log(D492_HER2/D492)_SILAC]]</f>
        <v>-7.4900001287460299E-2</v>
      </c>
      <c r="F370" s="2">
        <v>-0.86477851867675803</v>
      </c>
      <c r="G370" s="2">
        <v>7.4900001287460299E-2</v>
      </c>
      <c r="J370"/>
    </row>
    <row r="371" spans="1:10">
      <c r="A371" s="3" t="s">
        <v>5011</v>
      </c>
      <c r="B371" s="1" t="s">
        <v>5010</v>
      </c>
      <c r="C371" s="3" t="s">
        <v>5012</v>
      </c>
      <c r="D371" s="3">
        <f>-PerseusOutPutTable_HE[[#This Row],[Log(D492_HER2/D492)_LFQ]]</f>
        <v>0.59580802917480502</v>
      </c>
      <c r="E371" s="3">
        <f>-PerseusOutPutTable_HE[[#This Row],[Log(D492_HER2/D492)_SILAC]]</f>
        <v>0.19320000708103199</v>
      </c>
      <c r="F371" s="2">
        <v>-0.59580802917480502</v>
      </c>
      <c r="G371" s="2">
        <v>-0.19320000708103199</v>
      </c>
      <c r="J371"/>
    </row>
    <row r="372" spans="1:10">
      <c r="A372" s="3" t="s">
        <v>1388</v>
      </c>
      <c r="B372" s="1" t="s">
        <v>1387</v>
      </c>
      <c r="C372" s="3" t="s">
        <v>1389</v>
      </c>
      <c r="D372" s="3">
        <f>-PerseusOutPutTable_HE[[#This Row],[Log(D492_HER2/D492)_LFQ]]</f>
        <v>0.49392890930175798</v>
      </c>
      <c r="E372" s="3">
        <f>-PerseusOutPutTable_HE[[#This Row],[Log(D492_HER2/D492)_SILAC]]</f>
        <v>0.29045000672340399</v>
      </c>
      <c r="F372" s="2">
        <v>-0.49392890930175798</v>
      </c>
      <c r="G372" s="2">
        <v>-0.29045000672340399</v>
      </c>
      <c r="J372"/>
    </row>
    <row r="373" spans="1:10">
      <c r="A373" s="3" t="s">
        <v>1037</v>
      </c>
      <c r="B373" s="1" t="s">
        <v>1036</v>
      </c>
      <c r="C373" s="3" t="s">
        <v>1038</v>
      </c>
      <c r="D373" s="3">
        <f>-PerseusOutPutTable_HE[[#This Row],[Log(D492_HER2/D492)_LFQ]]</f>
        <v>0.60674858093261697</v>
      </c>
      <c r="E373" s="3">
        <f>-PerseusOutPutTable_HE[[#This Row],[Log(D492_HER2/D492)_SILAC]]</f>
        <v>0.175300002098084</v>
      </c>
      <c r="F373" s="2">
        <v>-0.60674858093261697</v>
      </c>
      <c r="G373" s="2">
        <v>-0.175300002098084</v>
      </c>
      <c r="J373"/>
    </row>
    <row r="374" spans="1:10">
      <c r="A374" s="3" t="s">
        <v>4346</v>
      </c>
      <c r="B374" s="1" t="s">
        <v>4345</v>
      </c>
      <c r="C374" s="3" t="s">
        <v>4347</v>
      </c>
      <c r="D374" s="3">
        <f>-PerseusOutPutTable_HE[[#This Row],[Log(D492_HER2/D492)_LFQ]]</f>
        <v>0.41859626770019498</v>
      </c>
      <c r="E374" s="3">
        <f>-PerseusOutPutTable_HE[[#This Row],[Log(D492_HER2/D492)_SILAC]]</f>
        <v>0.36199998855590798</v>
      </c>
      <c r="F374" s="2">
        <v>-0.41859626770019498</v>
      </c>
      <c r="G374" s="2">
        <v>-0.36199998855590798</v>
      </c>
      <c r="J374"/>
    </row>
    <row r="375" spans="1:10">
      <c r="A375" s="3" t="s">
        <v>2771</v>
      </c>
      <c r="B375" s="1" t="s">
        <v>2770</v>
      </c>
      <c r="C375" s="3" t="s">
        <v>2772</v>
      </c>
      <c r="D375" s="3">
        <f>-PerseusOutPutTable_HE[[#This Row],[Log(D492_HER2/D492)_LFQ]]</f>
        <v>0.42008399963378901</v>
      </c>
      <c r="E375" s="3">
        <f>-PerseusOutPutTable_HE[[#This Row],[Log(D492_HER2/D492)_SILAC]]</f>
        <v>0.35910001397132901</v>
      </c>
      <c r="F375" s="2">
        <v>-0.42008399963378901</v>
      </c>
      <c r="G375" s="2">
        <v>-0.35910001397132901</v>
      </c>
      <c r="J375"/>
    </row>
    <row r="376" spans="1:10">
      <c r="A376" s="3" t="s">
        <v>3737</v>
      </c>
      <c r="B376" s="1" t="s">
        <v>3736</v>
      </c>
      <c r="C376" s="3" t="s">
        <v>3738</v>
      </c>
      <c r="D376" s="3">
        <f>-PerseusOutPutTable_HE[[#This Row],[Log(D492_HER2/D492)_LFQ]]</f>
        <v>0.31602287292480502</v>
      </c>
      <c r="E376" s="3">
        <f>-PerseusOutPutTable_HE[[#This Row],[Log(D492_HER2/D492)_SILAC]]</f>
        <v>0.46060001850128202</v>
      </c>
      <c r="F376" s="2">
        <v>-0.31602287292480502</v>
      </c>
      <c r="G376" s="2">
        <v>-0.46060001850128202</v>
      </c>
      <c r="J376"/>
    </row>
    <row r="377" spans="1:10">
      <c r="A377" s="3" t="s">
        <v>6007</v>
      </c>
      <c r="B377" s="1" t="s">
        <v>6006</v>
      </c>
      <c r="C377" s="3" t="s">
        <v>6008</v>
      </c>
      <c r="D377" s="3">
        <f>-PerseusOutPutTable_HE[[#This Row],[Log(D492_HER2/D492)_LFQ]]</f>
        <v>8.6357116699218806E-2</v>
      </c>
      <c r="E377" s="3">
        <f>-PerseusOutPutTable_HE[[#This Row],[Log(D492_HER2/D492)_SILAC]]</f>
        <v>0.68860000371932995</v>
      </c>
      <c r="F377" s="2">
        <v>-8.6357116699218806E-2</v>
      </c>
      <c r="G377" s="2">
        <v>-0.68860000371932995</v>
      </c>
      <c r="J377"/>
    </row>
    <row r="378" spans="1:10">
      <c r="A378" s="3" t="s">
        <v>3242</v>
      </c>
      <c r="B378" s="1" t="s">
        <v>3241</v>
      </c>
      <c r="C378" s="3" t="s">
        <v>3243</v>
      </c>
      <c r="D378" s="3">
        <f>-PerseusOutPutTable_HE[[#This Row],[Log(D492_HER2/D492)_LFQ]]</f>
        <v>0.52589988708496105</v>
      </c>
      <c r="E378" s="3">
        <f>-PerseusOutPutTable_HE[[#This Row],[Log(D492_HER2/D492)_SILAC]]</f>
        <v>0.248799994587898</v>
      </c>
      <c r="F378" s="2">
        <v>-0.52589988708496105</v>
      </c>
      <c r="G378" s="2">
        <v>-0.248799994587898</v>
      </c>
      <c r="J378"/>
    </row>
    <row r="379" spans="1:10">
      <c r="A379" s="3" t="s">
        <v>2420</v>
      </c>
      <c r="B379" s="1" t="s">
        <v>2419</v>
      </c>
      <c r="C379" s="3" t="s">
        <v>2421</v>
      </c>
      <c r="D379" s="3">
        <f>-PerseusOutPutTable_HE[[#This Row],[Log(D492_HER2/D492)_LFQ]]</f>
        <v>0.282455444335938</v>
      </c>
      <c r="E379" s="3">
        <f>-PerseusOutPutTable_HE[[#This Row],[Log(D492_HER2/D492)_SILAC]]</f>
        <v>0.49059998989105202</v>
      </c>
      <c r="F379" s="2">
        <v>-0.282455444335938</v>
      </c>
      <c r="G379" s="2">
        <v>-0.49059998989105202</v>
      </c>
      <c r="J379"/>
    </row>
    <row r="380" spans="1:10">
      <c r="A380" s="3" t="s">
        <v>3395</v>
      </c>
      <c r="B380" s="1" t="s">
        <v>3394</v>
      </c>
      <c r="C380" s="3" t="s">
        <v>3396</v>
      </c>
      <c r="D380" s="3">
        <f>-PerseusOutPutTable_HE[[#This Row],[Log(D492_HER2/D492)_LFQ]]</f>
        <v>0.25108528137206998</v>
      </c>
      <c r="E380" s="3">
        <f>-PerseusOutPutTable_HE[[#This Row],[Log(D492_HER2/D492)_SILAC]]</f>
        <v>0.51754999160766602</v>
      </c>
      <c r="F380" s="2">
        <v>-0.25108528137206998</v>
      </c>
      <c r="G380" s="2">
        <v>-0.51754999160766602</v>
      </c>
      <c r="J380"/>
    </row>
    <row r="381" spans="1:10">
      <c r="A381" s="3" t="s">
        <v>147</v>
      </c>
      <c r="B381" s="1" t="s">
        <v>146</v>
      </c>
      <c r="C381" s="3" t="s">
        <v>148</v>
      </c>
      <c r="D381" s="3">
        <f>-PerseusOutPutTable_HE[[#This Row],[Log(D492_HER2/D492)_LFQ]]</f>
        <v>0.399215698242188</v>
      </c>
      <c r="E381" s="3">
        <f>-PerseusOutPutTable_HE[[#This Row],[Log(D492_HER2/D492)_SILAC]]</f>
        <v>0.36829999089241</v>
      </c>
      <c r="F381" s="2">
        <v>-0.399215698242188</v>
      </c>
      <c r="G381" s="2">
        <v>-0.36829999089241</v>
      </c>
      <c r="J381"/>
    </row>
    <row r="382" spans="1:10">
      <c r="A382" s="3" t="s">
        <v>5962</v>
      </c>
      <c r="B382" s="1" t="s">
        <v>5961</v>
      </c>
      <c r="C382" s="3" t="s">
        <v>5963</v>
      </c>
      <c r="D382" s="3">
        <f>-PerseusOutPutTable_HE[[#This Row],[Log(D492_HER2/D492)_LFQ]]</f>
        <v>0.85519981384277299</v>
      </c>
      <c r="E382" s="3">
        <f>-PerseusOutPutTable_HE[[#This Row],[Log(D492_HER2/D492)_SILAC]]</f>
        <v>-9.74999964237213E-2</v>
      </c>
      <c r="F382" s="2">
        <v>-0.85519981384277299</v>
      </c>
      <c r="G382" s="2">
        <v>9.74999964237213E-2</v>
      </c>
      <c r="J382"/>
    </row>
    <row r="383" spans="1:10">
      <c r="A383" s="3" t="s">
        <v>4523</v>
      </c>
      <c r="B383" s="1" t="s">
        <v>4522</v>
      </c>
      <c r="C383" s="3" t="s">
        <v>4524</v>
      </c>
      <c r="D383" s="3">
        <f>-PerseusOutPutTable_HE[[#This Row],[Log(D492_HER2/D492)_LFQ]]</f>
        <v>0.41613006591796903</v>
      </c>
      <c r="E383" s="3">
        <f>-PerseusOutPutTable_HE[[#This Row],[Log(D492_HER2/D492)_SILAC]]</f>
        <v>0.341500014066696</v>
      </c>
      <c r="F383" s="2">
        <v>-0.41613006591796903</v>
      </c>
      <c r="G383" s="2">
        <v>-0.341500014066696</v>
      </c>
      <c r="J383"/>
    </row>
    <row r="384" spans="1:10">
      <c r="A384" s="3" t="s">
        <v>2897</v>
      </c>
      <c r="B384" s="1" t="s">
        <v>2896</v>
      </c>
      <c r="C384" s="3" t="s">
        <v>2898</v>
      </c>
      <c r="D384" s="3">
        <f>-PerseusOutPutTable_HE[[#This Row],[Log(D492_HER2/D492)_LFQ]]</f>
        <v>0.388229370117188</v>
      </c>
      <c r="E384" s="3">
        <f>-PerseusOutPutTable_HE[[#This Row],[Log(D492_HER2/D492)_SILAC]]</f>
        <v>0.36620000004768399</v>
      </c>
      <c r="F384" s="2">
        <v>-0.388229370117188</v>
      </c>
      <c r="G384" s="2">
        <v>-0.36620000004768399</v>
      </c>
      <c r="J384"/>
    </row>
    <row r="385" spans="1:10">
      <c r="A385" s="3" t="s">
        <v>4067</v>
      </c>
      <c r="B385" s="1" t="s">
        <v>4066</v>
      </c>
      <c r="C385" s="3" t="s">
        <v>4068</v>
      </c>
      <c r="D385" s="3">
        <f>-PerseusOutPutTable_HE[[#This Row],[Log(D492_HER2/D492)_LFQ]]</f>
        <v>0.69896888732910201</v>
      </c>
      <c r="E385" s="3">
        <f>-PerseusOutPutTable_HE[[#This Row],[Log(D492_HER2/D492)_SILAC]]</f>
        <v>5.2999999374151202E-2</v>
      </c>
      <c r="F385" s="2">
        <v>-0.69896888732910201</v>
      </c>
      <c r="G385" s="2">
        <v>-5.2999999374151202E-2</v>
      </c>
      <c r="J385"/>
    </row>
    <row r="386" spans="1:10">
      <c r="A386" s="3" t="s">
        <v>207</v>
      </c>
      <c r="B386" s="1" t="s">
        <v>206</v>
      </c>
      <c r="C386" s="3" t="s">
        <v>208</v>
      </c>
      <c r="D386" s="3">
        <f>-PerseusOutPutTable_HE[[#This Row],[Log(D492_HER2/D492)_LFQ]]</f>
        <v>0.37495613098144498</v>
      </c>
      <c r="E386" s="3">
        <f>-PerseusOutPutTable_HE[[#This Row],[Log(D492_HER2/D492)_SILAC]]</f>
        <v>0.37670001387596103</v>
      </c>
      <c r="F386" s="2">
        <v>-0.37495613098144498</v>
      </c>
      <c r="G386" s="2">
        <v>-0.37670001387596103</v>
      </c>
      <c r="J386"/>
    </row>
    <row r="387" spans="1:10">
      <c r="A387" s="3" t="s">
        <v>4103</v>
      </c>
      <c r="B387" s="1" t="s">
        <v>4102</v>
      </c>
      <c r="C387" s="3" t="s">
        <v>4104</v>
      </c>
      <c r="D387" s="3">
        <f>-PerseusOutPutTable_HE[[#This Row],[Log(D492_HER2/D492)_LFQ]]</f>
        <v>0.51295089721679699</v>
      </c>
      <c r="E387" s="3">
        <f>-PerseusOutPutTable_HE[[#This Row],[Log(D492_HER2/D492)_SILAC]]</f>
        <v>0.230500012636185</v>
      </c>
      <c r="F387" s="2">
        <v>-0.51295089721679699</v>
      </c>
      <c r="G387" s="2">
        <v>-0.230500012636185</v>
      </c>
      <c r="J387"/>
    </row>
    <row r="388" spans="1:10">
      <c r="A388" s="3" t="s">
        <v>150</v>
      </c>
      <c r="B388" s="1" t="s">
        <v>149</v>
      </c>
      <c r="C388" s="3" t="s">
        <v>151</v>
      </c>
      <c r="D388" s="3">
        <f>-PerseusOutPutTable_HE[[#This Row],[Log(D492_HER2/D492)_LFQ]]</f>
        <v>0.40923690795898399</v>
      </c>
      <c r="E388" s="3">
        <f>-PerseusOutPutTable_HE[[#This Row],[Log(D492_HER2/D492)_SILAC]]</f>
        <v>0.33169999718666099</v>
      </c>
      <c r="F388" s="2">
        <v>-0.40923690795898399</v>
      </c>
      <c r="G388" s="2">
        <v>-0.33169999718666099</v>
      </c>
      <c r="J388"/>
    </row>
    <row r="389" spans="1:10">
      <c r="A389" s="3" t="s">
        <v>2048</v>
      </c>
      <c r="B389" s="1" t="s">
        <v>2047</v>
      </c>
      <c r="C389" s="3" t="s">
        <v>2049</v>
      </c>
      <c r="D389" s="3">
        <f>-PerseusOutPutTable_HE[[#This Row],[Log(D492_HER2/D492)_LFQ]]</f>
        <v>0.27647590637206998</v>
      </c>
      <c r="E389" s="3">
        <f>-PerseusOutPutTable_HE[[#This Row],[Log(D492_HER2/D492)_SILAC]]</f>
        <v>0.46244996786117598</v>
      </c>
      <c r="F389" s="2">
        <v>-0.27647590637206998</v>
      </c>
      <c r="G389" s="2">
        <v>-0.46244996786117598</v>
      </c>
      <c r="J389"/>
    </row>
    <row r="390" spans="1:10">
      <c r="A390" s="3" t="s">
        <v>3035</v>
      </c>
      <c r="B390" s="1" t="s">
        <v>3034</v>
      </c>
      <c r="C390" s="3" t="s">
        <v>3036</v>
      </c>
      <c r="D390" s="3">
        <f>-PerseusOutPutTable_HE[[#This Row],[Log(D492_HER2/D492)_LFQ]]</f>
        <v>0.32602119445800798</v>
      </c>
      <c r="E390" s="3">
        <f>-PerseusOutPutTable_HE[[#This Row],[Log(D492_HER2/D492)_SILAC]]</f>
        <v>0.41249999403953602</v>
      </c>
      <c r="F390" s="2">
        <v>-0.32602119445800798</v>
      </c>
      <c r="G390" s="2">
        <v>-0.41249999403953602</v>
      </c>
      <c r="J390"/>
    </row>
    <row r="391" spans="1:10">
      <c r="A391" s="3" t="s">
        <v>4655</v>
      </c>
      <c r="B391" s="1" t="s">
        <v>4654</v>
      </c>
      <c r="C391" s="3" t="s">
        <v>4656</v>
      </c>
      <c r="D391" s="3">
        <f>-PerseusOutPutTable_HE[[#This Row],[Log(D492_HER2/D492)_LFQ]]</f>
        <v>0.62256431579589799</v>
      </c>
      <c r="E391" s="3">
        <f>-PerseusOutPutTable_HE[[#This Row],[Log(D492_HER2/D492)_SILAC]]</f>
        <v>0.11540000140667001</v>
      </c>
      <c r="F391" s="2">
        <v>-0.62256431579589799</v>
      </c>
      <c r="G391" s="2">
        <v>-0.11540000140667001</v>
      </c>
      <c r="J391"/>
    </row>
    <row r="392" spans="1:10">
      <c r="A392" s="3" t="s">
        <v>2453</v>
      </c>
      <c r="B392" s="1" t="s">
        <v>2452</v>
      </c>
      <c r="C392" s="3" t="s">
        <v>2454</v>
      </c>
      <c r="D392" s="3">
        <f>-PerseusOutPutTable_HE[[#This Row],[Log(D492_HER2/D492)_LFQ]]</f>
        <v>0.33094215393066401</v>
      </c>
      <c r="E392" s="3">
        <f>-PerseusOutPutTable_HE[[#This Row],[Log(D492_HER2/D492)_SILAC]]</f>
        <v>0.40540000796318099</v>
      </c>
      <c r="F392" s="2">
        <v>-0.33094215393066401</v>
      </c>
      <c r="G392" s="2">
        <v>-0.40540000796318099</v>
      </c>
      <c r="J392"/>
    </row>
    <row r="393" spans="1:10">
      <c r="A393" s="3" t="s">
        <v>3041</v>
      </c>
      <c r="B393" s="1" t="s">
        <v>3040</v>
      </c>
      <c r="C393" s="3" t="s">
        <v>3042</v>
      </c>
      <c r="D393" s="3">
        <f>-PerseusOutPutTable_HE[[#This Row],[Log(D492_HER2/D492)_LFQ]]</f>
        <v>-0.38040542602539101</v>
      </c>
      <c r="E393" s="3">
        <f>-PerseusOutPutTable_HE[[#This Row],[Log(D492_HER2/D492)_SILAC]]</f>
        <v>1.1137000322341899</v>
      </c>
      <c r="F393" s="2">
        <v>0.38040542602539101</v>
      </c>
      <c r="G393" s="2">
        <v>-1.1137000322341899</v>
      </c>
      <c r="J393"/>
    </row>
    <row r="394" spans="1:10">
      <c r="A394" s="3" t="s">
        <v>3452</v>
      </c>
      <c r="B394" s="1" t="s">
        <v>3451</v>
      </c>
      <c r="C394" s="3" t="s">
        <v>3453</v>
      </c>
      <c r="D394" s="3">
        <f>-PerseusOutPutTable_HE[[#This Row],[Log(D492_HER2/D492)_LFQ]]</f>
        <v>0.15228080749511699</v>
      </c>
      <c r="E394" s="3">
        <f>-PerseusOutPutTable_HE[[#This Row],[Log(D492_HER2/D492)_SILAC]]</f>
        <v>0.57745003700256303</v>
      </c>
      <c r="F394" s="2">
        <v>-0.15228080749511699</v>
      </c>
      <c r="G394" s="2">
        <v>-0.57745003700256303</v>
      </c>
      <c r="J394"/>
    </row>
    <row r="395" spans="1:10">
      <c r="A395" s="3" t="s">
        <v>1958</v>
      </c>
      <c r="B395" s="1" t="s">
        <v>1957</v>
      </c>
      <c r="C395" s="3" t="s">
        <v>1959</v>
      </c>
      <c r="D395" s="3">
        <f>-PerseusOutPutTable_HE[[#This Row],[Log(D492_HER2/D492)_LFQ]]</f>
        <v>9.6231460571289104E-2</v>
      </c>
      <c r="E395" s="3">
        <f>-PerseusOutPutTable_HE[[#This Row],[Log(D492_HER2/D492)_SILAC]]</f>
        <v>0.629549980163574</v>
      </c>
      <c r="F395" s="2">
        <v>-9.6231460571289104E-2</v>
      </c>
      <c r="G395" s="2">
        <v>-0.629549980163574</v>
      </c>
      <c r="J395"/>
    </row>
    <row r="396" spans="1:10">
      <c r="A396" s="3" t="s">
        <v>126</v>
      </c>
      <c r="B396" s="1" t="s">
        <v>125</v>
      </c>
      <c r="C396" s="3" t="s">
        <v>127</v>
      </c>
      <c r="D396" s="3">
        <f>-PerseusOutPutTable_HE[[#This Row],[Log(D492_HER2/D492)_LFQ]]</f>
        <v>0.209274291992188</v>
      </c>
      <c r="E396" s="3">
        <f>-PerseusOutPutTable_HE[[#This Row],[Log(D492_HER2/D492)_SILAC]]</f>
        <v>0.51459997892379805</v>
      </c>
      <c r="F396" s="2">
        <v>-0.209274291992188</v>
      </c>
      <c r="G396" s="2">
        <v>-0.51459997892379805</v>
      </c>
      <c r="J396"/>
    </row>
    <row r="397" spans="1:10">
      <c r="A397" s="3" t="s">
        <v>1253</v>
      </c>
      <c r="B397" s="1" t="s">
        <v>1252</v>
      </c>
      <c r="C397" s="3" t="s">
        <v>1254</v>
      </c>
      <c r="D397" s="3">
        <f>-PerseusOutPutTable_HE[[#This Row],[Log(D492_HER2/D492)_LFQ]]</f>
        <v>0.34545707702636702</v>
      </c>
      <c r="E397" s="3">
        <f>-PerseusOutPutTable_HE[[#This Row],[Log(D492_HER2/D492)_SILAC]]</f>
        <v>0.37729999423027</v>
      </c>
      <c r="F397" s="2">
        <v>-0.34545707702636702</v>
      </c>
      <c r="G397" s="2">
        <v>-0.37729999423027</v>
      </c>
      <c r="J397"/>
    </row>
    <row r="398" spans="1:10">
      <c r="A398" s="3" t="s">
        <v>501</v>
      </c>
      <c r="B398" s="1" t="s">
        <v>500</v>
      </c>
      <c r="C398" s="3" t="s">
        <v>502</v>
      </c>
      <c r="D398" s="3">
        <f>-PerseusOutPutTable_HE[[#This Row],[Log(D492_HER2/D492)_LFQ]]</f>
        <v>0.22310256958007799</v>
      </c>
      <c r="E398" s="3">
        <f>-PerseusOutPutTable_HE[[#This Row],[Log(D492_HER2/D492)_SILAC]]</f>
        <v>0.49649998545646701</v>
      </c>
      <c r="F398" s="2">
        <v>-0.22310256958007799</v>
      </c>
      <c r="G398" s="2">
        <v>-0.49649998545646701</v>
      </c>
      <c r="J398"/>
    </row>
    <row r="399" spans="1:10">
      <c r="A399" s="3" t="s">
        <v>4481</v>
      </c>
      <c r="B399" s="1" t="s">
        <v>4480</v>
      </c>
      <c r="C399" s="3" t="s">
        <v>4482</v>
      </c>
      <c r="D399" s="3">
        <f>-PerseusOutPutTable_HE[[#This Row],[Log(D492_HER2/D492)_LFQ]]</f>
        <v>0.58514404296875</v>
      </c>
      <c r="E399" s="3">
        <f>-PerseusOutPutTable_HE[[#This Row],[Log(D492_HER2/D492)_SILAC]]</f>
        <v>0.13030000030994399</v>
      </c>
      <c r="F399" s="2">
        <v>-0.58514404296875</v>
      </c>
      <c r="G399" s="2">
        <v>-0.13030000030994399</v>
      </c>
      <c r="J399"/>
    </row>
    <row r="400" spans="1:10">
      <c r="A400" s="3" t="s">
        <v>3587</v>
      </c>
      <c r="B400" s="1" t="s">
        <v>3586</v>
      </c>
      <c r="C400" s="3" t="s">
        <v>3588</v>
      </c>
      <c r="D400" s="3">
        <f>-PerseusOutPutTable_HE[[#This Row],[Log(D492_HER2/D492)_LFQ]]</f>
        <v>0.58633232116699197</v>
      </c>
      <c r="E400" s="3">
        <f>-PerseusOutPutTable_HE[[#This Row],[Log(D492_HER2/D492)_SILAC]]</f>
        <v>0.1266999989748</v>
      </c>
      <c r="F400" s="2">
        <v>-0.58633232116699197</v>
      </c>
      <c r="G400" s="2">
        <v>-0.1266999989748</v>
      </c>
      <c r="J400"/>
    </row>
    <row r="401" spans="1:10">
      <c r="A401" s="3" t="s">
        <v>2063</v>
      </c>
      <c r="B401" s="1" t="s">
        <v>2062</v>
      </c>
      <c r="C401" s="3" t="s">
        <v>2064</v>
      </c>
      <c r="D401" s="3">
        <f>-PerseusOutPutTable_HE[[#This Row],[Log(D492_HER2/D492)_LFQ]]</f>
        <v>0.4208984375</v>
      </c>
      <c r="E401" s="3">
        <f>-PerseusOutPutTable_HE[[#This Row],[Log(D492_HER2/D492)_SILAC]]</f>
        <v>0.29150000214576699</v>
      </c>
      <c r="F401" s="2">
        <v>-0.4208984375</v>
      </c>
      <c r="G401" s="2">
        <v>-0.29150000214576699</v>
      </c>
      <c r="J401"/>
    </row>
    <row r="402" spans="1:10">
      <c r="A402" s="3" t="s">
        <v>4852</v>
      </c>
      <c r="B402" s="1" t="s">
        <v>4851</v>
      </c>
      <c r="C402" s="3" t="s">
        <v>4853</v>
      </c>
      <c r="D402" s="3">
        <f>-PerseusOutPutTable_HE[[#This Row],[Log(D492_HER2/D492)_LFQ]]</f>
        <v>0.43092727661132801</v>
      </c>
      <c r="E402" s="3">
        <f>-PerseusOutPutTable_HE[[#This Row],[Log(D492_HER2/D492)_SILAC]]</f>
        <v>0.27979999780654902</v>
      </c>
      <c r="F402" s="2">
        <v>-0.43092727661132801</v>
      </c>
      <c r="G402" s="2">
        <v>-0.27979999780654902</v>
      </c>
      <c r="J402"/>
    </row>
    <row r="403" spans="1:10">
      <c r="A403" s="3" t="s">
        <v>2219</v>
      </c>
      <c r="B403" s="1" t="s">
        <v>2218</v>
      </c>
      <c r="C403" s="3" t="s">
        <v>2220</v>
      </c>
      <c r="D403" s="3">
        <f>-PerseusOutPutTable_HE[[#This Row],[Log(D492_HER2/D492)_LFQ]]</f>
        <v>0.23682022094726601</v>
      </c>
      <c r="E403" s="3">
        <f>-PerseusOutPutTable_HE[[#This Row],[Log(D492_HER2/D492)_SILAC]]</f>
        <v>0.47249999642372098</v>
      </c>
      <c r="F403" s="2">
        <v>-0.23682022094726601</v>
      </c>
      <c r="G403" s="2">
        <v>-0.47249999642372098</v>
      </c>
      <c r="J403"/>
    </row>
    <row r="404" spans="1:10">
      <c r="A404" s="3" t="s">
        <v>3065</v>
      </c>
      <c r="B404" s="1" t="s">
        <v>3064</v>
      </c>
      <c r="C404" s="3" t="s">
        <v>3066</v>
      </c>
      <c r="D404" s="3">
        <f>-PerseusOutPutTable_HE[[#This Row],[Log(D492_HER2/D492)_LFQ]]</f>
        <v>0.29425239562988298</v>
      </c>
      <c r="E404" s="3">
        <f>-PerseusOutPutTable_HE[[#This Row],[Log(D492_HER2/D492)_SILAC]]</f>
        <v>0.41249999403953602</v>
      </c>
      <c r="F404" s="2">
        <v>-0.29425239562988298</v>
      </c>
      <c r="G404" s="2">
        <v>-0.41249999403953602</v>
      </c>
      <c r="J404"/>
    </row>
    <row r="405" spans="1:10">
      <c r="A405" s="3" t="s">
        <v>21</v>
      </c>
      <c r="B405" s="1" t="s">
        <v>20</v>
      </c>
      <c r="C405" s="3" t="s">
        <v>22</v>
      </c>
      <c r="D405" s="3">
        <f>-PerseusOutPutTable_HE[[#This Row],[Log(D492_HER2/D492)_LFQ]]</f>
        <v>0.33819389343261702</v>
      </c>
      <c r="E405" s="3">
        <f>-PerseusOutPutTable_HE[[#This Row],[Log(D492_HER2/D492)_SILAC]]</f>
        <v>0.36700001358985901</v>
      </c>
      <c r="F405" s="2">
        <v>-0.33819389343261702</v>
      </c>
      <c r="G405" s="2">
        <v>-0.36700001358985901</v>
      </c>
      <c r="J405"/>
    </row>
    <row r="406" spans="1:10">
      <c r="A406" s="3" t="s">
        <v>2141</v>
      </c>
      <c r="B406" s="1" t="s">
        <v>2140</v>
      </c>
      <c r="C406" s="3" t="s">
        <v>2142</v>
      </c>
      <c r="D406" s="3">
        <f>-PerseusOutPutTable_HE[[#This Row],[Log(D492_HER2/D492)_LFQ]]</f>
        <v>4.2266845703125E-2</v>
      </c>
      <c r="E406" s="3">
        <f>-PerseusOutPutTable_HE[[#This Row],[Log(D492_HER2/D492)_SILAC]]</f>
        <v>0.66275000572204601</v>
      </c>
      <c r="F406" s="2">
        <v>-4.2266845703125E-2</v>
      </c>
      <c r="G406" s="2">
        <v>-0.66275000572204601</v>
      </c>
      <c r="J406"/>
    </row>
    <row r="407" spans="1:10">
      <c r="A407" s="3" t="s">
        <v>477</v>
      </c>
      <c r="B407" s="1" t="s">
        <v>476</v>
      </c>
      <c r="C407" s="3" t="s">
        <v>478</v>
      </c>
      <c r="D407" s="3">
        <f>-PerseusOutPutTable_HE[[#This Row],[Log(D492_HER2/D492)_LFQ]]</f>
        <v>0.34628486633300798</v>
      </c>
      <c r="E407" s="3">
        <f>-PerseusOutPutTable_HE[[#This Row],[Log(D492_HER2/D492)_SILAC]]</f>
        <v>0.35429999232292197</v>
      </c>
      <c r="F407" s="2">
        <v>-0.34628486633300798</v>
      </c>
      <c r="G407" s="2">
        <v>-0.35429999232292197</v>
      </c>
      <c r="J407"/>
    </row>
    <row r="408" spans="1:10">
      <c r="A408" s="3" t="s">
        <v>3492</v>
      </c>
      <c r="B408" s="1" t="s">
        <v>3491</v>
      </c>
      <c r="C408" s="3" t="s">
        <v>3493</v>
      </c>
      <c r="D408" s="3">
        <f>-PerseusOutPutTable_HE[[#This Row],[Log(D492_HER2/D492)_LFQ]]</f>
        <v>0.24524116516113301</v>
      </c>
      <c r="E408" s="3">
        <f>-PerseusOutPutTable_HE[[#This Row],[Log(D492_HER2/D492)_SILAC]]</f>
        <v>0.45504999160766602</v>
      </c>
      <c r="F408" s="2">
        <v>-0.24524116516113301</v>
      </c>
      <c r="G408" s="2">
        <v>-0.45504999160766602</v>
      </c>
      <c r="J408"/>
    </row>
    <row r="409" spans="1:10">
      <c r="A409" s="3" t="s">
        <v>5157</v>
      </c>
      <c r="B409" s="1" t="s">
        <v>5156</v>
      </c>
      <c r="C409" s="3" t="s">
        <v>5158</v>
      </c>
      <c r="D409" s="3">
        <f>-PerseusOutPutTable_HE[[#This Row],[Log(D492_HER2/D492)_LFQ]]</f>
        <v>0.58657073974609397</v>
      </c>
      <c r="E409" s="3">
        <f>-PerseusOutPutTable_HE[[#This Row],[Log(D492_HER2/D492)_SILAC]]</f>
        <v>0.101599998772144</v>
      </c>
      <c r="F409" s="2">
        <v>-0.58657073974609397</v>
      </c>
      <c r="G409" s="2">
        <v>-0.101599998772144</v>
      </c>
      <c r="J409"/>
    </row>
    <row r="410" spans="1:10">
      <c r="A410" s="3" t="s">
        <v>2792</v>
      </c>
      <c r="B410" s="1" t="s">
        <v>2791</v>
      </c>
      <c r="C410" s="3" t="s">
        <v>2793</v>
      </c>
      <c r="D410" s="3">
        <f>-PerseusOutPutTable_HE[[#This Row],[Log(D492_HER2/D492)_LFQ]]</f>
        <v>0.51130867004394498</v>
      </c>
      <c r="E410" s="3">
        <f>-PerseusOutPutTable_HE[[#This Row],[Log(D492_HER2/D492)_SILAC]]</f>
        <v>0.17329999804496801</v>
      </c>
      <c r="F410" s="2">
        <v>-0.51130867004394498</v>
      </c>
      <c r="G410" s="2">
        <v>-0.17329999804496801</v>
      </c>
      <c r="J410"/>
    </row>
    <row r="411" spans="1:10">
      <c r="A411" s="3" t="s">
        <v>4457</v>
      </c>
      <c r="B411" s="1" t="s">
        <v>4456</v>
      </c>
      <c r="C411" s="3" t="s">
        <v>4458</v>
      </c>
      <c r="D411" s="3">
        <f>-PerseusOutPutTable_HE[[#This Row],[Log(D492_HER2/D492)_LFQ]]</f>
        <v>0.66424751281738303</v>
      </c>
      <c r="E411" s="3">
        <f>-PerseusOutPutTable_HE[[#This Row],[Log(D492_HER2/D492)_SILAC]]</f>
        <v>1.9700000062584901E-2</v>
      </c>
      <c r="F411" s="2">
        <v>-0.66424751281738303</v>
      </c>
      <c r="G411" s="2">
        <v>-1.9700000062584901E-2</v>
      </c>
      <c r="J411"/>
    </row>
    <row r="412" spans="1:10">
      <c r="A412" s="3" t="s">
        <v>1196</v>
      </c>
      <c r="B412" s="1" t="s">
        <v>1195</v>
      </c>
      <c r="C412" s="3" t="s">
        <v>1197</v>
      </c>
      <c r="D412" s="3">
        <f>-PerseusOutPutTable_HE[[#This Row],[Log(D492_HER2/D492)_LFQ]]</f>
        <v>0.40835189819335899</v>
      </c>
      <c r="E412" s="3">
        <f>-PerseusOutPutTable_HE[[#This Row],[Log(D492_HER2/D492)_SILAC]]</f>
        <v>0.27369999885559099</v>
      </c>
      <c r="F412" s="2">
        <v>-0.40835189819335899</v>
      </c>
      <c r="G412" s="2">
        <v>-0.27369999885559099</v>
      </c>
      <c r="J412"/>
    </row>
    <row r="413" spans="1:10">
      <c r="A413" s="3" t="s">
        <v>4744</v>
      </c>
      <c r="B413" s="1" t="s">
        <v>4743</v>
      </c>
      <c r="C413" s="3" t="s">
        <v>4745</v>
      </c>
      <c r="D413" s="3">
        <f>-PerseusOutPutTable_HE[[#This Row],[Log(D492_HER2/D492)_LFQ]]</f>
        <v>0.40848731994628901</v>
      </c>
      <c r="E413" s="3">
        <f>-PerseusOutPutTable_HE[[#This Row],[Log(D492_HER2/D492)_SILAC]]</f>
        <v>0.26519998908042902</v>
      </c>
      <c r="F413" s="2">
        <v>-0.40848731994628901</v>
      </c>
      <c r="G413" s="2">
        <v>-0.26519998908042902</v>
      </c>
      <c r="J413"/>
    </row>
    <row r="414" spans="1:10">
      <c r="A414" s="3" t="s">
        <v>5807</v>
      </c>
      <c r="B414" s="1" t="s">
        <v>5806</v>
      </c>
      <c r="C414" s="3" t="s">
        <v>5808</v>
      </c>
      <c r="D414" s="3">
        <f>-PerseusOutPutTable_HE[[#This Row],[Log(D492_HER2/D492)_LFQ]]</f>
        <v>0.70535850524902299</v>
      </c>
      <c r="E414" s="3">
        <f>-PerseusOutPutTable_HE[[#This Row],[Log(D492_HER2/D492)_SILAC]]</f>
        <v>-3.4200001507997499E-2</v>
      </c>
      <c r="F414" s="2">
        <v>-0.70535850524902299</v>
      </c>
      <c r="G414" s="2">
        <v>3.4200001507997499E-2</v>
      </c>
      <c r="J414"/>
    </row>
    <row r="415" spans="1:10">
      <c r="A415" s="3" t="s">
        <v>3803</v>
      </c>
      <c r="B415" s="1" t="s">
        <v>3802</v>
      </c>
      <c r="C415" s="3" t="s">
        <v>3804</v>
      </c>
      <c r="D415" s="3">
        <f>-PerseusOutPutTable_HE[[#This Row],[Log(D492_HER2/D492)_LFQ]]</f>
        <v>0.47756385803222701</v>
      </c>
      <c r="E415" s="3">
        <f>-PerseusOutPutTable_HE[[#This Row],[Log(D492_HER2/D492)_SILAC]]</f>
        <v>0.19310000538826</v>
      </c>
      <c r="F415" s="2">
        <v>-0.47756385803222701</v>
      </c>
      <c r="G415" s="2">
        <v>-0.19310000538826</v>
      </c>
      <c r="J415"/>
    </row>
    <row r="416" spans="1:10">
      <c r="A416" s="3" t="s">
        <v>743</v>
      </c>
      <c r="B416" s="1" t="s">
        <v>742</v>
      </c>
      <c r="C416" s="3" t="s">
        <v>744</v>
      </c>
      <c r="D416" s="3">
        <f>-PerseusOutPutTable_HE[[#This Row],[Log(D492_HER2/D492)_LFQ]]</f>
        <v>0.31481361389160201</v>
      </c>
      <c r="E416" s="3">
        <f>-PerseusOutPutTable_HE[[#This Row],[Log(D492_HER2/D492)_SILAC]]</f>
        <v>0.34979999065399198</v>
      </c>
      <c r="F416" s="2">
        <v>-0.31481361389160201</v>
      </c>
      <c r="G416" s="2">
        <v>-0.34979999065399198</v>
      </c>
      <c r="J416"/>
    </row>
    <row r="417" spans="1:10">
      <c r="A417" s="3" t="s">
        <v>5407</v>
      </c>
      <c r="B417" s="1" t="s">
        <v>5406</v>
      </c>
      <c r="C417" s="3" t="s">
        <v>5408</v>
      </c>
      <c r="D417" s="3">
        <f>-PerseusOutPutTable_HE[[#This Row],[Log(D492_HER2/D492)_LFQ]]</f>
        <v>-5.7163238525390599E-3</v>
      </c>
      <c r="E417" s="3">
        <f>-PerseusOutPutTable_HE[[#This Row],[Log(D492_HER2/D492)_SILAC]]</f>
        <v>0.66469997167587302</v>
      </c>
      <c r="F417" s="2">
        <v>5.7163238525390599E-3</v>
      </c>
      <c r="G417" s="2">
        <v>-0.66469997167587302</v>
      </c>
      <c r="J417"/>
    </row>
    <row r="418" spans="1:10">
      <c r="A418" s="3" t="s">
        <v>5303</v>
      </c>
      <c r="B418" s="1" t="s">
        <v>5302</v>
      </c>
      <c r="C418" s="3" t="s">
        <v>5304</v>
      </c>
      <c r="D418" s="3">
        <f>-PerseusOutPutTable_HE[[#This Row],[Log(D492_HER2/D492)_LFQ]]</f>
        <v>0.55385017395019498</v>
      </c>
      <c r="E418" s="3">
        <f>-PerseusOutPutTable_HE[[#This Row],[Log(D492_HER2/D492)_SILAC]]</f>
        <v>0.102899998426437</v>
      </c>
      <c r="F418" s="2">
        <v>-0.55385017395019498</v>
      </c>
      <c r="G418" s="2">
        <v>-0.102899998426437</v>
      </c>
      <c r="J418"/>
    </row>
    <row r="419" spans="1:10">
      <c r="A419" s="3" t="s">
        <v>3902</v>
      </c>
      <c r="B419" s="1" t="s">
        <v>3901</v>
      </c>
      <c r="C419" s="3" t="s">
        <v>3903</v>
      </c>
      <c r="D419" s="3">
        <f>-PerseusOutPutTable_HE[[#This Row],[Log(D492_HER2/D492)_LFQ]]</f>
        <v>0.49864578247070301</v>
      </c>
      <c r="E419" s="3">
        <f>-PerseusOutPutTable_HE[[#This Row],[Log(D492_HER2/D492)_SILAC]]</f>
        <v>0.15809999406337699</v>
      </c>
      <c r="F419" s="2">
        <v>-0.49864578247070301</v>
      </c>
      <c r="G419" s="2">
        <v>-0.15809999406337699</v>
      </c>
      <c r="J419"/>
    </row>
    <row r="420" spans="1:10">
      <c r="A420" s="3" t="s">
        <v>4253</v>
      </c>
      <c r="B420" s="1" t="s">
        <v>4252</v>
      </c>
      <c r="C420" s="3" t="s">
        <v>4254</v>
      </c>
      <c r="D420" s="3">
        <f>-PerseusOutPutTable_HE[[#This Row],[Log(D492_HER2/D492)_LFQ]]</f>
        <v>0.47907257080078097</v>
      </c>
      <c r="E420" s="3">
        <f>-PerseusOutPutTable_HE[[#This Row],[Log(D492_HER2/D492)_SILAC]]</f>
        <v>0.17720000445842701</v>
      </c>
      <c r="F420" s="2">
        <v>-0.47907257080078097</v>
      </c>
      <c r="G420" s="2">
        <v>-0.17720000445842701</v>
      </c>
      <c r="J420"/>
    </row>
    <row r="421" spans="1:10">
      <c r="A421" s="3" t="s">
        <v>3833</v>
      </c>
      <c r="B421" s="1" t="s">
        <v>3832</v>
      </c>
      <c r="C421" s="3" t="s">
        <v>3834</v>
      </c>
      <c r="D421" s="3">
        <f>-PerseusOutPutTable_HE[[#This Row],[Log(D492_HER2/D492)_LFQ]]</f>
        <v>0.38444900512695301</v>
      </c>
      <c r="E421" s="3">
        <f>-PerseusOutPutTable_HE[[#This Row],[Log(D492_HER2/D492)_SILAC]]</f>
        <v>0.26929998397827098</v>
      </c>
      <c r="F421" s="2">
        <v>-0.38444900512695301</v>
      </c>
      <c r="G421" s="2">
        <v>-0.26929998397827098</v>
      </c>
      <c r="J421"/>
    </row>
    <row r="422" spans="1:10">
      <c r="A422" s="3" t="s">
        <v>4391</v>
      </c>
      <c r="B422" s="1" t="s">
        <v>4390</v>
      </c>
      <c r="C422" s="3" t="s">
        <v>4392</v>
      </c>
      <c r="D422" s="3">
        <f>-PerseusOutPutTable_HE[[#This Row],[Log(D492_HER2/D492)_LFQ]]</f>
        <v>0.54927062988281306</v>
      </c>
      <c r="E422" s="3">
        <f>-PerseusOutPutTable_HE[[#This Row],[Log(D492_HER2/D492)_SILAC]]</f>
        <v>0.104299999773502</v>
      </c>
      <c r="F422" s="2">
        <v>-0.54927062988281306</v>
      </c>
      <c r="G422" s="2">
        <v>-0.104299999773502</v>
      </c>
      <c r="J422"/>
    </row>
    <row r="423" spans="1:10">
      <c r="A423" s="3" t="s">
        <v>3659</v>
      </c>
      <c r="B423" s="1" t="s">
        <v>3658</v>
      </c>
      <c r="C423" s="3" t="s">
        <v>3660</v>
      </c>
      <c r="D423" s="3">
        <f>-PerseusOutPutTable_HE[[#This Row],[Log(D492_HER2/D492)_LFQ]]</f>
        <v>0.44611740112304699</v>
      </c>
      <c r="E423" s="3">
        <f>-PerseusOutPutTable_HE[[#This Row],[Log(D492_HER2/D492)_SILAC]]</f>
        <v>0.207000002264977</v>
      </c>
      <c r="F423" s="2">
        <v>-0.44611740112304699</v>
      </c>
      <c r="G423" s="2">
        <v>-0.207000002264977</v>
      </c>
      <c r="J423"/>
    </row>
    <row r="424" spans="1:10">
      <c r="A424" s="3" t="s">
        <v>1154</v>
      </c>
      <c r="B424" s="1" t="s">
        <v>1153</v>
      </c>
      <c r="C424" s="3" t="s">
        <v>1155</v>
      </c>
      <c r="D424" s="3">
        <f>-PerseusOutPutTable_HE[[#This Row],[Log(D492_HER2/D492)_LFQ]]</f>
        <v>0.27250289916992199</v>
      </c>
      <c r="E424" s="3">
        <f>-PerseusOutPutTable_HE[[#This Row],[Log(D492_HER2/D492)_SILAC]]</f>
        <v>0.37770000100135798</v>
      </c>
      <c r="F424" s="2">
        <v>-0.27250289916992199</v>
      </c>
      <c r="G424" s="2">
        <v>-0.37770000100135798</v>
      </c>
      <c r="J424"/>
    </row>
    <row r="425" spans="1:10">
      <c r="A425" s="3" t="s">
        <v>288</v>
      </c>
      <c r="B425" s="1" t="s">
        <v>287</v>
      </c>
      <c r="C425" s="3" t="s">
        <v>289</v>
      </c>
      <c r="D425" s="3">
        <f>-PerseusOutPutTable_HE[[#This Row],[Log(D492_HER2/D492)_LFQ]]</f>
        <v>0.34330368041992199</v>
      </c>
      <c r="E425" s="3">
        <f>-PerseusOutPutTable_HE[[#This Row],[Log(D492_HER2/D492)_SILAC]]</f>
        <v>0.30390000343322798</v>
      </c>
      <c r="F425" s="2">
        <v>-0.34330368041992199</v>
      </c>
      <c r="G425" s="2">
        <v>-0.30390000343322798</v>
      </c>
      <c r="J425"/>
    </row>
    <row r="426" spans="1:10">
      <c r="A426" s="3" t="s">
        <v>4987</v>
      </c>
      <c r="B426" s="1" t="s">
        <v>4986</v>
      </c>
      <c r="C426" s="3" t="s">
        <v>4988</v>
      </c>
      <c r="D426" s="3">
        <f>-PerseusOutPutTable_HE[[#This Row],[Log(D492_HER2/D492)_LFQ]]</f>
        <v>0.44141960144043002</v>
      </c>
      <c r="E426" s="3">
        <f>-PerseusOutPutTable_HE[[#This Row],[Log(D492_HER2/D492)_SILAC]]</f>
        <v>0.20440000295638999</v>
      </c>
      <c r="F426" s="2">
        <v>-0.44141960144043002</v>
      </c>
      <c r="G426" s="2">
        <v>-0.20440000295638999</v>
      </c>
      <c r="J426"/>
    </row>
    <row r="427" spans="1:10">
      <c r="A427" s="3" t="s">
        <v>2867</v>
      </c>
      <c r="B427" s="1" t="s">
        <v>2866</v>
      </c>
      <c r="C427" s="3" t="s">
        <v>2868</v>
      </c>
      <c r="D427" s="3">
        <f>-PerseusOutPutTable_HE[[#This Row],[Log(D492_HER2/D492)_LFQ]]</f>
        <v>0.39834785461425798</v>
      </c>
      <c r="E427" s="3">
        <f>-PerseusOutPutTable_HE[[#This Row],[Log(D492_HER2/D492)_SILAC]]</f>
        <v>0.24099999666214</v>
      </c>
      <c r="F427" s="2">
        <v>-0.39834785461425798</v>
      </c>
      <c r="G427" s="2">
        <v>-0.24099999666214</v>
      </c>
      <c r="J427"/>
    </row>
    <row r="428" spans="1:10">
      <c r="A428" s="3" t="s">
        <v>4675</v>
      </c>
      <c r="B428" s="1" t="s">
        <v>4674</v>
      </c>
      <c r="C428" s="3" t="s">
        <v>4676</v>
      </c>
      <c r="D428" s="3">
        <f>-PerseusOutPutTable_HE[[#This Row],[Log(D492_HER2/D492)_LFQ]]</f>
        <v>0.47851181030273399</v>
      </c>
      <c r="E428" s="3">
        <f>-PerseusOutPutTable_HE[[#This Row],[Log(D492_HER2/D492)_SILAC]]</f>
        <v>0.15979999303817699</v>
      </c>
      <c r="F428" s="2">
        <v>-0.47851181030273399</v>
      </c>
      <c r="G428" s="2">
        <v>-0.15979999303817699</v>
      </c>
      <c r="J428"/>
    </row>
    <row r="429" spans="1:10">
      <c r="A429" s="3" t="s">
        <v>5398</v>
      </c>
      <c r="B429" s="1" t="s">
        <v>5397</v>
      </c>
      <c r="C429" s="3" t="s">
        <v>5399</v>
      </c>
      <c r="D429" s="3">
        <f>-PerseusOutPutTable_HE[[#This Row],[Log(D492_HER2/D492)_LFQ]]</f>
        <v>0.59097671508789096</v>
      </c>
      <c r="E429" s="3">
        <f>-PerseusOutPutTable_HE[[#This Row],[Log(D492_HER2/D492)_SILAC]]</f>
        <v>4.5099999755620998E-2</v>
      </c>
      <c r="F429" s="2">
        <v>-0.59097671508789096</v>
      </c>
      <c r="G429" s="2">
        <v>-4.5099999755620998E-2</v>
      </c>
      <c r="J429"/>
    </row>
    <row r="430" spans="1:10">
      <c r="A430" s="3" t="s">
        <v>5014</v>
      </c>
      <c r="B430" s="1" t="s">
        <v>5013</v>
      </c>
      <c r="C430" s="3" t="s">
        <v>5015</v>
      </c>
      <c r="D430" s="3">
        <f>-PerseusOutPutTable_HE[[#This Row],[Log(D492_HER2/D492)_LFQ]]</f>
        <v>0.53407478332519498</v>
      </c>
      <c r="E430" s="3">
        <f>-PerseusOutPutTable_HE[[#This Row],[Log(D492_HER2/D492)_SILAC]]</f>
        <v>0.10090000182390201</v>
      </c>
      <c r="F430" s="2">
        <v>-0.53407478332519498</v>
      </c>
      <c r="G430" s="2">
        <v>-0.10090000182390201</v>
      </c>
      <c r="J430"/>
    </row>
    <row r="431" spans="1:10">
      <c r="A431" s="3" t="s">
        <v>3062</v>
      </c>
      <c r="B431" s="1" t="s">
        <v>3061</v>
      </c>
      <c r="C431" s="3" t="s">
        <v>3063</v>
      </c>
      <c r="D431" s="3">
        <f>-PerseusOutPutTable_HE[[#This Row],[Log(D492_HER2/D492)_LFQ]]</f>
        <v>2.1638870239257799E-2</v>
      </c>
      <c r="E431" s="3">
        <f>-PerseusOutPutTable_HE[[#This Row],[Log(D492_HER2/D492)_SILAC]]</f>
        <v>0.61304998397827104</v>
      </c>
      <c r="F431" s="2">
        <v>-2.1638870239257799E-2</v>
      </c>
      <c r="G431" s="2">
        <v>-0.61304998397827104</v>
      </c>
      <c r="J431"/>
    </row>
    <row r="432" spans="1:10">
      <c r="A432" s="3" t="s">
        <v>1566</v>
      </c>
      <c r="B432" s="1" t="s">
        <v>1565</v>
      </c>
      <c r="C432" s="3" t="s">
        <v>1567</v>
      </c>
      <c r="D432" s="3">
        <f>-PerseusOutPutTable_HE[[#This Row],[Log(D492_HER2/D492)_LFQ]]</f>
        <v>0.30292701721191401</v>
      </c>
      <c r="E432" s="3">
        <f>-PerseusOutPutTable_HE[[#This Row],[Log(D492_HER2/D492)_SILAC]]</f>
        <v>0.32960000634193398</v>
      </c>
      <c r="F432" s="2">
        <v>-0.30292701721191401</v>
      </c>
      <c r="G432" s="2">
        <v>-0.32960000634193398</v>
      </c>
      <c r="J432"/>
    </row>
    <row r="433" spans="1:10">
      <c r="A433" s="3" t="s">
        <v>4828</v>
      </c>
      <c r="B433" s="1" t="s">
        <v>4827</v>
      </c>
      <c r="C433" s="3" t="s">
        <v>4829</v>
      </c>
      <c r="D433" s="3">
        <f>-PerseusOutPutTable_HE[[#This Row],[Log(D492_HER2/D492)_LFQ]]</f>
        <v>0.33141136169433599</v>
      </c>
      <c r="E433" s="3">
        <f>-PerseusOutPutTable_HE[[#This Row],[Log(D492_HER2/D492)_SILAC]]</f>
        <v>0.29620000720024098</v>
      </c>
      <c r="F433" s="2">
        <v>-0.33141136169433599</v>
      </c>
      <c r="G433" s="2">
        <v>-0.29620000720024098</v>
      </c>
      <c r="J433"/>
    </row>
    <row r="434" spans="1:10">
      <c r="A434" s="3" t="s">
        <v>5052</v>
      </c>
      <c r="B434" s="1" t="s">
        <v>5051</v>
      </c>
      <c r="C434" s="3" t="s">
        <v>5053</v>
      </c>
      <c r="D434" s="3">
        <f>-PerseusOutPutTable_HE[[#This Row],[Log(D492_HER2/D492)_LFQ]]</f>
        <v>0.49881744384765597</v>
      </c>
      <c r="E434" s="3">
        <f>-PerseusOutPutTable_HE[[#This Row],[Log(D492_HER2/D492)_SILAC]]</f>
        <v>0.124700002372265</v>
      </c>
      <c r="F434" s="2">
        <v>-0.49881744384765597</v>
      </c>
      <c r="G434" s="2">
        <v>-0.124700002372265</v>
      </c>
      <c r="J434"/>
    </row>
    <row r="435" spans="1:10">
      <c r="A435" s="3" t="s">
        <v>1205</v>
      </c>
      <c r="B435" s="1" t="s">
        <v>1204</v>
      </c>
      <c r="C435" s="3" t="s">
        <v>1206</v>
      </c>
      <c r="D435" s="3">
        <f>-PerseusOutPutTable_HE[[#This Row],[Log(D492_HER2/D492)_LFQ]]</f>
        <v>0.52932929992675803</v>
      </c>
      <c r="E435" s="3">
        <f>-PerseusOutPutTable_HE[[#This Row],[Log(D492_HER2/D492)_SILAC]]</f>
        <v>9.3699999153614003E-2</v>
      </c>
      <c r="F435" s="2">
        <v>-0.52932929992675803</v>
      </c>
      <c r="G435" s="2">
        <v>-9.3699999153614003E-2</v>
      </c>
      <c r="J435"/>
    </row>
    <row r="436" spans="1:10">
      <c r="A436" s="3" t="s">
        <v>4418</v>
      </c>
      <c r="B436" s="1" t="s">
        <v>4417</v>
      </c>
      <c r="C436" s="3" t="s">
        <v>4419</v>
      </c>
      <c r="D436" s="3">
        <f>-PerseusOutPutTable_HE[[#This Row],[Log(D492_HER2/D492)_LFQ]]</f>
        <v>0.23559761047363301</v>
      </c>
      <c r="E436" s="3">
        <f>-PerseusOutPutTable_HE[[#This Row],[Log(D492_HER2/D492)_SILAC]]</f>
        <v>0.38359999656677202</v>
      </c>
      <c r="F436" s="2">
        <v>-0.23559761047363301</v>
      </c>
      <c r="G436" s="2">
        <v>-0.38359999656677202</v>
      </c>
      <c r="J436"/>
    </row>
    <row r="437" spans="1:10">
      <c r="A437" s="3" t="s">
        <v>3194</v>
      </c>
      <c r="B437" s="1" t="s">
        <v>3193</v>
      </c>
      <c r="C437" s="3" t="s">
        <v>3195</v>
      </c>
      <c r="D437" s="3">
        <f>-PerseusOutPutTable_HE[[#This Row],[Log(D492_HER2/D492)_LFQ]]</f>
        <v>0.28220939636230502</v>
      </c>
      <c r="E437" s="3">
        <f>-PerseusOutPutTable_HE[[#This Row],[Log(D492_HER2/D492)_SILAC]]</f>
        <v>0.33609998226165799</v>
      </c>
      <c r="F437" s="2">
        <v>-0.28220939636230502</v>
      </c>
      <c r="G437" s="2">
        <v>-0.33609998226165799</v>
      </c>
      <c r="J437"/>
    </row>
    <row r="438" spans="1:10">
      <c r="A438" s="3" t="s">
        <v>3296</v>
      </c>
      <c r="B438" s="1" t="s">
        <v>3295</v>
      </c>
      <c r="C438" s="3" t="s">
        <v>3297</v>
      </c>
      <c r="D438" s="3">
        <f>-PerseusOutPutTable_HE[[#This Row],[Log(D492_HER2/D492)_LFQ]]</f>
        <v>0.22110176086425801</v>
      </c>
      <c r="E438" s="3">
        <f>-PerseusOutPutTable_HE[[#This Row],[Log(D492_HER2/D492)_SILAC]]</f>
        <v>0.39719998836517301</v>
      </c>
      <c r="F438" s="2">
        <v>-0.22110176086425801</v>
      </c>
      <c r="G438" s="2">
        <v>-0.39719998836517301</v>
      </c>
      <c r="J438"/>
    </row>
    <row r="439" spans="1:10">
      <c r="A439" s="3" t="s">
        <v>4496</v>
      </c>
      <c r="B439" s="1" t="s">
        <v>4495</v>
      </c>
      <c r="C439" s="3" t="s">
        <v>4497</v>
      </c>
      <c r="D439" s="3">
        <f>-PerseusOutPutTable_HE[[#This Row],[Log(D492_HER2/D492)_LFQ]]</f>
        <v>0.56468963623046897</v>
      </c>
      <c r="E439" s="3">
        <f>-PerseusOutPutTable_HE[[#This Row],[Log(D492_HER2/D492)_SILAC]]</f>
        <v>4.9100000411272E-2</v>
      </c>
      <c r="F439" s="2">
        <v>-0.56468963623046897</v>
      </c>
      <c r="G439" s="2">
        <v>-4.9100000411272E-2</v>
      </c>
      <c r="J439"/>
    </row>
    <row r="440" spans="1:10">
      <c r="A440" s="3" t="s">
        <v>4637</v>
      </c>
      <c r="B440" s="1" t="s">
        <v>4636</v>
      </c>
      <c r="C440" s="3" t="s">
        <v>4638</v>
      </c>
      <c r="D440" s="3">
        <f>-PerseusOutPutTable_HE[[#This Row],[Log(D492_HER2/D492)_LFQ]]</f>
        <v>0.51485061645507801</v>
      </c>
      <c r="E440" s="3">
        <f>-PerseusOutPutTable_HE[[#This Row],[Log(D492_HER2/D492)_SILAC]]</f>
        <v>9.6900001168250996E-2</v>
      </c>
      <c r="F440" s="2">
        <v>-0.51485061645507801</v>
      </c>
      <c r="G440" s="2">
        <v>-9.6900001168250996E-2</v>
      </c>
      <c r="J440"/>
    </row>
    <row r="441" spans="1:10">
      <c r="A441" s="3" t="s">
        <v>1424</v>
      </c>
      <c r="B441" s="1" t="s">
        <v>1423</v>
      </c>
      <c r="C441" s="3" t="s">
        <v>1425</v>
      </c>
      <c r="D441" s="3">
        <f>-PerseusOutPutTable_HE[[#This Row],[Log(D492_HER2/D492)_LFQ]]</f>
        <v>0.294158935546875</v>
      </c>
      <c r="E441" s="3">
        <f>-PerseusOutPutTable_HE[[#This Row],[Log(D492_HER2/D492)_SILAC]]</f>
        <v>0.31670001149177601</v>
      </c>
      <c r="F441" s="2">
        <v>-0.294158935546875</v>
      </c>
      <c r="G441" s="2">
        <v>-0.31670001149177601</v>
      </c>
      <c r="J441"/>
    </row>
    <row r="442" spans="1:10">
      <c r="A442" s="3" t="s">
        <v>5840</v>
      </c>
      <c r="B442" s="1" t="s">
        <v>5839</v>
      </c>
      <c r="C442" s="3" t="s">
        <v>5841</v>
      </c>
      <c r="D442" s="3">
        <f>-PerseusOutPutTable_HE[[#This Row],[Log(D492_HER2/D492)_LFQ]]</f>
        <v>0.92373847961425803</v>
      </c>
      <c r="E442" s="3">
        <f>-PerseusOutPutTable_HE[[#This Row],[Log(D492_HER2/D492)_SILAC]]</f>
        <v>-0.31550002098083502</v>
      </c>
      <c r="F442" s="2">
        <v>-0.92373847961425803</v>
      </c>
      <c r="G442" s="2">
        <v>0.31550002098083502</v>
      </c>
      <c r="J442"/>
    </row>
    <row r="443" spans="1:10">
      <c r="A443" s="3" t="s">
        <v>600</v>
      </c>
      <c r="B443" s="1" t="s">
        <v>599</v>
      </c>
      <c r="C443" s="3" t="s">
        <v>601</v>
      </c>
      <c r="D443" s="3">
        <f>-PerseusOutPutTable_HE[[#This Row],[Log(D492_HER2/D492)_LFQ]]</f>
        <v>0.36795425415039101</v>
      </c>
      <c r="E443" s="3">
        <f>-PerseusOutPutTable_HE[[#This Row],[Log(D492_HER2/D492)_SILAC]]</f>
        <v>0.239399999380112</v>
      </c>
      <c r="F443" s="2">
        <v>-0.36795425415039101</v>
      </c>
      <c r="G443" s="2">
        <v>-0.239399999380112</v>
      </c>
      <c r="J443"/>
    </row>
    <row r="444" spans="1:10">
      <c r="A444" s="3" t="s">
        <v>2828</v>
      </c>
      <c r="B444" s="1" t="s">
        <v>2827</v>
      </c>
      <c r="C444" s="3" t="s">
        <v>2829</v>
      </c>
      <c r="D444" s="3">
        <f>-PerseusOutPutTable_HE[[#This Row],[Log(D492_HER2/D492)_LFQ]]</f>
        <v>0.26682853698730502</v>
      </c>
      <c r="E444" s="3">
        <f>-PerseusOutPutTable_HE[[#This Row],[Log(D492_HER2/D492)_SILAC]]</f>
        <v>0.33950001001357999</v>
      </c>
      <c r="F444" s="2">
        <v>-0.26682853698730502</v>
      </c>
      <c r="G444" s="2">
        <v>-0.33950001001357999</v>
      </c>
      <c r="J444"/>
    </row>
    <row r="445" spans="1:10">
      <c r="A445" s="3" t="s">
        <v>3281</v>
      </c>
      <c r="B445" s="1" t="s">
        <v>3280</v>
      </c>
      <c r="C445" s="3" t="s">
        <v>3282</v>
      </c>
      <c r="D445" s="3">
        <f>-PerseusOutPutTable_HE[[#This Row],[Log(D492_HER2/D492)_LFQ]]</f>
        <v>0.47014427185058599</v>
      </c>
      <c r="E445" s="3">
        <f>-PerseusOutPutTable_HE[[#This Row],[Log(D492_HER2/D492)_SILAC]]</f>
        <v>0.13269999623298601</v>
      </c>
      <c r="F445" s="2">
        <v>-0.47014427185058599</v>
      </c>
      <c r="G445" s="2">
        <v>-0.13269999623298601</v>
      </c>
      <c r="J445"/>
    </row>
    <row r="446" spans="1:10">
      <c r="A446" s="3" t="s">
        <v>5968</v>
      </c>
      <c r="B446" s="1" t="s">
        <v>5967</v>
      </c>
      <c r="C446" s="3" t="s">
        <v>5969</v>
      </c>
      <c r="D446" s="3">
        <f>-PerseusOutPutTable_HE[[#This Row],[Log(D492_HER2/D492)_LFQ]]</f>
        <v>-9.0402603149414104E-2</v>
      </c>
      <c r="E446" s="3">
        <f>-PerseusOutPutTable_HE[[#This Row],[Log(D492_HER2/D492)_SILAC]]</f>
        <v>0.69290000200271595</v>
      </c>
      <c r="F446" s="2">
        <v>9.0402603149414104E-2</v>
      </c>
      <c r="G446" s="2">
        <v>-0.69290000200271595</v>
      </c>
      <c r="J446"/>
    </row>
    <row r="447" spans="1:10">
      <c r="A447" s="3" t="s">
        <v>555</v>
      </c>
      <c r="B447" s="1" t="s">
        <v>554</v>
      </c>
      <c r="C447" s="3" t="s">
        <v>556</v>
      </c>
      <c r="D447" s="3">
        <f>-PerseusOutPutTable_HE[[#This Row],[Log(D492_HER2/D492)_LFQ]]</f>
        <v>0.33597183227539101</v>
      </c>
      <c r="E447" s="3">
        <f>-PerseusOutPutTable_HE[[#This Row],[Log(D492_HER2/D492)_SILAC]]</f>
        <v>0.26579999923706099</v>
      </c>
      <c r="F447" s="2">
        <v>-0.33597183227539101</v>
      </c>
      <c r="G447" s="2">
        <v>-0.26579999923706099</v>
      </c>
      <c r="J447"/>
    </row>
    <row r="448" spans="1:10">
      <c r="A448" s="3" t="s">
        <v>5220</v>
      </c>
      <c r="B448" s="1" t="s">
        <v>5219</v>
      </c>
      <c r="C448" s="3" t="s">
        <v>5221</v>
      </c>
      <c r="D448" s="3">
        <f>-PerseusOutPutTable_HE[[#This Row],[Log(D492_HER2/D492)_LFQ]]</f>
        <v>0.20748519897460899</v>
      </c>
      <c r="E448" s="3">
        <f>-PerseusOutPutTable_HE[[#This Row],[Log(D492_HER2/D492)_SILAC]]</f>
        <v>0.39380002021789601</v>
      </c>
      <c r="F448" s="2">
        <v>-0.20748519897460899</v>
      </c>
      <c r="G448" s="2">
        <v>-0.39380002021789601</v>
      </c>
      <c r="J448"/>
    </row>
    <row r="449" spans="1:10">
      <c r="A449" s="3" t="s">
        <v>4121</v>
      </c>
      <c r="B449" s="1" t="s">
        <v>4120</v>
      </c>
      <c r="C449" s="3" t="s">
        <v>4122</v>
      </c>
      <c r="D449" s="3">
        <f>-PerseusOutPutTable_HE[[#This Row],[Log(D492_HER2/D492)_LFQ]]</f>
        <v>2.15606689453125E-2</v>
      </c>
      <c r="E449" s="3">
        <f>-PerseusOutPutTable_HE[[#This Row],[Log(D492_HER2/D492)_SILAC]]</f>
        <v>0.57520002126693703</v>
      </c>
      <c r="F449" s="2">
        <v>-2.15606689453125E-2</v>
      </c>
      <c r="G449" s="2">
        <v>-0.57520002126693703</v>
      </c>
      <c r="J449"/>
    </row>
    <row r="450" spans="1:10">
      <c r="A450" s="3" t="s">
        <v>6076</v>
      </c>
      <c r="B450" s="1" t="s">
        <v>6075</v>
      </c>
      <c r="C450" s="3" t="s">
        <v>6077</v>
      </c>
      <c r="D450" s="3">
        <f>-PerseusOutPutTable_HE[[#This Row],[Log(D492_HER2/D492)_LFQ]]</f>
        <v>0.61513137817382801</v>
      </c>
      <c r="E450" s="3">
        <f>-PerseusOutPutTable_HE[[#This Row],[Log(D492_HER2/D492)_SILAC]]</f>
        <v>-2.0300000905990601E-2</v>
      </c>
      <c r="F450" s="2">
        <v>-0.61513137817382801</v>
      </c>
      <c r="G450" s="2">
        <v>2.0300000905990601E-2</v>
      </c>
      <c r="J450"/>
    </row>
    <row r="451" spans="1:10">
      <c r="A451" s="3" t="s">
        <v>531</v>
      </c>
      <c r="B451" s="1" t="s">
        <v>530</v>
      </c>
      <c r="C451" s="3" t="s">
        <v>532</v>
      </c>
      <c r="D451" s="3">
        <f>-PerseusOutPutTable_HE[[#This Row],[Log(D492_HER2/D492)_LFQ]]</f>
        <v>0.56545448303222701</v>
      </c>
      <c r="E451" s="3">
        <f>-PerseusOutPutTable_HE[[#This Row],[Log(D492_HER2/D492)_SILAC]]</f>
        <v>2.86999996751547E-2</v>
      </c>
      <c r="F451" s="2">
        <v>-0.56545448303222701</v>
      </c>
      <c r="G451" s="2">
        <v>-2.86999996751547E-2</v>
      </c>
      <c r="J451"/>
    </row>
    <row r="452" spans="1:10">
      <c r="A452" s="3" t="s">
        <v>471</v>
      </c>
      <c r="B452" s="1" t="s">
        <v>470</v>
      </c>
      <c r="C452" s="3" t="s">
        <v>472</v>
      </c>
      <c r="D452" s="3">
        <f>-PerseusOutPutTable_HE[[#This Row],[Log(D492_HER2/D492)_LFQ]]</f>
        <v>0.53650856018066395</v>
      </c>
      <c r="E452" s="3">
        <f>-PerseusOutPutTable_HE[[#This Row],[Log(D492_HER2/D492)_SILAC]]</f>
        <v>5.7500001043081297E-2</v>
      </c>
      <c r="F452" s="2">
        <v>-0.53650856018066395</v>
      </c>
      <c r="G452" s="2">
        <v>-5.7500001043081297E-2</v>
      </c>
      <c r="J452"/>
    </row>
    <row r="453" spans="1:10">
      <c r="A453" s="3" t="s">
        <v>54</v>
      </c>
      <c r="B453" s="1" t="s">
        <v>53</v>
      </c>
      <c r="C453" s="3" t="s">
        <v>55</v>
      </c>
      <c r="D453" s="3">
        <f>-PerseusOutPutTable_HE[[#This Row],[Log(D492_HER2/D492)_LFQ]]</f>
        <v>0.225997924804688</v>
      </c>
      <c r="E453" s="3">
        <f>-PerseusOutPutTable_HE[[#This Row],[Log(D492_HER2/D492)_SILAC]]</f>
        <v>0.36660000681877097</v>
      </c>
      <c r="F453" s="2">
        <v>-0.225997924804688</v>
      </c>
      <c r="G453" s="2">
        <v>-0.36660000681877097</v>
      </c>
      <c r="J453"/>
    </row>
    <row r="454" spans="1:10">
      <c r="A454" s="3" t="s">
        <v>4229</v>
      </c>
      <c r="B454" s="1" t="s">
        <v>4228</v>
      </c>
      <c r="C454" s="3" t="s">
        <v>4230</v>
      </c>
      <c r="D454" s="3">
        <f>-PerseusOutPutTable_HE[[#This Row],[Log(D492_HER2/D492)_LFQ]]</f>
        <v>0.36108589172363298</v>
      </c>
      <c r="E454" s="3">
        <f>-PerseusOutPutTable_HE[[#This Row],[Log(D492_HER2/D492)_SILAC]]</f>
        <v>0.22859999537468001</v>
      </c>
      <c r="F454" s="2">
        <v>-0.36108589172363298</v>
      </c>
      <c r="G454" s="2">
        <v>-0.22859999537468001</v>
      </c>
      <c r="J454"/>
    </row>
    <row r="455" spans="1:10">
      <c r="A455" s="3" t="s">
        <v>5326</v>
      </c>
      <c r="B455" s="1" t="s">
        <v>3569</v>
      </c>
      <c r="C455" s="3" t="s">
        <v>5327</v>
      </c>
      <c r="D455" s="3">
        <f>-PerseusOutPutTable_HE[[#This Row],[Log(D492_HER2/D492)_LFQ]]</f>
        <v>0.33273124694824202</v>
      </c>
      <c r="E455" s="3">
        <f>-PerseusOutPutTable_HE[[#This Row],[Log(D492_HER2/D492)_SILAC]]</f>
        <v>0.2533999979496</v>
      </c>
      <c r="F455" s="2">
        <v>-0.33273124694824202</v>
      </c>
      <c r="G455" s="2">
        <v>-0.2533999979496</v>
      </c>
      <c r="J455"/>
    </row>
    <row r="456" spans="1:10">
      <c r="A456" s="3" t="s">
        <v>4837</v>
      </c>
      <c r="B456" s="1" t="s">
        <v>4836</v>
      </c>
      <c r="C456" s="3" t="s">
        <v>4838</v>
      </c>
      <c r="D456" s="3">
        <f>-PerseusOutPutTable_HE[[#This Row],[Log(D492_HER2/D492)_LFQ]]</f>
        <v>0.54115676879882801</v>
      </c>
      <c r="E456" s="3">
        <f>-PerseusOutPutTable_HE[[#This Row],[Log(D492_HER2/D492)_SILAC]]</f>
        <v>4.4300001114606899E-2</v>
      </c>
      <c r="F456" s="2">
        <v>-0.54115676879882801</v>
      </c>
      <c r="G456" s="2">
        <v>-4.4300001114606899E-2</v>
      </c>
      <c r="J456"/>
    </row>
    <row r="457" spans="1:10">
      <c r="A457" s="3" t="s">
        <v>3806</v>
      </c>
      <c r="B457" s="1" t="s">
        <v>3805</v>
      </c>
      <c r="C457" s="3" t="s">
        <v>3807</v>
      </c>
      <c r="D457" s="3">
        <f>-PerseusOutPutTable_HE[[#This Row],[Log(D492_HER2/D492)_LFQ]]</f>
        <v>0.48398208618164101</v>
      </c>
      <c r="E457" s="3">
        <f>-PerseusOutPutTable_HE[[#This Row],[Log(D492_HER2/D492)_SILAC]]</f>
        <v>0.10090000182390201</v>
      </c>
      <c r="F457" s="2">
        <v>-0.48398208618164101</v>
      </c>
      <c r="G457" s="2">
        <v>-0.10090000182390201</v>
      </c>
      <c r="J457"/>
    </row>
    <row r="458" spans="1:10">
      <c r="A458" s="3" t="s">
        <v>3113</v>
      </c>
      <c r="B458" s="1" t="s">
        <v>3112</v>
      </c>
      <c r="C458" s="3" t="s">
        <v>3114</v>
      </c>
      <c r="D458" s="3">
        <f>-PerseusOutPutTable_HE[[#This Row],[Log(D492_HER2/D492)_LFQ]]</f>
        <v>0.29992103576660201</v>
      </c>
      <c r="E458" s="3">
        <f>-PerseusOutPutTable_HE[[#This Row],[Log(D492_HER2/D492)_SILAC]]</f>
        <v>0.28299999237060502</v>
      </c>
      <c r="F458" s="2">
        <v>-0.29992103576660201</v>
      </c>
      <c r="G458" s="2">
        <v>-0.28299999237060502</v>
      </c>
      <c r="J458"/>
    </row>
    <row r="459" spans="1:10">
      <c r="A459" s="3" t="s">
        <v>1779</v>
      </c>
      <c r="B459" s="1" t="s">
        <v>1778</v>
      </c>
      <c r="C459" s="3" t="s">
        <v>1780</v>
      </c>
      <c r="D459" s="3">
        <f>-PerseusOutPutTable_HE[[#This Row],[Log(D492_HER2/D492)_LFQ]]</f>
        <v>0.22909736633300801</v>
      </c>
      <c r="E459" s="3">
        <f>-PerseusOutPutTable_HE[[#This Row],[Log(D492_HER2/D492)_SILAC]]</f>
        <v>0.349400013685226</v>
      </c>
      <c r="F459" s="2">
        <v>-0.22909736633300801</v>
      </c>
      <c r="G459" s="2">
        <v>-0.349400013685226</v>
      </c>
      <c r="J459"/>
    </row>
    <row r="460" spans="1:10">
      <c r="A460" s="3" t="s">
        <v>995</v>
      </c>
      <c r="B460" s="1" t="s">
        <v>994</v>
      </c>
      <c r="C460" s="3" t="s">
        <v>996</v>
      </c>
      <c r="D460" s="3">
        <f>-PerseusOutPutTable_HE[[#This Row],[Log(D492_HER2/D492)_LFQ]]</f>
        <v>0.53040313720703103</v>
      </c>
      <c r="E460" s="3">
        <f>-PerseusOutPutTable_HE[[#This Row],[Log(D492_HER2/D492)_SILAC]]</f>
        <v>4.5949999243020997E-2</v>
      </c>
      <c r="F460" s="2">
        <v>-0.53040313720703103</v>
      </c>
      <c r="G460" s="2">
        <v>-4.5949999243020997E-2</v>
      </c>
      <c r="J460"/>
    </row>
    <row r="461" spans="1:10">
      <c r="A461" s="3" t="s">
        <v>4747</v>
      </c>
      <c r="B461" s="1" t="s">
        <v>4746</v>
      </c>
      <c r="C461" s="3" t="s">
        <v>4748</v>
      </c>
      <c r="D461" s="3">
        <f>-PerseusOutPutTable_HE[[#This Row],[Log(D492_HER2/D492)_LFQ]]</f>
        <v>0.41625595092773399</v>
      </c>
      <c r="E461" s="3">
        <f>-PerseusOutPutTable_HE[[#This Row],[Log(D492_HER2/D492)_SILAC]]</f>
        <v>0.15755000710487399</v>
      </c>
      <c r="F461" s="2">
        <v>-0.41625595092773399</v>
      </c>
      <c r="G461" s="2">
        <v>-0.15755000710487399</v>
      </c>
      <c r="J461"/>
    </row>
    <row r="462" spans="1:10">
      <c r="A462" s="3" t="s">
        <v>4846</v>
      </c>
      <c r="B462" s="1" t="s">
        <v>4845</v>
      </c>
      <c r="C462" s="3" t="s">
        <v>4847</v>
      </c>
      <c r="D462" s="3">
        <f>-PerseusOutPutTable_HE[[#This Row],[Log(D492_HER2/D492)_LFQ]]</f>
        <v>0.51139259338378895</v>
      </c>
      <c r="E462" s="3">
        <f>-PerseusOutPutTable_HE[[#This Row],[Log(D492_HER2/D492)_SILAC]]</f>
        <v>6.2399998307228102E-2</v>
      </c>
      <c r="F462" s="2">
        <v>-0.51139259338378895</v>
      </c>
      <c r="G462" s="2">
        <v>-6.2399998307228102E-2</v>
      </c>
      <c r="J462"/>
    </row>
    <row r="463" spans="1:10">
      <c r="A463" s="3" t="s">
        <v>2654</v>
      </c>
      <c r="B463" s="1" t="s">
        <v>2653</v>
      </c>
      <c r="C463" s="3" t="s">
        <v>2655</v>
      </c>
      <c r="D463" s="3">
        <f>-PerseusOutPutTable_HE[[#This Row],[Log(D492_HER2/D492)_LFQ]]</f>
        <v>0.19798851013183599</v>
      </c>
      <c r="E463" s="3">
        <f>-PerseusOutPutTable_HE[[#This Row],[Log(D492_HER2/D492)_SILAC]]</f>
        <v>0.37580001354217502</v>
      </c>
      <c r="F463" s="2">
        <v>-0.19798851013183599</v>
      </c>
      <c r="G463" s="2">
        <v>-0.37580001354217502</v>
      </c>
      <c r="J463"/>
    </row>
    <row r="464" spans="1:10">
      <c r="A464" s="3" t="s">
        <v>2675</v>
      </c>
      <c r="B464" s="1" t="s">
        <v>2674</v>
      </c>
      <c r="C464" s="3" t="s">
        <v>2676</v>
      </c>
      <c r="D464" s="3">
        <f>-PerseusOutPutTable_HE[[#This Row],[Log(D492_HER2/D492)_LFQ]]</f>
        <v>0.18682670593261699</v>
      </c>
      <c r="E464" s="3">
        <f>-PerseusOutPutTable_HE[[#This Row],[Log(D492_HER2/D492)_SILAC]]</f>
        <v>0.38479998707771301</v>
      </c>
      <c r="F464" s="2">
        <v>-0.18682670593261699</v>
      </c>
      <c r="G464" s="2">
        <v>-0.38479998707771301</v>
      </c>
      <c r="J464"/>
    </row>
    <row r="465" spans="1:10">
      <c r="A465" s="3" t="s">
        <v>3056</v>
      </c>
      <c r="B465" s="1" t="s">
        <v>3055</v>
      </c>
      <c r="C465" s="3" t="s">
        <v>3057</v>
      </c>
      <c r="D465" s="3">
        <f>-PerseusOutPutTable_HE[[#This Row],[Log(D492_HER2/D492)_LFQ]]</f>
        <v>0.32073211669921903</v>
      </c>
      <c r="E465" s="3">
        <f>-PerseusOutPutTable_HE[[#This Row],[Log(D492_HER2/D492)_SILAC]]</f>
        <v>0.24920000135898601</v>
      </c>
      <c r="F465" s="2">
        <v>-0.32073211669921903</v>
      </c>
      <c r="G465" s="2">
        <v>-0.24920000135898601</v>
      </c>
      <c r="J465"/>
    </row>
    <row r="466" spans="1:10">
      <c r="A466" s="3" t="s">
        <v>1403</v>
      </c>
      <c r="B466" s="1" t="s">
        <v>1402</v>
      </c>
      <c r="C466" s="3" t="s">
        <v>1404</v>
      </c>
      <c r="D466" s="3">
        <f>-PerseusOutPutTable_HE[[#This Row],[Log(D492_HER2/D492)_LFQ]]</f>
        <v>4.7796249389648403E-2</v>
      </c>
      <c r="E466" s="3">
        <f>-PerseusOutPutTable_HE[[#This Row],[Log(D492_HER2/D492)_SILAC]]</f>
        <v>0.519999980926514</v>
      </c>
      <c r="F466" s="2">
        <v>-4.7796249389648403E-2</v>
      </c>
      <c r="G466" s="2">
        <v>-0.519999980926514</v>
      </c>
      <c r="J466"/>
    </row>
    <row r="467" spans="1:10">
      <c r="A467" s="3" t="s">
        <v>1181</v>
      </c>
      <c r="B467" s="1" t="s">
        <v>1180</v>
      </c>
      <c r="C467" s="3" t="s">
        <v>1182</v>
      </c>
      <c r="D467" s="3">
        <f>-PerseusOutPutTable_HE[[#This Row],[Log(D492_HER2/D492)_LFQ]]</f>
        <v>0.61146545410156306</v>
      </c>
      <c r="E467" s="3">
        <f>-PerseusOutPutTable_HE[[#This Row],[Log(D492_HER2/D492)_SILAC]]</f>
        <v>-4.47000004351139E-2</v>
      </c>
      <c r="F467" s="2">
        <v>-0.61146545410156306</v>
      </c>
      <c r="G467" s="2">
        <v>4.47000004351139E-2</v>
      </c>
      <c r="J467"/>
    </row>
    <row r="468" spans="1:10">
      <c r="A468" s="3" t="s">
        <v>561</v>
      </c>
      <c r="B468" s="1" t="s">
        <v>560</v>
      </c>
      <c r="C468" s="3" t="s">
        <v>562</v>
      </c>
      <c r="D468" s="3">
        <f>-PerseusOutPutTable_HE[[#This Row],[Log(D492_HER2/D492)_LFQ]]</f>
        <v>0.198921203613281</v>
      </c>
      <c r="E468" s="3">
        <f>-PerseusOutPutTable_HE[[#This Row],[Log(D492_HER2/D492)_SILAC]]</f>
        <v>0.36759999394416798</v>
      </c>
      <c r="F468" s="2">
        <v>-0.198921203613281</v>
      </c>
      <c r="G468" s="2">
        <v>-0.36759999394416798</v>
      </c>
      <c r="J468"/>
    </row>
    <row r="469" spans="1:10">
      <c r="A469" s="3" t="s">
        <v>3443</v>
      </c>
      <c r="B469" s="1" t="s">
        <v>3442</v>
      </c>
      <c r="C469" s="3" t="s">
        <v>3444</v>
      </c>
      <c r="D469" s="3">
        <f>-PerseusOutPutTable_HE[[#This Row],[Log(D492_HER2/D492)_LFQ]]</f>
        <v>3.7546157836914097E-2</v>
      </c>
      <c r="E469" s="3">
        <f>-PerseusOutPutTable_HE[[#This Row],[Log(D492_HER2/D492)_SILAC]]</f>
        <v>0.52575004100799605</v>
      </c>
      <c r="F469" s="2">
        <v>-3.7546157836914097E-2</v>
      </c>
      <c r="G469" s="2">
        <v>-0.52575004100799605</v>
      </c>
      <c r="J469"/>
    </row>
    <row r="470" spans="1:10">
      <c r="A470" s="3" t="s">
        <v>4208</v>
      </c>
      <c r="B470" s="1" t="s">
        <v>4207</v>
      </c>
      <c r="C470" s="3" t="s">
        <v>4209</v>
      </c>
      <c r="D470" s="3">
        <f>-PerseusOutPutTable_HE[[#This Row],[Log(D492_HER2/D492)_LFQ]]</f>
        <v>0.52298355102539096</v>
      </c>
      <c r="E470" s="3">
        <f>-PerseusOutPutTable_HE[[#This Row],[Log(D492_HER2/D492)_SILAC]]</f>
        <v>3.6899998784065198E-2</v>
      </c>
      <c r="F470" s="2">
        <v>-0.52298355102539096</v>
      </c>
      <c r="G470" s="2">
        <v>-3.6899998784065198E-2</v>
      </c>
      <c r="J470"/>
    </row>
    <row r="471" spans="1:10">
      <c r="A471" s="3" t="s">
        <v>1484</v>
      </c>
      <c r="B471" s="1" t="s">
        <v>1483</v>
      </c>
      <c r="C471" s="3" t="s">
        <v>1485</v>
      </c>
      <c r="D471" s="3">
        <f>-PerseusOutPutTable_HE[[#This Row],[Log(D492_HER2/D492)_LFQ]]</f>
        <v>0.28907012939453097</v>
      </c>
      <c r="E471" s="3">
        <f>-PerseusOutPutTable_HE[[#This Row],[Log(D492_HER2/D492)_SILAC]]</f>
        <v>0.27064999938011203</v>
      </c>
      <c r="F471" s="2">
        <v>-0.28907012939453097</v>
      </c>
      <c r="G471" s="2">
        <v>-0.27064999938011203</v>
      </c>
      <c r="J471"/>
    </row>
    <row r="472" spans="1:10">
      <c r="A472" s="3" t="s">
        <v>222</v>
      </c>
      <c r="B472" s="1" t="s">
        <v>221</v>
      </c>
      <c r="C472" s="3" t="s">
        <v>223</v>
      </c>
      <c r="D472" s="3">
        <f>-PerseusOutPutTable_HE[[#This Row],[Log(D492_HER2/D492)_LFQ]]</f>
        <v>0.24830436706542999</v>
      </c>
      <c r="E472" s="3">
        <f>-PerseusOutPutTable_HE[[#This Row],[Log(D492_HER2/D492)_SILAC]]</f>
        <v>0.30989998579025302</v>
      </c>
      <c r="F472" s="2">
        <v>-0.24830436706542999</v>
      </c>
      <c r="G472" s="2">
        <v>-0.30989998579025302</v>
      </c>
      <c r="J472"/>
    </row>
    <row r="473" spans="1:10">
      <c r="A473" s="3" t="s">
        <v>4780</v>
      </c>
      <c r="B473" s="1" t="s">
        <v>4779</v>
      </c>
      <c r="C473" s="3" t="s">
        <v>4781</v>
      </c>
      <c r="D473" s="3">
        <f>-PerseusOutPutTable_HE[[#This Row],[Log(D492_HER2/D492)_LFQ]]</f>
        <v>0.30324745178222701</v>
      </c>
      <c r="E473" s="3">
        <f>-PerseusOutPutTable_HE[[#This Row],[Log(D492_HER2/D492)_SILAC]]</f>
        <v>0.251199990510941</v>
      </c>
      <c r="F473" s="2">
        <v>-0.30324745178222701</v>
      </c>
      <c r="G473" s="2">
        <v>-0.251199990510941</v>
      </c>
      <c r="J473"/>
    </row>
    <row r="474" spans="1:10">
      <c r="A474" s="3" t="s">
        <v>2183</v>
      </c>
      <c r="B474" s="1" t="s">
        <v>2182</v>
      </c>
      <c r="C474" s="3" t="s">
        <v>2184</v>
      </c>
      <c r="D474" s="3">
        <f>-PerseusOutPutTable_HE[[#This Row],[Log(D492_HER2/D492)_LFQ]]</f>
        <v>0.34466171264648399</v>
      </c>
      <c r="E474" s="3">
        <f>-PerseusOutPutTable_HE[[#This Row],[Log(D492_HER2/D492)_SILAC]]</f>
        <v>0.206400007009506</v>
      </c>
      <c r="F474" s="2">
        <v>-0.34466171264648399</v>
      </c>
      <c r="G474" s="2">
        <v>-0.206400007009506</v>
      </c>
      <c r="J474"/>
    </row>
    <row r="475" spans="1:10">
      <c r="A475" s="3" t="s">
        <v>1740</v>
      </c>
      <c r="B475" s="1" t="s">
        <v>1739</v>
      </c>
      <c r="C475" s="3" t="s">
        <v>1741</v>
      </c>
      <c r="D475" s="3">
        <f>-PerseusOutPutTable_HE[[#This Row],[Log(D492_HER2/D492)_LFQ]]</f>
        <v>0.228897094726563</v>
      </c>
      <c r="E475" s="3">
        <f>-PerseusOutPutTable_HE[[#This Row],[Log(D492_HER2/D492)_SILAC]]</f>
        <v>0.32210001349449202</v>
      </c>
      <c r="F475" s="2">
        <v>-0.228897094726563</v>
      </c>
      <c r="G475" s="2">
        <v>-0.32210001349449202</v>
      </c>
      <c r="J475"/>
    </row>
    <row r="476" spans="1:10">
      <c r="A476" s="3" t="s">
        <v>4031</v>
      </c>
      <c r="B476" s="1" t="s">
        <v>4030</v>
      </c>
      <c r="C476" s="3" t="s">
        <v>4032</v>
      </c>
      <c r="D476" s="3">
        <f>-PerseusOutPutTable_HE[[#This Row],[Log(D492_HER2/D492)_LFQ]]</f>
        <v>0.21436119079589799</v>
      </c>
      <c r="E476" s="3">
        <f>-PerseusOutPutTable_HE[[#This Row],[Log(D492_HER2/D492)_SILAC]]</f>
        <v>0.33160001039504999</v>
      </c>
      <c r="F476" s="2">
        <v>-0.21436119079589799</v>
      </c>
      <c r="G476" s="2">
        <v>-0.33160001039504999</v>
      </c>
      <c r="J476"/>
    </row>
    <row r="477" spans="1:10">
      <c r="A477" s="3" t="s">
        <v>5163</v>
      </c>
      <c r="B477" s="1" t="s">
        <v>5162</v>
      </c>
      <c r="C477" s="3" t="s">
        <v>5164</v>
      </c>
      <c r="D477" s="3">
        <f>-PerseusOutPutTable_HE[[#This Row],[Log(D492_HER2/D492)_LFQ]]</f>
        <v>0.28522491455078097</v>
      </c>
      <c r="E477" s="3">
        <f>-PerseusOutPutTable_HE[[#This Row],[Log(D492_HER2/D492)_SILAC]]</f>
        <v>0.25964999198913602</v>
      </c>
      <c r="F477" s="2">
        <v>-0.28522491455078097</v>
      </c>
      <c r="G477" s="2">
        <v>-0.25964999198913602</v>
      </c>
      <c r="J477"/>
    </row>
    <row r="478" spans="1:10">
      <c r="A478" s="3" t="s">
        <v>75</v>
      </c>
      <c r="B478" s="1" t="s">
        <v>74</v>
      </c>
      <c r="C478" s="3" t="s">
        <v>76</v>
      </c>
      <c r="D478" s="3">
        <f>-PerseusOutPutTable_HE[[#This Row],[Log(D492_HER2/D492)_LFQ]]</f>
        <v>0.34413909912109403</v>
      </c>
      <c r="E478" s="3">
        <f>-PerseusOutPutTable_HE[[#This Row],[Log(D492_HER2/D492)_SILAC]]</f>
        <v>0.19679999351501501</v>
      </c>
      <c r="F478" s="2">
        <v>-0.34413909912109403</v>
      </c>
      <c r="G478" s="2">
        <v>-0.19679999351501501</v>
      </c>
      <c r="J478"/>
    </row>
    <row r="479" spans="1:10">
      <c r="A479" s="3" t="s">
        <v>5238</v>
      </c>
      <c r="B479" s="1" t="s">
        <v>5237</v>
      </c>
      <c r="C479" s="3" t="s">
        <v>5239</v>
      </c>
      <c r="D479" s="3">
        <f>-PerseusOutPutTable_HE[[#This Row],[Log(D492_HER2/D492)_LFQ]]</f>
        <v>0.30253410339355502</v>
      </c>
      <c r="E479" s="3">
        <f>-PerseusOutPutTable_HE[[#This Row],[Log(D492_HER2/D492)_SILAC]]</f>
        <v>0.23340000212192499</v>
      </c>
      <c r="F479" s="2">
        <v>-0.30253410339355502</v>
      </c>
      <c r="G479" s="2">
        <v>-0.23340000212192499</v>
      </c>
      <c r="J479"/>
    </row>
    <row r="480" spans="1:10">
      <c r="A480" s="3" t="s">
        <v>923</v>
      </c>
      <c r="B480" s="1" t="s">
        <v>922</v>
      </c>
      <c r="C480" s="3" t="s">
        <v>924</v>
      </c>
      <c r="D480" s="3">
        <f>-PerseusOutPutTable_HE[[#This Row],[Log(D492_HER2/D492)_LFQ]]</f>
        <v>0.32162666320800798</v>
      </c>
      <c r="E480" s="3">
        <f>-PerseusOutPutTable_HE[[#This Row],[Log(D492_HER2/D492)_SILAC]]</f>
        <v>0.213699996471405</v>
      </c>
      <c r="F480" s="2">
        <v>-0.32162666320800798</v>
      </c>
      <c r="G480" s="2">
        <v>-0.213699996471405</v>
      </c>
      <c r="J480"/>
    </row>
    <row r="481" spans="1:10">
      <c r="A481" s="3" t="s">
        <v>1599</v>
      </c>
      <c r="B481" s="1" t="s">
        <v>1598</v>
      </c>
      <c r="C481" s="3" t="s">
        <v>1600</v>
      </c>
      <c r="D481" s="3">
        <f>-PerseusOutPutTable_HE[[#This Row],[Log(D492_HER2/D492)_LFQ]]</f>
        <v>0.84750175476074197</v>
      </c>
      <c r="E481" s="3">
        <f>-PerseusOutPutTable_HE[[#This Row],[Log(D492_HER2/D492)_SILAC]]</f>
        <v>-0.31790000200271601</v>
      </c>
      <c r="F481" s="2">
        <v>-0.84750175476074197</v>
      </c>
      <c r="G481" s="2">
        <v>0.31790000200271601</v>
      </c>
      <c r="J481"/>
    </row>
    <row r="482" spans="1:10">
      <c r="A482" s="3" t="s">
        <v>653</v>
      </c>
      <c r="B482" s="1" t="s">
        <v>652</v>
      </c>
      <c r="C482" s="3" t="s">
        <v>654</v>
      </c>
      <c r="D482" s="3">
        <f>-PerseusOutPutTable_HE[[#This Row],[Log(D492_HER2/D492)_LFQ]]</f>
        <v>-0.3511962890625</v>
      </c>
      <c r="E482" s="3">
        <f>-PerseusOutPutTable_HE[[#This Row],[Log(D492_HER2/D492)_SILAC]]</f>
        <v>0.88059997558593806</v>
      </c>
      <c r="F482" s="2">
        <v>0.3511962890625</v>
      </c>
      <c r="G482" s="2">
        <v>-0.88059997558593806</v>
      </c>
      <c r="J482"/>
    </row>
    <row r="483" spans="1:10">
      <c r="A483" s="3" t="s">
        <v>2507</v>
      </c>
      <c r="B483" s="1" t="s">
        <v>2506</v>
      </c>
      <c r="C483" s="3" t="s">
        <v>2508</v>
      </c>
      <c r="D483" s="3">
        <f>-PerseusOutPutTable_HE[[#This Row],[Log(D492_HER2/D492)_LFQ]]</f>
        <v>0.54891395568847701</v>
      </c>
      <c r="E483" s="3">
        <f>-PerseusOutPutTable_HE[[#This Row],[Log(D492_HER2/D492)_SILAC]]</f>
        <v>-2.0500000566244101E-2</v>
      </c>
      <c r="F483" s="2">
        <v>-0.54891395568847701</v>
      </c>
      <c r="G483" s="2">
        <v>2.0500000566244101E-2</v>
      </c>
      <c r="J483"/>
    </row>
    <row r="484" spans="1:10">
      <c r="A484" s="3" t="s">
        <v>2960</v>
      </c>
      <c r="B484" s="1" t="s">
        <v>2959</v>
      </c>
      <c r="C484" s="3" t="s">
        <v>2961</v>
      </c>
      <c r="D484" s="3">
        <f>-PerseusOutPutTable_HE[[#This Row],[Log(D492_HER2/D492)_LFQ]]</f>
        <v>0.28345870971679699</v>
      </c>
      <c r="E484" s="3">
        <f>-PerseusOutPutTable_HE[[#This Row],[Log(D492_HER2/D492)_SILAC]]</f>
        <v>0.243300005793571</v>
      </c>
      <c r="F484" s="2">
        <v>-0.28345870971679699</v>
      </c>
      <c r="G484" s="2">
        <v>-0.243300005793571</v>
      </c>
      <c r="J484"/>
    </row>
    <row r="485" spans="1:10">
      <c r="A485" s="3" t="s">
        <v>564</v>
      </c>
      <c r="B485" s="1" t="s">
        <v>563</v>
      </c>
      <c r="C485" s="3" t="s">
        <v>565</v>
      </c>
      <c r="D485" s="3">
        <f>-PerseusOutPutTable_HE[[#This Row],[Log(D492_HER2/D492)_LFQ]]</f>
        <v>0.21277999877929701</v>
      </c>
      <c r="E485" s="3">
        <f>-PerseusOutPutTable_HE[[#This Row],[Log(D492_HER2/D492)_SILAC]]</f>
        <v>0.31110000610351601</v>
      </c>
      <c r="F485" s="2">
        <v>-0.21277999877929701</v>
      </c>
      <c r="G485" s="2">
        <v>-0.31110000610351601</v>
      </c>
      <c r="J485"/>
    </row>
    <row r="486" spans="1:10">
      <c r="A486" s="3" t="s">
        <v>3686</v>
      </c>
      <c r="B486" s="1" t="s">
        <v>3685</v>
      </c>
      <c r="C486" s="3" t="s">
        <v>3687</v>
      </c>
      <c r="D486" s="3">
        <f>-PerseusOutPutTable_HE[[#This Row],[Log(D492_HER2/D492)_LFQ]]</f>
        <v>0.116073608398438</v>
      </c>
      <c r="E486" s="3">
        <f>-PerseusOutPutTable_HE[[#This Row],[Log(D492_HER2/D492)_SILAC]]</f>
        <v>0.400700002908707</v>
      </c>
      <c r="F486" s="2">
        <v>-0.116073608398438</v>
      </c>
      <c r="G486" s="2">
        <v>-0.400700002908707</v>
      </c>
      <c r="J486"/>
    </row>
    <row r="487" spans="1:10">
      <c r="A487" s="3" t="s">
        <v>3576</v>
      </c>
      <c r="B487" s="1" t="s">
        <v>3575</v>
      </c>
      <c r="C487" s="3" t="s">
        <v>3577</v>
      </c>
      <c r="D487" s="3">
        <f>-PerseusOutPutTable_HE[[#This Row],[Log(D492_HER2/D492)_LFQ]]</f>
        <v>0.39454841613769498</v>
      </c>
      <c r="E487" s="3">
        <f>-PerseusOutPutTable_HE[[#This Row],[Log(D492_HER2/D492)_SILAC]]</f>
        <v>0.122149996459484</v>
      </c>
      <c r="F487" s="2">
        <v>-0.39454841613769498</v>
      </c>
      <c r="G487" s="2">
        <v>-0.122149996459484</v>
      </c>
      <c r="J487"/>
    </row>
    <row r="488" spans="1:10">
      <c r="A488" s="3" t="s">
        <v>974</v>
      </c>
      <c r="B488" s="1" t="s">
        <v>973</v>
      </c>
      <c r="C488" s="3" t="s">
        <v>975</v>
      </c>
      <c r="D488" s="3">
        <f>-PerseusOutPutTable_HE[[#This Row],[Log(D492_HER2/D492)_LFQ]]</f>
        <v>0.38636398315429699</v>
      </c>
      <c r="E488" s="3">
        <f>-PerseusOutPutTable_HE[[#This Row],[Log(D492_HER2/D492)_SILAC]]</f>
        <v>0.13030000030994399</v>
      </c>
      <c r="F488" s="2">
        <v>-0.38636398315429699</v>
      </c>
      <c r="G488" s="2">
        <v>-0.13030000030994399</v>
      </c>
      <c r="J488"/>
    </row>
    <row r="489" spans="1:10">
      <c r="A489" s="3" t="s">
        <v>4661</v>
      </c>
      <c r="B489" s="1" t="s">
        <v>4660</v>
      </c>
      <c r="C489" s="3" t="s">
        <v>4662</v>
      </c>
      <c r="D489" s="3">
        <f>-PerseusOutPutTable_HE[[#This Row],[Log(D492_HER2/D492)_LFQ]]</f>
        <v>0.339874267578125</v>
      </c>
      <c r="E489" s="3">
        <f>-PerseusOutPutTable_HE[[#This Row],[Log(D492_HER2/D492)_SILAC]]</f>
        <v>0.176400005817413</v>
      </c>
      <c r="F489" s="2">
        <v>-0.339874267578125</v>
      </c>
      <c r="G489" s="2">
        <v>-0.176400005817413</v>
      </c>
      <c r="J489"/>
    </row>
    <row r="490" spans="1:10">
      <c r="A490" s="3" t="s">
        <v>84</v>
      </c>
      <c r="B490" s="1" t="s">
        <v>83</v>
      </c>
      <c r="C490" s="3" t="s">
        <v>85</v>
      </c>
      <c r="D490" s="3">
        <f>-PerseusOutPutTable_HE[[#This Row],[Log(D492_HER2/D492)_LFQ]]</f>
        <v>0.173194885253906</v>
      </c>
      <c r="E490" s="3">
        <f>-PerseusOutPutTable_HE[[#This Row],[Log(D492_HER2/D492)_SILAC]]</f>
        <v>0.34299999475479098</v>
      </c>
      <c r="F490" s="2">
        <v>-0.173194885253906</v>
      </c>
      <c r="G490" s="2">
        <v>-0.34299999475479098</v>
      </c>
      <c r="J490"/>
    </row>
    <row r="491" spans="1:10">
      <c r="A491" s="3" t="s">
        <v>5344</v>
      </c>
      <c r="B491" s="1" t="s">
        <v>5343</v>
      </c>
      <c r="C491" s="3" t="s">
        <v>5345</v>
      </c>
      <c r="D491" s="3">
        <f>-PerseusOutPutTable_HE[[#This Row],[Log(D492_HER2/D492)_LFQ]]</f>
        <v>9.1617584228515597E-2</v>
      </c>
      <c r="E491" s="3">
        <f>-PerseusOutPutTable_HE[[#This Row],[Log(D492_HER2/D492)_SILAC]]</f>
        <v>0.42399999499321001</v>
      </c>
      <c r="F491" s="2">
        <v>-9.1617584228515597E-2</v>
      </c>
      <c r="G491" s="2">
        <v>-0.42399999499321001</v>
      </c>
      <c r="J491"/>
    </row>
    <row r="492" spans="1:10">
      <c r="A492" s="3" t="s">
        <v>5428</v>
      </c>
      <c r="B492" s="1" t="s">
        <v>5427</v>
      </c>
      <c r="C492" s="3" t="s">
        <v>5429</v>
      </c>
      <c r="D492" s="3">
        <f>-PerseusOutPutTable_HE[[#This Row],[Log(D492_HER2/D492)_LFQ]]</f>
        <v>0.17409133911132799</v>
      </c>
      <c r="E492" s="3">
        <f>-PerseusOutPutTable_HE[[#This Row],[Log(D492_HER2/D492)_SILAC]]</f>
        <v>0.340399980545044</v>
      </c>
      <c r="F492" s="2">
        <v>-0.17409133911132799</v>
      </c>
      <c r="G492" s="2">
        <v>-0.340399980545044</v>
      </c>
      <c r="J492"/>
    </row>
    <row r="493" spans="1:10">
      <c r="A493" s="3" t="s">
        <v>5511</v>
      </c>
      <c r="B493" s="1" t="s">
        <v>5510</v>
      </c>
      <c r="C493" s="3" t="s">
        <v>5512</v>
      </c>
      <c r="D493" s="3">
        <f>-PerseusOutPutTable_HE[[#This Row],[Log(D492_HER2/D492)_LFQ]]</f>
        <v>0.21696281433105499</v>
      </c>
      <c r="E493" s="3">
        <f>-PerseusOutPutTable_HE[[#This Row],[Log(D492_HER2/D492)_SILAC]]</f>
        <v>0.29730001091957098</v>
      </c>
      <c r="F493" s="2">
        <v>-0.21696281433105499</v>
      </c>
      <c r="G493" s="2">
        <v>-0.29730001091957098</v>
      </c>
      <c r="J493"/>
    </row>
    <row r="494" spans="1:10">
      <c r="A494" s="3" t="s">
        <v>5410</v>
      </c>
      <c r="B494" s="1" t="s">
        <v>5409</v>
      </c>
      <c r="C494" s="3" t="s">
        <v>5411</v>
      </c>
      <c r="D494" s="3">
        <f>-PerseusOutPutTable_HE[[#This Row],[Log(D492_HER2/D492)_LFQ]]</f>
        <v>-0.101825714111328</v>
      </c>
      <c r="E494" s="3">
        <f>-PerseusOutPutTable_HE[[#This Row],[Log(D492_HER2/D492)_SILAC]]</f>
        <v>0.61519998311996504</v>
      </c>
      <c r="F494" s="2">
        <v>0.101825714111328</v>
      </c>
      <c r="G494" s="2">
        <v>-0.61519998311996504</v>
      </c>
      <c r="J494"/>
    </row>
    <row r="495" spans="1:10">
      <c r="A495" s="3" t="s">
        <v>3017</v>
      </c>
      <c r="B495" s="1" t="s">
        <v>3016</v>
      </c>
      <c r="C495" s="3" t="s">
        <v>3018</v>
      </c>
      <c r="D495" s="3">
        <f>-PerseusOutPutTable_HE[[#This Row],[Log(D492_HER2/D492)_LFQ]]</f>
        <v>0.40061378479003901</v>
      </c>
      <c r="E495" s="3">
        <f>-PerseusOutPutTable_HE[[#This Row],[Log(D492_HER2/D492)_SILAC]]</f>
        <v>0.11089999973773999</v>
      </c>
      <c r="F495" s="2">
        <v>-0.40061378479003901</v>
      </c>
      <c r="G495" s="2">
        <v>-0.11089999973773999</v>
      </c>
      <c r="J495"/>
    </row>
    <row r="496" spans="1:10">
      <c r="A496" s="3" t="s">
        <v>4256</v>
      </c>
      <c r="B496" s="1" t="s">
        <v>4255</v>
      </c>
      <c r="C496" s="3" t="s">
        <v>4257</v>
      </c>
      <c r="D496" s="3">
        <f>-PerseusOutPutTable_HE[[#This Row],[Log(D492_HER2/D492)_LFQ]]</f>
        <v>5.0207138061523403E-2</v>
      </c>
      <c r="E496" s="3">
        <f>-PerseusOutPutTable_HE[[#This Row],[Log(D492_HER2/D492)_SILAC]]</f>
        <v>0.46050000190734902</v>
      </c>
      <c r="F496" s="2">
        <v>-5.0207138061523403E-2</v>
      </c>
      <c r="G496" s="2">
        <v>-0.46050000190734902</v>
      </c>
      <c r="J496"/>
    </row>
    <row r="497" spans="1:10">
      <c r="A497" s="3" t="s">
        <v>1671</v>
      </c>
      <c r="B497" s="1" t="s">
        <v>1670</v>
      </c>
      <c r="C497" s="3" t="s">
        <v>1672</v>
      </c>
      <c r="D497" s="3">
        <f>-PerseusOutPutTable_HE[[#This Row],[Log(D492_HER2/D492)_LFQ]]</f>
        <v>0.274063110351563</v>
      </c>
      <c r="E497" s="3">
        <f>-PerseusOutPutTable_HE[[#This Row],[Log(D492_HER2/D492)_SILAC]]</f>
        <v>0.23649999499321001</v>
      </c>
      <c r="F497" s="2">
        <v>-0.274063110351563</v>
      </c>
      <c r="G497" s="2">
        <v>-0.23649999499321001</v>
      </c>
      <c r="J497"/>
    </row>
    <row r="498" spans="1:10">
      <c r="A498" s="3" t="s">
        <v>5971</v>
      </c>
      <c r="B498" s="1" t="s">
        <v>5970</v>
      </c>
      <c r="C498" s="3" t="s">
        <v>5972</v>
      </c>
      <c r="D498" s="3">
        <f>-PerseusOutPutTable_HE[[#This Row],[Log(D492_HER2/D492)_LFQ]]</f>
        <v>1.11203384399414</v>
      </c>
      <c r="E498" s="3">
        <f>-PerseusOutPutTable_HE[[#This Row],[Log(D492_HER2/D492)_SILAC]]</f>
        <v>-0.60280001163482699</v>
      </c>
      <c r="F498" s="2">
        <v>-1.11203384399414</v>
      </c>
      <c r="G498" s="2">
        <v>0.60280001163482699</v>
      </c>
      <c r="H498" s="2"/>
      <c r="J498"/>
    </row>
    <row r="499" spans="1:10">
      <c r="A499" s="3" t="s">
        <v>4322</v>
      </c>
      <c r="B499" s="1" t="s">
        <v>4321</v>
      </c>
      <c r="C499" s="3" t="s">
        <v>4323</v>
      </c>
      <c r="D499" s="3">
        <f>-PerseusOutPutTable_HE[[#This Row],[Log(D492_HER2/D492)_LFQ]]</f>
        <v>0.33069801330566401</v>
      </c>
      <c r="E499" s="3">
        <f>-PerseusOutPutTable_HE[[#This Row],[Log(D492_HER2/D492)_SILAC]]</f>
        <v>0.178000003099442</v>
      </c>
      <c r="F499" s="2">
        <v>-0.33069801330566401</v>
      </c>
      <c r="G499" s="2">
        <v>-0.178000003099442</v>
      </c>
      <c r="J499"/>
    </row>
    <row r="500" spans="1:10">
      <c r="A500" s="3" t="s">
        <v>3483</v>
      </c>
      <c r="B500" s="1" t="s">
        <v>3482</v>
      </c>
      <c r="C500" s="3" t="s">
        <v>3484</v>
      </c>
      <c r="D500" s="3">
        <f>-PerseusOutPutTable_HE[[#This Row],[Log(D492_HER2/D492)_LFQ]]</f>
        <v>0.27610588073730502</v>
      </c>
      <c r="E500" s="3">
        <f>-PerseusOutPutTable_HE[[#This Row],[Log(D492_HER2/D492)_SILAC]]</f>
        <v>0.23250000178813901</v>
      </c>
      <c r="F500" s="2">
        <v>-0.27610588073730502</v>
      </c>
      <c r="G500" s="2">
        <v>-0.23250000178813901</v>
      </c>
      <c r="J500"/>
    </row>
    <row r="501" spans="1:10">
      <c r="A501" s="3" t="s">
        <v>1536</v>
      </c>
      <c r="B501" s="1" t="s">
        <v>1535</v>
      </c>
      <c r="C501" s="3" t="s">
        <v>1537</v>
      </c>
      <c r="D501" s="3">
        <f>-PerseusOutPutTable_HE[[#This Row],[Log(D492_HER2/D492)_LFQ]]</f>
        <v>0.32025718688964799</v>
      </c>
      <c r="E501" s="3">
        <f>-PerseusOutPutTable_HE[[#This Row],[Log(D492_HER2/D492)_SILAC]]</f>
        <v>0.18659999966621399</v>
      </c>
      <c r="F501" s="2">
        <v>-0.32025718688964799</v>
      </c>
      <c r="G501" s="2">
        <v>-0.18659999966621399</v>
      </c>
      <c r="J501"/>
    </row>
    <row r="502" spans="1:10">
      <c r="A502" s="3" t="s">
        <v>492</v>
      </c>
      <c r="B502" s="1" t="s">
        <v>491</v>
      </c>
      <c r="C502" s="3" t="s">
        <v>493</v>
      </c>
      <c r="D502" s="3">
        <f>-PerseusOutPutTable_HE[[#This Row],[Log(D492_HER2/D492)_LFQ]]</f>
        <v>0.37398338317871099</v>
      </c>
      <c r="E502" s="3">
        <f>-PerseusOutPutTable_HE[[#This Row],[Log(D492_HER2/D492)_SILAC]]</f>
        <v>0.1317999958992</v>
      </c>
      <c r="F502" s="2">
        <v>-0.37398338317871099</v>
      </c>
      <c r="G502" s="2">
        <v>-0.1317999958992</v>
      </c>
      <c r="J502"/>
    </row>
    <row r="503" spans="1:10">
      <c r="A503" s="3" t="s">
        <v>1283</v>
      </c>
      <c r="B503" s="1" t="s">
        <v>1282</v>
      </c>
      <c r="C503" s="3" t="s">
        <v>1284</v>
      </c>
      <c r="D503" s="3">
        <f>-PerseusOutPutTable_HE[[#This Row],[Log(D492_HER2/D492)_LFQ]]</f>
        <v>0.33320236206054699</v>
      </c>
      <c r="E503" s="3">
        <f>-PerseusOutPutTable_HE[[#This Row],[Log(D492_HER2/D492)_SILAC]]</f>
        <v>0.170800000429153</v>
      </c>
      <c r="F503" s="2">
        <v>-0.33320236206054699</v>
      </c>
      <c r="G503" s="2">
        <v>-0.170800000429153</v>
      </c>
      <c r="J503"/>
    </row>
    <row r="504" spans="1:10">
      <c r="A504" s="3" t="s">
        <v>6088</v>
      </c>
      <c r="B504" s="1" t="s">
        <v>6087</v>
      </c>
      <c r="C504" s="3" t="s">
        <v>6089</v>
      </c>
      <c r="D504" s="3">
        <f>-PerseusOutPutTable_HE[[#This Row],[Log(D492_HER2/D492)_LFQ]]</f>
        <v>0.292083740234375</v>
      </c>
      <c r="E504" s="3">
        <f>-PerseusOutPutTable_HE[[#This Row],[Log(D492_HER2/D492)_SILAC]]</f>
        <v>0.210400000214577</v>
      </c>
      <c r="F504" s="2">
        <v>-0.292083740234375</v>
      </c>
      <c r="G504" s="2">
        <v>-0.210400000214577</v>
      </c>
      <c r="J504"/>
    </row>
    <row r="505" spans="1:10">
      <c r="A505" s="3" t="s">
        <v>5538</v>
      </c>
      <c r="B505" s="1" t="s">
        <v>5537</v>
      </c>
      <c r="C505" s="3" t="s">
        <v>5539</v>
      </c>
      <c r="D505" s="3">
        <f>-PerseusOutPutTable_HE[[#This Row],[Log(D492_HER2/D492)_LFQ]]</f>
        <v>0.88045120239257801</v>
      </c>
      <c r="E505" s="3">
        <f>-PerseusOutPutTable_HE[[#This Row],[Log(D492_HER2/D492)_SILAC]]</f>
        <v>-0.37874999642372098</v>
      </c>
      <c r="F505" s="2">
        <v>-0.88045120239257801</v>
      </c>
      <c r="G505" s="2">
        <v>0.37874999642372098</v>
      </c>
      <c r="J505"/>
    </row>
    <row r="506" spans="1:10">
      <c r="A506" s="3" t="s">
        <v>1868</v>
      </c>
      <c r="B506" s="1" t="s">
        <v>1867</v>
      </c>
      <c r="C506" s="3" t="s">
        <v>1869</v>
      </c>
      <c r="D506" s="3">
        <f>-PerseusOutPutTable_HE[[#This Row],[Log(D492_HER2/D492)_LFQ]]</f>
        <v>0.13590049743652299</v>
      </c>
      <c r="E506" s="3">
        <f>-PerseusOutPutTable_HE[[#This Row],[Log(D492_HER2/D492)_SILAC]]</f>
        <v>0.36460000276565602</v>
      </c>
      <c r="F506" s="2">
        <v>-0.13590049743652299</v>
      </c>
      <c r="G506" s="2">
        <v>-0.36460000276565602</v>
      </c>
      <c r="J506"/>
    </row>
    <row r="507" spans="1:10">
      <c r="A507" s="3" t="s">
        <v>725</v>
      </c>
      <c r="B507" s="1" t="s">
        <v>724</v>
      </c>
      <c r="C507" s="3" t="s">
        <v>726</v>
      </c>
      <c r="D507" s="3">
        <f>-PerseusOutPutTable_HE[[#This Row],[Log(D492_HER2/D492)_LFQ]]</f>
        <v>0.32840538024902299</v>
      </c>
      <c r="E507" s="3">
        <f>-PerseusOutPutTable_HE[[#This Row],[Log(D492_HER2/D492)_SILAC]]</f>
        <v>0.17039999365806599</v>
      </c>
      <c r="F507" s="2">
        <v>-0.32840538024902299</v>
      </c>
      <c r="G507" s="2">
        <v>-0.17039999365806599</v>
      </c>
      <c r="J507"/>
    </row>
    <row r="508" spans="1:10">
      <c r="A508" s="3" t="s">
        <v>3</v>
      </c>
      <c r="B508" s="1" t="s">
        <v>2</v>
      </c>
      <c r="C508" s="3" t="s">
        <v>4</v>
      </c>
      <c r="D508" s="3">
        <f>-PerseusOutPutTable_HE[[#This Row],[Log(D492_HER2/D492)_LFQ]]</f>
        <v>0.29668617248535201</v>
      </c>
      <c r="E508" s="3">
        <f>-PerseusOutPutTable_HE[[#This Row],[Log(D492_HER2/D492)_SILAC]]</f>
        <v>0.20170000195503199</v>
      </c>
      <c r="F508" s="2">
        <v>-0.29668617248535201</v>
      </c>
      <c r="G508" s="2">
        <v>-0.20170000195503199</v>
      </c>
      <c r="J508"/>
    </row>
    <row r="509" spans="1:10">
      <c r="A509" s="3" t="s">
        <v>875</v>
      </c>
      <c r="B509" s="1" t="s">
        <v>874</v>
      </c>
      <c r="C509" s="3" t="s">
        <v>876</v>
      </c>
      <c r="D509" s="3">
        <f>-PerseusOutPutTable_HE[[#This Row],[Log(D492_HER2/D492)_LFQ]]</f>
        <v>0.32728195190429699</v>
      </c>
      <c r="E509" s="3">
        <f>-PerseusOutPutTable_HE[[#This Row],[Log(D492_HER2/D492)_SILAC]]</f>
        <v>0.17030000686645499</v>
      </c>
      <c r="F509" s="2">
        <v>-0.32728195190429699</v>
      </c>
      <c r="G509" s="2">
        <v>-0.17030000686645499</v>
      </c>
      <c r="J509"/>
    </row>
    <row r="510" spans="1:10">
      <c r="A510" s="3" t="s">
        <v>366</v>
      </c>
      <c r="B510" s="1" t="s">
        <v>365</v>
      </c>
      <c r="C510" s="3" t="s">
        <v>367</v>
      </c>
      <c r="D510" s="3">
        <f>-PerseusOutPutTable_HE[[#This Row],[Log(D492_HER2/D492)_LFQ]]</f>
        <v>0.26092147827148399</v>
      </c>
      <c r="E510" s="3">
        <f>-PerseusOutPutTable_HE[[#This Row],[Log(D492_HER2/D492)_SILAC]]</f>
        <v>0.230499997735024</v>
      </c>
      <c r="F510" s="2">
        <v>-0.26092147827148399</v>
      </c>
      <c r="G510" s="2">
        <v>-0.230499997735024</v>
      </c>
      <c r="J510"/>
    </row>
    <row r="511" spans="1:10">
      <c r="A511" s="3" t="s">
        <v>2261</v>
      </c>
      <c r="B511" s="1" t="s">
        <v>2260</v>
      </c>
      <c r="C511" s="3" t="s">
        <v>2262</v>
      </c>
      <c r="D511" s="3">
        <f>-PerseusOutPutTable_HE[[#This Row],[Log(D492_HER2/D492)_LFQ]]</f>
        <v>0.12708663940429701</v>
      </c>
      <c r="E511" s="3">
        <f>-PerseusOutPutTable_HE[[#This Row],[Log(D492_HER2/D492)_SILAC]]</f>
        <v>0.36410000920295699</v>
      </c>
      <c r="F511" s="2">
        <v>-0.12708663940429701</v>
      </c>
      <c r="G511" s="2">
        <v>-0.36410000920295699</v>
      </c>
      <c r="J511"/>
    </row>
    <row r="512" spans="1:10">
      <c r="A512" s="3" t="s">
        <v>3995</v>
      </c>
      <c r="B512" s="1" t="s">
        <v>3994</v>
      </c>
      <c r="C512" s="3" t="s">
        <v>3996</v>
      </c>
      <c r="D512" s="3">
        <f>-PerseusOutPutTable_HE[[#This Row],[Log(D492_HER2/D492)_LFQ]]</f>
        <v>0.19943046569824199</v>
      </c>
      <c r="E512" s="3">
        <f>-PerseusOutPutTable_HE[[#This Row],[Log(D492_HER2/D492)_SILAC]]</f>
        <v>0.29150000214576699</v>
      </c>
      <c r="F512" s="2">
        <v>-0.19943046569824199</v>
      </c>
      <c r="G512" s="2">
        <v>-0.29150000214576699</v>
      </c>
      <c r="J512"/>
    </row>
    <row r="513" spans="1:10">
      <c r="A513" s="3" t="s">
        <v>4022</v>
      </c>
      <c r="B513" s="1" t="s">
        <v>4021</v>
      </c>
      <c r="C513" s="3" t="s">
        <v>4023</v>
      </c>
      <c r="D513" s="3">
        <f>-PerseusOutPutTable_HE[[#This Row],[Log(D492_HER2/D492)_LFQ]]</f>
        <v>0.35398674011230502</v>
      </c>
      <c r="E513" s="3">
        <f>-PerseusOutPutTable_HE[[#This Row],[Log(D492_HER2/D492)_SILAC]]</f>
        <v>0.13570000231266</v>
      </c>
      <c r="F513" s="2">
        <v>-0.35398674011230502</v>
      </c>
      <c r="G513" s="2">
        <v>-0.13570000231266</v>
      </c>
      <c r="J513"/>
    </row>
    <row r="514" spans="1:10">
      <c r="A514" s="3" t="s">
        <v>1527</v>
      </c>
      <c r="B514" s="1" t="s">
        <v>1526</v>
      </c>
      <c r="C514" s="3" t="s">
        <v>1528</v>
      </c>
      <c r="D514" s="3">
        <f>-PerseusOutPutTable_HE[[#This Row],[Log(D492_HER2/D492)_LFQ]]</f>
        <v>0.31479454040527299</v>
      </c>
      <c r="E514" s="3">
        <f>-PerseusOutPutTable_HE[[#This Row],[Log(D492_HER2/D492)_SILAC]]</f>
        <v>0.17380000650882699</v>
      </c>
      <c r="F514" s="2">
        <v>-0.31479454040527299</v>
      </c>
      <c r="G514" s="2">
        <v>-0.17380000650882699</v>
      </c>
      <c r="J514"/>
    </row>
    <row r="515" spans="1:10">
      <c r="A515" s="3" t="s">
        <v>920</v>
      </c>
      <c r="B515" s="1" t="s">
        <v>919</v>
      </c>
      <c r="C515" s="3" t="s">
        <v>921</v>
      </c>
      <c r="D515" s="3">
        <f>-PerseusOutPutTable_HE[[#This Row],[Log(D492_HER2/D492)_LFQ]]</f>
        <v>0.41748237609863298</v>
      </c>
      <c r="E515" s="3">
        <f>-PerseusOutPutTable_HE[[#This Row],[Log(D492_HER2/D492)_SILAC]]</f>
        <v>7.1099996566772503E-2</v>
      </c>
      <c r="F515" s="2">
        <v>-0.41748237609863298</v>
      </c>
      <c r="G515" s="2">
        <v>-7.1099996566772503E-2</v>
      </c>
      <c r="J515"/>
    </row>
    <row r="516" spans="1:10">
      <c r="A516" s="3" t="s">
        <v>3245</v>
      </c>
      <c r="B516" s="1" t="s">
        <v>3244</v>
      </c>
      <c r="C516" s="3" t="s">
        <v>3246</v>
      </c>
      <c r="D516" s="3">
        <f>-PerseusOutPutTable_HE[[#This Row],[Log(D492_HER2/D492)_LFQ]]</f>
        <v>0.31517791748046903</v>
      </c>
      <c r="E516" s="3">
        <f>-PerseusOutPutTable_HE[[#This Row],[Log(D492_HER2/D492)_SILAC]]</f>
        <v>0.17339999973774001</v>
      </c>
      <c r="F516" s="2">
        <v>-0.31517791748046903</v>
      </c>
      <c r="G516" s="2">
        <v>-0.17339999973774001</v>
      </c>
      <c r="J516"/>
    </row>
    <row r="517" spans="1:10">
      <c r="A517" s="3" t="s">
        <v>4448</v>
      </c>
      <c r="B517" s="1" t="s">
        <v>4447</v>
      </c>
      <c r="C517" s="3" t="s">
        <v>4449</v>
      </c>
      <c r="D517" s="3">
        <f>-PerseusOutPutTable_HE[[#This Row],[Log(D492_HER2/D492)_LFQ]]</f>
        <v>0.66441535949706998</v>
      </c>
      <c r="E517" s="3">
        <f>-PerseusOutPutTable_HE[[#This Row],[Log(D492_HER2/D492)_SILAC]]</f>
        <v>-0.17989999055862399</v>
      </c>
      <c r="F517" s="2">
        <v>-0.66441535949706998</v>
      </c>
      <c r="G517" s="2">
        <v>0.17989999055862399</v>
      </c>
      <c r="J517"/>
    </row>
    <row r="518" spans="1:10">
      <c r="A518" s="3" t="s">
        <v>5208</v>
      </c>
      <c r="B518" s="1" t="s">
        <v>5207</v>
      </c>
      <c r="C518" s="3" t="s">
        <v>5209</v>
      </c>
      <c r="D518" s="3">
        <f>-PerseusOutPutTable_HE[[#This Row],[Log(D492_HER2/D492)_LFQ]]</f>
        <v>5.2724838256835903E-2</v>
      </c>
      <c r="E518" s="3">
        <f>-PerseusOutPutTable_HE[[#This Row],[Log(D492_HER2/D492)_SILAC]]</f>
        <v>0.42989999055862399</v>
      </c>
      <c r="F518" s="2">
        <v>-5.2724838256835903E-2</v>
      </c>
      <c r="G518" s="2">
        <v>-0.42989999055862399</v>
      </c>
      <c r="J518"/>
    </row>
    <row r="519" spans="1:10">
      <c r="A519" s="3" t="s">
        <v>387</v>
      </c>
      <c r="B519" s="1" t="s">
        <v>386</v>
      </c>
      <c r="C519" s="3" t="s">
        <v>388</v>
      </c>
      <c r="D519" s="3">
        <f>-PerseusOutPutTable_HE[[#This Row],[Log(D492_HER2/D492)_LFQ]]</f>
        <v>0.11997413635253899</v>
      </c>
      <c r="E519" s="3">
        <f>-PerseusOutPutTable_HE[[#This Row],[Log(D492_HER2/D492)_SILAC]]</f>
        <v>0.358200013637543</v>
      </c>
      <c r="F519" s="2">
        <v>-0.11997413635253899</v>
      </c>
      <c r="G519" s="2">
        <v>-0.358200013637543</v>
      </c>
      <c r="J519"/>
    </row>
    <row r="520" spans="1:10">
      <c r="A520" s="3" t="s">
        <v>4388</v>
      </c>
      <c r="B520" s="1" t="s">
        <v>4387</v>
      </c>
      <c r="C520" s="3" t="s">
        <v>4389</v>
      </c>
      <c r="D520" s="3">
        <f>-PerseusOutPutTable_HE[[#This Row],[Log(D492_HER2/D492)_LFQ]]</f>
        <v>0.79259872436523404</v>
      </c>
      <c r="E520" s="3">
        <f>-PerseusOutPutTable_HE[[#This Row],[Log(D492_HER2/D492)_SILAC]]</f>
        <v>-0.31540000438690202</v>
      </c>
      <c r="F520" s="2">
        <v>-0.79259872436523404</v>
      </c>
      <c r="G520" s="2">
        <v>0.31540000438690202</v>
      </c>
      <c r="J520"/>
    </row>
    <row r="521" spans="1:10">
      <c r="A521" s="3" t="s">
        <v>5380</v>
      </c>
      <c r="B521" s="1" t="s">
        <v>5379</v>
      </c>
      <c r="C521" s="3" t="s">
        <v>5381</v>
      </c>
      <c r="D521" s="3">
        <f>-PerseusOutPutTable_HE[[#This Row],[Log(D492_HER2/D492)_LFQ]]</f>
        <v>4.4889450073242201E-2</v>
      </c>
      <c r="E521" s="3">
        <f>-PerseusOutPutTable_HE[[#This Row],[Log(D492_HER2/D492)_SILAC]]</f>
        <v>0.43220001459121699</v>
      </c>
      <c r="F521" s="2">
        <v>-4.4889450073242201E-2</v>
      </c>
      <c r="G521" s="2">
        <v>-0.43220001459121699</v>
      </c>
      <c r="J521"/>
    </row>
    <row r="522" spans="1:10">
      <c r="A522" s="3" t="s">
        <v>138</v>
      </c>
      <c r="B522" s="1" t="s">
        <v>137</v>
      </c>
      <c r="C522" s="3" t="s">
        <v>139</v>
      </c>
      <c r="D522" s="3">
        <f>-PerseusOutPutTable_HE[[#This Row],[Log(D492_HER2/D492)_LFQ]]</f>
        <v>0.23254013061523399</v>
      </c>
      <c r="E522" s="3">
        <f>-PerseusOutPutTable_HE[[#This Row],[Log(D492_HER2/D492)_SILAC]]</f>
        <v>0.24404999613761899</v>
      </c>
      <c r="F522" s="2">
        <v>-0.23254013061523399</v>
      </c>
      <c r="G522" s="2">
        <v>-0.24404999613761899</v>
      </c>
      <c r="J522"/>
    </row>
    <row r="523" spans="1:10">
      <c r="A523" s="3" t="s">
        <v>2699</v>
      </c>
      <c r="B523" s="1" t="s">
        <v>2698</v>
      </c>
      <c r="C523" s="3" t="s">
        <v>2700</v>
      </c>
      <c r="D523" s="3">
        <f>-PerseusOutPutTable_HE[[#This Row],[Log(D492_HER2/D492)_LFQ]]</f>
        <v>0.20892333984375</v>
      </c>
      <c r="E523" s="3">
        <f>-PerseusOutPutTable_HE[[#This Row],[Log(D492_HER2/D492)_SILAC]]</f>
        <v>0.26759999990463301</v>
      </c>
      <c r="F523" s="2">
        <v>-0.20892333984375</v>
      </c>
      <c r="G523" s="2">
        <v>-0.26759999990463301</v>
      </c>
      <c r="J523"/>
    </row>
    <row r="524" spans="1:10">
      <c r="A524" s="3" t="s">
        <v>5306</v>
      </c>
      <c r="B524" s="1" t="s">
        <v>5305</v>
      </c>
      <c r="C524" s="3" t="s">
        <v>5307</v>
      </c>
      <c r="D524" s="3">
        <f>-PerseusOutPutTable_HE[[#This Row],[Log(D492_HER2/D492)_LFQ]]</f>
        <v>0.51188087463378895</v>
      </c>
      <c r="E524" s="3">
        <f>-PerseusOutPutTable_HE[[#This Row],[Log(D492_HER2/D492)_SILAC]]</f>
        <v>-3.55999991297722E-2</v>
      </c>
      <c r="F524" s="2">
        <v>-0.51188087463378895</v>
      </c>
      <c r="G524" s="2">
        <v>3.55999991297722E-2</v>
      </c>
      <c r="J524"/>
    </row>
    <row r="525" spans="1:10">
      <c r="A525" s="3" t="s">
        <v>2411</v>
      </c>
      <c r="B525" s="1" t="s">
        <v>2410</v>
      </c>
      <c r="C525" s="3" t="s">
        <v>2412</v>
      </c>
      <c r="D525" s="3">
        <f>-PerseusOutPutTable_HE[[#This Row],[Log(D492_HER2/D492)_LFQ]]</f>
        <v>0.18864059448242201</v>
      </c>
      <c r="E525" s="3">
        <f>-PerseusOutPutTable_HE[[#This Row],[Log(D492_HER2/D492)_SILAC]]</f>
        <v>0.28700000047683699</v>
      </c>
      <c r="F525" s="2">
        <v>-0.18864059448242201</v>
      </c>
      <c r="G525" s="2">
        <v>-0.28700000047683699</v>
      </c>
      <c r="J525"/>
    </row>
    <row r="526" spans="1:10">
      <c r="A526" s="3" t="s">
        <v>1058</v>
      </c>
      <c r="B526" s="1" t="s">
        <v>1057</v>
      </c>
      <c r="C526" s="3" t="s">
        <v>1059</v>
      </c>
      <c r="D526" s="3">
        <f>-PerseusOutPutTable_HE[[#This Row],[Log(D492_HER2/D492)_LFQ]]</f>
        <v>0.28600883483886702</v>
      </c>
      <c r="E526" s="3">
        <f>-PerseusOutPutTable_HE[[#This Row],[Log(D492_HER2/D492)_SILAC]]</f>
        <v>0.18940000236034399</v>
      </c>
      <c r="F526" s="2">
        <v>-0.28600883483886702</v>
      </c>
      <c r="G526" s="2">
        <v>-0.18940000236034399</v>
      </c>
      <c r="J526"/>
    </row>
    <row r="527" spans="1:10">
      <c r="A527" s="3" t="s">
        <v>2381</v>
      </c>
      <c r="B527" s="1" t="s">
        <v>2380</v>
      </c>
      <c r="C527" s="3" t="s">
        <v>2382</v>
      </c>
      <c r="D527" s="3">
        <f>-PerseusOutPutTable_HE[[#This Row],[Log(D492_HER2/D492)_LFQ]]</f>
        <v>0.20411872863769501</v>
      </c>
      <c r="E527" s="3">
        <f>-PerseusOutPutTable_HE[[#This Row],[Log(D492_HER2/D492)_SILAC]]</f>
        <v>0.26864999532699602</v>
      </c>
      <c r="F527" s="2">
        <v>-0.20411872863769501</v>
      </c>
      <c r="G527" s="2">
        <v>-0.26864999532699602</v>
      </c>
      <c r="J527"/>
    </row>
    <row r="528" spans="1:10">
      <c r="A528" s="3" t="s">
        <v>5933</v>
      </c>
      <c r="B528" s="1" t="s">
        <v>5932</v>
      </c>
      <c r="C528" s="3" t="s">
        <v>5934</v>
      </c>
      <c r="D528" s="3">
        <f>-PerseusOutPutTable_HE[[#This Row],[Log(D492_HER2/D492)_LFQ]]</f>
        <v>-7.7667236328125E-2</v>
      </c>
      <c r="E528" s="3">
        <f>-PerseusOutPutTable_HE[[#This Row],[Log(D492_HER2/D492)_SILAC]]</f>
        <v>0.54970002174377397</v>
      </c>
      <c r="F528" s="2">
        <v>7.7667236328125E-2</v>
      </c>
      <c r="G528" s="2">
        <v>-0.54970002174377397</v>
      </c>
      <c r="J528"/>
    </row>
    <row r="529" spans="1:10">
      <c r="A529" s="3" t="s">
        <v>1151</v>
      </c>
      <c r="B529" s="1" t="s">
        <v>1150</v>
      </c>
      <c r="C529" s="3" t="s">
        <v>1152</v>
      </c>
      <c r="D529" s="3">
        <f>-PerseusOutPutTable_HE[[#This Row],[Log(D492_HER2/D492)_LFQ]]</f>
        <v>0.31342506408691401</v>
      </c>
      <c r="E529" s="3">
        <f>-PerseusOutPutTable_HE[[#This Row],[Log(D492_HER2/D492)_SILAC]]</f>
        <v>0.15549999475479101</v>
      </c>
      <c r="F529" s="2">
        <v>-0.31342506408691401</v>
      </c>
      <c r="G529" s="2">
        <v>-0.15549999475479101</v>
      </c>
      <c r="J529"/>
    </row>
    <row r="530" spans="1:10">
      <c r="A530" s="3" t="s">
        <v>1764</v>
      </c>
      <c r="B530" s="1" t="s">
        <v>1763</v>
      </c>
      <c r="C530" s="3" t="s">
        <v>1765</v>
      </c>
      <c r="D530" s="3">
        <f>-PerseusOutPutTable_HE[[#This Row],[Log(D492_HER2/D492)_LFQ]]</f>
        <v>0.33535957336425798</v>
      </c>
      <c r="E530" s="3">
        <f>-PerseusOutPutTable_HE[[#This Row],[Log(D492_HER2/D492)_SILAC]]</f>
        <v>0.13240000605583199</v>
      </c>
      <c r="F530" s="2">
        <v>-0.33535957336425798</v>
      </c>
      <c r="G530" s="2">
        <v>-0.13240000605583199</v>
      </c>
      <c r="J530"/>
    </row>
    <row r="531" spans="1:10">
      <c r="A531" s="3" t="s">
        <v>1617</v>
      </c>
      <c r="B531" s="1" t="s">
        <v>1616</v>
      </c>
      <c r="C531" s="3" t="s">
        <v>1618</v>
      </c>
      <c r="D531" s="3">
        <f>-PerseusOutPutTable_HE[[#This Row],[Log(D492_HER2/D492)_LFQ]]</f>
        <v>-3.1328201293945299E-2</v>
      </c>
      <c r="E531" s="3">
        <f>-PerseusOutPutTable_HE[[#This Row],[Log(D492_HER2/D492)_SILAC]]</f>
        <v>0.49700000882148698</v>
      </c>
      <c r="F531" s="2">
        <v>3.1328201293945299E-2</v>
      </c>
      <c r="G531" s="2">
        <v>-0.49700000882148698</v>
      </c>
      <c r="J531"/>
    </row>
    <row r="532" spans="1:10">
      <c r="A532" s="3" t="s">
        <v>633</v>
      </c>
      <c r="B532" s="1" t="s">
        <v>632</v>
      </c>
      <c r="C532" s="3" t="s">
        <v>634</v>
      </c>
      <c r="D532" s="3">
        <f>-PerseusOutPutTable_HE[[#This Row],[Log(D492_HER2/D492)_LFQ]]</f>
        <v>0.13946342468261699</v>
      </c>
      <c r="E532" s="3">
        <f>-PerseusOutPutTable_HE[[#This Row],[Log(D492_HER2/D492)_SILAC]]</f>
        <v>0.32550001144409202</v>
      </c>
      <c r="F532" s="2">
        <v>-0.13946342468261699</v>
      </c>
      <c r="G532" s="2">
        <v>-0.32550001144409202</v>
      </c>
      <c r="J532"/>
    </row>
    <row r="533" spans="1:10">
      <c r="A533" s="3" t="s">
        <v>2417</v>
      </c>
      <c r="B533" s="1" t="s">
        <v>2416</v>
      </c>
      <c r="C533" s="3" t="s">
        <v>2418</v>
      </c>
      <c r="D533" s="3">
        <f>-PerseusOutPutTable_HE[[#This Row],[Log(D492_HER2/D492)_LFQ]]</f>
        <v>0.272430419921875</v>
      </c>
      <c r="E533" s="3">
        <f>-PerseusOutPutTable_HE[[#This Row],[Log(D492_HER2/D492)_SILAC]]</f>
        <v>0.192499995231628</v>
      </c>
      <c r="F533" s="2">
        <v>-0.272430419921875</v>
      </c>
      <c r="G533" s="2">
        <v>-0.192499995231628</v>
      </c>
      <c r="J533"/>
    </row>
    <row r="534" spans="1:10">
      <c r="A534" s="3" t="s">
        <v>495</v>
      </c>
      <c r="B534" s="1" t="s">
        <v>494</v>
      </c>
      <c r="C534" s="3" t="s">
        <v>496</v>
      </c>
      <c r="D534" s="3">
        <f>-PerseusOutPutTable_HE[[#This Row],[Log(D492_HER2/D492)_LFQ]]</f>
        <v>0.4296875</v>
      </c>
      <c r="E534" s="3">
        <f>-PerseusOutPutTable_HE[[#This Row],[Log(D492_HER2/D492)_SILAC]]</f>
        <v>3.5000000149011598E-2</v>
      </c>
      <c r="F534" s="2">
        <v>-0.4296875</v>
      </c>
      <c r="G534" s="2">
        <v>-3.5000000149011598E-2</v>
      </c>
      <c r="J534"/>
    </row>
    <row r="535" spans="1:10">
      <c r="A535" s="3" t="s">
        <v>1052</v>
      </c>
      <c r="B535" s="1" t="s">
        <v>1051</v>
      </c>
      <c r="C535" s="3" t="s">
        <v>1053</v>
      </c>
      <c r="D535" s="3">
        <f>-PerseusOutPutTable_HE[[#This Row],[Log(D492_HER2/D492)_LFQ]]</f>
        <v>9.1331481933593806E-2</v>
      </c>
      <c r="E535" s="3">
        <f>-PerseusOutPutTable_HE[[#This Row],[Log(D492_HER2/D492)_SILAC]]</f>
        <v>0.37270000576973</v>
      </c>
      <c r="F535" s="2">
        <v>-9.1331481933593806E-2</v>
      </c>
      <c r="G535" s="2">
        <v>-0.37270000576973</v>
      </c>
      <c r="J535"/>
    </row>
    <row r="536" spans="1:10">
      <c r="A536" s="3" t="s">
        <v>4427</v>
      </c>
      <c r="B536" s="1" t="s">
        <v>4426</v>
      </c>
      <c r="C536" s="3" t="s">
        <v>4428</v>
      </c>
      <c r="D536" s="3">
        <f>-PerseusOutPutTable_HE[[#This Row],[Log(D492_HER2/D492)_LFQ]]</f>
        <v>0.186546325683594</v>
      </c>
      <c r="E536" s="3">
        <f>-PerseusOutPutTable_HE[[#This Row],[Log(D492_HER2/D492)_SILAC]]</f>
        <v>0.27649998664856001</v>
      </c>
      <c r="F536" s="2">
        <v>-0.186546325683594</v>
      </c>
      <c r="G536" s="2">
        <v>-0.27649998664856001</v>
      </c>
      <c r="J536"/>
    </row>
    <row r="537" spans="1:10">
      <c r="A537" s="3" t="s">
        <v>4532</v>
      </c>
      <c r="B537" s="1" t="s">
        <v>4531</v>
      </c>
      <c r="C537" s="3" t="s">
        <v>4533</v>
      </c>
      <c r="D537" s="3">
        <f>-PerseusOutPutTable_HE[[#This Row],[Log(D492_HER2/D492)_LFQ]]</f>
        <v>0.28743743896484403</v>
      </c>
      <c r="E537" s="3">
        <f>-PerseusOutPutTable_HE[[#This Row],[Log(D492_HER2/D492)_SILAC]]</f>
        <v>0.17450000345706901</v>
      </c>
      <c r="F537" s="2">
        <v>-0.28743743896484403</v>
      </c>
      <c r="G537" s="2">
        <v>-0.17450000345706901</v>
      </c>
      <c r="J537"/>
    </row>
    <row r="538" spans="1:10">
      <c r="A538" s="3" t="s">
        <v>4529</v>
      </c>
      <c r="B538" s="1" t="s">
        <v>4528</v>
      </c>
      <c r="C538" s="3" t="s">
        <v>4530</v>
      </c>
      <c r="D538" s="3">
        <f>-PerseusOutPutTable_HE[[#This Row],[Log(D492_HER2/D492)_LFQ]]</f>
        <v>0.102466583251953</v>
      </c>
      <c r="E538" s="3">
        <f>-PerseusOutPutTable_HE[[#This Row],[Log(D492_HER2/D492)_SILAC]]</f>
        <v>0.35620000958442699</v>
      </c>
      <c r="F538" s="2">
        <v>-0.102466583251953</v>
      </c>
      <c r="G538" s="2">
        <v>-0.35620000958442699</v>
      </c>
      <c r="J538"/>
    </row>
    <row r="539" spans="1:10">
      <c r="A539" s="3" t="s">
        <v>3134</v>
      </c>
      <c r="B539" s="1" t="s">
        <v>3133</v>
      </c>
      <c r="C539" s="3" t="s">
        <v>3135</v>
      </c>
      <c r="D539" s="3">
        <f>-PerseusOutPutTable_HE[[#This Row],[Log(D492_HER2/D492)_LFQ]]</f>
        <v>0.122013092041016</v>
      </c>
      <c r="E539" s="3">
        <f>-PerseusOutPutTable_HE[[#This Row],[Log(D492_HER2/D492)_SILAC]]</f>
        <v>0.33649998903274497</v>
      </c>
      <c r="F539" s="2">
        <v>-0.122013092041016</v>
      </c>
      <c r="G539" s="2">
        <v>-0.33649998903274497</v>
      </c>
      <c r="J539"/>
    </row>
    <row r="540" spans="1:10">
      <c r="A540" s="3" t="s">
        <v>327</v>
      </c>
      <c r="B540" s="1" t="s">
        <v>326</v>
      </c>
      <c r="C540" s="3" t="s">
        <v>328</v>
      </c>
      <c r="D540" s="3">
        <f>-PerseusOutPutTable_HE[[#This Row],[Log(D492_HER2/D492)_LFQ]]</f>
        <v>0.30177879333496099</v>
      </c>
      <c r="E540" s="3">
        <f>-PerseusOutPutTable_HE[[#This Row],[Log(D492_HER2/D492)_SILAC]]</f>
        <v>0.155100002884865</v>
      </c>
      <c r="F540" s="2">
        <v>-0.30177879333496099</v>
      </c>
      <c r="G540" s="2">
        <v>-0.155100002884865</v>
      </c>
      <c r="J540"/>
    </row>
    <row r="541" spans="1:10">
      <c r="A541" s="3" t="s">
        <v>5545</v>
      </c>
      <c r="B541" s="1" t="s">
        <v>5544</v>
      </c>
      <c r="C541" s="3" t="s">
        <v>5546</v>
      </c>
      <c r="D541" s="3">
        <f>-PerseusOutPutTable_HE[[#This Row],[Log(D492_HER2/D492)_LFQ]]</f>
        <v>7.8754425048828097E-2</v>
      </c>
      <c r="E541" s="3">
        <f>-PerseusOutPutTable_HE[[#This Row],[Log(D492_HER2/D492)_SILAC]]</f>
        <v>0.37610000371933</v>
      </c>
      <c r="F541" s="2">
        <v>-7.8754425048828097E-2</v>
      </c>
      <c r="G541" s="2">
        <v>-0.37610000371933</v>
      </c>
      <c r="J541"/>
    </row>
    <row r="542" spans="1:10">
      <c r="A542" s="3" t="s">
        <v>4076</v>
      </c>
      <c r="B542" s="1" t="s">
        <v>4075</v>
      </c>
      <c r="C542" s="3" t="s">
        <v>4077</v>
      </c>
      <c r="D542" s="3">
        <f>-PerseusOutPutTable_HE[[#This Row],[Log(D492_HER2/D492)_LFQ]]</f>
        <v>0.15323066711425801</v>
      </c>
      <c r="E542" s="3">
        <f>-PerseusOutPutTable_HE[[#This Row],[Log(D492_HER2/D492)_SILAC]]</f>
        <v>0.30149999260902399</v>
      </c>
      <c r="F542" s="2">
        <v>-0.15323066711425801</v>
      </c>
      <c r="G542" s="2">
        <v>-0.30149999260902399</v>
      </c>
      <c r="J542"/>
    </row>
    <row r="543" spans="1:10">
      <c r="A543" s="3" t="s">
        <v>5416</v>
      </c>
      <c r="B543" s="1" t="s">
        <v>5415</v>
      </c>
      <c r="C543" s="3" t="s">
        <v>5417</v>
      </c>
      <c r="D543" s="3">
        <f>-PerseusOutPutTable_HE[[#This Row],[Log(D492_HER2/D492)_LFQ]]</f>
        <v>-9.1569900512695299E-2</v>
      </c>
      <c r="E543" s="3">
        <f>-PerseusOutPutTable_HE[[#This Row],[Log(D492_HER2/D492)_SILAC]]</f>
        <v>0.54540002346038796</v>
      </c>
      <c r="F543" s="2">
        <v>9.1569900512695299E-2</v>
      </c>
      <c r="G543" s="2">
        <v>-0.54540002346038796</v>
      </c>
      <c r="J543"/>
    </row>
    <row r="544" spans="1:10">
      <c r="A544" s="3" t="s">
        <v>2021</v>
      </c>
      <c r="B544" s="1" t="s">
        <v>2020</v>
      </c>
      <c r="C544" s="3" t="s">
        <v>2022</v>
      </c>
      <c r="D544" s="3">
        <f>-PerseusOutPutTable_HE[[#This Row],[Log(D492_HER2/D492)_LFQ]]</f>
        <v>0.12263298034668001</v>
      </c>
      <c r="E544" s="3">
        <f>-PerseusOutPutTable_HE[[#This Row],[Log(D492_HER2/D492)_SILAC]]</f>
        <v>0.33090001344680797</v>
      </c>
      <c r="F544" s="2">
        <v>-0.12263298034668001</v>
      </c>
      <c r="G544" s="2">
        <v>-0.33090001344680797</v>
      </c>
      <c r="J544"/>
    </row>
    <row r="545" spans="1:10">
      <c r="A545" s="3" t="s">
        <v>1391</v>
      </c>
      <c r="B545" s="1" t="s">
        <v>1390</v>
      </c>
      <c r="C545" s="3" t="s">
        <v>1392</v>
      </c>
      <c r="D545" s="3">
        <f>-PerseusOutPutTable_HE[[#This Row],[Log(D492_HER2/D492)_LFQ]]</f>
        <v>0.18016624450683599</v>
      </c>
      <c r="E545" s="3">
        <f>-PerseusOutPutTable_HE[[#This Row],[Log(D492_HER2/D492)_SILAC]]</f>
        <v>0.26809999346733099</v>
      </c>
      <c r="F545" s="2">
        <v>-0.18016624450683599</v>
      </c>
      <c r="G545" s="2">
        <v>-0.26809999346733099</v>
      </c>
      <c r="J545"/>
    </row>
    <row r="546" spans="1:10">
      <c r="A546" s="3" t="s">
        <v>1394</v>
      </c>
      <c r="B546" s="1" t="s">
        <v>1393</v>
      </c>
      <c r="C546" s="3" t="s">
        <v>1395</v>
      </c>
      <c r="D546" s="3">
        <f>-PerseusOutPutTable_HE[[#This Row],[Log(D492_HER2/D492)_LFQ]]</f>
        <v>0.37563514709472701</v>
      </c>
      <c r="E546" s="3">
        <f>-PerseusOutPutTable_HE[[#This Row],[Log(D492_HER2/D492)_SILAC]]</f>
        <v>7.1699999272823306E-2</v>
      </c>
      <c r="F546" s="2">
        <v>-0.37563514709472701</v>
      </c>
      <c r="G546" s="2">
        <v>-7.1699999272823306E-2</v>
      </c>
      <c r="J546"/>
    </row>
    <row r="547" spans="1:10">
      <c r="A547" s="3" t="s">
        <v>5425</v>
      </c>
      <c r="B547" s="1" t="s">
        <v>5424</v>
      </c>
      <c r="C547" s="3" t="s">
        <v>5426</v>
      </c>
      <c r="D547" s="3">
        <f>-PerseusOutPutTable_HE[[#This Row],[Log(D492_HER2/D492)_LFQ]]</f>
        <v>0.41796112060546903</v>
      </c>
      <c r="E547" s="3">
        <f>-PerseusOutPutTable_HE[[#This Row],[Log(D492_HER2/D492)_SILAC]]</f>
        <v>2.8599999845027899E-2</v>
      </c>
      <c r="F547" s="2">
        <v>-0.41796112060546903</v>
      </c>
      <c r="G547" s="2">
        <v>-2.8599999845027899E-2</v>
      </c>
      <c r="J547"/>
    </row>
    <row r="548" spans="1:10">
      <c r="A548" s="3" t="s">
        <v>4996</v>
      </c>
      <c r="B548" s="1" t="s">
        <v>4995</v>
      </c>
      <c r="C548" s="3" t="s">
        <v>4997</v>
      </c>
      <c r="D548" s="3">
        <f>-PerseusOutPutTable_HE[[#This Row],[Log(D492_HER2/D492)_LFQ]]</f>
        <v>0.22737693786621099</v>
      </c>
      <c r="E548" s="3">
        <f>-PerseusOutPutTable_HE[[#This Row],[Log(D492_HER2/D492)_SILAC]]</f>
        <v>0.217700004577637</v>
      </c>
      <c r="F548" s="2">
        <v>-0.22737693786621099</v>
      </c>
      <c r="G548" s="2">
        <v>-0.217700004577637</v>
      </c>
      <c r="J548"/>
    </row>
    <row r="549" spans="1:10">
      <c r="A549" s="3" t="s">
        <v>2945</v>
      </c>
      <c r="B549" s="1" t="s">
        <v>2944</v>
      </c>
      <c r="C549" s="3" t="s">
        <v>2946</v>
      </c>
      <c r="D549" s="3">
        <f>-PerseusOutPutTable_HE[[#This Row],[Log(D492_HER2/D492)_LFQ]]</f>
        <v>0.28658103942871099</v>
      </c>
      <c r="E549" s="3">
        <f>-PerseusOutPutTable_HE[[#This Row],[Log(D492_HER2/D492)_SILAC]]</f>
        <v>0.158399999141693</v>
      </c>
      <c r="F549" s="2">
        <v>-0.28658103942871099</v>
      </c>
      <c r="G549" s="2">
        <v>-0.158399999141693</v>
      </c>
      <c r="J549"/>
    </row>
    <row r="550" spans="1:10">
      <c r="A550" s="3" t="s">
        <v>5241</v>
      </c>
      <c r="B550" s="1" t="s">
        <v>5240</v>
      </c>
      <c r="C550" s="3" t="s">
        <v>5242</v>
      </c>
      <c r="D550" s="3">
        <f>-PerseusOutPutTable_HE[[#This Row],[Log(D492_HER2/D492)_LFQ]]</f>
        <v>3.1648635864257799E-2</v>
      </c>
      <c r="E550" s="3">
        <f>-PerseusOutPutTable_HE[[#This Row],[Log(D492_HER2/D492)_SILAC]]</f>
        <v>0.41330000758171098</v>
      </c>
      <c r="F550" s="2">
        <v>-3.1648635864257799E-2</v>
      </c>
      <c r="G550" s="2">
        <v>-0.41330000758171098</v>
      </c>
      <c r="J550"/>
    </row>
    <row r="551" spans="1:10">
      <c r="A551" s="3" t="s">
        <v>1400</v>
      </c>
      <c r="B551" s="1" t="s">
        <v>1399</v>
      </c>
      <c r="C551" s="3" t="s">
        <v>1401</v>
      </c>
      <c r="D551" s="3">
        <f>-PerseusOutPutTable_HE[[#This Row],[Log(D492_HER2/D492)_LFQ]]</f>
        <v>0.28064346313476601</v>
      </c>
      <c r="E551" s="3">
        <f>-PerseusOutPutTable_HE[[#This Row],[Log(D492_HER2/D492)_SILAC]]</f>
        <v>0.16200000047683699</v>
      </c>
      <c r="F551" s="2">
        <v>-0.28064346313476601</v>
      </c>
      <c r="G551" s="2">
        <v>-0.16200000047683699</v>
      </c>
      <c r="J551"/>
    </row>
    <row r="552" spans="1:10">
      <c r="A552" s="3" t="s">
        <v>558</v>
      </c>
      <c r="B552" s="1" t="s">
        <v>557</v>
      </c>
      <c r="C552" s="3" t="s">
        <v>559</v>
      </c>
      <c r="D552" s="3">
        <f>-PerseusOutPutTable_HE[[#This Row],[Log(D492_HER2/D492)_LFQ]]</f>
        <v>0.27549171447753901</v>
      </c>
      <c r="E552" s="3">
        <f>-PerseusOutPutTable_HE[[#This Row],[Log(D492_HER2/D492)_SILAC]]</f>
        <v>0.16640000045299499</v>
      </c>
      <c r="F552" s="2">
        <v>-0.27549171447753901</v>
      </c>
      <c r="G552" s="2">
        <v>-0.16640000045299499</v>
      </c>
      <c r="J552"/>
    </row>
    <row r="553" spans="1:10">
      <c r="A553" s="3" t="s">
        <v>2618</v>
      </c>
      <c r="B553" s="1" t="s">
        <v>2617</v>
      </c>
      <c r="C553" s="3" t="s">
        <v>2619</v>
      </c>
      <c r="D553" s="3">
        <f>-PerseusOutPutTable_HE[[#This Row],[Log(D492_HER2/D492)_LFQ]]</f>
        <v>3.5737991333007799E-2</v>
      </c>
      <c r="E553" s="3">
        <f>-PerseusOutPutTable_HE[[#This Row],[Log(D492_HER2/D492)_SILAC]]</f>
        <v>0.40580001473426802</v>
      </c>
      <c r="F553" s="2">
        <v>-3.5737991333007799E-2</v>
      </c>
      <c r="G553" s="2">
        <v>-0.40580001473426802</v>
      </c>
      <c r="J553"/>
    </row>
    <row r="554" spans="1:10">
      <c r="A554" s="3" t="s">
        <v>5891</v>
      </c>
      <c r="B554" s="1" t="s">
        <v>5890</v>
      </c>
      <c r="C554" s="3" t="s">
        <v>5892</v>
      </c>
      <c r="D554" s="3">
        <f>-PerseusOutPutTable_HE[[#This Row],[Log(D492_HER2/D492)_LFQ]]</f>
        <v>0.51362800598144498</v>
      </c>
      <c r="E554" s="3">
        <f>-PerseusOutPutTable_HE[[#This Row],[Log(D492_HER2/D492)_SILAC]]</f>
        <v>-7.2499997913837405E-2</v>
      </c>
      <c r="F554" s="2">
        <v>-0.51362800598144498</v>
      </c>
      <c r="G554" s="2">
        <v>7.2499997913837405E-2</v>
      </c>
      <c r="J554"/>
    </row>
    <row r="555" spans="1:10">
      <c r="A555" s="3" t="s">
        <v>171</v>
      </c>
      <c r="B555" s="1" t="s">
        <v>170</v>
      </c>
      <c r="C555" s="3" t="s">
        <v>172</v>
      </c>
      <c r="D555" s="3">
        <f>-PerseusOutPutTable_HE[[#This Row],[Log(D492_HER2/D492)_LFQ]]</f>
        <v>0.11117744445800801</v>
      </c>
      <c r="E555" s="3">
        <f>-PerseusOutPutTable_HE[[#This Row],[Log(D492_HER2/D492)_SILAC]]</f>
        <v>0.32985001802444502</v>
      </c>
      <c r="F555" s="2">
        <v>-0.11117744445800801</v>
      </c>
      <c r="G555" s="2">
        <v>-0.32985001802444502</v>
      </c>
      <c r="J555"/>
    </row>
    <row r="556" spans="1:10">
      <c r="A556" s="3" t="s">
        <v>4136</v>
      </c>
      <c r="B556" s="1" t="s">
        <v>4135</v>
      </c>
      <c r="C556" s="3" t="s">
        <v>4137</v>
      </c>
      <c r="D556" s="3">
        <f>-PerseusOutPutTable_HE[[#This Row],[Log(D492_HER2/D492)_LFQ]]</f>
        <v>0.33679962158203097</v>
      </c>
      <c r="E556" s="3">
        <f>-PerseusOutPutTable_HE[[#This Row],[Log(D492_HER2/D492)_SILAC]]</f>
        <v>0.101499997079372</v>
      </c>
      <c r="F556" s="2">
        <v>-0.33679962158203097</v>
      </c>
      <c r="G556" s="2">
        <v>-0.101499997079372</v>
      </c>
      <c r="J556"/>
    </row>
    <row r="557" spans="1:10">
      <c r="A557" s="3" t="s">
        <v>3128</v>
      </c>
      <c r="B557" s="1" t="s">
        <v>3127</v>
      </c>
      <c r="C557" s="3" t="s">
        <v>3129</v>
      </c>
      <c r="D557" s="3">
        <f>-PerseusOutPutTable_HE[[#This Row],[Log(D492_HER2/D492)_LFQ]]</f>
        <v>0.10090065002441399</v>
      </c>
      <c r="E557" s="3">
        <f>-PerseusOutPutTable_HE[[#This Row],[Log(D492_HER2/D492)_SILAC]]</f>
        <v>0.33109998703002902</v>
      </c>
      <c r="F557" s="2">
        <v>-0.10090065002441399</v>
      </c>
      <c r="G557" s="2">
        <v>-0.33109998703002902</v>
      </c>
      <c r="J557"/>
    </row>
    <row r="558" spans="1:10">
      <c r="A558" s="3" t="s">
        <v>3956</v>
      </c>
      <c r="B558" s="1" t="s">
        <v>3955</v>
      </c>
      <c r="C558" s="3" t="s">
        <v>3957</v>
      </c>
      <c r="D558" s="3">
        <f>-PerseusOutPutTable_HE[[#This Row],[Log(D492_HER2/D492)_LFQ]]</f>
        <v>0.25742912292480502</v>
      </c>
      <c r="E558" s="3">
        <f>-PerseusOutPutTable_HE[[#This Row],[Log(D492_HER2/D492)_SILAC]]</f>
        <v>0.17450000345706901</v>
      </c>
      <c r="F558" s="2">
        <v>-0.25742912292480502</v>
      </c>
      <c r="G558" s="2">
        <v>-0.17450000345706901</v>
      </c>
      <c r="J558"/>
    </row>
    <row r="559" spans="1:10">
      <c r="A559" s="3" t="s">
        <v>689</v>
      </c>
      <c r="B559" s="1" t="s">
        <v>688</v>
      </c>
      <c r="C559" s="3" t="s">
        <v>690</v>
      </c>
      <c r="D559" s="3">
        <f>-PerseusOutPutTable_HE[[#This Row],[Log(D492_HER2/D492)_LFQ]]</f>
        <v>0.384368896484375</v>
      </c>
      <c r="E559" s="3">
        <f>-PerseusOutPutTable_HE[[#This Row],[Log(D492_HER2/D492)_SILAC]]</f>
        <v>4.7400001436471897E-2</v>
      </c>
      <c r="F559" s="2">
        <v>-0.384368896484375</v>
      </c>
      <c r="G559" s="2">
        <v>-4.7400001436471897E-2</v>
      </c>
      <c r="J559"/>
    </row>
    <row r="560" spans="1:10">
      <c r="A560" s="3" t="s">
        <v>4313</v>
      </c>
      <c r="B560" s="1" t="s">
        <v>4312</v>
      </c>
      <c r="C560" s="3" t="s">
        <v>4314</v>
      </c>
      <c r="D560" s="3">
        <f>-PerseusOutPutTable_HE[[#This Row],[Log(D492_HER2/D492)_LFQ]]</f>
        <v>0.171180725097656</v>
      </c>
      <c r="E560" s="3">
        <f>-PerseusOutPutTable_HE[[#This Row],[Log(D492_HER2/D492)_SILAC]]</f>
        <v>0.25810000300407399</v>
      </c>
      <c r="F560" s="2">
        <v>-0.171180725097656</v>
      </c>
      <c r="G560" s="2">
        <v>-0.25810000300407399</v>
      </c>
      <c r="J560"/>
    </row>
    <row r="561" spans="1:10">
      <c r="A561" s="3" t="s">
        <v>2555</v>
      </c>
      <c r="B561" s="1" t="s">
        <v>2554</v>
      </c>
      <c r="C561" s="3" t="s">
        <v>2556</v>
      </c>
      <c r="D561" s="3">
        <f>-PerseusOutPutTable_HE[[#This Row],[Log(D492_HER2/D492)_LFQ]]</f>
        <v>0.14447593688964799</v>
      </c>
      <c r="E561" s="3">
        <f>-PerseusOutPutTable_HE[[#This Row],[Log(D492_HER2/D492)_SILAC]]</f>
        <v>0.28429999947547901</v>
      </c>
      <c r="F561" s="2">
        <v>-0.14447593688964799</v>
      </c>
      <c r="G561" s="2">
        <v>-0.28429999947547901</v>
      </c>
      <c r="J561"/>
    </row>
    <row r="562" spans="1:10">
      <c r="A562" s="3" t="s">
        <v>3707</v>
      </c>
      <c r="B562" s="1" t="s">
        <v>3706</v>
      </c>
      <c r="C562" s="3" t="s">
        <v>3708</v>
      </c>
      <c r="D562" s="3">
        <f>-PerseusOutPutTable_HE[[#This Row],[Log(D492_HER2/D492)_LFQ]]</f>
        <v>0.22583961486816401</v>
      </c>
      <c r="E562" s="3">
        <f>-PerseusOutPutTable_HE[[#This Row],[Log(D492_HER2/D492)_SILAC]]</f>
        <v>0.20229999721050301</v>
      </c>
      <c r="F562" s="2">
        <v>-0.22583961486816401</v>
      </c>
      <c r="G562" s="2">
        <v>-0.20229999721050301</v>
      </c>
      <c r="J562"/>
    </row>
    <row r="563" spans="1:10">
      <c r="A563" s="3" t="s">
        <v>2483</v>
      </c>
      <c r="B563" s="1" t="s">
        <v>2482</v>
      </c>
      <c r="C563" s="3" t="s">
        <v>2484</v>
      </c>
      <c r="D563" s="3">
        <f>-PerseusOutPutTable_HE[[#This Row],[Log(D492_HER2/D492)_LFQ]]</f>
        <v>0.39957046508789101</v>
      </c>
      <c r="E563" s="3">
        <f>-PerseusOutPutTable_HE[[#This Row],[Log(D492_HER2/D492)_SILAC]]</f>
        <v>2.7599999681115199E-2</v>
      </c>
      <c r="F563" s="2">
        <v>-0.39957046508789101</v>
      </c>
      <c r="G563" s="2">
        <v>-2.7599999681115199E-2</v>
      </c>
      <c r="J563"/>
    </row>
    <row r="564" spans="1:10">
      <c r="A564" s="3" t="s">
        <v>1934</v>
      </c>
      <c r="B564" s="1" t="s">
        <v>1933</v>
      </c>
      <c r="C564" s="3" t="s">
        <v>1935</v>
      </c>
      <c r="D564" s="3">
        <f>-PerseusOutPutTable_HE[[#This Row],[Log(D492_HER2/D492)_LFQ]]</f>
        <v>0.45882797241210899</v>
      </c>
      <c r="E564" s="3">
        <f>-PerseusOutPutTable_HE[[#This Row],[Log(D492_HER2/D492)_SILAC]]</f>
        <v>-3.2600000500679002E-2</v>
      </c>
      <c r="F564" s="2">
        <v>-0.45882797241210899</v>
      </c>
      <c r="G564" s="2">
        <v>3.2600000500679002E-2</v>
      </c>
      <c r="J564"/>
    </row>
    <row r="565" spans="1:10">
      <c r="A565" s="3" t="s">
        <v>722</v>
      </c>
      <c r="B565" s="1" t="s">
        <v>721</v>
      </c>
      <c r="C565" s="3" t="s">
        <v>723</v>
      </c>
      <c r="D565" s="3">
        <f>-PerseusOutPutTable_HE[[#This Row],[Log(D492_HER2/D492)_LFQ]]</f>
        <v>0.23644638061523399</v>
      </c>
      <c r="E565" s="3">
        <f>-PerseusOutPutTable_HE[[#This Row],[Log(D492_HER2/D492)_SILAC]]</f>
        <v>0.18970000743866</v>
      </c>
      <c r="F565" s="2">
        <v>-0.23644638061523399</v>
      </c>
      <c r="G565" s="2">
        <v>-0.18970000743866</v>
      </c>
      <c r="J565"/>
    </row>
    <row r="566" spans="1:10">
      <c r="A566" s="3" t="s">
        <v>5262</v>
      </c>
      <c r="B566" s="1" t="s">
        <v>5261</v>
      </c>
      <c r="C566" s="3" t="s">
        <v>5263</v>
      </c>
      <c r="D566" s="3">
        <f>-PerseusOutPutTable_HE[[#This Row],[Log(D492_HER2/D492)_LFQ]]</f>
        <v>0.17101478576660201</v>
      </c>
      <c r="E566" s="3">
        <f>-PerseusOutPutTable_HE[[#This Row],[Log(D492_HER2/D492)_SILAC]]</f>
        <v>0.25350001454353299</v>
      </c>
      <c r="F566" s="2">
        <v>-0.17101478576660201</v>
      </c>
      <c r="G566" s="2">
        <v>-0.25350001454353299</v>
      </c>
      <c r="J566"/>
    </row>
    <row r="567" spans="1:10">
      <c r="A567" s="3" t="s">
        <v>2819</v>
      </c>
      <c r="B567" s="1" t="s">
        <v>2818</v>
      </c>
      <c r="C567" s="3" t="s">
        <v>2820</v>
      </c>
      <c r="D567" s="3">
        <f>-PerseusOutPutTable_HE[[#This Row],[Log(D492_HER2/D492)_LFQ]]</f>
        <v>4.7145843505859403E-2</v>
      </c>
      <c r="E567" s="3">
        <f>-PerseusOutPutTable_HE[[#This Row],[Log(D492_HER2/D492)_SILAC]]</f>
        <v>0.37720000743866</v>
      </c>
      <c r="F567" s="2">
        <v>-4.7145843505859403E-2</v>
      </c>
      <c r="G567" s="2">
        <v>-0.37720000743866</v>
      </c>
      <c r="J567"/>
    </row>
    <row r="568" spans="1:10">
      <c r="A568" s="3" t="s">
        <v>2237</v>
      </c>
      <c r="B568" s="1" t="s">
        <v>2236</v>
      </c>
      <c r="C568" s="3" t="s">
        <v>2238</v>
      </c>
      <c r="D568" s="3">
        <f>-PerseusOutPutTable_HE[[#This Row],[Log(D492_HER2/D492)_LFQ]]</f>
        <v>0.10711479187011699</v>
      </c>
      <c r="E568" s="3">
        <f>-PerseusOutPutTable_HE[[#This Row],[Log(D492_HER2/D492)_SILAC]]</f>
        <v>0.31700000166893</v>
      </c>
      <c r="F568" s="2">
        <v>-0.10711479187011699</v>
      </c>
      <c r="G568" s="2">
        <v>-0.31700000166893</v>
      </c>
      <c r="J568"/>
    </row>
    <row r="569" spans="1:10">
      <c r="A569" s="3" t="s">
        <v>3302</v>
      </c>
      <c r="B569" s="1" t="s">
        <v>3301</v>
      </c>
      <c r="C569" s="3" t="s">
        <v>3303</v>
      </c>
      <c r="D569" s="3">
        <f>-PerseusOutPutTable_HE[[#This Row],[Log(D492_HER2/D492)_LFQ]]</f>
        <v>0.24186515808105499</v>
      </c>
      <c r="E569" s="3">
        <f>-PerseusOutPutTable_HE[[#This Row],[Log(D492_HER2/D492)_SILAC]]</f>
        <v>0.18150000274181399</v>
      </c>
      <c r="F569" s="2">
        <v>-0.24186515808105499</v>
      </c>
      <c r="G569" s="2">
        <v>-0.18150000274181399</v>
      </c>
      <c r="J569"/>
    </row>
    <row r="570" spans="1:10">
      <c r="A570" s="3" t="s">
        <v>4849</v>
      </c>
      <c r="B570" s="1" t="s">
        <v>4848</v>
      </c>
      <c r="C570" s="3" t="s">
        <v>4850</v>
      </c>
      <c r="D570" s="3">
        <f>-PerseusOutPutTable_HE[[#This Row],[Log(D492_HER2/D492)_LFQ]]</f>
        <v>0.212722778320313</v>
      </c>
      <c r="E570" s="3">
        <f>-PerseusOutPutTable_HE[[#This Row],[Log(D492_HER2/D492)_SILAC]]</f>
        <v>0.20960000157356301</v>
      </c>
      <c r="F570" s="2">
        <v>-0.212722778320313</v>
      </c>
      <c r="G570" s="2">
        <v>-0.20960000157356301</v>
      </c>
      <c r="J570"/>
    </row>
    <row r="571" spans="1:10">
      <c r="A571" s="3" t="s">
        <v>3221</v>
      </c>
      <c r="B571" s="1" t="s">
        <v>3220</v>
      </c>
      <c r="C571" s="3" t="s">
        <v>3222</v>
      </c>
      <c r="D571" s="3">
        <f>-PerseusOutPutTable_HE[[#This Row],[Log(D492_HER2/D492)_LFQ]]</f>
        <v>0.87036323547363303</v>
      </c>
      <c r="E571" s="3">
        <f>-PerseusOutPutTable_HE[[#This Row],[Log(D492_HER2/D492)_SILAC]]</f>
        <v>-0.44810000061988797</v>
      </c>
      <c r="F571" s="2">
        <v>-0.87036323547363303</v>
      </c>
      <c r="G571" s="2">
        <v>0.44810000061988797</v>
      </c>
      <c r="J571"/>
    </row>
    <row r="572" spans="1:10">
      <c r="A572" s="3" t="s">
        <v>3353</v>
      </c>
      <c r="B572" s="1" t="s">
        <v>3352</v>
      </c>
      <c r="C572" s="3" t="s">
        <v>3354</v>
      </c>
      <c r="D572" s="3">
        <f>-PerseusOutPutTable_HE[[#This Row],[Log(D492_HER2/D492)_LFQ]]</f>
        <v>2.2443771362304701E-2</v>
      </c>
      <c r="E572" s="3">
        <f>-PerseusOutPutTable_HE[[#This Row],[Log(D492_HER2/D492)_SILAC]]</f>
        <v>0.39719998836517301</v>
      </c>
      <c r="F572" s="2">
        <v>-2.2443771362304701E-2</v>
      </c>
      <c r="G572" s="2">
        <v>-0.39719998836517301</v>
      </c>
      <c r="J572"/>
    </row>
    <row r="573" spans="1:10">
      <c r="A573" s="3" t="s">
        <v>543</v>
      </c>
      <c r="B573" s="1" t="s">
        <v>542</v>
      </c>
      <c r="C573" s="3" t="s">
        <v>544</v>
      </c>
      <c r="D573" s="3">
        <f>-PerseusOutPutTable_HE[[#This Row],[Log(D492_HER2/D492)_LFQ]]</f>
        <v>0.251724243164063</v>
      </c>
      <c r="E573" s="3">
        <f>-PerseusOutPutTable_HE[[#This Row],[Log(D492_HER2/D492)_SILAC]]</f>
        <v>0.16640000045299499</v>
      </c>
      <c r="F573" s="2">
        <v>-0.251724243164063</v>
      </c>
      <c r="G573" s="2">
        <v>-0.16640000045299499</v>
      </c>
      <c r="J573"/>
    </row>
    <row r="574" spans="1:10">
      <c r="A574" s="3" t="s">
        <v>5936</v>
      </c>
      <c r="B574" s="1" t="s">
        <v>5935</v>
      </c>
      <c r="C574" s="3" t="s">
        <v>5937</v>
      </c>
      <c r="D574" s="3">
        <f>-PerseusOutPutTable_HE[[#This Row],[Log(D492_HER2/D492)_LFQ]]</f>
        <v>-0.11198616027831999</v>
      </c>
      <c r="E574" s="3">
        <f>-PerseusOutPutTable_HE[[#This Row],[Log(D492_HER2/D492)_SILAC]]</f>
        <v>0.53009998798370395</v>
      </c>
      <c r="F574" s="2">
        <v>0.11198616027831999</v>
      </c>
      <c r="G574" s="2">
        <v>-0.53009998798370395</v>
      </c>
      <c r="J574"/>
    </row>
    <row r="575" spans="1:10">
      <c r="A575" s="3" t="s">
        <v>5927</v>
      </c>
      <c r="B575" s="1" t="s">
        <v>5926</v>
      </c>
      <c r="C575" s="3" t="s">
        <v>5928</v>
      </c>
      <c r="D575" s="3">
        <f>-PerseusOutPutTable_HE[[#This Row],[Log(D492_HER2/D492)_LFQ]]</f>
        <v>0.50426483154296897</v>
      </c>
      <c r="E575" s="3">
        <f>-PerseusOutPutTable_HE[[#This Row],[Log(D492_HER2/D492)_SILAC]]</f>
        <v>-8.6900003254413605E-2</v>
      </c>
      <c r="F575" s="2">
        <v>-0.50426483154296897</v>
      </c>
      <c r="G575" s="2">
        <v>8.6900003254413605E-2</v>
      </c>
      <c r="J575"/>
    </row>
    <row r="576" spans="1:10">
      <c r="A576" s="3" t="s">
        <v>1067</v>
      </c>
      <c r="B576" s="1" t="s">
        <v>1066</v>
      </c>
      <c r="C576" s="3" t="s">
        <v>1068</v>
      </c>
      <c r="D576" s="3">
        <f>-PerseusOutPutTable_HE[[#This Row],[Log(D492_HER2/D492)_LFQ]]</f>
        <v>0.50955581665039096</v>
      </c>
      <c r="E576" s="3">
        <f>-PerseusOutPutTable_HE[[#This Row],[Log(D492_HER2/D492)_SILAC]]</f>
        <v>-9.2500001192092896E-2</v>
      </c>
      <c r="F576" s="2">
        <v>-0.50955581665039096</v>
      </c>
      <c r="G576" s="2">
        <v>9.2500001192092896E-2</v>
      </c>
      <c r="J576"/>
    </row>
    <row r="577" spans="1:10">
      <c r="A577" s="3" t="s">
        <v>5601</v>
      </c>
      <c r="B577" s="1" t="s">
        <v>5600</v>
      </c>
      <c r="C577" s="3" t="s">
        <v>5602</v>
      </c>
      <c r="D577" s="3">
        <f>-PerseusOutPutTable_HE[[#This Row],[Log(D492_HER2/D492)_LFQ]]</f>
        <v>0.108039855957031</v>
      </c>
      <c r="E577" s="3">
        <f>-PerseusOutPutTable_HE[[#This Row],[Log(D492_HER2/D492)_SILAC]]</f>
        <v>0.30829998850822399</v>
      </c>
      <c r="F577" s="2">
        <v>-0.108039855957031</v>
      </c>
      <c r="G577" s="2">
        <v>-0.30829998850822399</v>
      </c>
      <c r="J577"/>
    </row>
    <row r="578" spans="1:10">
      <c r="A578" s="3" t="s">
        <v>5810</v>
      </c>
      <c r="B578" s="1" t="s">
        <v>5809</v>
      </c>
      <c r="C578" s="3" t="s">
        <v>5811</v>
      </c>
      <c r="D578" s="3">
        <f>-PerseusOutPutTable_HE[[#This Row],[Log(D492_HER2/D492)_LFQ]]</f>
        <v>0.27606391906738298</v>
      </c>
      <c r="E578" s="3">
        <f>-PerseusOutPutTable_HE[[#This Row],[Log(D492_HER2/D492)_SILAC]]</f>
        <v>0.137899994850159</v>
      </c>
      <c r="F578" s="2">
        <v>-0.27606391906738298</v>
      </c>
      <c r="G578" s="2">
        <v>-0.137899994850159</v>
      </c>
      <c r="J578"/>
    </row>
    <row r="579" spans="1:10">
      <c r="A579" s="3" t="s">
        <v>1115</v>
      </c>
      <c r="B579" s="1" t="s">
        <v>1114</v>
      </c>
      <c r="C579" s="3" t="s">
        <v>1116</v>
      </c>
      <c r="D579" s="3">
        <f>-PerseusOutPutTable_HE[[#This Row],[Log(D492_HER2/D492)_LFQ]]</f>
        <v>0.67505264282226596</v>
      </c>
      <c r="E579" s="3">
        <f>-PerseusOutPutTable_HE[[#This Row],[Log(D492_HER2/D492)_SILAC]]</f>
        <v>-0.26150000095367398</v>
      </c>
      <c r="F579" s="2">
        <v>-0.67505264282226596</v>
      </c>
      <c r="G579" s="2">
        <v>0.26150000095367398</v>
      </c>
      <c r="J579"/>
    </row>
    <row r="580" spans="1:10">
      <c r="A580" s="3" t="s">
        <v>618</v>
      </c>
      <c r="B580" s="1" t="s">
        <v>617</v>
      </c>
      <c r="C580" s="3" t="s">
        <v>619</v>
      </c>
      <c r="D580" s="3">
        <f>-PerseusOutPutTable_HE[[#This Row],[Log(D492_HER2/D492)_LFQ]]</f>
        <v>0.121013641357422</v>
      </c>
      <c r="E580" s="3">
        <f>-PerseusOutPutTable_HE[[#This Row],[Log(D492_HER2/D492)_SILAC]]</f>
        <v>0.29179999232292197</v>
      </c>
      <c r="F580" s="2">
        <v>-0.121013641357422</v>
      </c>
      <c r="G580" s="2">
        <v>-0.29179999232292197</v>
      </c>
      <c r="J580"/>
    </row>
    <row r="581" spans="1:10">
      <c r="A581" s="3" t="s">
        <v>956</v>
      </c>
      <c r="B581" s="1" t="s">
        <v>955</v>
      </c>
      <c r="C581" s="3" t="s">
        <v>957</v>
      </c>
      <c r="D581" s="3">
        <f>-PerseusOutPutTable_HE[[#This Row],[Log(D492_HER2/D492)_LFQ]]</f>
        <v>0.26901054382324202</v>
      </c>
      <c r="E581" s="3">
        <f>-PerseusOutPutTable_HE[[#This Row],[Log(D492_HER2/D492)_SILAC]]</f>
        <v>0.14309999346733099</v>
      </c>
      <c r="F581" s="2">
        <v>-0.26901054382324202</v>
      </c>
      <c r="G581" s="2">
        <v>-0.14309999346733099</v>
      </c>
      <c r="J581"/>
    </row>
    <row r="582" spans="1:10">
      <c r="A582" s="3" t="s">
        <v>1973</v>
      </c>
      <c r="B582" s="1" t="s">
        <v>1972</v>
      </c>
      <c r="C582" s="3" t="s">
        <v>1974</v>
      </c>
      <c r="D582" s="3">
        <f>-PerseusOutPutTable_HE[[#This Row],[Log(D492_HER2/D492)_LFQ]]</f>
        <v>0.16987228393554701</v>
      </c>
      <c r="E582" s="3">
        <f>-PerseusOutPutTable_HE[[#This Row],[Log(D492_HER2/D492)_SILAC]]</f>
        <v>0.240600004792213</v>
      </c>
      <c r="F582" s="2">
        <v>-0.16987228393554701</v>
      </c>
      <c r="G582" s="2">
        <v>-0.240600004792213</v>
      </c>
      <c r="J582"/>
    </row>
    <row r="583" spans="1:10">
      <c r="A583" s="3" t="s">
        <v>4765</v>
      </c>
      <c r="B583" s="1" t="s">
        <v>4764</v>
      </c>
      <c r="C583" s="3" t="s">
        <v>4766</v>
      </c>
      <c r="D583" s="3">
        <f>-PerseusOutPutTable_HE[[#This Row],[Log(D492_HER2/D492)_LFQ]]</f>
        <v>0.105716705322266</v>
      </c>
      <c r="E583" s="3">
        <f>-PerseusOutPutTable_HE[[#This Row],[Log(D492_HER2/D492)_SILAC]]</f>
        <v>0.30450001358985901</v>
      </c>
      <c r="F583" s="2">
        <v>-0.105716705322266</v>
      </c>
      <c r="G583" s="2">
        <v>-0.30450001358985901</v>
      </c>
      <c r="J583"/>
    </row>
    <row r="584" spans="1:10">
      <c r="A584" s="3" t="s">
        <v>5082</v>
      </c>
      <c r="B584" s="1" t="s">
        <v>5081</v>
      </c>
      <c r="C584" s="3" t="s">
        <v>5083</v>
      </c>
      <c r="D584" s="3">
        <f>-PerseusOutPutTable_HE[[#This Row],[Log(D492_HER2/D492)_LFQ]]</f>
        <v>8.5582733154296903E-2</v>
      </c>
      <c r="E584" s="3">
        <f>-PerseusOutPutTable_HE[[#This Row],[Log(D492_HER2/D492)_SILAC]]</f>
        <v>0.32429999113082902</v>
      </c>
      <c r="F584" s="2">
        <v>-8.5582733154296903E-2</v>
      </c>
      <c r="G584" s="2">
        <v>-0.32429999113082902</v>
      </c>
      <c r="J584"/>
    </row>
    <row r="585" spans="1:10">
      <c r="A585" s="3" t="s">
        <v>4577</v>
      </c>
      <c r="B585" s="1" t="s">
        <v>4576</v>
      </c>
      <c r="C585" s="3" t="s">
        <v>4578</v>
      </c>
      <c r="D585" s="3">
        <f>-PerseusOutPutTable_HE[[#This Row],[Log(D492_HER2/D492)_LFQ]]</f>
        <v>0.16268539428710899</v>
      </c>
      <c r="E585" s="3">
        <f>-PerseusOutPutTable_HE[[#This Row],[Log(D492_HER2/D492)_SILAC]]</f>
        <v>0.24609999358654</v>
      </c>
      <c r="F585" s="2">
        <v>-0.16268539428710899</v>
      </c>
      <c r="G585" s="2">
        <v>-0.24609999358654</v>
      </c>
      <c r="J585"/>
    </row>
    <row r="586" spans="1:10">
      <c r="A586" s="3" t="s">
        <v>4214</v>
      </c>
      <c r="B586" s="1" t="s">
        <v>4213</v>
      </c>
      <c r="C586" s="3" t="s">
        <v>4215</v>
      </c>
      <c r="D586" s="3">
        <f>-PerseusOutPutTable_HE[[#This Row],[Log(D492_HER2/D492)_LFQ]]</f>
        <v>0.11054420471191399</v>
      </c>
      <c r="E586" s="3">
        <f>-PerseusOutPutTable_HE[[#This Row],[Log(D492_HER2/D492)_SILAC]]</f>
        <v>0.29820001125335699</v>
      </c>
      <c r="F586" s="2">
        <v>-0.11054420471191399</v>
      </c>
      <c r="G586" s="2">
        <v>-0.29820001125335699</v>
      </c>
      <c r="J586"/>
    </row>
    <row r="587" spans="1:10">
      <c r="A587" s="3" t="s">
        <v>4592</v>
      </c>
      <c r="B587" s="1" t="s">
        <v>4591</v>
      </c>
      <c r="C587" s="3" t="s">
        <v>4593</v>
      </c>
      <c r="D587" s="3">
        <f>-PerseusOutPutTable_HE[[#This Row],[Log(D492_HER2/D492)_LFQ]]</f>
        <v>0.10679817199706999</v>
      </c>
      <c r="E587" s="3">
        <f>-PerseusOutPutTable_HE[[#This Row],[Log(D492_HER2/D492)_SILAC]]</f>
        <v>0.30180001258850098</v>
      </c>
      <c r="F587" s="2">
        <v>-0.10679817199706999</v>
      </c>
      <c r="G587" s="2">
        <v>-0.30180001258850098</v>
      </c>
      <c r="J587"/>
    </row>
    <row r="588" spans="1:10">
      <c r="A588" s="3" t="s">
        <v>2609</v>
      </c>
      <c r="B588" s="1" t="s">
        <v>2608</v>
      </c>
      <c r="C588" s="3" t="s">
        <v>2610</v>
      </c>
      <c r="D588" s="3">
        <f>-PerseusOutPutTable_HE[[#This Row],[Log(D492_HER2/D492)_LFQ]]</f>
        <v>0.15343284606933599</v>
      </c>
      <c r="E588" s="3">
        <f>-PerseusOutPutTable_HE[[#This Row],[Log(D492_HER2/D492)_SILAC]]</f>
        <v>0.25459998846054099</v>
      </c>
      <c r="F588" s="2">
        <v>-0.15343284606933599</v>
      </c>
      <c r="G588" s="2">
        <v>-0.25459998846054099</v>
      </c>
      <c r="J588"/>
    </row>
    <row r="589" spans="1:10">
      <c r="A589" s="3" t="s">
        <v>4250</v>
      </c>
      <c r="B589" s="1" t="s">
        <v>4249</v>
      </c>
      <c r="C589" s="3" t="s">
        <v>4251</v>
      </c>
      <c r="D589" s="3">
        <f>-PerseusOutPutTable_HE[[#This Row],[Log(D492_HER2/D492)_LFQ]]</f>
        <v>-1.3675689697265601E-2</v>
      </c>
      <c r="E589" s="3">
        <f>-PerseusOutPutTable_HE[[#This Row],[Log(D492_HER2/D492)_SILAC]]</f>
        <v>0.41794997453689597</v>
      </c>
      <c r="F589" s="2">
        <v>1.3675689697265601E-2</v>
      </c>
      <c r="G589" s="2">
        <v>-0.41794997453689597</v>
      </c>
      <c r="J589"/>
    </row>
    <row r="590" spans="1:10">
      <c r="A590" s="3" t="s">
        <v>3356</v>
      </c>
      <c r="B590" s="1" t="s">
        <v>3355</v>
      </c>
      <c r="C590" s="3" t="s">
        <v>3357</v>
      </c>
      <c r="D590" s="3">
        <f>-PerseusOutPutTable_HE[[#This Row],[Log(D492_HER2/D492)_LFQ]]</f>
        <v>0.36164665222168002</v>
      </c>
      <c r="E590" s="3">
        <f>-PerseusOutPutTable_HE[[#This Row],[Log(D492_HER2/D492)_SILAC]]</f>
        <v>4.0899999439716297E-2</v>
      </c>
      <c r="F590" s="2">
        <v>-0.36164665222168002</v>
      </c>
      <c r="G590" s="2">
        <v>-4.0899999439716297E-2</v>
      </c>
      <c r="J590"/>
    </row>
    <row r="591" spans="1:10">
      <c r="A591" s="3" t="s">
        <v>2375</v>
      </c>
      <c r="B591" s="1" t="s">
        <v>2374</v>
      </c>
      <c r="C591" s="3" t="s">
        <v>2376</v>
      </c>
      <c r="D591" s="3">
        <f>-PerseusOutPutTable_HE[[#This Row],[Log(D492_HER2/D492)_LFQ]]</f>
        <v>3.1105041503906299E-2</v>
      </c>
      <c r="E591" s="3">
        <f>-PerseusOutPutTable_HE[[#This Row],[Log(D492_HER2/D492)_SILAC]]</f>
        <v>0.36970001459121699</v>
      </c>
      <c r="F591" s="2">
        <v>-3.1105041503906299E-2</v>
      </c>
      <c r="G591" s="2">
        <v>-0.36970001459121699</v>
      </c>
      <c r="J591"/>
    </row>
    <row r="592" spans="1:10">
      <c r="A592" s="3" t="s">
        <v>4855</v>
      </c>
      <c r="B592" s="1" t="s">
        <v>4854</v>
      </c>
      <c r="C592" s="3" t="s">
        <v>4856</v>
      </c>
      <c r="D592" s="3">
        <f>-PerseusOutPutTable_HE[[#This Row],[Log(D492_HER2/D492)_LFQ]]</f>
        <v>-0.12724113464355499</v>
      </c>
      <c r="E592" s="3">
        <f>-PerseusOutPutTable_HE[[#This Row],[Log(D492_HER2/D492)_SILAC]]</f>
        <v>0.52700001001357999</v>
      </c>
      <c r="F592" s="2">
        <v>0.12724113464355499</v>
      </c>
      <c r="G592" s="2">
        <v>-0.52700001001357999</v>
      </c>
      <c r="J592"/>
    </row>
    <row r="593" spans="1:10">
      <c r="A593" s="3" t="s">
        <v>2036</v>
      </c>
      <c r="B593" s="1" t="s">
        <v>2035</v>
      </c>
      <c r="C593" s="3" t="s">
        <v>2037</v>
      </c>
      <c r="D593" s="3">
        <f>-PerseusOutPutTable_HE[[#This Row],[Log(D492_HER2/D492)_LFQ]]</f>
        <v>0.184341430664063</v>
      </c>
      <c r="E593" s="3">
        <f>-PerseusOutPutTable_HE[[#This Row],[Log(D492_HER2/D492)_SILAC]]</f>
        <v>0.214800000190735</v>
      </c>
      <c r="F593" s="2">
        <v>-0.184341430664063</v>
      </c>
      <c r="G593" s="2">
        <v>-0.214800000190735</v>
      </c>
      <c r="J593"/>
    </row>
    <row r="594" spans="1:10">
      <c r="A594" s="3" t="s">
        <v>1524</v>
      </c>
      <c r="B594" s="1" t="s">
        <v>1523</v>
      </c>
      <c r="C594" s="3" t="s">
        <v>1525</v>
      </c>
      <c r="D594" s="3">
        <f>-PerseusOutPutTable_HE[[#This Row],[Log(D492_HER2/D492)_LFQ]]</f>
        <v>0.15152359008789101</v>
      </c>
      <c r="E594" s="3">
        <f>-PerseusOutPutTable_HE[[#This Row],[Log(D492_HER2/D492)_SILAC]]</f>
        <v>0.24650000035762801</v>
      </c>
      <c r="F594" s="2">
        <v>-0.15152359008789101</v>
      </c>
      <c r="G594" s="2">
        <v>-0.24650000035762801</v>
      </c>
      <c r="J594"/>
    </row>
    <row r="595" spans="1:10">
      <c r="A595" s="3" t="s">
        <v>4169</v>
      </c>
      <c r="B595" s="1" t="s">
        <v>4168</v>
      </c>
      <c r="C595" s="3" t="s">
        <v>4170</v>
      </c>
      <c r="D595" s="3">
        <f>-PerseusOutPutTable_HE[[#This Row],[Log(D492_HER2/D492)_LFQ]]</f>
        <v>0.23846244812011699</v>
      </c>
      <c r="E595" s="3">
        <f>-PerseusOutPutTable_HE[[#This Row],[Log(D492_HER2/D492)_SILAC]]</f>
        <v>0.15870000422000899</v>
      </c>
      <c r="F595" s="2">
        <v>-0.23846244812011699</v>
      </c>
      <c r="G595" s="2">
        <v>-0.15870000422000899</v>
      </c>
      <c r="J595"/>
    </row>
    <row r="596" spans="1:10">
      <c r="A596" s="3" t="s">
        <v>267</v>
      </c>
      <c r="B596" s="1" t="s">
        <v>266</v>
      </c>
      <c r="C596" s="3" t="s">
        <v>268</v>
      </c>
      <c r="D596" s="3">
        <f>-PerseusOutPutTable_HE[[#This Row],[Log(D492_HER2/D492)_LFQ]]</f>
        <v>0.136260986328125</v>
      </c>
      <c r="E596" s="3">
        <f>-PerseusOutPutTable_HE[[#This Row],[Log(D492_HER2/D492)_SILAC]]</f>
        <v>0.25970000028610202</v>
      </c>
      <c r="F596" s="2">
        <v>-0.136260986328125</v>
      </c>
      <c r="G596" s="2">
        <v>-0.25970000028610202</v>
      </c>
      <c r="J596"/>
    </row>
    <row r="597" spans="1:10">
      <c r="A597" s="3" t="s">
        <v>318</v>
      </c>
      <c r="B597" s="1" t="s">
        <v>317</v>
      </c>
      <c r="C597" s="3" t="s">
        <v>319</v>
      </c>
      <c r="D597" s="3">
        <f>-PerseusOutPutTable_HE[[#This Row],[Log(D492_HER2/D492)_LFQ]]</f>
        <v>0.25883102416992199</v>
      </c>
      <c r="E597" s="3">
        <f>-PerseusOutPutTable_HE[[#This Row],[Log(D492_HER2/D492)_SILAC]]</f>
        <v>0.13580000400543199</v>
      </c>
      <c r="F597" s="2">
        <v>-0.25883102416992199</v>
      </c>
      <c r="G597" s="2">
        <v>-0.13580000400543199</v>
      </c>
      <c r="J597"/>
    </row>
    <row r="598" spans="1:10">
      <c r="A598" s="3" t="s">
        <v>1826</v>
      </c>
      <c r="B598" s="1" t="s">
        <v>1825</v>
      </c>
      <c r="C598" s="3" t="s">
        <v>1827</v>
      </c>
      <c r="D598" s="3">
        <f>-PerseusOutPutTable_HE[[#This Row],[Log(D492_HER2/D492)_LFQ]]</f>
        <v>0.368453979492188</v>
      </c>
      <c r="E598" s="3">
        <f>-PerseusOutPutTable_HE[[#This Row],[Log(D492_HER2/D492)_SILAC]]</f>
        <v>2.5599999353289601E-2</v>
      </c>
      <c r="F598" s="2">
        <v>-0.368453979492188</v>
      </c>
      <c r="G598" s="2">
        <v>-2.5599999353289601E-2</v>
      </c>
      <c r="J598"/>
    </row>
    <row r="599" spans="1:10">
      <c r="A599" s="3" t="s">
        <v>5145</v>
      </c>
      <c r="B599" s="1" t="s">
        <v>5144</v>
      </c>
      <c r="C599" s="3" t="s">
        <v>5146</v>
      </c>
      <c r="D599" s="3">
        <f>-PerseusOutPutTable_HE[[#This Row],[Log(D492_HER2/D492)_LFQ]]</f>
        <v>0.31201553344726601</v>
      </c>
      <c r="E599" s="3">
        <f>-PerseusOutPutTable_HE[[#This Row],[Log(D492_HER2/D492)_SILAC]]</f>
        <v>8.1199996173381805E-2</v>
      </c>
      <c r="F599" s="2">
        <v>-0.31201553344726601</v>
      </c>
      <c r="G599" s="2">
        <v>-8.1199996173381805E-2</v>
      </c>
      <c r="J599"/>
    </row>
    <row r="600" spans="1:10">
      <c r="A600" s="3" t="s">
        <v>4325</v>
      </c>
      <c r="B600" s="1" t="s">
        <v>4324</v>
      </c>
      <c r="C600" s="3" t="s">
        <v>4326</v>
      </c>
      <c r="D600" s="3">
        <f>-PerseusOutPutTable_HE[[#This Row],[Log(D492_HER2/D492)_LFQ]]</f>
        <v>5.9185028076171901E-3</v>
      </c>
      <c r="E600" s="3">
        <f>-PerseusOutPutTable_HE[[#This Row],[Log(D492_HER2/D492)_SILAC]]</f>
        <v>0.38670000433921797</v>
      </c>
      <c r="F600" s="2">
        <v>-5.9185028076171901E-3</v>
      </c>
      <c r="G600" s="2">
        <v>-0.38670000433921797</v>
      </c>
      <c r="J600"/>
    </row>
    <row r="601" spans="1:10">
      <c r="A601" s="3" t="s">
        <v>1701</v>
      </c>
      <c r="B601" s="1" t="s">
        <v>1700</v>
      </c>
      <c r="C601" s="3" t="s">
        <v>1702</v>
      </c>
      <c r="D601" s="3">
        <f>-PerseusOutPutTable_HE[[#This Row],[Log(D492_HER2/D492)_LFQ]]</f>
        <v>0.34692764282226601</v>
      </c>
      <c r="E601" s="3">
        <f>-PerseusOutPutTable_HE[[#This Row],[Log(D492_HER2/D492)_SILAC]]</f>
        <v>4.1000001132488299E-2</v>
      </c>
      <c r="F601" s="2">
        <v>-0.34692764282226601</v>
      </c>
      <c r="G601" s="2">
        <v>-4.1000001132488299E-2</v>
      </c>
      <c r="J601"/>
    </row>
    <row r="602" spans="1:10">
      <c r="A602" s="3" t="s">
        <v>2324</v>
      </c>
      <c r="B602" s="1" t="s">
        <v>2323</v>
      </c>
      <c r="C602" s="3" t="s">
        <v>2325</v>
      </c>
      <c r="D602" s="3">
        <f>-PerseusOutPutTable_HE[[#This Row],[Log(D492_HER2/D492)_LFQ]]</f>
        <v>0.20582008361816401</v>
      </c>
      <c r="E602" s="3">
        <f>-PerseusOutPutTable_HE[[#This Row],[Log(D492_HER2/D492)_SILAC]]</f>
        <v>0.17880000174045599</v>
      </c>
      <c r="F602" s="2">
        <v>-0.20582008361816401</v>
      </c>
      <c r="G602" s="2">
        <v>-0.17880000174045599</v>
      </c>
      <c r="J602"/>
    </row>
    <row r="603" spans="1:10">
      <c r="A603" s="3" t="s">
        <v>2636</v>
      </c>
      <c r="B603" s="1" t="s">
        <v>2635</v>
      </c>
      <c r="C603" s="3" t="s">
        <v>2637</v>
      </c>
      <c r="D603" s="3">
        <f>-PerseusOutPutTable_HE[[#This Row],[Log(D492_HER2/D492)_LFQ]]</f>
        <v>0.185829162597656</v>
      </c>
      <c r="E603" s="3">
        <f>-PerseusOutPutTable_HE[[#This Row],[Log(D492_HER2/D492)_SILAC]]</f>
        <v>0.198100000619888</v>
      </c>
      <c r="F603" s="2">
        <v>-0.185829162597656</v>
      </c>
      <c r="G603" s="2">
        <v>-0.198100000619888</v>
      </c>
      <c r="J603"/>
    </row>
    <row r="604" spans="1:10">
      <c r="A604" s="3" t="s">
        <v>2351</v>
      </c>
      <c r="B604" s="1" t="s">
        <v>2350</v>
      </c>
      <c r="C604" s="3" t="s">
        <v>2352</v>
      </c>
      <c r="D604" s="3">
        <f>-PerseusOutPutTable_HE[[#This Row],[Log(D492_HER2/D492)_LFQ]]</f>
        <v>0.174201965332031</v>
      </c>
      <c r="E604" s="3">
        <f>-PerseusOutPutTable_HE[[#This Row],[Log(D492_HER2/D492)_SILAC]]</f>
        <v>0.20845000445842701</v>
      </c>
      <c r="F604" s="2">
        <v>-0.174201965332031</v>
      </c>
      <c r="G604" s="2">
        <v>-0.20845000445842701</v>
      </c>
      <c r="J604"/>
    </row>
    <row r="605" spans="1:10">
      <c r="A605" s="3" t="s">
        <v>258</v>
      </c>
      <c r="B605" s="1" t="s">
        <v>257</v>
      </c>
      <c r="C605" s="3" t="s">
        <v>259</v>
      </c>
      <c r="D605" s="3">
        <f>-PerseusOutPutTable_HE[[#This Row],[Log(D492_HER2/D492)_LFQ]]</f>
        <v>0.122280120849609</v>
      </c>
      <c r="E605" s="3">
        <f>-PerseusOutPutTable_HE[[#This Row],[Log(D492_HER2/D492)_SILAC]]</f>
        <v>0.25879999995231601</v>
      </c>
      <c r="F605" s="2">
        <v>-0.122280120849609</v>
      </c>
      <c r="G605" s="2">
        <v>-0.25879999995231601</v>
      </c>
      <c r="J605"/>
    </row>
    <row r="606" spans="1:10">
      <c r="A606" s="3" t="s">
        <v>3992</v>
      </c>
      <c r="B606" s="1" t="s">
        <v>3991</v>
      </c>
      <c r="C606" s="3" t="s">
        <v>3993</v>
      </c>
      <c r="D606" s="3">
        <f>-PerseusOutPutTable_HE[[#This Row],[Log(D492_HER2/D492)_LFQ]]</f>
        <v>0.15787696838378901</v>
      </c>
      <c r="E606" s="3">
        <f>-PerseusOutPutTable_HE[[#This Row],[Log(D492_HER2/D492)_SILAC]]</f>
        <v>0.221599996089935</v>
      </c>
      <c r="F606" s="2">
        <v>-0.15787696838378901</v>
      </c>
      <c r="G606" s="2">
        <v>-0.221599996089935</v>
      </c>
      <c r="J606"/>
    </row>
    <row r="607" spans="1:10">
      <c r="A607" s="3" t="s">
        <v>3104</v>
      </c>
      <c r="B607" s="1" t="s">
        <v>3103</v>
      </c>
      <c r="C607" s="3" t="s">
        <v>3105</v>
      </c>
      <c r="D607" s="3">
        <f>-PerseusOutPutTable_HE[[#This Row],[Log(D492_HER2/D492)_LFQ]]</f>
        <v>5.3447723388671903E-2</v>
      </c>
      <c r="E607" s="3">
        <f>-PerseusOutPutTable_HE[[#This Row],[Log(D492_HER2/D492)_SILAC]]</f>
        <v>0.32600000500678999</v>
      </c>
      <c r="F607" s="2">
        <v>-5.3447723388671903E-2</v>
      </c>
      <c r="G607" s="2">
        <v>-0.32600000500678999</v>
      </c>
      <c r="J607"/>
    </row>
    <row r="608" spans="1:10">
      <c r="A608" s="3" t="s">
        <v>4019</v>
      </c>
      <c r="B608" s="1" t="s">
        <v>4018</v>
      </c>
      <c r="C608" s="3" t="s">
        <v>4020</v>
      </c>
      <c r="D608" s="3">
        <f>-PerseusOutPutTable_HE[[#This Row],[Log(D492_HER2/D492)_LFQ]]</f>
        <v>0.24438285827636699</v>
      </c>
      <c r="E608" s="3">
        <f>-PerseusOutPutTable_HE[[#This Row],[Log(D492_HER2/D492)_SILAC]]</f>
        <v>0.134399995207787</v>
      </c>
      <c r="F608" s="2">
        <v>-0.24438285827636699</v>
      </c>
      <c r="G608" s="2">
        <v>-0.134399995207787</v>
      </c>
      <c r="J608"/>
    </row>
    <row r="609" spans="1:10">
      <c r="A609" s="3" t="s">
        <v>447</v>
      </c>
      <c r="B609" s="1" t="s">
        <v>446</v>
      </c>
      <c r="C609" s="3" t="s">
        <v>448</v>
      </c>
      <c r="D609" s="3">
        <f>-PerseusOutPutTable_HE[[#This Row],[Log(D492_HER2/D492)_LFQ]]</f>
        <v>0.42379188537597701</v>
      </c>
      <c r="E609" s="3">
        <f>-PerseusOutPutTable_HE[[#This Row],[Log(D492_HER2/D492)_SILAC]]</f>
        <v>-4.80000004172325E-2</v>
      </c>
      <c r="F609" s="2">
        <v>-0.42379188537597701</v>
      </c>
      <c r="G609" s="2">
        <v>4.80000004172325E-2</v>
      </c>
      <c r="J609"/>
    </row>
    <row r="610" spans="1:10">
      <c r="A610" s="3" t="s">
        <v>3200</v>
      </c>
      <c r="B610" s="1" t="s">
        <v>3199</v>
      </c>
      <c r="C610" s="3" t="s">
        <v>3201</v>
      </c>
      <c r="D610" s="3">
        <f>-PerseusOutPutTable_HE[[#This Row],[Log(D492_HER2/D492)_LFQ]]</f>
        <v>0.21052169799804701</v>
      </c>
      <c r="E610" s="3">
        <f>-PerseusOutPutTable_HE[[#This Row],[Log(D492_HER2/D492)_SILAC]]</f>
        <v>0.165199995040894</v>
      </c>
      <c r="F610" s="2">
        <v>-0.21052169799804701</v>
      </c>
      <c r="G610" s="2">
        <v>-0.165199995040894</v>
      </c>
      <c r="J610"/>
    </row>
    <row r="611" spans="1:10">
      <c r="A611" s="3" t="s">
        <v>3968</v>
      </c>
      <c r="B611" s="1" t="s">
        <v>3967</v>
      </c>
      <c r="C611" s="3" t="s">
        <v>3969</v>
      </c>
      <c r="D611" s="3">
        <f>-PerseusOutPutTable_HE[[#This Row],[Log(D492_HER2/D492)_LFQ]]</f>
        <v>0.25453758239746099</v>
      </c>
      <c r="E611" s="3">
        <f>-PerseusOutPutTable_HE[[#This Row],[Log(D492_HER2/D492)_SILAC]]</f>
        <v>0.120899997651577</v>
      </c>
      <c r="F611" s="2">
        <v>-0.25453758239746099</v>
      </c>
      <c r="G611" s="2">
        <v>-0.120899997651577</v>
      </c>
      <c r="J611"/>
    </row>
    <row r="612" spans="1:10">
      <c r="A612" s="3" t="s">
        <v>4271</v>
      </c>
      <c r="B612" s="1" t="s">
        <v>4270</v>
      </c>
      <c r="C612" s="3" t="s">
        <v>4272</v>
      </c>
      <c r="D612" s="3">
        <f>-PerseusOutPutTable_HE[[#This Row],[Log(D492_HER2/D492)_LFQ]]</f>
        <v>-2.3715972900390601E-2</v>
      </c>
      <c r="E612" s="3">
        <f>-PerseusOutPutTable_HE[[#This Row],[Log(D492_HER2/D492)_SILAC]]</f>
        <v>0.39899998903274497</v>
      </c>
      <c r="F612" s="2">
        <v>2.3715972900390601E-2</v>
      </c>
      <c r="G612" s="2">
        <v>-0.39899998903274497</v>
      </c>
      <c r="J612"/>
    </row>
    <row r="613" spans="1:10">
      <c r="A613" s="3" t="s">
        <v>2831</v>
      </c>
      <c r="B613" s="1" t="s">
        <v>2830</v>
      </c>
      <c r="C613" s="3" t="s">
        <v>2832</v>
      </c>
      <c r="D613" s="3">
        <f>-PerseusOutPutTable_HE[[#This Row],[Log(D492_HER2/D492)_LFQ]]</f>
        <v>0.21775436401367201</v>
      </c>
      <c r="E613" s="3">
        <f>-PerseusOutPutTable_HE[[#This Row],[Log(D492_HER2/D492)_SILAC]]</f>
        <v>0.157399997115135</v>
      </c>
      <c r="F613" s="2">
        <v>-0.21775436401367201</v>
      </c>
      <c r="G613" s="2">
        <v>-0.157399997115135</v>
      </c>
      <c r="J613"/>
    </row>
    <row r="614" spans="1:10">
      <c r="A614" s="3" t="s">
        <v>4801</v>
      </c>
      <c r="B614" s="1" t="s">
        <v>4800</v>
      </c>
      <c r="C614" s="3" t="s">
        <v>4802</v>
      </c>
      <c r="D614" s="3">
        <f>-PerseusOutPutTable_HE[[#This Row],[Log(D492_HER2/D492)_LFQ]]</f>
        <v>-9.6397399902343802E-3</v>
      </c>
      <c r="E614" s="3">
        <f>-PerseusOutPutTable_HE[[#This Row],[Log(D492_HER2/D492)_SILAC]]</f>
        <v>0.38330000638961798</v>
      </c>
      <c r="F614" s="2">
        <v>9.6397399902343802E-3</v>
      </c>
      <c r="G614" s="2">
        <v>-0.38330000638961798</v>
      </c>
      <c r="J614"/>
    </row>
    <row r="615" spans="1:10">
      <c r="A615" s="3" t="s">
        <v>2714</v>
      </c>
      <c r="B615" s="1" t="s">
        <v>2713</v>
      </c>
      <c r="C615" s="3" t="s">
        <v>2715</v>
      </c>
      <c r="D615" s="3">
        <f>-PerseusOutPutTable_HE[[#This Row],[Log(D492_HER2/D492)_LFQ]]</f>
        <v>0.10363960266113301</v>
      </c>
      <c r="E615" s="3">
        <f>-PerseusOutPutTable_HE[[#This Row],[Log(D492_HER2/D492)_SILAC]]</f>
        <v>0.268899977207184</v>
      </c>
      <c r="F615" s="2">
        <v>-0.10363960266113301</v>
      </c>
      <c r="G615" s="2">
        <v>-0.268899977207184</v>
      </c>
      <c r="J615"/>
    </row>
    <row r="616" spans="1:10">
      <c r="A616" s="3" t="s">
        <v>2942</v>
      </c>
      <c r="B616" s="1" t="s">
        <v>2941</v>
      </c>
      <c r="C616" s="3" t="s">
        <v>2943</v>
      </c>
      <c r="D616" s="3">
        <f>-PerseusOutPutTable_HE[[#This Row],[Log(D492_HER2/D492)_LFQ]]</f>
        <v>0.24843215942382799</v>
      </c>
      <c r="E616" s="3">
        <f>-PerseusOutPutTable_HE[[#This Row],[Log(D492_HER2/D492)_SILAC]]</f>
        <v>0.123400002717972</v>
      </c>
      <c r="F616" s="2">
        <v>-0.24843215942382799</v>
      </c>
      <c r="G616" s="2">
        <v>-0.123400002717972</v>
      </c>
      <c r="J616"/>
    </row>
    <row r="617" spans="1:10">
      <c r="A617" s="3" t="s">
        <v>1545</v>
      </c>
      <c r="B617" s="1" t="s">
        <v>1544</v>
      </c>
      <c r="C617" s="3" t="s">
        <v>1546</v>
      </c>
      <c r="D617" s="3">
        <f>-PerseusOutPutTable_HE[[#This Row],[Log(D492_HER2/D492)_LFQ]]</f>
        <v>0.24596977233886699</v>
      </c>
      <c r="E617" s="3">
        <f>-PerseusOutPutTable_HE[[#This Row],[Log(D492_HER2/D492)_SILAC]]</f>
        <v>0.12510000169277199</v>
      </c>
      <c r="F617" s="2">
        <v>-0.24596977233886699</v>
      </c>
      <c r="G617" s="2">
        <v>-0.12510000169277199</v>
      </c>
      <c r="J617"/>
    </row>
    <row r="618" spans="1:10">
      <c r="A618" s="3" t="s">
        <v>2975</v>
      </c>
      <c r="B618" s="1" t="s">
        <v>2974</v>
      </c>
      <c r="C618" s="3" t="s">
        <v>2976</v>
      </c>
      <c r="D618" s="3">
        <f>-PerseusOutPutTable_HE[[#This Row],[Log(D492_HER2/D492)_LFQ]]</f>
        <v>9.2439651489257799E-2</v>
      </c>
      <c r="E618" s="3">
        <f>-PerseusOutPutTable_HE[[#This Row],[Log(D492_HER2/D492)_SILAC]]</f>
        <v>0.27849999070167503</v>
      </c>
      <c r="F618" s="2">
        <v>-9.2439651489257799E-2</v>
      </c>
      <c r="G618" s="2">
        <v>-0.27849999070167503</v>
      </c>
      <c r="J618"/>
    </row>
    <row r="619" spans="1:10">
      <c r="A619" s="3" t="s">
        <v>2096</v>
      </c>
      <c r="B619" s="1" t="s">
        <v>2095</v>
      </c>
      <c r="C619" s="3" t="s">
        <v>2097</v>
      </c>
      <c r="D619" s="3">
        <f>-PerseusOutPutTable_HE[[#This Row],[Log(D492_HER2/D492)_LFQ]]</f>
        <v>0.40043830871581998</v>
      </c>
      <c r="E619" s="3">
        <f>-PerseusOutPutTable_HE[[#This Row],[Log(D492_HER2/D492)_SILAC]]</f>
        <v>-2.9850000515580202E-2</v>
      </c>
      <c r="F619" s="2">
        <v>-0.40043830871581998</v>
      </c>
      <c r="G619" s="2">
        <v>2.9850000515580202E-2</v>
      </c>
      <c r="J619"/>
    </row>
    <row r="620" spans="1:10">
      <c r="A620" s="3" t="s">
        <v>5986</v>
      </c>
      <c r="B620" s="1" t="s">
        <v>5985</v>
      </c>
      <c r="C620" s="3" t="s">
        <v>5987</v>
      </c>
      <c r="D620" s="3">
        <f>-PerseusOutPutTable_HE[[#This Row],[Log(D492_HER2/D492)_LFQ]]</f>
        <v>0.13771629333496099</v>
      </c>
      <c r="E620" s="3">
        <f>-PerseusOutPutTable_HE[[#This Row],[Log(D492_HER2/D492)_SILAC]]</f>
        <v>0.23119999468326599</v>
      </c>
      <c r="F620" s="2">
        <v>-0.13771629333496099</v>
      </c>
      <c r="G620" s="2">
        <v>-0.23119999468326599</v>
      </c>
      <c r="J620"/>
    </row>
    <row r="621" spans="1:10">
      <c r="A621" s="3" t="s">
        <v>2078</v>
      </c>
      <c r="B621" s="1" t="s">
        <v>2077</v>
      </c>
      <c r="C621" s="3" t="s">
        <v>2079</v>
      </c>
      <c r="D621" s="3">
        <f>-PerseusOutPutTable_HE[[#This Row],[Log(D492_HER2/D492)_LFQ]]</f>
        <v>3.7422180175781302E-3</v>
      </c>
      <c r="E621" s="3">
        <f>-PerseusOutPutTable_HE[[#This Row],[Log(D492_HER2/D492)_SILAC]]</f>
        <v>0.36410000920295699</v>
      </c>
      <c r="F621" s="2">
        <v>-3.7422180175781302E-3</v>
      </c>
      <c r="G621" s="2">
        <v>-0.36410000920295699</v>
      </c>
      <c r="J621"/>
    </row>
    <row r="622" spans="1:10">
      <c r="A622" s="3" t="s">
        <v>2561</v>
      </c>
      <c r="B622" s="1" t="s">
        <v>2560</v>
      </c>
      <c r="C622" s="3" t="s">
        <v>2562</v>
      </c>
      <c r="D622" s="3">
        <f>-PerseusOutPutTable_HE[[#This Row],[Log(D492_HER2/D492)_LFQ]]</f>
        <v>0.26252174377441401</v>
      </c>
      <c r="E622" s="3">
        <f>-PerseusOutPutTable_HE[[#This Row],[Log(D492_HER2/D492)_SILAC]]</f>
        <v>0.104900002479553</v>
      </c>
      <c r="F622" s="2">
        <v>-0.26252174377441401</v>
      </c>
      <c r="G622" s="2">
        <v>-0.104900002479553</v>
      </c>
      <c r="J622"/>
    </row>
    <row r="623" spans="1:10">
      <c r="A623" s="3" t="s">
        <v>1349</v>
      </c>
      <c r="B623" s="1" t="s">
        <v>1348</v>
      </c>
      <c r="C623" s="3" t="s">
        <v>1350</v>
      </c>
      <c r="D623" s="3">
        <f>-PerseusOutPutTable_HE[[#This Row],[Log(D492_HER2/D492)_LFQ]]</f>
        <v>0.10795402526855501</v>
      </c>
      <c r="E623" s="3">
        <f>-PerseusOutPutTable_HE[[#This Row],[Log(D492_HER2/D492)_SILAC]]</f>
        <v>0.25839999318122903</v>
      </c>
      <c r="F623" s="2">
        <v>-0.10795402526855501</v>
      </c>
      <c r="G623" s="2">
        <v>-0.25839999318122903</v>
      </c>
      <c r="J623"/>
    </row>
    <row r="624" spans="1:10">
      <c r="A624" s="3" t="s">
        <v>1109</v>
      </c>
      <c r="B624" s="1" t="s">
        <v>1108</v>
      </c>
      <c r="C624" s="3" t="s">
        <v>1110</v>
      </c>
      <c r="D624" s="3">
        <f>-PerseusOutPutTable_HE[[#This Row],[Log(D492_HER2/D492)_LFQ]]</f>
        <v>0.39615631103515597</v>
      </c>
      <c r="E624" s="3">
        <f>-PerseusOutPutTable_HE[[#This Row],[Log(D492_HER2/D492)_SILAC]]</f>
        <v>-3.0099999159574502E-2</v>
      </c>
      <c r="F624" s="2">
        <v>-0.39615631103515597</v>
      </c>
      <c r="G624" s="2">
        <v>3.0099999159574502E-2</v>
      </c>
      <c r="J624"/>
    </row>
    <row r="625" spans="1:10">
      <c r="A625" s="3" t="s">
        <v>1710</v>
      </c>
      <c r="B625" s="1" t="s">
        <v>1709</v>
      </c>
      <c r="C625" s="3" t="s">
        <v>1711</v>
      </c>
      <c r="D625" s="3">
        <f>-PerseusOutPutTable_HE[[#This Row],[Log(D492_HER2/D492)_LFQ]]</f>
        <v>0.212059020996094</v>
      </c>
      <c r="E625" s="3">
        <f>-PerseusOutPutTable_HE[[#This Row],[Log(D492_HER2/D492)_SILAC]]</f>
        <v>0.15250000357627899</v>
      </c>
      <c r="F625" s="2">
        <v>-0.212059020996094</v>
      </c>
      <c r="G625" s="2">
        <v>-0.15250000357627899</v>
      </c>
      <c r="J625"/>
    </row>
    <row r="626" spans="1:10">
      <c r="A626" s="3" t="s">
        <v>627</v>
      </c>
      <c r="B626" s="1" t="s">
        <v>626</v>
      </c>
      <c r="C626" s="3" t="s">
        <v>628</v>
      </c>
      <c r="D626" s="3">
        <f>-PerseusOutPutTable_HE[[#This Row],[Log(D492_HER2/D492)_LFQ]]</f>
        <v>0.34806251525878901</v>
      </c>
      <c r="E626" s="3">
        <f>-PerseusOutPutTable_HE[[#This Row],[Log(D492_HER2/D492)_SILAC]]</f>
        <v>1.6400000080466302E-2</v>
      </c>
      <c r="F626" s="2">
        <v>-0.34806251525878901</v>
      </c>
      <c r="G626" s="2">
        <v>-1.6400000080466302E-2</v>
      </c>
      <c r="J626"/>
    </row>
    <row r="627" spans="1:10">
      <c r="A627" s="3" t="s">
        <v>5205</v>
      </c>
      <c r="B627" s="1" t="s">
        <v>5204</v>
      </c>
      <c r="C627" s="3" t="s">
        <v>5206</v>
      </c>
      <c r="D627" s="3">
        <f>-PerseusOutPutTable_HE[[#This Row],[Log(D492_HER2/D492)_LFQ]]</f>
        <v>-1.9796371459960899E-2</v>
      </c>
      <c r="E627" s="3">
        <f>-PerseusOutPutTable_HE[[#This Row],[Log(D492_HER2/D492)_SILAC]]</f>
        <v>0.38420000672340399</v>
      </c>
      <c r="F627" s="2">
        <v>1.9796371459960899E-2</v>
      </c>
      <c r="G627" s="2">
        <v>-0.38420000672340399</v>
      </c>
      <c r="J627"/>
    </row>
    <row r="628" spans="1:10">
      <c r="A628" s="3" t="s">
        <v>3626</v>
      </c>
      <c r="B628" s="1" t="s">
        <v>3625</v>
      </c>
      <c r="C628" s="3" t="s">
        <v>3627</v>
      </c>
      <c r="D628" s="3">
        <f>-PerseusOutPutTable_HE[[#This Row],[Log(D492_HER2/D492)_LFQ]]</f>
        <v>-0.14951133728027299</v>
      </c>
      <c r="E628" s="3">
        <f>-PerseusOutPutTable_HE[[#This Row],[Log(D492_HER2/D492)_SILAC]]</f>
        <v>0.51370000839233398</v>
      </c>
      <c r="F628" s="2">
        <v>0.14951133728027299</v>
      </c>
      <c r="G628" s="2">
        <v>-0.51370000839233398</v>
      </c>
      <c r="J628"/>
    </row>
    <row r="629" spans="1:10">
      <c r="A629" s="3" t="s">
        <v>740</v>
      </c>
      <c r="B629" s="1" t="s">
        <v>739</v>
      </c>
      <c r="C629" s="3" t="s">
        <v>741</v>
      </c>
      <c r="D629" s="3">
        <f>-PerseusOutPutTable_HE[[#This Row],[Log(D492_HER2/D492)_LFQ]]</f>
        <v>0.19526290893554701</v>
      </c>
      <c r="E629" s="3">
        <f>-PerseusOutPutTable_HE[[#This Row],[Log(D492_HER2/D492)_SILAC]]</f>
        <v>0.167400002479553</v>
      </c>
      <c r="F629" s="2">
        <v>-0.19526290893554701</v>
      </c>
      <c r="G629" s="2">
        <v>-0.167400002479553</v>
      </c>
      <c r="J629"/>
    </row>
    <row r="630" spans="1:10">
      <c r="A630" s="3" t="s">
        <v>165</v>
      </c>
      <c r="B630" s="1" t="s">
        <v>164</v>
      </c>
      <c r="C630" s="3" t="s">
        <v>166</v>
      </c>
      <c r="D630" s="3">
        <f>-PerseusOutPutTable_HE[[#This Row],[Log(D492_HER2/D492)_LFQ]]</f>
        <v>8.7938308715820299E-2</v>
      </c>
      <c r="E630" s="3">
        <f>-PerseusOutPutTable_HE[[#This Row],[Log(D492_HER2/D492)_SILAC]]</f>
        <v>0.272300004959106</v>
      </c>
      <c r="F630" s="2">
        <v>-8.7938308715820299E-2</v>
      </c>
      <c r="G630" s="2">
        <v>-0.272300004959106</v>
      </c>
      <c r="J630"/>
    </row>
    <row r="631" spans="1:10">
      <c r="A631" s="3" t="s">
        <v>2597</v>
      </c>
      <c r="B631" s="1" t="s">
        <v>2596</v>
      </c>
      <c r="C631" s="3" t="s">
        <v>2598</v>
      </c>
      <c r="D631" s="3">
        <f>-PerseusOutPutTable_HE[[#This Row],[Log(D492_HER2/D492)_LFQ]]</f>
        <v>0.173713684082031</v>
      </c>
      <c r="E631" s="3">
        <f>-PerseusOutPutTable_HE[[#This Row],[Log(D492_HER2/D492)_SILAC]]</f>
        <v>0.18600000441074399</v>
      </c>
      <c r="F631" s="2">
        <v>-0.173713684082031</v>
      </c>
      <c r="G631" s="2">
        <v>-0.18600000441074399</v>
      </c>
      <c r="J631"/>
    </row>
    <row r="632" spans="1:10">
      <c r="A632" s="3" t="s">
        <v>1629</v>
      </c>
      <c r="B632" s="1" t="s">
        <v>1628</v>
      </c>
      <c r="C632" s="3" t="s">
        <v>1630</v>
      </c>
      <c r="D632" s="3">
        <f>-PerseusOutPutTable_HE[[#This Row],[Log(D492_HER2/D492)_LFQ]]</f>
        <v>0.11150169372558601</v>
      </c>
      <c r="E632" s="3">
        <f>-PerseusOutPutTable_HE[[#This Row],[Log(D492_HER2/D492)_SILAC]]</f>
        <v>0.246749997138977</v>
      </c>
      <c r="F632" s="2">
        <v>-0.11150169372558601</v>
      </c>
      <c r="G632" s="2">
        <v>-0.246749997138977</v>
      </c>
      <c r="J632"/>
    </row>
    <row r="633" spans="1:10">
      <c r="A633" s="3" t="s">
        <v>1785</v>
      </c>
      <c r="B633" s="1" t="s">
        <v>1784</v>
      </c>
      <c r="C633" s="3" t="s">
        <v>1786</v>
      </c>
      <c r="D633" s="3">
        <f>-PerseusOutPutTable_HE[[#This Row],[Log(D492_HER2/D492)_LFQ]]</f>
        <v>0.21864700317382799</v>
      </c>
      <c r="E633" s="3">
        <f>-PerseusOutPutTable_HE[[#This Row],[Log(D492_HER2/D492)_SILAC]]</f>
        <v>0.138899996876717</v>
      </c>
      <c r="F633" s="2">
        <v>-0.21864700317382799</v>
      </c>
      <c r="G633" s="2">
        <v>-0.138899996876717</v>
      </c>
      <c r="J633"/>
    </row>
    <row r="634" spans="1:10">
      <c r="A634" s="3" t="s">
        <v>1415</v>
      </c>
      <c r="B634" s="1" t="s">
        <v>1414</v>
      </c>
      <c r="C634" s="3" t="s">
        <v>1416</v>
      </c>
      <c r="D634" s="3">
        <f>-PerseusOutPutTable_HE[[#This Row],[Log(D492_HER2/D492)_LFQ]]</f>
        <v>0.249961853027344</v>
      </c>
      <c r="E634" s="3">
        <f>-PerseusOutPutTable_HE[[#This Row],[Log(D492_HER2/D492)_SILAC]]</f>
        <v>0.107500001788139</v>
      </c>
      <c r="F634" s="2">
        <v>-0.249961853027344</v>
      </c>
      <c r="G634" s="2">
        <v>-0.107500001788139</v>
      </c>
      <c r="J634"/>
    </row>
    <row r="635" spans="1:10">
      <c r="A635" s="3" t="s">
        <v>5849</v>
      </c>
      <c r="B635" s="1" t="s">
        <v>5848</v>
      </c>
      <c r="C635" s="3" t="s">
        <v>5850</v>
      </c>
      <c r="D635" s="3">
        <f>-PerseusOutPutTable_HE[[#This Row],[Log(D492_HER2/D492)_LFQ]]</f>
        <v>0.12508964538574199</v>
      </c>
      <c r="E635" s="3">
        <f>-PerseusOutPutTable_HE[[#This Row],[Log(D492_HER2/D492)_SILAC]]</f>
        <v>0.23170000314712499</v>
      </c>
      <c r="F635" s="2">
        <v>-0.12508964538574199</v>
      </c>
      <c r="G635" s="2">
        <v>-0.23170000314712499</v>
      </c>
      <c r="J635"/>
    </row>
    <row r="636" spans="1:10">
      <c r="A636" s="3" t="s">
        <v>606</v>
      </c>
      <c r="B636" s="1" t="s">
        <v>605</v>
      </c>
      <c r="C636" s="3" t="s">
        <v>607</v>
      </c>
      <c r="D636" s="3">
        <f>-PerseusOutPutTable_HE[[#This Row],[Log(D492_HER2/D492)_LFQ]]</f>
        <v>0.194297790527344</v>
      </c>
      <c r="E636" s="3">
        <f>-PerseusOutPutTable_HE[[#This Row],[Log(D492_HER2/D492)_SILAC]]</f>
        <v>0.15999999642372101</v>
      </c>
      <c r="F636" s="2">
        <v>-0.194297790527344</v>
      </c>
      <c r="G636" s="2">
        <v>-0.15999999642372101</v>
      </c>
      <c r="J636"/>
    </row>
    <row r="637" spans="1:10">
      <c r="A637" s="3" t="s">
        <v>78</v>
      </c>
      <c r="B637" s="1" t="s">
        <v>77</v>
      </c>
      <c r="C637" s="3" t="s">
        <v>79</v>
      </c>
      <c r="D637" s="3">
        <f>-PerseusOutPutTable_HE[[#This Row],[Log(D492_HER2/D492)_LFQ]]</f>
        <v>0.21642684936523399</v>
      </c>
      <c r="E637" s="3">
        <f>-PerseusOutPutTable_HE[[#This Row],[Log(D492_HER2/D492)_SILAC]]</f>
        <v>0.13740000128745999</v>
      </c>
      <c r="F637" s="2">
        <v>-0.21642684936523399</v>
      </c>
      <c r="G637" s="2">
        <v>-0.13740000128745999</v>
      </c>
      <c r="J637"/>
    </row>
    <row r="638" spans="1:10">
      <c r="A638" s="3" t="s">
        <v>3555</v>
      </c>
      <c r="B638" s="1" t="s">
        <v>3554</v>
      </c>
      <c r="C638" s="3" t="s">
        <v>3556</v>
      </c>
      <c r="D638" s="3">
        <f>-PerseusOutPutTable_HE[[#This Row],[Log(D492_HER2/D492)_LFQ]]</f>
        <v>-0.153968811035156</v>
      </c>
      <c r="E638" s="3">
        <f>-PerseusOutPutTable_HE[[#This Row],[Log(D492_HER2/D492)_SILAC]]</f>
        <v>0.50709998607635498</v>
      </c>
      <c r="F638" s="2">
        <v>0.153968811035156</v>
      </c>
      <c r="G638" s="2">
        <v>-0.50709998607635498</v>
      </c>
      <c r="J638"/>
    </row>
    <row r="639" spans="1:10">
      <c r="A639" s="3" t="s">
        <v>348</v>
      </c>
      <c r="B639" s="1" t="s">
        <v>347</v>
      </c>
      <c r="C639" s="3" t="s">
        <v>349</v>
      </c>
      <c r="D639" s="3">
        <f>-PerseusOutPutTable_HE[[#This Row],[Log(D492_HER2/D492)_LFQ]]</f>
        <v>5.7682037353515597E-2</v>
      </c>
      <c r="E639" s="3">
        <f>-PerseusOutPutTable_HE[[#This Row],[Log(D492_HER2/D492)_SILAC]]</f>
        <v>0.29390001296997098</v>
      </c>
      <c r="F639" s="2">
        <v>-5.7682037353515597E-2</v>
      </c>
      <c r="G639" s="2">
        <v>-0.29390001296997098</v>
      </c>
      <c r="J639"/>
    </row>
    <row r="640" spans="1:10">
      <c r="A640" s="3" t="s">
        <v>5046</v>
      </c>
      <c r="B640" s="1" t="s">
        <v>5045</v>
      </c>
      <c r="C640" s="3" t="s">
        <v>5047</v>
      </c>
      <c r="D640" s="3">
        <f>-PerseusOutPutTable_HE[[#This Row],[Log(D492_HER2/D492)_LFQ]]</f>
        <v>-1.8411636352539101E-2</v>
      </c>
      <c r="E640" s="3">
        <f>-PerseusOutPutTable_HE[[#This Row],[Log(D492_HER2/D492)_SILAC]]</f>
        <v>0.3682000041008</v>
      </c>
      <c r="F640" s="2">
        <v>1.8411636352539101E-2</v>
      </c>
      <c r="G640" s="2">
        <v>-0.3682000041008</v>
      </c>
      <c r="J640"/>
    </row>
    <row r="641" spans="1:10">
      <c r="A641" s="3" t="s">
        <v>3809</v>
      </c>
      <c r="B641" s="1" t="s">
        <v>3808</v>
      </c>
      <c r="C641" s="3" t="s">
        <v>3810</v>
      </c>
      <c r="D641" s="3">
        <f>-PerseusOutPutTable_HE[[#This Row],[Log(D492_HER2/D492)_LFQ]]</f>
        <v>6.1388015747070299E-2</v>
      </c>
      <c r="E641" s="3">
        <f>-PerseusOutPutTable_HE[[#This Row],[Log(D492_HER2/D492)_SILAC]]</f>
        <v>0.287900000810623</v>
      </c>
      <c r="F641" s="2">
        <v>-6.1388015747070299E-2</v>
      </c>
      <c r="G641" s="2">
        <v>-0.287900000810623</v>
      </c>
      <c r="J641"/>
    </row>
    <row r="642" spans="1:10">
      <c r="A642" s="3" t="s">
        <v>3827</v>
      </c>
      <c r="B642" s="1" t="s">
        <v>3826</v>
      </c>
      <c r="C642" s="3" t="s">
        <v>3828</v>
      </c>
      <c r="D642" s="3">
        <f>-PerseusOutPutTable_HE[[#This Row],[Log(D492_HER2/D492)_LFQ]]</f>
        <v>0.34987640380859403</v>
      </c>
      <c r="E642" s="3">
        <f>-PerseusOutPutTable_HE[[#This Row],[Log(D492_HER2/D492)_SILAC]]</f>
        <v>-3.0000000260770299E-3</v>
      </c>
      <c r="F642" s="2">
        <v>-0.34987640380859403</v>
      </c>
      <c r="G642" s="2">
        <v>3.0000000260770299E-3</v>
      </c>
      <c r="J642"/>
    </row>
    <row r="643" spans="1:10">
      <c r="A643" s="3" t="s">
        <v>5607</v>
      </c>
      <c r="B643" s="1" t="s">
        <v>5606</v>
      </c>
      <c r="C643" s="3" t="s">
        <v>5608</v>
      </c>
      <c r="D643" s="3">
        <f>-PerseusOutPutTable_HE[[#This Row],[Log(D492_HER2/D492)_LFQ]]</f>
        <v>-8.2683563232421903E-2</v>
      </c>
      <c r="E643" s="3">
        <f>-PerseusOutPutTable_HE[[#This Row],[Log(D492_HER2/D492)_SILAC]]</f>
        <v>0.42930001020431502</v>
      </c>
      <c r="F643" s="2">
        <v>8.2683563232421903E-2</v>
      </c>
      <c r="G643" s="2">
        <v>-0.42930001020431502</v>
      </c>
      <c r="J643"/>
    </row>
    <row r="644" spans="1:10">
      <c r="A644" s="3" t="s">
        <v>3182</v>
      </c>
      <c r="B644" s="1" t="s">
        <v>3181</v>
      </c>
      <c r="C644" s="3" t="s">
        <v>3183</v>
      </c>
      <c r="D644" s="3">
        <f>-PerseusOutPutTable_HE[[#This Row],[Log(D492_HER2/D492)_LFQ]]</f>
        <v>4.5316696166992201E-2</v>
      </c>
      <c r="E644" s="3">
        <f>-PerseusOutPutTable_HE[[#This Row],[Log(D492_HER2/D492)_SILAC]]</f>
        <v>0.30109998583793601</v>
      </c>
      <c r="F644" s="2">
        <v>-4.5316696166992201E-2</v>
      </c>
      <c r="G644" s="2">
        <v>-0.30109998583793601</v>
      </c>
      <c r="J644"/>
    </row>
    <row r="645" spans="1:10">
      <c r="A645" s="3" t="s">
        <v>1820</v>
      </c>
      <c r="B645" s="1" t="s">
        <v>1819</v>
      </c>
      <c r="C645" s="3" t="s">
        <v>1821</v>
      </c>
      <c r="D645" s="3">
        <f>-PerseusOutPutTable_HE[[#This Row],[Log(D492_HER2/D492)_LFQ]]</f>
        <v>0.16698837280273399</v>
      </c>
      <c r="E645" s="3">
        <f>-PerseusOutPutTable_HE[[#This Row],[Log(D492_HER2/D492)_SILAC]]</f>
        <v>0.17934998869895899</v>
      </c>
      <c r="F645" s="2">
        <v>-0.16698837280273399</v>
      </c>
      <c r="G645" s="2">
        <v>-0.17934998869895899</v>
      </c>
      <c r="J645"/>
    </row>
    <row r="646" spans="1:10">
      <c r="A646" s="3" t="s">
        <v>546</v>
      </c>
      <c r="B646" s="1" t="s">
        <v>545</v>
      </c>
      <c r="C646" s="3" t="s">
        <v>547</v>
      </c>
      <c r="D646" s="3">
        <f>-PerseusOutPutTable_HE[[#This Row],[Log(D492_HER2/D492)_LFQ]]</f>
        <v>0.235313415527344</v>
      </c>
      <c r="E646" s="3">
        <f>-PerseusOutPutTable_HE[[#This Row],[Log(D492_HER2/D492)_SILAC]]</f>
        <v>0.110500000417233</v>
      </c>
      <c r="F646" s="2">
        <v>-0.235313415527344</v>
      </c>
      <c r="G646" s="2">
        <v>-0.110500000417233</v>
      </c>
      <c r="J646"/>
    </row>
    <row r="647" spans="1:10">
      <c r="A647" s="3" t="s">
        <v>3531</v>
      </c>
      <c r="B647" s="1" t="s">
        <v>3530</v>
      </c>
      <c r="C647" s="3" t="s">
        <v>3532</v>
      </c>
      <c r="D647" s="3">
        <f>-PerseusOutPutTable_HE[[#This Row],[Log(D492_HER2/D492)_LFQ]]</f>
        <v>0.22876930236816401</v>
      </c>
      <c r="E647" s="3">
        <f>-PerseusOutPutTable_HE[[#This Row],[Log(D492_HER2/D492)_SILAC]]</f>
        <v>0.115299999713898</v>
      </c>
      <c r="F647" s="2">
        <v>-0.22876930236816401</v>
      </c>
      <c r="G647" s="2">
        <v>-0.115299999713898</v>
      </c>
      <c r="J647"/>
    </row>
    <row r="648" spans="1:10">
      <c r="A648" s="3" t="s">
        <v>2957</v>
      </c>
      <c r="B648" s="1" t="s">
        <v>2956</v>
      </c>
      <c r="C648" s="3" t="s">
        <v>2958</v>
      </c>
      <c r="D648" s="3">
        <f>-PerseusOutPutTable_HE[[#This Row],[Log(D492_HER2/D492)_LFQ]]</f>
        <v>0.229331970214844</v>
      </c>
      <c r="E648" s="3">
        <f>-PerseusOutPutTable_HE[[#This Row],[Log(D492_HER2/D492)_SILAC]]</f>
        <v>0.114399999380112</v>
      </c>
      <c r="F648" s="2">
        <v>-0.229331970214844</v>
      </c>
      <c r="G648" s="2">
        <v>-0.114399999380112</v>
      </c>
      <c r="J648"/>
    </row>
    <row r="649" spans="1:10">
      <c r="A649" s="3" t="s">
        <v>650</v>
      </c>
      <c r="B649" s="1" t="s">
        <v>649</v>
      </c>
      <c r="C649" s="3" t="s">
        <v>651</v>
      </c>
      <c r="D649" s="3">
        <f>-PerseusOutPutTable_HE[[#This Row],[Log(D492_HER2/D492)_LFQ]]</f>
        <v>0.29862785339355502</v>
      </c>
      <c r="E649" s="3">
        <f>-PerseusOutPutTable_HE[[#This Row],[Log(D492_HER2/D492)_SILAC]]</f>
        <v>4.47000004351139E-2</v>
      </c>
      <c r="F649" s="2">
        <v>-0.29862785339355502</v>
      </c>
      <c r="G649" s="2">
        <v>-4.47000004351139E-2</v>
      </c>
      <c r="J649"/>
    </row>
    <row r="650" spans="1:10">
      <c r="A650" s="3" t="s">
        <v>1247</v>
      </c>
      <c r="B650" s="1" t="s">
        <v>1246</v>
      </c>
      <c r="C650" s="3" t="s">
        <v>1248</v>
      </c>
      <c r="D650" s="3">
        <f>-PerseusOutPutTable_HE[[#This Row],[Log(D492_HER2/D492)_LFQ]]</f>
        <v>0.28906822204589799</v>
      </c>
      <c r="E650" s="3">
        <f>-PerseusOutPutTable_HE[[#This Row],[Log(D492_HER2/D492)_SILAC]]</f>
        <v>5.0700001418590497E-2</v>
      </c>
      <c r="F650" s="2">
        <v>-0.28906822204589799</v>
      </c>
      <c r="G650" s="2">
        <v>-5.0700001418590497E-2</v>
      </c>
      <c r="J650"/>
    </row>
    <row r="651" spans="1:10">
      <c r="A651" s="3" t="s">
        <v>4148</v>
      </c>
      <c r="B651" s="1" t="s">
        <v>4147</v>
      </c>
      <c r="C651" s="3" t="s">
        <v>4149</v>
      </c>
      <c r="D651" s="3">
        <f>-PerseusOutPutTable_HE[[#This Row],[Log(D492_HER2/D492)_LFQ]]</f>
        <v>0.103797912597656</v>
      </c>
      <c r="E651" s="3">
        <f>-PerseusOutPutTable_HE[[#This Row],[Log(D492_HER2/D492)_SILAC]]</f>
        <v>0.234300002455711</v>
      </c>
      <c r="F651" s="2">
        <v>-0.103797912597656</v>
      </c>
      <c r="G651" s="2">
        <v>-0.234300002455711</v>
      </c>
      <c r="J651"/>
    </row>
    <row r="652" spans="1:10">
      <c r="A652" s="3" t="s">
        <v>4867</v>
      </c>
      <c r="B652" s="1" t="s">
        <v>4866</v>
      </c>
      <c r="C652" s="3" t="s">
        <v>4868</v>
      </c>
      <c r="D652" s="3">
        <f>-PerseusOutPutTable_HE[[#This Row],[Log(D492_HER2/D492)_LFQ]]</f>
        <v>0.25200653076171903</v>
      </c>
      <c r="E652" s="3">
        <f>-PerseusOutPutTable_HE[[#This Row],[Log(D492_HER2/D492)_SILAC]]</f>
        <v>8.3800002932548495E-2</v>
      </c>
      <c r="F652" s="2">
        <v>-0.25200653076171903</v>
      </c>
      <c r="G652" s="2">
        <v>-8.3800002932548495E-2</v>
      </c>
      <c r="J652"/>
    </row>
    <row r="653" spans="1:10">
      <c r="A653" s="3" t="s">
        <v>4613</v>
      </c>
      <c r="B653" s="1" t="s">
        <v>4612</v>
      </c>
      <c r="C653" s="3" t="s">
        <v>4614</v>
      </c>
      <c r="D653" s="3">
        <f>-PerseusOutPutTable_HE[[#This Row],[Log(D492_HER2/D492)_LFQ]]</f>
        <v>0.33511924743652299</v>
      </c>
      <c r="E653" s="3">
        <f>-PerseusOutPutTable_HE[[#This Row],[Log(D492_HER2/D492)_SILAC]]</f>
        <v>0</v>
      </c>
      <c r="F653" s="2">
        <v>-0.33511924743652299</v>
      </c>
      <c r="G653" s="2">
        <v>0</v>
      </c>
      <c r="J653"/>
    </row>
    <row r="654" spans="1:10">
      <c r="A654" s="3" t="s">
        <v>2231</v>
      </c>
      <c r="B654" s="1" t="s">
        <v>2230</v>
      </c>
      <c r="C654" s="3" t="s">
        <v>2232</v>
      </c>
      <c r="D654" s="3">
        <f>-PerseusOutPutTable_HE[[#This Row],[Log(D492_HER2/D492)_LFQ]]</f>
        <v>0.198394775390625</v>
      </c>
      <c r="E654" s="3">
        <f>-PerseusOutPutTable_HE[[#This Row],[Log(D492_HER2/D492)_SILAC]]</f>
        <v>0.135600000619888</v>
      </c>
      <c r="F654" s="2">
        <v>-0.198394775390625</v>
      </c>
      <c r="G654" s="2">
        <v>-0.135600000619888</v>
      </c>
      <c r="J654"/>
    </row>
    <row r="655" spans="1:10">
      <c r="A655" s="3" t="s">
        <v>3332</v>
      </c>
      <c r="B655" s="1" t="s">
        <v>3331</v>
      </c>
      <c r="C655" s="3" t="s">
        <v>3333</v>
      </c>
      <c r="D655" s="3">
        <f>-PerseusOutPutTable_HE[[#This Row],[Log(D492_HER2/D492)_LFQ]]</f>
        <v>0.21120834350585899</v>
      </c>
      <c r="E655" s="3">
        <f>-PerseusOutPutTable_HE[[#This Row],[Log(D492_HER2/D492)_SILAC]]</f>
        <v>0.120800003409386</v>
      </c>
      <c r="F655" s="2">
        <v>-0.21120834350585899</v>
      </c>
      <c r="G655" s="2">
        <v>-0.120800003409386</v>
      </c>
      <c r="J655"/>
    </row>
    <row r="656" spans="1:10">
      <c r="A656" s="3" t="s">
        <v>2669</v>
      </c>
      <c r="B656" s="1" t="s">
        <v>2668</v>
      </c>
      <c r="C656" s="3" t="s">
        <v>2670</v>
      </c>
      <c r="D656" s="3">
        <f>-PerseusOutPutTable_HE[[#This Row],[Log(D492_HER2/D492)_LFQ]]</f>
        <v>0.19035148620605499</v>
      </c>
      <c r="E656" s="3">
        <f>-PerseusOutPutTable_HE[[#This Row],[Log(D492_HER2/D492)_SILAC]]</f>
        <v>0.14040000736713401</v>
      </c>
      <c r="F656" s="2">
        <v>-0.19035148620605499</v>
      </c>
      <c r="G656" s="2">
        <v>-0.14040000736713401</v>
      </c>
      <c r="J656"/>
    </row>
    <row r="657" spans="1:10">
      <c r="A657" s="3" t="s">
        <v>5395</v>
      </c>
      <c r="B657" s="1" t="s">
        <v>5394</v>
      </c>
      <c r="C657" s="3" t="s">
        <v>5396</v>
      </c>
      <c r="D657" s="3">
        <f>-PerseusOutPutTable_HE[[#This Row],[Log(D492_HER2/D492)_LFQ]]</f>
        <v>-0.125541687011719</v>
      </c>
      <c r="E657" s="3">
        <f>-PerseusOutPutTable_HE[[#This Row],[Log(D492_HER2/D492)_SILAC]]</f>
        <v>0.455399990081787</v>
      </c>
      <c r="F657" s="2">
        <v>0.125541687011719</v>
      </c>
      <c r="G657" s="2">
        <v>-0.455399990081787</v>
      </c>
      <c r="J657"/>
    </row>
    <row r="658" spans="1:10">
      <c r="A658" s="3" t="s">
        <v>1913</v>
      </c>
      <c r="B658" s="1" t="s">
        <v>1912</v>
      </c>
      <c r="C658" s="3" t="s">
        <v>1914</v>
      </c>
      <c r="D658" s="3">
        <f>-PerseusOutPutTable_HE[[#This Row],[Log(D492_HER2/D492)_LFQ]]</f>
        <v>0.19217300415039101</v>
      </c>
      <c r="E658" s="3">
        <f>-PerseusOutPutTable_HE[[#This Row],[Log(D492_HER2/D492)_SILAC]]</f>
        <v>0.13580000400543199</v>
      </c>
      <c r="F658" s="2">
        <v>-0.19217300415039101</v>
      </c>
      <c r="G658" s="2">
        <v>-0.13580000400543199</v>
      </c>
      <c r="J658"/>
    </row>
    <row r="659" spans="1:10">
      <c r="A659" s="3" t="s">
        <v>2084</v>
      </c>
      <c r="B659" s="1" t="s">
        <v>2083</v>
      </c>
      <c r="C659" s="3" t="s">
        <v>2085</v>
      </c>
      <c r="D659" s="3">
        <f>-PerseusOutPutTable_HE[[#This Row],[Log(D492_HER2/D492)_LFQ]]</f>
        <v>0.39782905578613298</v>
      </c>
      <c r="E659" s="3">
        <f>-PerseusOutPutTable_HE[[#This Row],[Log(D492_HER2/D492)_SILAC]]</f>
        <v>-7.0500001311302199E-2</v>
      </c>
      <c r="F659" s="2">
        <v>-0.39782905578613298</v>
      </c>
      <c r="G659" s="2">
        <v>7.0500001311302199E-2</v>
      </c>
      <c r="J659"/>
    </row>
    <row r="660" spans="1:10">
      <c r="A660" s="3" t="s">
        <v>396</v>
      </c>
      <c r="B660" s="1" t="s">
        <v>395</v>
      </c>
      <c r="C660" s="3" t="s">
        <v>397</v>
      </c>
      <c r="D660" s="3">
        <f>-PerseusOutPutTable_HE[[#This Row],[Log(D492_HER2/D492)_LFQ]]</f>
        <v>7.1788787841796903E-2</v>
      </c>
      <c r="E660" s="3">
        <f>-PerseusOutPutTable_HE[[#This Row],[Log(D492_HER2/D492)_SILAC]]</f>
        <v>0.25450000166893</v>
      </c>
      <c r="F660" s="2">
        <v>-7.1788787841796903E-2</v>
      </c>
      <c r="G660" s="2">
        <v>-0.25450000166893</v>
      </c>
      <c r="J660"/>
    </row>
    <row r="661" spans="1:10">
      <c r="A661" s="3" t="s">
        <v>567</v>
      </c>
      <c r="B661" s="1" t="s">
        <v>566</v>
      </c>
      <c r="C661" s="3" t="s">
        <v>6167</v>
      </c>
      <c r="D661" s="3">
        <f>-PerseusOutPutTable_HE[[#This Row],[Log(D492_HER2/D492)_LFQ]]</f>
        <v>0.156166076660156</v>
      </c>
      <c r="E661" s="3">
        <f>-PerseusOutPutTable_HE[[#This Row],[Log(D492_HER2/D492)_SILAC]]</f>
        <v>0.168599992990494</v>
      </c>
      <c r="F661" s="2">
        <v>-0.156166076660156</v>
      </c>
      <c r="G661" s="2">
        <v>-0.168599992990494</v>
      </c>
      <c r="J661"/>
    </row>
    <row r="662" spans="1:10">
      <c r="A662" s="3" t="s">
        <v>1223</v>
      </c>
      <c r="B662" s="1" t="s">
        <v>1222</v>
      </c>
      <c r="C662" s="3" t="s">
        <v>1224</v>
      </c>
      <c r="D662" s="3">
        <f>-PerseusOutPutTable_HE[[#This Row],[Log(D492_HER2/D492)_LFQ]]</f>
        <v>7.22808837890625E-2</v>
      </c>
      <c r="E662" s="3">
        <f>-PerseusOutPutTable_HE[[#This Row],[Log(D492_HER2/D492)_SILAC]]</f>
        <v>0.25209999084472701</v>
      </c>
      <c r="F662" s="2">
        <v>-7.22808837890625E-2</v>
      </c>
      <c r="G662" s="2">
        <v>-0.25209999084472701</v>
      </c>
      <c r="J662"/>
    </row>
    <row r="663" spans="1:10">
      <c r="A663" s="3" t="s">
        <v>941</v>
      </c>
      <c r="B663" s="1" t="s">
        <v>940</v>
      </c>
      <c r="C663" s="3" t="s">
        <v>942</v>
      </c>
      <c r="D663" s="3">
        <f>-PerseusOutPutTable_HE[[#This Row],[Log(D492_HER2/D492)_LFQ]]</f>
        <v>0.126724243164063</v>
      </c>
      <c r="E663" s="3">
        <f>-PerseusOutPutTable_HE[[#This Row],[Log(D492_HER2/D492)_SILAC]]</f>
        <v>0.196999996900558</v>
      </c>
      <c r="F663" s="2">
        <v>-0.126724243164063</v>
      </c>
      <c r="G663" s="2">
        <v>-0.196999996900558</v>
      </c>
      <c r="J663"/>
    </row>
    <row r="664" spans="1:10">
      <c r="A664" s="3" t="s">
        <v>1472</v>
      </c>
      <c r="B664" s="1" t="s">
        <v>1471</v>
      </c>
      <c r="C664" s="3" t="s">
        <v>1473</v>
      </c>
      <c r="D664" s="3">
        <f>-PerseusOutPutTable_HE[[#This Row],[Log(D492_HER2/D492)_LFQ]]</f>
        <v>0.235458374023438</v>
      </c>
      <c r="E664" s="3">
        <f>-PerseusOutPutTable_HE[[#This Row],[Log(D492_HER2/D492)_SILAC]]</f>
        <v>8.8249996304511996E-2</v>
      </c>
      <c r="F664" s="2">
        <v>-0.235458374023438</v>
      </c>
      <c r="G664" s="2">
        <v>-8.8249996304511996E-2</v>
      </c>
      <c r="J664"/>
    </row>
    <row r="665" spans="1:10">
      <c r="A665" s="3" t="s">
        <v>1970</v>
      </c>
      <c r="B665" s="1" t="s">
        <v>1969</v>
      </c>
      <c r="C665" s="3" t="s">
        <v>1971</v>
      </c>
      <c r="D665" s="3">
        <f>-PerseusOutPutTable_HE[[#This Row],[Log(D492_HER2/D492)_LFQ]]</f>
        <v>-4.8387527465820299E-2</v>
      </c>
      <c r="E665" s="3">
        <f>-PerseusOutPutTable_HE[[#This Row],[Log(D492_HER2/D492)_SILAC]]</f>
        <v>0.3716000020504</v>
      </c>
      <c r="F665" s="2">
        <v>4.8387527465820299E-2</v>
      </c>
      <c r="G665" s="2">
        <v>-0.3716000020504</v>
      </c>
      <c r="J665"/>
    </row>
    <row r="666" spans="1:10">
      <c r="A666" s="3" t="s">
        <v>2804</v>
      </c>
      <c r="B666" s="1" t="s">
        <v>2803</v>
      </c>
      <c r="C666" s="3" t="s">
        <v>2805</v>
      </c>
      <c r="D666" s="3">
        <f>-PerseusOutPutTable_HE[[#This Row],[Log(D492_HER2/D492)_LFQ]]</f>
        <v>0.173210144042969</v>
      </c>
      <c r="E666" s="3">
        <f>-PerseusOutPutTable_HE[[#This Row],[Log(D492_HER2/D492)_SILAC]]</f>
        <v>0.148900002241135</v>
      </c>
      <c r="F666" s="2">
        <v>-0.173210144042969</v>
      </c>
      <c r="G666" s="2">
        <v>-0.148900002241135</v>
      </c>
      <c r="J666"/>
    </row>
    <row r="667" spans="1:10">
      <c r="A667" s="3" t="s">
        <v>4016</v>
      </c>
      <c r="B667" s="1" t="s">
        <v>4015</v>
      </c>
      <c r="C667" s="3" t="s">
        <v>4017</v>
      </c>
      <c r="D667" s="3">
        <f>-PerseusOutPutTable_HE[[#This Row],[Log(D492_HER2/D492)_LFQ]]</f>
        <v>0.15171241760253901</v>
      </c>
      <c r="E667" s="3">
        <f>-PerseusOutPutTable_HE[[#This Row],[Log(D492_HER2/D492)_SILAC]]</f>
        <v>0.16840000450611101</v>
      </c>
      <c r="F667" s="2">
        <v>-0.15171241760253901</v>
      </c>
      <c r="G667" s="2">
        <v>-0.16840000450611101</v>
      </c>
      <c r="J667"/>
    </row>
    <row r="668" spans="1:10">
      <c r="A668" s="3" t="s">
        <v>1593</v>
      </c>
      <c r="B668" s="1" t="s">
        <v>1592</v>
      </c>
      <c r="C668" s="3" t="s">
        <v>1594</v>
      </c>
      <c r="D668" s="3">
        <f>-PerseusOutPutTable_HE[[#This Row],[Log(D492_HER2/D492)_LFQ]]</f>
        <v>0.442672729492188</v>
      </c>
      <c r="E668" s="3">
        <f>-PerseusOutPutTable_HE[[#This Row],[Log(D492_HER2/D492)_SILAC]]</f>
        <v>-0.122699998319149</v>
      </c>
      <c r="F668" s="2">
        <v>-0.442672729492188</v>
      </c>
      <c r="G668" s="2">
        <v>0.122699998319149</v>
      </c>
      <c r="J668"/>
    </row>
    <row r="669" spans="1:10">
      <c r="A669" s="3" t="s">
        <v>2849</v>
      </c>
      <c r="B669" s="1" t="s">
        <v>2848</v>
      </c>
      <c r="C669" s="3" t="s">
        <v>2850</v>
      </c>
      <c r="D669" s="3">
        <f>-PerseusOutPutTable_HE[[#This Row],[Log(D492_HER2/D492)_LFQ]]</f>
        <v>0.23157691955566401</v>
      </c>
      <c r="E669" s="3">
        <f>-PerseusOutPutTable_HE[[#This Row],[Log(D492_HER2/D492)_SILAC]]</f>
        <v>8.7499998509883894E-2</v>
      </c>
      <c r="F669" s="2">
        <v>-0.23157691955566401</v>
      </c>
      <c r="G669" s="2">
        <v>-8.7499998509883894E-2</v>
      </c>
      <c r="J669"/>
    </row>
    <row r="670" spans="1:10">
      <c r="A670" s="3" t="s">
        <v>788</v>
      </c>
      <c r="B670" s="1" t="s">
        <v>787</v>
      </c>
      <c r="C670" s="3" t="s">
        <v>789</v>
      </c>
      <c r="D670" s="3">
        <f>-PerseusOutPutTable_HE[[#This Row],[Log(D492_HER2/D492)_LFQ]]</f>
        <v>5.0638198852539097E-2</v>
      </c>
      <c r="E670" s="3">
        <f>-PerseusOutPutTable_HE[[#This Row],[Log(D492_HER2/D492)_SILAC]]</f>
        <v>0.266699999570847</v>
      </c>
      <c r="F670" s="2">
        <v>-5.0638198852539097E-2</v>
      </c>
      <c r="G670" s="2">
        <v>-0.266699999570847</v>
      </c>
      <c r="J670"/>
    </row>
    <row r="671" spans="1:10">
      <c r="A671" s="3" t="s">
        <v>4442</v>
      </c>
      <c r="B671" s="1" t="s">
        <v>4441</v>
      </c>
      <c r="C671" s="3" t="s">
        <v>4443</v>
      </c>
      <c r="D671" s="3">
        <f>-PerseusOutPutTable_HE[[#This Row],[Log(D492_HER2/D492)_LFQ]]</f>
        <v>-0.18973731994628901</v>
      </c>
      <c r="E671" s="3">
        <f>-PerseusOutPutTable_HE[[#This Row],[Log(D492_HER2/D492)_SILAC]]</f>
        <v>0.50629997253418002</v>
      </c>
      <c r="F671" s="2">
        <v>0.18973731994628901</v>
      </c>
      <c r="G671" s="2">
        <v>-0.50629997253418002</v>
      </c>
      <c r="J671"/>
    </row>
    <row r="672" spans="1:10">
      <c r="A672" s="3" t="s">
        <v>716</v>
      </c>
      <c r="B672" s="1" t="s">
        <v>715</v>
      </c>
      <c r="C672" s="3" t="s">
        <v>717</v>
      </c>
      <c r="D672" s="3">
        <f>-PerseusOutPutTable_HE[[#This Row],[Log(D492_HER2/D492)_LFQ]]</f>
        <v>8.4247589111328108E-3</v>
      </c>
      <c r="E672" s="3">
        <f>-PerseusOutPutTable_HE[[#This Row],[Log(D492_HER2/D492)_SILAC]]</f>
        <v>0.30799999833107</v>
      </c>
      <c r="F672" s="2">
        <v>-8.4247589111328108E-3</v>
      </c>
      <c r="G672" s="2">
        <v>-0.30799999833107</v>
      </c>
      <c r="J672"/>
    </row>
    <row r="673" spans="1:10">
      <c r="A673" s="3" t="s">
        <v>1859</v>
      </c>
      <c r="B673" s="1" t="s">
        <v>1858</v>
      </c>
      <c r="C673" s="3" t="s">
        <v>1860</v>
      </c>
      <c r="D673" s="3">
        <f>-PerseusOutPutTable_HE[[#This Row],[Log(D492_HER2/D492)_LFQ]]</f>
        <v>0.32330894470214799</v>
      </c>
      <c r="E673" s="3">
        <f>-PerseusOutPutTable_HE[[#This Row],[Log(D492_HER2/D492)_SILAC]]</f>
        <v>-8.7000001221895201E-3</v>
      </c>
      <c r="F673" s="2">
        <v>-0.32330894470214799</v>
      </c>
      <c r="G673" s="2">
        <v>8.7000001221895201E-3</v>
      </c>
      <c r="J673"/>
    </row>
    <row r="674" spans="1:10">
      <c r="A674" s="3" t="s">
        <v>2624</v>
      </c>
      <c r="B674" s="1" t="s">
        <v>2623</v>
      </c>
      <c r="C674" s="3" t="s">
        <v>2625</v>
      </c>
      <c r="D674" s="3">
        <f>-PerseusOutPutTable_HE[[#This Row],[Log(D492_HER2/D492)_LFQ]]</f>
        <v>0.83335876464843806</v>
      </c>
      <c r="E674" s="3">
        <f>-PerseusOutPutTable_HE[[#This Row],[Log(D492_HER2/D492)_SILAC]]</f>
        <v>-0.51910001039505005</v>
      </c>
      <c r="F674" s="2">
        <v>-0.83335876464843806</v>
      </c>
      <c r="G674" s="2">
        <v>0.51910001039505005</v>
      </c>
      <c r="J674"/>
    </row>
    <row r="675" spans="1:10">
      <c r="A675" s="3" t="s">
        <v>1061</v>
      </c>
      <c r="B675" s="1" t="s">
        <v>1060</v>
      </c>
      <c r="C675" s="3" t="s">
        <v>1062</v>
      </c>
      <c r="D675" s="3">
        <f>-PerseusOutPutTable_HE[[#This Row],[Log(D492_HER2/D492)_LFQ]]</f>
        <v>0.10323143005371101</v>
      </c>
      <c r="E675" s="3">
        <f>-PerseusOutPutTable_HE[[#This Row],[Log(D492_HER2/D492)_SILAC]]</f>
        <v>0.210400000214577</v>
      </c>
      <c r="F675" s="2">
        <v>-0.10323143005371101</v>
      </c>
      <c r="G675" s="2">
        <v>-0.210400000214577</v>
      </c>
      <c r="J675"/>
    </row>
    <row r="676" spans="1:10">
      <c r="A676" s="3" t="s">
        <v>1166</v>
      </c>
      <c r="B676" s="1" t="s">
        <v>1165</v>
      </c>
      <c r="C676" s="3" t="s">
        <v>1167</v>
      </c>
      <c r="D676" s="3">
        <f>-PerseusOutPutTable_HE[[#This Row],[Log(D492_HER2/D492)_LFQ]]</f>
        <v>-4.6812057495117201E-2</v>
      </c>
      <c r="E676" s="3">
        <f>-PerseusOutPutTable_HE[[#This Row],[Log(D492_HER2/D492)_SILAC]]</f>
        <v>0.359400004148483</v>
      </c>
      <c r="F676" s="2">
        <v>4.6812057495117201E-2</v>
      </c>
      <c r="G676" s="2">
        <v>-0.359400004148483</v>
      </c>
      <c r="J676"/>
    </row>
    <row r="677" spans="1:10">
      <c r="A677" s="3" t="s">
        <v>2267</v>
      </c>
      <c r="B677" s="1" t="s">
        <v>2266</v>
      </c>
      <c r="C677" s="3" t="s">
        <v>2268</v>
      </c>
      <c r="D677" s="3">
        <f>-PerseusOutPutTable_HE[[#This Row],[Log(D492_HER2/D492)_LFQ]]</f>
        <v>3.4248352050781299E-2</v>
      </c>
      <c r="E677" s="3">
        <f>-PerseusOutPutTable_HE[[#This Row],[Log(D492_HER2/D492)_SILAC]]</f>
        <v>0.27779999375343301</v>
      </c>
      <c r="F677" s="2">
        <v>-3.4248352050781299E-2</v>
      </c>
      <c r="G677" s="2">
        <v>-0.27779999375343301</v>
      </c>
      <c r="J677"/>
    </row>
    <row r="678" spans="1:10">
      <c r="A678" s="3" t="s">
        <v>2255</v>
      </c>
      <c r="B678" s="1" t="s">
        <v>2254</v>
      </c>
      <c r="C678" s="3" t="s">
        <v>2256</v>
      </c>
      <c r="D678" s="3">
        <f>-PerseusOutPutTable_HE[[#This Row],[Log(D492_HER2/D492)_LFQ]]</f>
        <v>0.16972541809082001</v>
      </c>
      <c r="E678" s="3">
        <f>-PerseusOutPutTable_HE[[#This Row],[Log(D492_HER2/D492)_SILAC]]</f>
        <v>0.13979999721050301</v>
      </c>
      <c r="F678" s="2">
        <v>-0.16972541809082001</v>
      </c>
      <c r="G678" s="2">
        <v>-0.13979999721050301</v>
      </c>
      <c r="J678"/>
    </row>
    <row r="679" spans="1:10">
      <c r="A679" s="3" t="s">
        <v>3893</v>
      </c>
      <c r="B679" s="1" t="s">
        <v>3892</v>
      </c>
      <c r="C679" s="3" t="s">
        <v>3894</v>
      </c>
      <c r="D679" s="3">
        <f>-PerseusOutPutTable_HE[[#This Row],[Log(D492_HER2/D492)_LFQ]]</f>
        <v>0.238929748535156</v>
      </c>
      <c r="E679" s="3">
        <f>-PerseusOutPutTable_HE[[#This Row],[Log(D492_HER2/D492)_SILAC]]</f>
        <v>7.0000000298023196E-2</v>
      </c>
      <c r="F679" s="2">
        <v>-0.238929748535156</v>
      </c>
      <c r="G679" s="2">
        <v>-7.0000000298023196E-2</v>
      </c>
      <c r="J679"/>
    </row>
    <row r="680" spans="1:10">
      <c r="A680" s="3" t="s">
        <v>1844</v>
      </c>
      <c r="B680" s="1" t="s">
        <v>1843</v>
      </c>
      <c r="C680" s="3" t="s">
        <v>1845</v>
      </c>
      <c r="D680" s="3">
        <f>-PerseusOutPutTable_HE[[#This Row],[Log(D492_HER2/D492)_LFQ]]</f>
        <v>0.224456787109375</v>
      </c>
      <c r="E680" s="3">
        <f>-PerseusOutPutTable_HE[[#This Row],[Log(D492_HER2/D492)_SILAC]]</f>
        <v>8.3800002932548495E-2</v>
      </c>
      <c r="F680" s="2">
        <v>-0.224456787109375</v>
      </c>
      <c r="G680" s="2">
        <v>-8.3800002932548495E-2</v>
      </c>
      <c r="J680"/>
    </row>
    <row r="681" spans="1:10">
      <c r="A681" s="3" t="s">
        <v>4652</v>
      </c>
      <c r="B681" s="1" t="s">
        <v>4651</v>
      </c>
      <c r="C681" s="3" t="s">
        <v>4653</v>
      </c>
      <c r="D681" s="3">
        <f>-PerseusOutPutTable_HE[[#This Row],[Log(D492_HER2/D492)_LFQ]]</f>
        <v>0.24835586547851601</v>
      </c>
      <c r="E681" s="3">
        <f>-PerseusOutPutTable_HE[[#This Row],[Log(D492_HER2/D492)_SILAC]]</f>
        <v>5.99000006914139E-2</v>
      </c>
      <c r="F681" s="2">
        <v>-0.24835586547851601</v>
      </c>
      <c r="G681" s="2">
        <v>-5.99000006914139E-2</v>
      </c>
      <c r="J681"/>
    </row>
    <row r="682" spans="1:10">
      <c r="A682" s="3" t="s">
        <v>5440</v>
      </c>
      <c r="B682" s="1" t="s">
        <v>5439</v>
      </c>
      <c r="C682" s="3" t="s">
        <v>5441</v>
      </c>
      <c r="D682" s="3">
        <f>-PerseusOutPutTable_HE[[#This Row],[Log(D492_HER2/D492)_LFQ]]</f>
        <v>0.29854774475097701</v>
      </c>
      <c r="E682" s="3">
        <f>-PerseusOutPutTable_HE[[#This Row],[Log(D492_HER2/D492)_SILAC]]</f>
        <v>9.6000004559755308E-3</v>
      </c>
      <c r="F682" s="2">
        <v>-0.29854774475097701</v>
      </c>
      <c r="G682" s="2">
        <v>-9.6000004559755308E-3</v>
      </c>
      <c r="J682"/>
    </row>
    <row r="683" spans="1:10">
      <c r="A683" s="3" t="s">
        <v>5855</v>
      </c>
      <c r="B683" s="1" t="s">
        <v>5854</v>
      </c>
      <c r="C683" s="3" t="s">
        <v>5856</v>
      </c>
      <c r="D683" s="3">
        <f>-PerseusOutPutTable_HE[[#This Row],[Log(D492_HER2/D492)_LFQ]]</f>
        <v>0.37606239318847701</v>
      </c>
      <c r="E683" s="3">
        <f>-PerseusOutPutTable_HE[[#This Row],[Log(D492_HER2/D492)_SILAC]]</f>
        <v>-7.1699999272823306E-2</v>
      </c>
      <c r="F683" s="2">
        <v>-0.37606239318847701</v>
      </c>
      <c r="G683" s="2">
        <v>7.1699999272823306E-2</v>
      </c>
      <c r="J683"/>
    </row>
    <row r="684" spans="1:10">
      <c r="A684" s="3" t="s">
        <v>4352</v>
      </c>
      <c r="B684" s="1" t="s">
        <v>4351</v>
      </c>
      <c r="C684" s="3" t="s">
        <v>4353</v>
      </c>
      <c r="D684" s="3">
        <f>-PerseusOutPutTable_HE[[#This Row],[Log(D492_HER2/D492)_LFQ]]</f>
        <v>4.5318603515625E-3</v>
      </c>
      <c r="E684" s="3">
        <f>-PerseusOutPutTable_HE[[#This Row],[Log(D492_HER2/D492)_SILAC]]</f>
        <v>0.29982501268386802</v>
      </c>
      <c r="F684" s="2">
        <v>-4.5318603515625E-3</v>
      </c>
      <c r="G684" s="2">
        <v>-0.29982501268386802</v>
      </c>
      <c r="J684"/>
    </row>
    <row r="685" spans="1:10">
      <c r="A685" s="3" t="s">
        <v>3926</v>
      </c>
      <c r="B685" s="1" t="s">
        <v>3925</v>
      </c>
      <c r="C685" s="3" t="s">
        <v>3927</v>
      </c>
      <c r="D685" s="3">
        <f>-PerseusOutPutTable_HE[[#This Row],[Log(D492_HER2/D492)_LFQ]]</f>
        <v>0.11402320861816399</v>
      </c>
      <c r="E685" s="3">
        <f>-PerseusOutPutTable_HE[[#This Row],[Log(D492_HER2/D492)_SILAC]]</f>
        <v>0.19030000269413</v>
      </c>
      <c r="F685" s="2">
        <v>-0.11402320861816399</v>
      </c>
      <c r="G685" s="2">
        <v>-0.19030000269413</v>
      </c>
      <c r="J685"/>
    </row>
    <row r="686" spans="1:10">
      <c r="A686" s="3" t="s">
        <v>3203</v>
      </c>
      <c r="B686" s="1" t="s">
        <v>3202</v>
      </c>
      <c r="C686" s="3" t="s">
        <v>3204</v>
      </c>
      <c r="D686" s="3">
        <f>-PerseusOutPutTable_HE[[#This Row],[Log(D492_HER2/D492)_LFQ]]</f>
        <v>0.25657463073730502</v>
      </c>
      <c r="E686" s="3">
        <f>-PerseusOutPutTable_HE[[#This Row],[Log(D492_HER2/D492)_SILAC]]</f>
        <v>4.7699999064207098E-2</v>
      </c>
      <c r="F686" s="2">
        <v>-0.25657463073730502</v>
      </c>
      <c r="G686" s="2">
        <v>-4.7699999064207098E-2</v>
      </c>
      <c r="J686"/>
    </row>
    <row r="687" spans="1:10">
      <c r="A687" s="3" t="s">
        <v>4951</v>
      </c>
      <c r="B687" s="1" t="s">
        <v>4950</v>
      </c>
      <c r="C687" s="3" t="s">
        <v>4952</v>
      </c>
      <c r="D687" s="3">
        <f>-PerseusOutPutTable_HE[[#This Row],[Log(D492_HER2/D492)_LFQ]]</f>
        <v>-0.13808822631835899</v>
      </c>
      <c r="E687" s="3">
        <f>-PerseusOutPutTable_HE[[#This Row],[Log(D492_HER2/D492)_SILAC]]</f>
        <v>0.43959999084472701</v>
      </c>
      <c r="F687" s="2">
        <v>0.13808822631835899</v>
      </c>
      <c r="G687" s="2">
        <v>-0.43959999084472701</v>
      </c>
      <c r="J687"/>
    </row>
    <row r="688" spans="1:10">
      <c r="A688" s="3" t="s">
        <v>1271</v>
      </c>
      <c r="B688" s="1" t="s">
        <v>1270</v>
      </c>
      <c r="C688" s="3" t="s">
        <v>1272</v>
      </c>
      <c r="D688" s="3">
        <f>-PerseusOutPutTable_HE[[#This Row],[Log(D492_HER2/D492)_LFQ]]</f>
        <v>0.12486076354980501</v>
      </c>
      <c r="E688" s="3">
        <f>-PerseusOutPutTable_HE[[#This Row],[Log(D492_HER2/D492)_SILAC]]</f>
        <v>0.17655000090599099</v>
      </c>
      <c r="F688" s="2">
        <v>-0.12486076354980501</v>
      </c>
      <c r="G688" s="2">
        <v>-0.17655000090599099</v>
      </c>
      <c r="J688"/>
    </row>
    <row r="689" spans="1:10">
      <c r="A689" s="3" t="s">
        <v>2870</v>
      </c>
      <c r="B689" s="1" t="s">
        <v>2869</v>
      </c>
      <c r="C689" s="3" t="s">
        <v>2871</v>
      </c>
      <c r="D689" s="3">
        <f>-PerseusOutPutTable_HE[[#This Row],[Log(D492_HER2/D492)_LFQ]]</f>
        <v>-0.11020469665527299</v>
      </c>
      <c r="E689" s="3">
        <f>-PerseusOutPutTable_HE[[#This Row],[Log(D492_HER2/D492)_SILAC]]</f>
        <v>0.41095000505447399</v>
      </c>
      <c r="F689" s="2">
        <v>0.11020469665527299</v>
      </c>
      <c r="G689" s="2">
        <v>-0.41095000505447399</v>
      </c>
      <c r="J689"/>
    </row>
    <row r="690" spans="1:10">
      <c r="A690" s="3" t="s">
        <v>375</v>
      </c>
      <c r="B690" s="1" t="s">
        <v>374</v>
      </c>
      <c r="C690" s="3" t="s">
        <v>376</v>
      </c>
      <c r="D690" s="3">
        <f>-PerseusOutPutTable_HE[[#This Row],[Log(D492_HER2/D492)_LFQ]]</f>
        <v>0.47586250305175798</v>
      </c>
      <c r="E690" s="3">
        <f>-PerseusOutPutTable_HE[[#This Row],[Log(D492_HER2/D492)_SILAC]]</f>
        <v>-0.17610000073909801</v>
      </c>
      <c r="F690" s="2">
        <v>-0.47586250305175798</v>
      </c>
      <c r="G690" s="2">
        <v>0.17610000073909801</v>
      </c>
      <c r="J690"/>
    </row>
    <row r="691" spans="1:10">
      <c r="A691" s="3" t="s">
        <v>4118</v>
      </c>
      <c r="B691" s="1" t="s">
        <v>4117</v>
      </c>
      <c r="C691" s="3" t="s">
        <v>4119</v>
      </c>
      <c r="D691" s="3">
        <f>-PerseusOutPutTable_HE[[#This Row],[Log(D492_HER2/D492)_LFQ]]</f>
        <v>2.4784088134765601E-2</v>
      </c>
      <c r="E691" s="3">
        <f>-PerseusOutPutTable_HE[[#This Row],[Log(D492_HER2/D492)_SILAC]]</f>
        <v>0.27469998598098799</v>
      </c>
      <c r="F691" s="2">
        <v>-2.4784088134765601E-2</v>
      </c>
      <c r="G691" s="2">
        <v>-0.27469998598098799</v>
      </c>
      <c r="J691"/>
    </row>
    <row r="692" spans="1:10">
      <c r="A692" s="3" t="s">
        <v>2693</v>
      </c>
      <c r="B692" s="1" t="s">
        <v>2692</v>
      </c>
      <c r="C692" s="3" t="s">
        <v>2694</v>
      </c>
      <c r="D692" s="3">
        <f>-PerseusOutPutTable_HE[[#This Row],[Log(D492_HER2/D492)_LFQ]]</f>
        <v>4.9860000610351597E-2</v>
      </c>
      <c r="E692" s="3">
        <f>-PerseusOutPutTable_HE[[#This Row],[Log(D492_HER2/D492)_SILAC]]</f>
        <v>0.243900001049042</v>
      </c>
      <c r="F692" s="2">
        <v>-4.9860000610351597E-2</v>
      </c>
      <c r="G692" s="2">
        <v>-0.243900001049042</v>
      </c>
      <c r="J692"/>
    </row>
    <row r="693" spans="1:10">
      <c r="A693" s="3" t="s">
        <v>4235</v>
      </c>
      <c r="B693" s="1" t="s">
        <v>4234</v>
      </c>
      <c r="C693" s="3" t="s">
        <v>4236</v>
      </c>
      <c r="D693" s="3">
        <f>-PerseusOutPutTable_HE[[#This Row],[Log(D492_HER2/D492)_LFQ]]</f>
        <v>0.31231498718261702</v>
      </c>
      <c r="E693" s="3">
        <f>-PerseusOutPutTable_HE[[#This Row],[Log(D492_HER2/D492)_SILAC]]</f>
        <v>-2.0800000056624399E-2</v>
      </c>
      <c r="F693" s="2">
        <v>-0.31231498718261702</v>
      </c>
      <c r="G693" s="2">
        <v>2.0800000056624399E-2</v>
      </c>
      <c r="J693"/>
    </row>
    <row r="694" spans="1:10">
      <c r="A694" s="3" t="s">
        <v>2207</v>
      </c>
      <c r="B694" s="1" t="s">
        <v>2206</v>
      </c>
      <c r="C694" s="3" t="s">
        <v>2208</v>
      </c>
      <c r="D694" s="3">
        <f>-PerseusOutPutTable_HE[[#This Row],[Log(D492_HER2/D492)_LFQ]]</f>
        <v>0.156852722167969</v>
      </c>
      <c r="E694" s="3">
        <f>-PerseusOutPutTable_HE[[#This Row],[Log(D492_HER2/D492)_SILAC]]</f>
        <v>0.13369999825954401</v>
      </c>
      <c r="F694" s="2">
        <v>-0.156852722167969</v>
      </c>
      <c r="G694" s="2">
        <v>-0.13369999825954401</v>
      </c>
      <c r="J694"/>
    </row>
    <row r="695" spans="1:10">
      <c r="A695" s="3" t="s">
        <v>4768</v>
      </c>
      <c r="B695" s="1" t="s">
        <v>4767</v>
      </c>
      <c r="C695" s="3" t="s">
        <v>4769</v>
      </c>
      <c r="D695" s="3">
        <f>-PerseusOutPutTable_HE[[#This Row],[Log(D492_HER2/D492)_LFQ]]</f>
        <v>0.168098449707031</v>
      </c>
      <c r="E695" s="3">
        <f>-PerseusOutPutTable_HE[[#This Row],[Log(D492_HER2/D492)_SILAC]]</f>
        <v>0.121449999511242</v>
      </c>
      <c r="F695" s="2">
        <v>-0.168098449707031</v>
      </c>
      <c r="G695" s="2">
        <v>-0.121449999511242</v>
      </c>
      <c r="J695"/>
    </row>
    <row r="696" spans="1:10">
      <c r="A696" s="3" t="s">
        <v>1584</v>
      </c>
      <c r="B696" s="1" t="s">
        <v>1583</v>
      </c>
      <c r="C696" s="3" t="s">
        <v>1585</v>
      </c>
      <c r="D696" s="3">
        <f>-PerseusOutPutTable_HE[[#This Row],[Log(D492_HER2/D492)_LFQ]]</f>
        <v>4.0067672729492201E-2</v>
      </c>
      <c r="E696" s="3">
        <f>-PerseusOutPutTable_HE[[#This Row],[Log(D492_HER2/D492)_SILAC]]</f>
        <v>0.24750000238418601</v>
      </c>
      <c r="F696" s="2">
        <v>-4.0067672729492201E-2</v>
      </c>
      <c r="G696" s="2">
        <v>-0.24750000238418601</v>
      </c>
      <c r="J696"/>
    </row>
    <row r="697" spans="1:10">
      <c r="A697" s="3" t="s">
        <v>405</v>
      </c>
      <c r="B697" s="1" t="s">
        <v>404</v>
      </c>
      <c r="C697" s="3" t="s">
        <v>406</v>
      </c>
      <c r="D697" s="3">
        <f>-PerseusOutPutTable_HE[[#This Row],[Log(D492_HER2/D492)_LFQ]]</f>
        <v>0.32948875427246099</v>
      </c>
      <c r="E697" s="3">
        <f>-PerseusOutPutTable_HE[[#This Row],[Log(D492_HER2/D492)_SILAC]]</f>
        <v>-4.28000018000603E-2</v>
      </c>
      <c r="F697" s="2">
        <v>-0.32948875427246099</v>
      </c>
      <c r="G697" s="2">
        <v>4.28000018000603E-2</v>
      </c>
      <c r="J697"/>
    </row>
    <row r="698" spans="1:10">
      <c r="A698" s="3" t="s">
        <v>4358</v>
      </c>
      <c r="B698" s="1" t="s">
        <v>4357</v>
      </c>
      <c r="C698" s="3" t="s">
        <v>4359</v>
      </c>
      <c r="D698" s="3">
        <f>-PerseusOutPutTable_HE[[#This Row],[Log(D492_HER2/D492)_LFQ]]</f>
        <v>0.14833450317382799</v>
      </c>
      <c r="E698" s="3">
        <f>-PerseusOutPutTable_HE[[#This Row],[Log(D492_HER2/D492)_SILAC]]</f>
        <v>0.13689999282360099</v>
      </c>
      <c r="F698" s="2">
        <v>-0.14833450317382799</v>
      </c>
      <c r="G698" s="2">
        <v>-0.13689999282360099</v>
      </c>
      <c r="J698"/>
    </row>
    <row r="699" spans="1:10">
      <c r="A699" s="3" t="s">
        <v>3101</v>
      </c>
      <c r="B699" s="1" t="s">
        <v>3100</v>
      </c>
      <c r="C699" s="3" t="s">
        <v>3102</v>
      </c>
      <c r="D699" s="3">
        <f>-PerseusOutPutTable_HE[[#This Row],[Log(D492_HER2/D492)_LFQ]]</f>
        <v>-0.13130378723144501</v>
      </c>
      <c r="E699" s="3">
        <f>-PerseusOutPutTable_HE[[#This Row],[Log(D492_HER2/D492)_SILAC]]</f>
        <v>0.41530001163482699</v>
      </c>
      <c r="F699" s="2">
        <v>0.13130378723144501</v>
      </c>
      <c r="G699" s="2">
        <v>-0.41530001163482699</v>
      </c>
      <c r="J699"/>
    </row>
    <row r="700" spans="1:10">
      <c r="A700" s="3" t="s">
        <v>453</v>
      </c>
      <c r="B700" s="1" t="s">
        <v>452</v>
      </c>
      <c r="C700" s="3" t="s">
        <v>454</v>
      </c>
      <c r="D700" s="3">
        <f>-PerseusOutPutTable_HE[[#This Row],[Log(D492_HER2/D492)_LFQ]]</f>
        <v>-3.4080505371093799E-2</v>
      </c>
      <c r="E700" s="3">
        <f>-PerseusOutPutTable_HE[[#This Row],[Log(D492_HER2/D492)_SILAC]]</f>
        <v>0.318000018596649</v>
      </c>
      <c r="F700" s="2">
        <v>3.4080505371093799E-2</v>
      </c>
      <c r="G700" s="2">
        <v>-0.318000018596649</v>
      </c>
      <c r="J700"/>
    </row>
    <row r="701" spans="1:10">
      <c r="A701" s="3" t="s">
        <v>1898</v>
      </c>
      <c r="B701" s="1" t="s">
        <v>1897</v>
      </c>
      <c r="C701" s="3" t="s">
        <v>1899</v>
      </c>
      <c r="D701" s="3">
        <f>-PerseusOutPutTable_HE[[#This Row],[Log(D492_HER2/D492)_LFQ]]</f>
        <v>2.6662826538085899E-2</v>
      </c>
      <c r="E701" s="3">
        <f>-PerseusOutPutTable_HE[[#This Row],[Log(D492_HER2/D492)_SILAC]]</f>
        <v>0.25589999556541398</v>
      </c>
      <c r="F701" s="2">
        <v>-2.6662826538085899E-2</v>
      </c>
      <c r="G701" s="2">
        <v>-0.25589999556541398</v>
      </c>
      <c r="J701"/>
    </row>
    <row r="702" spans="1:10">
      <c r="A702" s="3" t="s">
        <v>18</v>
      </c>
      <c r="B702" s="1" t="s">
        <v>17</v>
      </c>
      <c r="C702" s="3" t="s">
        <v>19</v>
      </c>
      <c r="D702" s="3">
        <f>-PerseusOutPutTable_HE[[#This Row],[Log(D492_HER2/D492)_LFQ]]</f>
        <v>0.13261222839355499</v>
      </c>
      <c r="E702" s="3">
        <f>-PerseusOutPutTable_HE[[#This Row],[Log(D492_HER2/D492)_SILAC]]</f>
        <v>0.148399993777275</v>
      </c>
      <c r="F702" s="2">
        <v>-0.13261222839355499</v>
      </c>
      <c r="G702" s="2">
        <v>-0.148399993777275</v>
      </c>
      <c r="J702"/>
    </row>
    <row r="703" spans="1:10">
      <c r="A703" s="3" t="s">
        <v>4376</v>
      </c>
      <c r="B703" s="1" t="s">
        <v>4375</v>
      </c>
      <c r="C703" s="3" t="s">
        <v>4377</v>
      </c>
      <c r="D703" s="3">
        <f>-PerseusOutPutTable_HE[[#This Row],[Log(D492_HER2/D492)_LFQ]]</f>
        <v>0.31571578979492199</v>
      </c>
      <c r="E703" s="3">
        <f>-PerseusOutPutTable_HE[[#This Row],[Log(D492_HER2/D492)_SILAC]]</f>
        <v>-3.6899998784065198E-2</v>
      </c>
      <c r="F703" s="2">
        <v>-0.31571578979492199</v>
      </c>
      <c r="G703" s="2">
        <v>3.6899998784065198E-2</v>
      </c>
      <c r="J703"/>
    </row>
    <row r="704" spans="1:10">
      <c r="A704" s="3" t="s">
        <v>2057</v>
      </c>
      <c r="B704" s="1" t="s">
        <v>2056</v>
      </c>
      <c r="C704" s="3" t="s">
        <v>2058</v>
      </c>
      <c r="D704" s="3">
        <f>-PerseusOutPutTable_HE[[#This Row],[Log(D492_HER2/D492)_LFQ]]</f>
        <v>0.20008468627929701</v>
      </c>
      <c r="E704" s="3">
        <f>-PerseusOutPutTable_HE[[#This Row],[Log(D492_HER2/D492)_SILAC]]</f>
        <v>7.7500000596046406E-2</v>
      </c>
      <c r="F704" s="2">
        <v>-0.20008468627929701</v>
      </c>
      <c r="G704" s="2">
        <v>-7.7500000596046406E-2</v>
      </c>
      <c r="J704"/>
    </row>
    <row r="705" spans="1:10">
      <c r="A705" s="3" t="s">
        <v>5294</v>
      </c>
      <c r="B705" s="1" t="s">
        <v>5293</v>
      </c>
      <c r="C705" s="3" t="s">
        <v>5295</v>
      </c>
      <c r="D705" s="3">
        <f>-PerseusOutPutTable_HE[[#This Row],[Log(D492_HER2/D492)_LFQ]]</f>
        <v>0.31645584106445301</v>
      </c>
      <c r="E705" s="3">
        <f>-PerseusOutPutTable_HE[[#This Row],[Log(D492_HER2/D492)_SILAC]]</f>
        <v>-3.9299998432397801E-2</v>
      </c>
      <c r="F705" s="2">
        <v>-0.31645584106445301</v>
      </c>
      <c r="G705" s="2">
        <v>3.9299998432397801E-2</v>
      </c>
      <c r="J705"/>
    </row>
    <row r="706" spans="1:10">
      <c r="A706" s="3" t="s">
        <v>3344</v>
      </c>
      <c r="B706" s="1" t="s">
        <v>3343</v>
      </c>
      <c r="C706" s="3" t="s">
        <v>3345</v>
      </c>
      <c r="D706" s="3">
        <f>-PerseusOutPutTable_HE[[#This Row],[Log(D492_HER2/D492)_LFQ]]</f>
        <v>0.194831848144531</v>
      </c>
      <c r="E706" s="3">
        <f>-PerseusOutPutTable_HE[[#This Row],[Log(D492_HER2/D492)_SILAC]]</f>
        <v>8.1399999558925601E-2</v>
      </c>
      <c r="F706" s="2">
        <v>-0.194831848144531</v>
      </c>
      <c r="G706" s="2">
        <v>-8.1399999558925601E-2</v>
      </c>
      <c r="J706"/>
    </row>
    <row r="707" spans="1:10">
      <c r="A707" s="3" t="s">
        <v>5247</v>
      </c>
      <c r="B707" s="1" t="s">
        <v>5246</v>
      </c>
      <c r="C707" s="3" t="s">
        <v>5248</v>
      </c>
      <c r="D707" s="3">
        <f>-PerseusOutPutTable_HE[[#This Row],[Log(D492_HER2/D492)_LFQ]]</f>
        <v>0.25281333923339799</v>
      </c>
      <c r="E707" s="3">
        <f>-PerseusOutPutTable_HE[[#This Row],[Log(D492_HER2/D492)_SILAC]]</f>
        <v>2.3000000044703501E-2</v>
      </c>
      <c r="F707" s="2">
        <v>-0.25281333923339799</v>
      </c>
      <c r="G707" s="2">
        <v>-2.3000000044703501E-2</v>
      </c>
      <c r="J707"/>
    </row>
    <row r="708" spans="1:10">
      <c r="A708" s="3" t="s">
        <v>1235</v>
      </c>
      <c r="B708" s="1" t="s">
        <v>1234</v>
      </c>
      <c r="C708" s="3" t="s">
        <v>1236</v>
      </c>
      <c r="D708" s="3">
        <f>-PerseusOutPutTable_HE[[#This Row],[Log(D492_HER2/D492)_LFQ]]</f>
        <v>0.15159988403320299</v>
      </c>
      <c r="E708" s="3">
        <f>-PerseusOutPutTable_HE[[#This Row],[Log(D492_HER2/D492)_SILAC]]</f>
        <v>0.12399999797344199</v>
      </c>
      <c r="F708" s="2">
        <v>-0.15159988403320299</v>
      </c>
      <c r="G708" s="2">
        <v>-0.12399999797344199</v>
      </c>
      <c r="J708"/>
    </row>
    <row r="709" spans="1:10">
      <c r="A709" s="3" t="s">
        <v>5374</v>
      </c>
      <c r="B709" s="1" t="s">
        <v>5373</v>
      </c>
      <c r="C709" s="3" t="s">
        <v>5375</v>
      </c>
      <c r="D709" s="3">
        <f>-PerseusOutPutTable_HE[[#This Row],[Log(D492_HER2/D492)_LFQ]]</f>
        <v>0.25019645690918002</v>
      </c>
      <c r="E709" s="3">
        <f>-PerseusOutPutTable_HE[[#This Row],[Log(D492_HER2/D492)_SILAC]]</f>
        <v>2.45999991893768E-2</v>
      </c>
      <c r="F709" s="2">
        <v>-0.25019645690918002</v>
      </c>
      <c r="G709" s="2">
        <v>-2.45999991893768E-2</v>
      </c>
      <c r="J709"/>
    </row>
    <row r="710" spans="1:10">
      <c r="A710" s="3" t="s">
        <v>1142</v>
      </c>
      <c r="B710" s="1" t="s">
        <v>1141</v>
      </c>
      <c r="C710" s="3" t="s">
        <v>1143</v>
      </c>
      <c r="D710" s="3">
        <f>-PerseusOutPutTable_HE[[#This Row],[Log(D492_HER2/D492)_LFQ]]</f>
        <v>-1.16348266601563E-4</v>
      </c>
      <c r="E710" s="3">
        <f>-PerseusOutPutTable_HE[[#This Row],[Log(D492_HER2/D492)_SILAC]]</f>
        <v>0.273400008678436</v>
      </c>
      <c r="F710" s="2">
        <v>1.16348266601563E-4</v>
      </c>
      <c r="G710" s="2">
        <v>-0.273400008678436</v>
      </c>
      <c r="J710"/>
    </row>
    <row r="711" spans="1:10">
      <c r="A711" s="3" t="s">
        <v>1301</v>
      </c>
      <c r="B711" s="1" t="s">
        <v>1300</v>
      </c>
      <c r="C711" s="3" t="s">
        <v>1302</v>
      </c>
      <c r="D711" s="3">
        <f>-PerseusOutPutTable_HE[[#This Row],[Log(D492_HER2/D492)_LFQ]]</f>
        <v>0.247795104980469</v>
      </c>
      <c r="E711" s="3">
        <f>-PerseusOutPutTable_HE[[#This Row],[Log(D492_HER2/D492)_SILAC]]</f>
        <v>2.52999998629093E-2</v>
      </c>
      <c r="F711" s="2">
        <v>-0.247795104980469</v>
      </c>
      <c r="G711" s="2">
        <v>-2.52999998629093E-2</v>
      </c>
      <c r="J711"/>
    </row>
    <row r="712" spans="1:10">
      <c r="A712" s="3" t="s">
        <v>4010</v>
      </c>
      <c r="B712" s="1" t="s">
        <v>4009</v>
      </c>
      <c r="C712" s="3" t="s">
        <v>4011</v>
      </c>
      <c r="D712" s="3">
        <f>-PerseusOutPutTable_HE[[#This Row],[Log(D492_HER2/D492)_LFQ]]</f>
        <v>0.13473892211914101</v>
      </c>
      <c r="E712" s="3">
        <f>-PerseusOutPutTable_HE[[#This Row],[Log(D492_HER2/D492)_SILAC]]</f>
        <v>0.138300001621246</v>
      </c>
      <c r="F712" s="2">
        <v>-0.13473892211914101</v>
      </c>
      <c r="G712" s="2">
        <v>-0.138300001621246</v>
      </c>
      <c r="J712"/>
    </row>
    <row r="713" spans="1:10">
      <c r="A713" s="3" t="s">
        <v>192</v>
      </c>
      <c r="B713" s="1" t="s">
        <v>191</v>
      </c>
      <c r="C713" s="3" t="s">
        <v>193</v>
      </c>
      <c r="D713" s="3">
        <f>-PerseusOutPutTable_HE[[#This Row],[Log(D492_HER2/D492)_LFQ]]</f>
        <v>8.4980010986328097E-2</v>
      </c>
      <c r="E713" s="3">
        <f>-PerseusOutPutTable_HE[[#This Row],[Log(D492_HER2/D492)_SILAC]]</f>
        <v>0.18600000441074399</v>
      </c>
      <c r="F713" s="2">
        <v>-8.4980010986328097E-2</v>
      </c>
      <c r="G713" s="2">
        <v>-0.18600000441074399</v>
      </c>
      <c r="J713"/>
    </row>
    <row r="714" spans="1:10">
      <c r="A714" s="3" t="s">
        <v>704</v>
      </c>
      <c r="B714" s="1" t="s">
        <v>703</v>
      </c>
      <c r="C714" s="3" t="s">
        <v>705</v>
      </c>
      <c r="D714" s="3">
        <f>-PerseusOutPutTable_HE[[#This Row],[Log(D492_HER2/D492)_LFQ]]</f>
        <v>0.25027275085449202</v>
      </c>
      <c r="E714" s="3">
        <f>-PerseusOutPutTable_HE[[#This Row],[Log(D492_HER2/D492)_SILAC]]</f>
        <v>2.0700000226497699E-2</v>
      </c>
      <c r="F714" s="2">
        <v>-0.25027275085449202</v>
      </c>
      <c r="G714" s="2">
        <v>-2.0700000226497699E-2</v>
      </c>
      <c r="J714"/>
    </row>
    <row r="715" spans="1:10">
      <c r="A715" s="3" t="s">
        <v>462</v>
      </c>
      <c r="B715" s="1" t="s">
        <v>461</v>
      </c>
      <c r="C715" s="3" t="s">
        <v>463</v>
      </c>
      <c r="D715" s="3">
        <f>-PerseusOutPutTable_HE[[#This Row],[Log(D492_HER2/D492)_LFQ]]</f>
        <v>0.171783447265625</v>
      </c>
      <c r="E715" s="3">
        <f>-PerseusOutPutTable_HE[[#This Row],[Log(D492_HER2/D492)_SILAC]]</f>
        <v>9.7999997437000302E-2</v>
      </c>
      <c r="F715" s="2">
        <v>-0.171783447265625</v>
      </c>
      <c r="G715" s="2">
        <v>-9.7999997437000302E-2</v>
      </c>
      <c r="J715"/>
    </row>
    <row r="716" spans="1:10">
      <c r="A716" s="3" t="s">
        <v>4933</v>
      </c>
      <c r="B716" s="1" t="s">
        <v>4932</v>
      </c>
      <c r="C716" s="3" t="s">
        <v>4934</v>
      </c>
      <c r="D716" s="3">
        <f>-PerseusOutPutTable_HE[[#This Row],[Log(D492_HER2/D492)_LFQ]]</f>
        <v>0.28724479675293002</v>
      </c>
      <c r="E716" s="3">
        <f>-PerseusOutPutTable_HE[[#This Row],[Log(D492_HER2/D492)_SILAC]]</f>
        <v>-1.77999995648861E-2</v>
      </c>
      <c r="F716" s="2">
        <v>-0.28724479675293002</v>
      </c>
      <c r="G716" s="2">
        <v>1.77999995648861E-2</v>
      </c>
      <c r="J716"/>
    </row>
    <row r="717" spans="1:10">
      <c r="A717" s="3" t="s">
        <v>2822</v>
      </c>
      <c r="B717" s="1" t="s">
        <v>2821</v>
      </c>
      <c r="C717" s="3" t="s">
        <v>2823</v>
      </c>
      <c r="D717" s="3">
        <f>-PerseusOutPutTable_HE[[#This Row],[Log(D492_HER2/D492)_LFQ]]</f>
        <v>7.9540252685546903E-2</v>
      </c>
      <c r="E717" s="3">
        <f>-PerseusOutPutTable_HE[[#This Row],[Log(D492_HER2/D492)_SILAC]]</f>
        <v>0.18989999592304199</v>
      </c>
      <c r="F717" s="2">
        <v>-7.9540252685546903E-2</v>
      </c>
      <c r="G717" s="2">
        <v>-0.18989999592304199</v>
      </c>
      <c r="J717"/>
    </row>
    <row r="718" spans="1:10">
      <c r="A718" s="3" t="s">
        <v>3731</v>
      </c>
      <c r="B718" s="1" t="s">
        <v>3730</v>
      </c>
      <c r="C718" s="3" t="s">
        <v>3732</v>
      </c>
      <c r="D718" s="3">
        <f>-PerseusOutPutTable_HE[[#This Row],[Log(D492_HER2/D492)_LFQ]]</f>
        <v>0.17820930480957001</v>
      </c>
      <c r="E718" s="3">
        <f>-PerseusOutPutTable_HE[[#This Row],[Log(D492_HER2/D492)_SILAC]]</f>
        <v>9.0599998831749004E-2</v>
      </c>
      <c r="F718" s="2">
        <v>-0.17820930480957001</v>
      </c>
      <c r="G718" s="2">
        <v>-9.0599998831749004E-2</v>
      </c>
      <c r="J718"/>
    </row>
    <row r="719" spans="1:10">
      <c r="A719" s="3" t="s">
        <v>3788</v>
      </c>
      <c r="B719" s="1" t="s">
        <v>3787</v>
      </c>
      <c r="C719" s="3" t="s">
        <v>3789</v>
      </c>
      <c r="D719" s="3">
        <f>-PerseusOutPutTable_HE[[#This Row],[Log(D492_HER2/D492)_LFQ]]</f>
        <v>3.9560317993164097E-2</v>
      </c>
      <c r="E719" s="3">
        <f>-PerseusOutPutTable_HE[[#This Row],[Log(D492_HER2/D492)_SILAC]]</f>
        <v>0.22890000045299499</v>
      </c>
      <c r="F719" s="2">
        <v>-3.9560317993164097E-2</v>
      </c>
      <c r="G719" s="2">
        <v>-0.22890000045299499</v>
      </c>
      <c r="J719"/>
    </row>
    <row r="720" spans="1:10">
      <c r="A720" s="3" t="s">
        <v>4283</v>
      </c>
      <c r="B720" s="1" t="s">
        <v>4282</v>
      </c>
      <c r="C720" s="3" t="s">
        <v>4284</v>
      </c>
      <c r="D720" s="3">
        <f>-PerseusOutPutTable_HE[[#This Row],[Log(D492_HER2/D492)_LFQ]]</f>
        <v>-4.7712326049804701E-2</v>
      </c>
      <c r="E720" s="3">
        <f>-PerseusOutPutTable_HE[[#This Row],[Log(D492_HER2/D492)_SILAC]]</f>
        <v>0.31549999117851302</v>
      </c>
      <c r="F720" s="2">
        <v>4.7712326049804701E-2</v>
      </c>
      <c r="G720" s="2">
        <v>-0.31549999117851302</v>
      </c>
      <c r="J720"/>
    </row>
    <row r="721" spans="1:10">
      <c r="A721" s="3" t="s">
        <v>3080</v>
      </c>
      <c r="B721" s="1" t="s">
        <v>3079</v>
      </c>
      <c r="C721" s="3" t="s">
        <v>3081</v>
      </c>
      <c r="D721" s="3">
        <f>-PerseusOutPutTable_HE[[#This Row],[Log(D492_HER2/D492)_LFQ]]</f>
        <v>0.20520591735839799</v>
      </c>
      <c r="E721" s="3">
        <f>-PerseusOutPutTable_HE[[#This Row],[Log(D492_HER2/D492)_SILAC]]</f>
        <v>6.17999993264675E-2</v>
      </c>
      <c r="F721" s="2">
        <v>-0.20520591735839799</v>
      </c>
      <c r="G721" s="2">
        <v>-6.17999993264675E-2</v>
      </c>
      <c r="J721"/>
    </row>
    <row r="722" spans="1:10">
      <c r="A722" s="3" t="s">
        <v>1877</v>
      </c>
      <c r="B722" s="1" t="s">
        <v>1876</v>
      </c>
      <c r="C722" s="3" t="s">
        <v>1878</v>
      </c>
      <c r="D722" s="3">
        <f>-PerseusOutPutTable_HE[[#This Row],[Log(D492_HER2/D492)_LFQ]]</f>
        <v>4.3264389038085903E-2</v>
      </c>
      <c r="E722" s="3">
        <f>-PerseusOutPutTable_HE[[#This Row],[Log(D492_HER2/D492)_SILAC]]</f>
        <v>0.220499992370605</v>
      </c>
      <c r="F722" s="2">
        <v>-4.3264389038085903E-2</v>
      </c>
      <c r="G722" s="2">
        <v>-0.220499992370605</v>
      </c>
      <c r="J722"/>
    </row>
    <row r="723" spans="1:10">
      <c r="A723" s="3" t="s">
        <v>5464</v>
      </c>
      <c r="B723" s="1" t="s">
        <v>5463</v>
      </c>
      <c r="C723" s="3" t="s">
        <v>5465</v>
      </c>
      <c r="D723" s="3">
        <f>-PerseusOutPutTable_HE[[#This Row],[Log(D492_HER2/D492)_LFQ]]</f>
        <v>0.23934364318847701</v>
      </c>
      <c r="E723" s="3">
        <f>-PerseusOutPutTable_HE[[#This Row],[Log(D492_HER2/D492)_SILAC]]</f>
        <v>2.3099999874830201E-2</v>
      </c>
      <c r="F723" s="2">
        <v>-0.23934364318847701</v>
      </c>
      <c r="G723" s="2">
        <v>-2.3099999874830201E-2</v>
      </c>
      <c r="J723"/>
    </row>
    <row r="724" spans="1:10">
      <c r="A724" s="3" t="s">
        <v>1460</v>
      </c>
      <c r="B724" s="1" t="s">
        <v>1459</v>
      </c>
      <c r="C724" s="3" t="s">
        <v>1461</v>
      </c>
      <c r="D724" s="3">
        <f>-PerseusOutPutTable_HE[[#This Row],[Log(D492_HER2/D492)_LFQ]]</f>
        <v>0.25164222717285201</v>
      </c>
      <c r="E724" s="3">
        <f>-PerseusOutPutTable_HE[[#This Row],[Log(D492_HER2/D492)_SILAC]]</f>
        <v>9.3999998643994297E-3</v>
      </c>
      <c r="F724" s="2">
        <v>-0.25164222717285201</v>
      </c>
      <c r="G724" s="2">
        <v>-9.3999998643994297E-3</v>
      </c>
      <c r="J724"/>
    </row>
    <row r="725" spans="1:10">
      <c r="A725" s="3" t="s">
        <v>5705</v>
      </c>
      <c r="B725" s="1" t="s">
        <v>5704</v>
      </c>
      <c r="C725" s="3" t="s">
        <v>5706</v>
      </c>
      <c r="D725" s="3">
        <f>-PerseusOutPutTable_HE[[#This Row],[Log(D492_HER2/D492)_LFQ]]</f>
        <v>0.52576255798339799</v>
      </c>
      <c r="E725" s="3">
        <f>-PerseusOutPutTable_HE[[#This Row],[Log(D492_HER2/D492)_SILAC]]</f>
        <v>-0.26510000228881803</v>
      </c>
      <c r="F725" s="2">
        <v>-0.52576255798339799</v>
      </c>
      <c r="G725" s="2">
        <v>0.26510000228881803</v>
      </c>
      <c r="J725"/>
    </row>
    <row r="726" spans="1:10">
      <c r="A726" s="3" t="s">
        <v>1806</v>
      </c>
      <c r="B726" s="1" t="s">
        <v>1805</v>
      </c>
      <c r="C726" s="3" t="s">
        <v>819</v>
      </c>
      <c r="D726" s="3">
        <f>-PerseusOutPutTable_HE[[#This Row],[Log(D492_HER2/D492)_LFQ]]</f>
        <v>0.18245506286621099</v>
      </c>
      <c r="E726" s="3">
        <f>-PerseusOutPutTable_HE[[#This Row],[Log(D492_HER2/D492)_SILAC]]</f>
        <v>7.8149996697902693E-2</v>
      </c>
      <c r="F726" s="2">
        <v>-0.18245506286621099</v>
      </c>
      <c r="G726" s="2">
        <v>-7.8149996697902693E-2</v>
      </c>
      <c r="J726"/>
    </row>
    <row r="727" spans="1:10">
      <c r="A727" s="3" t="s">
        <v>5359</v>
      </c>
      <c r="B727" s="1" t="s">
        <v>5358</v>
      </c>
      <c r="C727" s="3" t="s">
        <v>5360</v>
      </c>
      <c r="D727" s="3">
        <f>-PerseusOutPutTable_HE[[#This Row],[Log(D492_HER2/D492)_LFQ]]</f>
        <v>-0.15424728393554701</v>
      </c>
      <c r="E727" s="3">
        <f>-PerseusOutPutTable_HE[[#This Row],[Log(D492_HER2/D492)_SILAC]]</f>
        <v>0.41460001468658397</v>
      </c>
      <c r="F727" s="2">
        <v>0.15424728393554701</v>
      </c>
      <c r="G727" s="2">
        <v>-0.41460001468658397</v>
      </c>
      <c r="J727"/>
    </row>
    <row r="728" spans="1:10">
      <c r="A728" s="3" t="s">
        <v>609</v>
      </c>
      <c r="B728" s="1" t="s">
        <v>608</v>
      </c>
      <c r="C728" s="3" t="s">
        <v>610</v>
      </c>
      <c r="D728" s="3">
        <f>-PerseusOutPutTable_HE[[#This Row],[Log(D492_HER2/D492)_LFQ]]</f>
        <v>8.8752746582031306E-2</v>
      </c>
      <c r="E728" s="3">
        <f>-PerseusOutPutTable_HE[[#This Row],[Log(D492_HER2/D492)_SILAC]]</f>
        <v>0.17030000686645499</v>
      </c>
      <c r="F728" s="2">
        <v>-8.8752746582031306E-2</v>
      </c>
      <c r="G728" s="2">
        <v>-0.17030000686645499</v>
      </c>
      <c r="J728"/>
    </row>
    <row r="729" spans="1:10">
      <c r="A729" s="3" t="s">
        <v>4070</v>
      </c>
      <c r="B729" s="1" t="s">
        <v>4069</v>
      </c>
      <c r="C729" s="3" t="s">
        <v>4071</v>
      </c>
      <c r="D729" s="3">
        <f>-PerseusOutPutTable_HE[[#This Row],[Log(D492_HER2/D492)_LFQ]]</f>
        <v>-7.3591232299804701E-2</v>
      </c>
      <c r="E729" s="3">
        <f>-PerseusOutPutTable_HE[[#This Row],[Log(D492_HER2/D492)_SILAC]]</f>
        <v>0.329199999570847</v>
      </c>
      <c r="F729" s="2">
        <v>7.3591232299804701E-2</v>
      </c>
      <c r="G729" s="2">
        <v>-0.329199999570847</v>
      </c>
      <c r="J729"/>
    </row>
    <row r="730" spans="1:10">
      <c r="A730" s="3" t="s">
        <v>1208</v>
      </c>
      <c r="B730" s="1" t="s">
        <v>1207</v>
      </c>
      <c r="C730" s="3" t="s">
        <v>1209</v>
      </c>
      <c r="D730" s="3">
        <f>-PerseusOutPutTable_HE[[#This Row],[Log(D492_HER2/D492)_LFQ]]</f>
        <v>0.259658813476563</v>
      </c>
      <c r="E730" s="3">
        <f>-PerseusOutPutTable_HE[[#This Row],[Log(D492_HER2/D492)_SILAC]]</f>
        <v>-8.9999996125698107E-3</v>
      </c>
      <c r="F730" s="2">
        <v>-0.259658813476563</v>
      </c>
      <c r="G730" s="2">
        <v>8.9999996125698107E-3</v>
      </c>
      <c r="J730"/>
    </row>
    <row r="731" spans="1:10">
      <c r="A731" s="3" t="s">
        <v>4580</v>
      </c>
      <c r="B731" s="1" t="s">
        <v>4579</v>
      </c>
      <c r="C731" s="3" t="s">
        <v>4581</v>
      </c>
      <c r="D731" s="3">
        <f>-PerseusOutPutTable_HE[[#This Row],[Log(D492_HER2/D492)_LFQ]]</f>
        <v>-0.12842750549316401</v>
      </c>
      <c r="E731" s="3">
        <f>-PerseusOutPutTable_HE[[#This Row],[Log(D492_HER2/D492)_SILAC]]</f>
        <v>0.37689998745918302</v>
      </c>
      <c r="F731" s="2">
        <v>0.12842750549316401</v>
      </c>
      <c r="G731" s="2">
        <v>-0.37689998745918302</v>
      </c>
      <c r="J731"/>
    </row>
    <row r="732" spans="1:10">
      <c r="A732" s="3" t="s">
        <v>639</v>
      </c>
      <c r="B732" s="1" t="s">
        <v>638</v>
      </c>
      <c r="C732" s="3" t="s">
        <v>640</v>
      </c>
      <c r="D732" s="3">
        <f>-PerseusOutPutTable_HE[[#This Row],[Log(D492_HER2/D492)_LFQ]]</f>
        <v>0.36286163330078097</v>
      </c>
      <c r="E732" s="3">
        <f>-PerseusOutPutTable_HE[[#This Row],[Log(D492_HER2/D492)_SILAC]]</f>
        <v>-0.114600002765656</v>
      </c>
      <c r="F732" s="2">
        <v>-0.36286163330078097</v>
      </c>
      <c r="G732" s="2">
        <v>0.114600002765656</v>
      </c>
      <c r="J732"/>
    </row>
    <row r="733" spans="1:10">
      <c r="A733" s="3" t="s">
        <v>4756</v>
      </c>
      <c r="B733" s="1" t="s">
        <v>4755</v>
      </c>
      <c r="C733" s="3" t="s">
        <v>4757</v>
      </c>
      <c r="D733" s="3">
        <f>-PerseusOutPutTable_HE[[#This Row],[Log(D492_HER2/D492)_LFQ]]</f>
        <v>0.38780975341796903</v>
      </c>
      <c r="E733" s="3">
        <f>-PerseusOutPutTable_HE[[#This Row],[Log(D492_HER2/D492)_SILAC]]</f>
        <v>-0.140000000596046</v>
      </c>
      <c r="F733" s="2">
        <v>-0.38780975341796903</v>
      </c>
      <c r="G733" s="2">
        <v>0.140000000596046</v>
      </c>
      <c r="J733"/>
    </row>
    <row r="734" spans="1:10">
      <c r="A734" s="3" t="s">
        <v>4562</v>
      </c>
      <c r="B734" s="1" t="s">
        <v>4561</v>
      </c>
      <c r="C734" s="3" t="s">
        <v>4563</v>
      </c>
      <c r="D734" s="3">
        <f>-PerseusOutPutTable_HE[[#This Row],[Log(D492_HER2/D492)_LFQ]]</f>
        <v>4.1873931884765597E-2</v>
      </c>
      <c r="E734" s="3">
        <f>-PerseusOutPutTable_HE[[#This Row],[Log(D492_HER2/D492)_SILAC]]</f>
        <v>0.20450000464916199</v>
      </c>
      <c r="F734" s="2">
        <v>-4.1873931884765597E-2</v>
      </c>
      <c r="G734" s="2">
        <v>-0.20450000464916199</v>
      </c>
      <c r="J734"/>
    </row>
    <row r="735" spans="1:10">
      <c r="A735" s="3" t="s">
        <v>2459</v>
      </c>
      <c r="B735" s="1" t="s">
        <v>2458</v>
      </c>
      <c r="C735" s="3" t="s">
        <v>2460</v>
      </c>
      <c r="D735" s="3">
        <f>-PerseusOutPutTable_HE[[#This Row],[Log(D492_HER2/D492)_LFQ]]</f>
        <v>0.34758758544921903</v>
      </c>
      <c r="E735" s="3">
        <f>-PerseusOutPutTable_HE[[#This Row],[Log(D492_HER2/D492)_SILAC]]</f>
        <v>-0.10390000045299499</v>
      </c>
      <c r="F735" s="2">
        <v>-0.34758758544921903</v>
      </c>
      <c r="G735" s="2">
        <v>0.10390000045299499</v>
      </c>
      <c r="J735"/>
    </row>
    <row r="736" spans="1:10">
      <c r="A736" s="3" t="s">
        <v>2093</v>
      </c>
      <c r="B736" s="1" t="s">
        <v>2092</v>
      </c>
      <c r="C736" s="3" t="s">
        <v>2094</v>
      </c>
      <c r="D736" s="3">
        <f>-PerseusOutPutTable_HE[[#This Row],[Log(D492_HER2/D492)_LFQ]]</f>
        <v>0.23163986206054701</v>
      </c>
      <c r="E736" s="3">
        <f>-PerseusOutPutTable_HE[[#This Row],[Log(D492_HER2/D492)_SILAC]]</f>
        <v>9.8999999463558197E-3</v>
      </c>
      <c r="F736" s="2">
        <v>-0.23163986206054701</v>
      </c>
      <c r="G736" s="2">
        <v>-9.8999999463558197E-3</v>
      </c>
      <c r="J736"/>
    </row>
    <row r="737" spans="1:10">
      <c r="A737" s="3" t="s">
        <v>797</v>
      </c>
      <c r="B737" s="1" t="s">
        <v>796</v>
      </c>
      <c r="C737" s="3" t="s">
        <v>798</v>
      </c>
      <c r="D737" s="3">
        <f>-PerseusOutPutTable_HE[[#This Row],[Log(D492_HER2/D492)_LFQ]]</f>
        <v>8.45794677734375E-2</v>
      </c>
      <c r="E737" s="3">
        <f>-PerseusOutPutTable_HE[[#This Row],[Log(D492_HER2/D492)_SILAC]]</f>
        <v>0.15639999508857699</v>
      </c>
      <c r="F737" s="2">
        <v>-8.45794677734375E-2</v>
      </c>
      <c r="G737" s="2">
        <v>-0.15639999508857699</v>
      </c>
      <c r="J737"/>
    </row>
    <row r="738" spans="1:10">
      <c r="A738" s="3" t="s">
        <v>5622</v>
      </c>
      <c r="B738" s="1" t="s">
        <v>5621</v>
      </c>
      <c r="C738" s="3" t="s">
        <v>5623</v>
      </c>
      <c r="D738" s="3">
        <f>-PerseusOutPutTable_HE[[#This Row],[Log(D492_HER2/D492)_LFQ]]</f>
        <v>0.22048568725585899</v>
      </c>
      <c r="E738" s="3">
        <f>-PerseusOutPutTable_HE[[#This Row],[Log(D492_HER2/D492)_SILAC]]</f>
        <v>2.0400000736117401E-2</v>
      </c>
      <c r="F738" s="2">
        <v>-0.22048568725585899</v>
      </c>
      <c r="G738" s="2">
        <v>-2.0400000736117401E-2</v>
      </c>
      <c r="J738"/>
    </row>
    <row r="739" spans="1:10">
      <c r="A739" s="3" t="s">
        <v>177</v>
      </c>
      <c r="B739" s="1" t="s">
        <v>176</v>
      </c>
      <c r="C739" s="3" t="s">
        <v>178</v>
      </c>
      <c r="D739" s="3">
        <f>-PerseusOutPutTable_HE[[#This Row],[Log(D492_HER2/D492)_LFQ]]</f>
        <v>0.237770080566406</v>
      </c>
      <c r="E739" s="3">
        <f>-PerseusOutPutTable_HE[[#This Row],[Log(D492_HER2/D492)_SILAC]]</f>
        <v>3.0000000260770299E-3</v>
      </c>
      <c r="F739" s="2">
        <v>-0.237770080566406</v>
      </c>
      <c r="G739" s="2">
        <v>-3.0000000260770299E-3</v>
      </c>
      <c r="J739"/>
    </row>
    <row r="740" spans="1:10">
      <c r="A740" s="3" t="s">
        <v>2210</v>
      </c>
      <c r="B740" s="1" t="s">
        <v>2209</v>
      </c>
      <c r="C740" s="3" t="s">
        <v>2211</v>
      </c>
      <c r="D740" s="3">
        <f>-PerseusOutPutTable_HE[[#This Row],[Log(D492_HER2/D492)_LFQ]]</f>
        <v>0.13219070434570299</v>
      </c>
      <c r="E740" s="3">
        <f>-PerseusOutPutTable_HE[[#This Row],[Log(D492_HER2/D492)_SILAC]]</f>
        <v>0.107900001108646</v>
      </c>
      <c r="F740" s="2">
        <v>-0.13219070434570299</v>
      </c>
      <c r="G740" s="2">
        <v>-0.107900001108646</v>
      </c>
      <c r="J740"/>
    </row>
    <row r="741" spans="1:10">
      <c r="A741" s="3" t="s">
        <v>5335</v>
      </c>
      <c r="B741" s="1" t="s">
        <v>5334</v>
      </c>
      <c r="C741" s="3" t="s">
        <v>5336</v>
      </c>
      <c r="D741" s="3">
        <f>-PerseusOutPutTable_HE[[#This Row],[Log(D492_HER2/D492)_LFQ]]</f>
        <v>0.36288833618164101</v>
      </c>
      <c r="E741" s="3">
        <f>-PerseusOutPutTable_HE[[#This Row],[Log(D492_HER2/D492)_SILAC]]</f>
        <v>-0.123700000345707</v>
      </c>
      <c r="F741" s="2">
        <v>-0.36288833618164101</v>
      </c>
      <c r="G741" s="2">
        <v>0.123700000345707</v>
      </c>
      <c r="J741"/>
    </row>
    <row r="742" spans="1:10">
      <c r="A742" s="3" t="s">
        <v>2090</v>
      </c>
      <c r="B742" s="1" t="s">
        <v>2089</v>
      </c>
      <c r="C742" s="3" t="s">
        <v>2091</v>
      </c>
      <c r="D742" s="3">
        <f>-PerseusOutPutTable_HE[[#This Row],[Log(D492_HER2/D492)_LFQ]]</f>
        <v>0.114727020263672</v>
      </c>
      <c r="E742" s="3">
        <f>-PerseusOutPutTable_HE[[#This Row],[Log(D492_HER2/D492)_SILAC]]</f>
        <v>0.124449998140335</v>
      </c>
      <c r="F742" s="2">
        <v>-0.114727020263672</v>
      </c>
      <c r="G742" s="2">
        <v>-0.124449998140335</v>
      </c>
      <c r="J742"/>
    </row>
    <row r="743" spans="1:10">
      <c r="A743" s="3" t="s">
        <v>1364</v>
      </c>
      <c r="B743" s="1" t="s">
        <v>1363</v>
      </c>
      <c r="C743" s="3" t="s">
        <v>1365</v>
      </c>
      <c r="D743" s="3">
        <f>-PerseusOutPutTable_HE[[#This Row],[Log(D492_HER2/D492)_LFQ]]</f>
        <v>0.16000556945800801</v>
      </c>
      <c r="E743" s="3">
        <f>-PerseusOutPutTable_HE[[#This Row],[Log(D492_HER2/D492)_SILAC]]</f>
        <v>7.8500002622604398E-2</v>
      </c>
      <c r="F743" s="2">
        <v>-0.16000556945800801</v>
      </c>
      <c r="G743" s="2">
        <v>-7.8500002622604398E-2</v>
      </c>
      <c r="J743"/>
    </row>
    <row r="744" spans="1:10">
      <c r="A744" s="3" t="s">
        <v>812</v>
      </c>
      <c r="B744" s="1" t="s">
        <v>811</v>
      </c>
      <c r="C744" s="3" t="s">
        <v>813</v>
      </c>
      <c r="D744" s="3">
        <f>-PerseusOutPutTable_HE[[#This Row],[Log(D492_HER2/D492)_LFQ]]</f>
        <v>0.11367988586425801</v>
      </c>
      <c r="E744" s="3">
        <f>-PerseusOutPutTable_HE[[#This Row],[Log(D492_HER2/D492)_SILAC]]</f>
        <v>0.124700002372265</v>
      </c>
      <c r="F744" s="2">
        <v>-0.11367988586425801</v>
      </c>
      <c r="G744" s="2">
        <v>-0.124700002372265</v>
      </c>
      <c r="J744"/>
    </row>
    <row r="745" spans="1:10">
      <c r="A745" s="3" t="s">
        <v>3338</v>
      </c>
      <c r="B745" s="1" t="s">
        <v>3337</v>
      </c>
      <c r="C745" s="3" t="s">
        <v>3339</v>
      </c>
      <c r="D745" s="3">
        <f>-PerseusOutPutTable_HE[[#This Row],[Log(D492_HER2/D492)_LFQ]]</f>
        <v>-3.4513473510742201E-2</v>
      </c>
      <c r="E745" s="3">
        <f>-PerseusOutPutTable_HE[[#This Row],[Log(D492_HER2/D492)_SILAC]]</f>
        <v>0.271100014448166</v>
      </c>
      <c r="F745" s="2">
        <v>3.4513473510742201E-2</v>
      </c>
      <c r="G745" s="2">
        <v>-0.271100014448166</v>
      </c>
      <c r="J745"/>
    </row>
    <row r="746" spans="1:10">
      <c r="A746" s="3" t="s">
        <v>4771</v>
      </c>
      <c r="B746" s="1" t="s">
        <v>4770</v>
      </c>
      <c r="C746" s="3" t="s">
        <v>4772</v>
      </c>
      <c r="D746" s="3">
        <f>-PerseusOutPutTable_HE[[#This Row],[Log(D492_HER2/D492)_LFQ]]</f>
        <v>-4.0220260620117201E-2</v>
      </c>
      <c r="E746" s="3">
        <f>-PerseusOutPutTable_HE[[#This Row],[Log(D492_HER2/D492)_SILAC]]</f>
        <v>0.27480000257492099</v>
      </c>
      <c r="F746" s="2">
        <v>4.0220260620117201E-2</v>
      </c>
      <c r="G746" s="2">
        <v>-0.27480000257492099</v>
      </c>
      <c r="J746"/>
    </row>
    <row r="747" spans="1:10">
      <c r="A747" s="3" t="s">
        <v>336</v>
      </c>
      <c r="B747" s="1" t="s">
        <v>335</v>
      </c>
      <c r="C747" s="3" t="s">
        <v>337</v>
      </c>
      <c r="D747" s="3">
        <f>-PerseusOutPutTable_HE[[#This Row],[Log(D492_HER2/D492)_LFQ]]</f>
        <v>5.4363250732421903E-2</v>
      </c>
      <c r="E747" s="3">
        <f>-PerseusOutPutTable_HE[[#This Row],[Log(D492_HER2/D492)_SILAC]]</f>
        <v>0.18019999563694</v>
      </c>
      <c r="F747" s="2">
        <v>-5.4363250732421903E-2</v>
      </c>
      <c r="G747" s="2">
        <v>-0.18019999563694</v>
      </c>
      <c r="J747"/>
    </row>
    <row r="748" spans="1:10">
      <c r="A748" s="3" t="s">
        <v>1445</v>
      </c>
      <c r="B748" s="1" t="s">
        <v>1444</v>
      </c>
      <c r="C748" s="3" t="s">
        <v>1446</v>
      </c>
      <c r="D748" s="3">
        <f>-PerseusOutPutTable_HE[[#This Row],[Log(D492_HER2/D492)_LFQ]]</f>
        <v>3.0054092407226601E-2</v>
      </c>
      <c r="E748" s="3">
        <f>-PerseusOutPutTable_HE[[#This Row],[Log(D492_HER2/D492)_SILAC]]</f>
        <v>0.20390000939369199</v>
      </c>
      <c r="F748" s="2">
        <v>-3.0054092407226601E-2</v>
      </c>
      <c r="G748" s="2">
        <v>-0.20390000939369199</v>
      </c>
      <c r="J748"/>
    </row>
    <row r="749" spans="1:10">
      <c r="A749" s="3" t="s">
        <v>983</v>
      </c>
      <c r="B749" s="1" t="s">
        <v>982</v>
      </c>
      <c r="C749" s="3" t="s">
        <v>984</v>
      </c>
      <c r="D749" s="3">
        <f>-PerseusOutPutTable_HE[[#This Row],[Log(D492_HER2/D492)_LFQ]]</f>
        <v>0.118911743164063</v>
      </c>
      <c r="E749" s="3">
        <f>-PerseusOutPutTable_HE[[#This Row],[Log(D492_HER2/D492)_SILAC]]</f>
        <v>0.11450000107288399</v>
      </c>
      <c r="F749" s="2">
        <v>-0.118911743164063</v>
      </c>
      <c r="G749" s="2">
        <v>-0.11450000107288399</v>
      </c>
      <c r="J749"/>
    </row>
    <row r="750" spans="1:10">
      <c r="A750" s="3" t="s">
        <v>1533</v>
      </c>
      <c r="B750" s="1" t="s">
        <v>1532</v>
      </c>
      <c r="C750" s="3" t="s">
        <v>1534</v>
      </c>
      <c r="D750" s="3">
        <f>-PerseusOutPutTable_HE[[#This Row],[Log(D492_HER2/D492)_LFQ]]</f>
        <v>2.6039123535156299E-2</v>
      </c>
      <c r="E750" s="3">
        <f>-PerseusOutPutTable_HE[[#This Row],[Log(D492_HER2/D492)_SILAC]]</f>
        <v>0.20569999516010301</v>
      </c>
      <c r="F750" s="2">
        <v>-2.6039123535156299E-2</v>
      </c>
      <c r="G750" s="2">
        <v>-0.20569999516010301</v>
      </c>
      <c r="J750"/>
    </row>
    <row r="751" spans="1:10">
      <c r="A751" s="3" t="s">
        <v>2252</v>
      </c>
      <c r="B751" s="1" t="s">
        <v>2251</v>
      </c>
      <c r="C751" s="3" t="s">
        <v>2253</v>
      </c>
      <c r="D751" s="3">
        <f>-PerseusOutPutTable_HE[[#This Row],[Log(D492_HER2/D492)_LFQ]]</f>
        <v>5.6165695190429701E-2</v>
      </c>
      <c r="E751" s="3">
        <f>-PerseusOutPutTable_HE[[#This Row],[Log(D492_HER2/D492)_SILAC]]</f>
        <v>0.17550000548362699</v>
      </c>
      <c r="F751" s="2">
        <v>-5.6165695190429701E-2</v>
      </c>
      <c r="G751" s="2">
        <v>-0.17550000548362699</v>
      </c>
      <c r="J751"/>
    </row>
    <row r="752" spans="1:10">
      <c r="A752" s="3" t="s">
        <v>2684</v>
      </c>
      <c r="B752" s="1" t="s">
        <v>2683</v>
      </c>
      <c r="C752" s="3" t="s">
        <v>2685</v>
      </c>
      <c r="D752" s="3">
        <f>-PerseusOutPutTable_HE[[#This Row],[Log(D492_HER2/D492)_LFQ]]</f>
        <v>-4.510498046875E-2</v>
      </c>
      <c r="E752" s="3">
        <f>-PerseusOutPutTable_HE[[#This Row],[Log(D492_HER2/D492)_SILAC]]</f>
        <v>0.27579998970031699</v>
      </c>
      <c r="F752" s="2">
        <v>4.510498046875E-2</v>
      </c>
      <c r="G752" s="2">
        <v>-0.27579998970031699</v>
      </c>
      <c r="J752"/>
    </row>
    <row r="753" spans="1:10">
      <c r="A753" s="3" t="s">
        <v>3519</v>
      </c>
      <c r="B753" s="1" t="s">
        <v>3518</v>
      </c>
      <c r="C753" s="3" t="s">
        <v>3520</v>
      </c>
      <c r="D753" s="3">
        <f>-PerseusOutPutTable_HE[[#This Row],[Log(D492_HER2/D492)_LFQ]]</f>
        <v>7.4628829956054701E-2</v>
      </c>
      <c r="E753" s="3">
        <f>-PerseusOutPutTable_HE[[#This Row],[Log(D492_HER2/D492)_SILAC]]</f>
        <v>0.15590000152587899</v>
      </c>
      <c r="F753" s="2">
        <v>-7.4628829956054701E-2</v>
      </c>
      <c r="G753" s="2">
        <v>-0.15590000152587899</v>
      </c>
      <c r="J753"/>
    </row>
    <row r="754" spans="1:10">
      <c r="A754" s="3" t="s">
        <v>1512</v>
      </c>
      <c r="B754" s="1" t="s">
        <v>1511</v>
      </c>
      <c r="C754" s="3" t="s">
        <v>1513</v>
      </c>
      <c r="D754" s="3">
        <f>-PerseusOutPutTable_HE[[#This Row],[Log(D492_HER2/D492)_LFQ]]</f>
        <v>0.22540473937988301</v>
      </c>
      <c r="E754" s="3">
        <f>-PerseusOutPutTable_HE[[#This Row],[Log(D492_HER2/D492)_SILAC]]</f>
        <v>4.19999985024333E-3</v>
      </c>
      <c r="F754" s="2">
        <v>-0.22540473937988301</v>
      </c>
      <c r="G754" s="2">
        <v>-4.19999985024333E-3</v>
      </c>
      <c r="J754"/>
    </row>
    <row r="755" spans="1:10">
      <c r="A755" s="3" t="s">
        <v>5020</v>
      </c>
      <c r="B755" s="1" t="s">
        <v>5019</v>
      </c>
      <c r="C755" s="3" t="s">
        <v>568</v>
      </c>
      <c r="D755" s="3">
        <f>-PerseusOutPutTable_HE[[#This Row],[Log(D492_HER2/D492)_LFQ]]</f>
        <v>5.9774398803710903E-2</v>
      </c>
      <c r="E755" s="3">
        <f>-PerseusOutPutTable_HE[[#This Row],[Log(D492_HER2/D492)_SILAC]]</f>
        <v>0.168599992990494</v>
      </c>
      <c r="F755" s="2">
        <v>-5.9774398803710903E-2</v>
      </c>
      <c r="G755" s="2">
        <v>-0.168599992990494</v>
      </c>
      <c r="J755"/>
    </row>
    <row r="756" spans="1:10">
      <c r="A756" s="3" t="s">
        <v>3540</v>
      </c>
      <c r="B756" s="1" t="s">
        <v>3539</v>
      </c>
      <c r="C756" s="3" t="s">
        <v>3541</v>
      </c>
      <c r="D756" s="3">
        <f>-PerseusOutPutTable_HE[[#This Row],[Log(D492_HER2/D492)_LFQ]]</f>
        <v>8.82568359375E-2</v>
      </c>
      <c r="E756" s="3">
        <f>-PerseusOutPutTable_HE[[#This Row],[Log(D492_HER2/D492)_SILAC]]</f>
        <v>0.13809999823570299</v>
      </c>
      <c r="F756" s="2">
        <v>-8.82568359375E-2</v>
      </c>
      <c r="G756" s="2">
        <v>-0.13809999823570299</v>
      </c>
      <c r="J756"/>
    </row>
    <row r="757" spans="1:10">
      <c r="A757" s="3" t="s">
        <v>2720</v>
      </c>
      <c r="B757" s="1" t="s">
        <v>2719</v>
      </c>
      <c r="C757" s="3" t="s">
        <v>2721</v>
      </c>
      <c r="D757" s="3">
        <f>-PerseusOutPutTable_HE[[#This Row],[Log(D492_HER2/D492)_LFQ]]</f>
        <v>-7.574462890625E-2</v>
      </c>
      <c r="E757" s="3">
        <f>-PerseusOutPutTable_HE[[#This Row],[Log(D492_HER2/D492)_SILAC]]</f>
        <v>0.30129998922348</v>
      </c>
      <c r="F757" s="2">
        <v>7.574462890625E-2</v>
      </c>
      <c r="G757" s="2">
        <v>-0.30129998922348</v>
      </c>
      <c r="J757"/>
    </row>
    <row r="758" spans="1:10">
      <c r="A758" s="3" t="s">
        <v>540</v>
      </c>
      <c r="B758" s="1" t="s">
        <v>539</v>
      </c>
      <c r="C758" s="3" t="s">
        <v>541</v>
      </c>
      <c r="D758" s="3">
        <f>-PerseusOutPutTable_HE[[#This Row],[Log(D492_HER2/D492)_LFQ]]</f>
        <v>-0.14409255981445299</v>
      </c>
      <c r="E758" s="3">
        <f>-PerseusOutPutTable_HE[[#This Row],[Log(D492_HER2/D492)_SILAC]]</f>
        <v>0.36770001053810097</v>
      </c>
      <c r="F758" s="2">
        <v>0.14409255981445299</v>
      </c>
      <c r="G758" s="2">
        <v>-0.36770001053810097</v>
      </c>
      <c r="J758"/>
    </row>
    <row r="759" spans="1:10">
      <c r="A759" s="3" t="s">
        <v>2906</v>
      </c>
      <c r="B759" s="1" t="s">
        <v>2905</v>
      </c>
      <c r="C759" s="3" t="s">
        <v>2907</v>
      </c>
      <c r="D759" s="3">
        <f>-PerseusOutPutTable_HE[[#This Row],[Log(D492_HER2/D492)_LFQ]]</f>
        <v>0.124561309814453</v>
      </c>
      <c r="E759" s="3">
        <f>-PerseusOutPutTable_HE[[#This Row],[Log(D492_HER2/D492)_SILAC]]</f>
        <v>9.66000035405159E-2</v>
      </c>
      <c r="F759" s="2">
        <v>-0.124561309814453</v>
      </c>
      <c r="G759" s="2">
        <v>-9.66000035405159E-2</v>
      </c>
      <c r="J759"/>
    </row>
    <row r="760" spans="1:10">
      <c r="A760" s="3" t="s">
        <v>1028</v>
      </c>
      <c r="B760" s="1" t="s">
        <v>1027</v>
      </c>
      <c r="C760" s="3" t="s">
        <v>1029</v>
      </c>
      <c r="D760" s="3">
        <f>-PerseusOutPutTable_HE[[#This Row],[Log(D492_HER2/D492)_LFQ]]</f>
        <v>0.131149291992188</v>
      </c>
      <c r="E760" s="3">
        <f>-PerseusOutPutTable_HE[[#This Row],[Log(D492_HER2/D492)_SILAC]]</f>
        <v>9.00000035762787E-2</v>
      </c>
      <c r="F760" s="2">
        <v>-0.131149291992188</v>
      </c>
      <c r="G760" s="2">
        <v>-9.00000035762787E-2</v>
      </c>
      <c r="J760"/>
    </row>
    <row r="761" spans="1:10">
      <c r="A761" s="3" t="s">
        <v>204</v>
      </c>
      <c r="B761" s="1" t="s">
        <v>203</v>
      </c>
      <c r="C761" s="3" t="s">
        <v>205</v>
      </c>
      <c r="D761" s="3">
        <f>-PerseusOutPutTable_HE[[#This Row],[Log(D492_HER2/D492)_LFQ]]</f>
        <v>0.20415306091308599</v>
      </c>
      <c r="E761" s="3">
        <f>-PerseusOutPutTable_HE[[#This Row],[Log(D492_HER2/D492)_SILAC]]</f>
        <v>1.4999999664723899E-2</v>
      </c>
      <c r="F761" s="2">
        <v>-0.20415306091308599</v>
      </c>
      <c r="G761" s="2">
        <v>-1.4999999664723899E-2</v>
      </c>
      <c r="J761"/>
    </row>
    <row r="762" spans="1:10">
      <c r="A762" s="3" t="s">
        <v>1172</v>
      </c>
      <c r="B762" s="1" t="s">
        <v>1171</v>
      </c>
      <c r="C762" s="3" t="s">
        <v>1173</v>
      </c>
      <c r="D762" s="3">
        <f>-PerseusOutPutTable_HE[[#This Row],[Log(D492_HER2/D492)_LFQ]]</f>
        <v>5.6087493896484403E-2</v>
      </c>
      <c r="E762" s="3">
        <f>-PerseusOutPutTable_HE[[#This Row],[Log(D492_HER2/D492)_SILAC]]</f>
        <v>0.16259999573230699</v>
      </c>
      <c r="F762" s="2">
        <v>-5.6087493896484403E-2</v>
      </c>
      <c r="G762" s="2">
        <v>-0.16259999573230699</v>
      </c>
      <c r="J762"/>
    </row>
    <row r="763" spans="1:10">
      <c r="A763" s="3" t="s">
        <v>2354</v>
      </c>
      <c r="B763" s="1" t="s">
        <v>2353</v>
      </c>
      <c r="C763" s="3" t="s">
        <v>2355</v>
      </c>
      <c r="D763" s="3">
        <f>-PerseusOutPutTable_HE[[#This Row],[Log(D492_HER2/D492)_LFQ]]</f>
        <v>0.20648002624511699</v>
      </c>
      <c r="E763" s="3">
        <f>-PerseusOutPutTable_HE[[#This Row],[Log(D492_HER2/D492)_SILAC]]</f>
        <v>1.21999997645617E-2</v>
      </c>
      <c r="F763" s="2">
        <v>-0.20648002624511699</v>
      </c>
      <c r="G763" s="2">
        <v>-1.21999997645617E-2</v>
      </c>
      <c r="J763"/>
    </row>
    <row r="764" spans="1:10">
      <c r="A764" s="3" t="s">
        <v>1500</v>
      </c>
      <c r="B764" s="1" t="s">
        <v>1499</v>
      </c>
      <c r="C764" s="3" t="s">
        <v>1501</v>
      </c>
      <c r="D764" s="3">
        <f>-PerseusOutPutTable_HE[[#This Row],[Log(D492_HER2/D492)_LFQ]]</f>
        <v>6.9599151611328097E-2</v>
      </c>
      <c r="E764" s="3">
        <f>-PerseusOutPutTable_HE[[#This Row],[Log(D492_HER2/D492)_SILAC]]</f>
        <v>0.14859999716281899</v>
      </c>
      <c r="F764" s="2">
        <v>-6.9599151611328097E-2</v>
      </c>
      <c r="G764" s="2">
        <v>-0.14859999716281899</v>
      </c>
      <c r="J764"/>
    </row>
    <row r="765" spans="1:10">
      <c r="A765" s="3" t="s">
        <v>1169</v>
      </c>
      <c r="B765" s="1" t="s">
        <v>1168</v>
      </c>
      <c r="C765" s="3" t="s">
        <v>1170</v>
      </c>
      <c r="D765" s="3">
        <f>-PerseusOutPutTable_HE[[#This Row],[Log(D492_HER2/D492)_LFQ]]</f>
        <v>9.6609115600585896E-2</v>
      </c>
      <c r="E765" s="3">
        <f>-PerseusOutPutTable_HE[[#This Row],[Log(D492_HER2/D492)_SILAC]]</f>
        <v>0.117399998009205</v>
      </c>
      <c r="F765" s="2">
        <v>-9.6609115600585896E-2</v>
      </c>
      <c r="G765" s="2">
        <v>-0.117399998009205</v>
      </c>
      <c r="J765"/>
    </row>
    <row r="766" spans="1:10">
      <c r="A766" s="3" t="s">
        <v>5332</v>
      </c>
      <c r="B766" s="1" t="s">
        <v>5331</v>
      </c>
      <c r="C766" s="3" t="s">
        <v>5333</v>
      </c>
      <c r="D766" s="3">
        <f>-PerseusOutPutTable_HE[[#This Row],[Log(D492_HER2/D492)_LFQ]]</f>
        <v>0.27982711791992199</v>
      </c>
      <c r="E766" s="3">
        <f>-PerseusOutPutTable_HE[[#This Row],[Log(D492_HER2/D492)_SILAC]]</f>
        <v>-6.6799998283386203E-2</v>
      </c>
      <c r="F766" s="2">
        <v>-0.27982711791992199</v>
      </c>
      <c r="G766" s="2">
        <v>6.6799998283386203E-2</v>
      </c>
      <c r="J766"/>
    </row>
    <row r="767" spans="1:10">
      <c r="A767" s="3" t="s">
        <v>5514</v>
      </c>
      <c r="B767" s="1" t="s">
        <v>5513</v>
      </c>
      <c r="C767" s="3" t="s">
        <v>5515</v>
      </c>
      <c r="D767" s="3">
        <f>-PerseusOutPutTable_HE[[#This Row],[Log(D492_HER2/D492)_LFQ]]</f>
        <v>0.18265342712402299</v>
      </c>
      <c r="E767" s="3">
        <f>-PerseusOutPutTable_HE[[#This Row],[Log(D492_HER2/D492)_SILAC]]</f>
        <v>3.0200000852346399E-2</v>
      </c>
      <c r="F767" s="2">
        <v>-0.18265342712402299</v>
      </c>
      <c r="G767" s="2">
        <v>-3.0200000852346399E-2</v>
      </c>
      <c r="J767"/>
    </row>
    <row r="768" spans="1:10">
      <c r="A768" s="3" t="s">
        <v>4616</v>
      </c>
      <c r="B768" s="1" t="s">
        <v>4615</v>
      </c>
      <c r="C768" s="3" t="s">
        <v>4617</v>
      </c>
      <c r="D768" s="3">
        <f>-PerseusOutPutTable_HE[[#This Row],[Log(D492_HER2/D492)_LFQ]]</f>
        <v>0.14649009704589799</v>
      </c>
      <c r="E768" s="3">
        <f>-PerseusOutPutTable_HE[[#This Row],[Log(D492_HER2/D492)_SILAC]]</f>
        <v>6.39999955892563E-2</v>
      </c>
      <c r="F768" s="2">
        <v>-0.14649009704589799</v>
      </c>
      <c r="G768" s="2">
        <v>-6.39999955892563E-2</v>
      </c>
      <c r="J768"/>
    </row>
    <row r="769" spans="1:10">
      <c r="A769" s="3" t="s">
        <v>3467</v>
      </c>
      <c r="B769" s="1" t="s">
        <v>3466</v>
      </c>
      <c r="C769" s="3" t="s">
        <v>3468</v>
      </c>
      <c r="D769" s="3">
        <f>-PerseusOutPutTable_HE[[#This Row],[Log(D492_HER2/D492)_LFQ]]</f>
        <v>0.103893280029297</v>
      </c>
      <c r="E769" s="3">
        <f>-PerseusOutPutTable_HE[[#This Row],[Log(D492_HER2/D492)_SILAC]]</f>
        <v>0.10589999705553101</v>
      </c>
      <c r="F769" s="2">
        <v>-0.103893280029297</v>
      </c>
      <c r="G769" s="2">
        <v>-0.10589999705553101</v>
      </c>
      <c r="J769"/>
    </row>
    <row r="770" spans="1:10">
      <c r="A770" s="3" t="s">
        <v>1623</v>
      </c>
      <c r="B770" s="1" t="s">
        <v>1622</v>
      </c>
      <c r="C770" s="3" t="s">
        <v>1624</v>
      </c>
      <c r="D770" s="3">
        <f>-PerseusOutPutTable_HE[[#This Row],[Log(D492_HER2/D492)_LFQ]]</f>
        <v>-2.6742935180664101E-2</v>
      </c>
      <c r="E770" s="3">
        <f>-PerseusOutPutTable_HE[[#This Row],[Log(D492_HER2/D492)_SILAC]]</f>
        <v>0.23459999263286599</v>
      </c>
      <c r="F770" s="2">
        <v>2.6742935180664101E-2</v>
      </c>
      <c r="G770" s="2">
        <v>-0.23459999263286599</v>
      </c>
      <c r="J770"/>
    </row>
    <row r="771" spans="1:10">
      <c r="A771" s="3" t="s">
        <v>4181</v>
      </c>
      <c r="B771" s="1" t="s">
        <v>4180</v>
      </c>
      <c r="C771" s="3" t="s">
        <v>4182</v>
      </c>
      <c r="D771" s="3">
        <f>-PerseusOutPutTable_HE[[#This Row],[Log(D492_HER2/D492)_LFQ]]</f>
        <v>3.6428451538085903E-2</v>
      </c>
      <c r="E771" s="3">
        <f>-PerseusOutPutTable_HE[[#This Row],[Log(D492_HER2/D492)_SILAC]]</f>
        <v>0.170800000429153</v>
      </c>
      <c r="F771" s="2">
        <v>-3.6428451538085903E-2</v>
      </c>
      <c r="G771" s="2">
        <v>-0.170800000429153</v>
      </c>
      <c r="J771"/>
    </row>
    <row r="772" spans="1:10">
      <c r="A772" s="3" t="s">
        <v>315</v>
      </c>
      <c r="B772" s="1" t="s">
        <v>314</v>
      </c>
      <c r="C772" s="3" t="s">
        <v>316</v>
      </c>
      <c r="D772" s="3">
        <f>-PerseusOutPutTable_HE[[#This Row],[Log(D492_HER2/D492)_LFQ]]</f>
        <v>9.3305587768554701E-2</v>
      </c>
      <c r="E772" s="3">
        <f>-PerseusOutPutTable_HE[[#This Row],[Log(D492_HER2/D492)_SILAC]]</f>
        <v>0.11370000243187001</v>
      </c>
      <c r="F772" s="2">
        <v>-9.3305587768554701E-2</v>
      </c>
      <c r="G772" s="2">
        <v>-0.11370000243187001</v>
      </c>
      <c r="J772"/>
    </row>
    <row r="773" spans="1:10">
      <c r="A773" s="3" t="s">
        <v>2405</v>
      </c>
      <c r="B773" s="1" t="s">
        <v>2404</v>
      </c>
      <c r="C773" s="3" t="s">
        <v>2406</v>
      </c>
      <c r="D773" s="3">
        <f>-PerseusOutPutTable_HE[[#This Row],[Log(D492_HER2/D492)_LFQ]]</f>
        <v>5.4435729980468799E-2</v>
      </c>
      <c r="E773" s="3">
        <f>-PerseusOutPutTable_HE[[#This Row],[Log(D492_HER2/D492)_SILAC]]</f>
        <v>0.151700004935265</v>
      </c>
      <c r="F773" s="2">
        <v>-5.4435729980468799E-2</v>
      </c>
      <c r="G773" s="2">
        <v>-0.151700004935265</v>
      </c>
      <c r="J773"/>
    </row>
    <row r="774" spans="1:10">
      <c r="A774" s="3" t="s">
        <v>1979</v>
      </c>
      <c r="B774" s="1" t="s">
        <v>1978</v>
      </c>
      <c r="C774" s="3" t="s">
        <v>1980</v>
      </c>
      <c r="D774" s="3">
        <f>-PerseusOutPutTable_HE[[#This Row],[Log(D492_HER2/D492)_LFQ]]</f>
        <v>-9.3364715576171892E-3</v>
      </c>
      <c r="E774" s="3">
        <f>-PerseusOutPutTable_HE[[#This Row],[Log(D492_HER2/D492)_SILAC]]</f>
        <v>0.21469999849796301</v>
      </c>
      <c r="F774" s="2">
        <v>9.3364715576171892E-3</v>
      </c>
      <c r="G774" s="2">
        <v>-0.21469999849796301</v>
      </c>
      <c r="J774"/>
    </row>
    <row r="775" spans="1:10">
      <c r="A775" s="3" t="s">
        <v>1782</v>
      </c>
      <c r="B775" s="1" t="s">
        <v>1781</v>
      </c>
      <c r="C775" s="3" t="s">
        <v>1783</v>
      </c>
      <c r="D775" s="3">
        <f>-PerseusOutPutTable_HE[[#This Row],[Log(D492_HER2/D492)_LFQ]]</f>
        <v>0.27501487731933599</v>
      </c>
      <c r="E775" s="3">
        <f>-PerseusOutPutTable_HE[[#This Row],[Log(D492_HER2/D492)_SILAC]]</f>
        <v>-7.0000000298023196E-2</v>
      </c>
      <c r="F775" s="2">
        <v>-0.27501487731933599</v>
      </c>
      <c r="G775" s="2">
        <v>7.0000000298023196E-2</v>
      </c>
      <c r="J775"/>
    </row>
    <row r="776" spans="1:10">
      <c r="A776" s="3" t="s">
        <v>2153</v>
      </c>
      <c r="B776" s="1" t="s">
        <v>2152</v>
      </c>
      <c r="C776" s="3" t="s">
        <v>2154</v>
      </c>
      <c r="D776" s="3">
        <f>-PerseusOutPutTable_HE[[#This Row],[Log(D492_HER2/D492)_LFQ]]</f>
        <v>-9.86480712890625E-3</v>
      </c>
      <c r="E776" s="3">
        <f>-PerseusOutPutTable_HE[[#This Row],[Log(D492_HER2/D492)_SILAC]]</f>
        <v>0.21340000629424999</v>
      </c>
      <c r="F776" s="2">
        <v>9.86480712890625E-3</v>
      </c>
      <c r="G776" s="2">
        <v>-0.21340000629424999</v>
      </c>
      <c r="J776"/>
    </row>
    <row r="777" spans="1:10">
      <c r="A777" s="3" t="s">
        <v>827</v>
      </c>
      <c r="B777" s="1" t="s">
        <v>826</v>
      </c>
      <c r="C777" s="3" t="s">
        <v>828</v>
      </c>
      <c r="D777" s="3">
        <f>-PerseusOutPutTable_HE[[#This Row],[Log(D492_HER2/D492)_LFQ]]</f>
        <v>0.14417457580566401</v>
      </c>
      <c r="E777" s="3">
        <f>-PerseusOutPutTable_HE[[#This Row],[Log(D492_HER2/D492)_SILAC]]</f>
        <v>5.7999998331069898E-2</v>
      </c>
      <c r="F777" s="2">
        <v>-0.14417457580566401</v>
      </c>
      <c r="G777" s="2">
        <v>-5.7999998331069898E-2</v>
      </c>
      <c r="J777"/>
    </row>
    <row r="778" spans="1:10">
      <c r="A778" s="3" t="s">
        <v>5569</v>
      </c>
      <c r="B778" s="1" t="s">
        <v>5568</v>
      </c>
      <c r="C778" s="3" t="s">
        <v>5570</v>
      </c>
      <c r="D778" s="3">
        <f>-PerseusOutPutTable_HE[[#This Row],[Log(D492_HER2/D492)_LFQ]]</f>
        <v>-7.39288330078125E-3</v>
      </c>
      <c r="E778" s="3">
        <f>-PerseusOutPutTable_HE[[#This Row],[Log(D492_HER2/D492)_SILAC]]</f>
        <v>0.20939999818801899</v>
      </c>
      <c r="F778" s="2">
        <v>7.39288330078125E-3</v>
      </c>
      <c r="G778" s="2">
        <v>-0.20939999818801899</v>
      </c>
      <c r="J778"/>
    </row>
    <row r="779" spans="1:10">
      <c r="A779" s="3" t="s">
        <v>1307</v>
      </c>
      <c r="B779" s="1" t="s">
        <v>1306</v>
      </c>
      <c r="C779" s="3" t="s">
        <v>1308</v>
      </c>
      <c r="D779" s="3">
        <f>-PerseusOutPutTable_HE[[#This Row],[Log(D492_HER2/D492)_LFQ]]</f>
        <v>0.233993530273438</v>
      </c>
      <c r="E779" s="3">
        <f>-PerseusOutPutTable_HE[[#This Row],[Log(D492_HER2/D492)_SILAC]]</f>
        <v>-3.2299999147653601E-2</v>
      </c>
      <c r="F779" s="2">
        <v>-0.233993530273438</v>
      </c>
      <c r="G779" s="2">
        <v>3.2299999147653601E-2</v>
      </c>
      <c r="J779"/>
    </row>
    <row r="780" spans="1:10">
      <c r="A780" s="3" t="s">
        <v>123</v>
      </c>
      <c r="B780" s="1" t="s">
        <v>122</v>
      </c>
      <c r="C780" s="3" t="s">
        <v>124</v>
      </c>
      <c r="D780" s="3">
        <f>-PerseusOutPutTable_HE[[#This Row],[Log(D492_HER2/D492)_LFQ]]</f>
        <v>9.2338562011718806E-2</v>
      </c>
      <c r="E780" s="3">
        <f>-PerseusOutPutTable_HE[[#This Row],[Log(D492_HER2/D492)_SILAC]]</f>
        <v>0.108999997377396</v>
      </c>
      <c r="F780" s="2">
        <v>-9.2338562011718806E-2</v>
      </c>
      <c r="G780" s="2">
        <v>-0.108999997377396</v>
      </c>
      <c r="J780"/>
    </row>
    <row r="781" spans="1:10">
      <c r="A781" s="3" t="s">
        <v>2162</v>
      </c>
      <c r="B781" s="1" t="s">
        <v>2161</v>
      </c>
      <c r="C781" s="3" t="s">
        <v>2163</v>
      </c>
      <c r="D781" s="3">
        <f>-PerseusOutPutTable_HE[[#This Row],[Log(D492_HER2/D492)_LFQ]]</f>
        <v>0.155555725097656</v>
      </c>
      <c r="E781" s="3">
        <f>-PerseusOutPutTable_HE[[#This Row],[Log(D492_HER2/D492)_SILAC]]</f>
        <v>4.54500019550323E-2</v>
      </c>
      <c r="F781" s="2">
        <v>-0.155555725097656</v>
      </c>
      <c r="G781" s="2">
        <v>-4.54500019550323E-2</v>
      </c>
      <c r="J781"/>
    </row>
    <row r="782" spans="1:10">
      <c r="A782" s="3" t="s">
        <v>2885</v>
      </c>
      <c r="B782" s="1" t="s">
        <v>2884</v>
      </c>
      <c r="C782" s="3" t="s">
        <v>2886</v>
      </c>
      <c r="D782" s="3">
        <f>-PerseusOutPutTable_HE[[#This Row],[Log(D492_HER2/D492)_LFQ]]</f>
        <v>7.2643280029296903E-2</v>
      </c>
      <c r="E782" s="3">
        <f>-PerseusOutPutTable_HE[[#This Row],[Log(D492_HER2/D492)_SILAC]]</f>
        <v>0.127700001001358</v>
      </c>
      <c r="F782" s="2">
        <v>-7.2643280029296903E-2</v>
      </c>
      <c r="G782" s="2">
        <v>-0.127700001001358</v>
      </c>
      <c r="J782"/>
    </row>
    <row r="783" spans="1:10">
      <c r="A783" s="3" t="s">
        <v>312</v>
      </c>
      <c r="B783" s="1" t="s">
        <v>311</v>
      </c>
      <c r="C783" s="3" t="s">
        <v>313</v>
      </c>
      <c r="D783" s="3">
        <f>-PerseusOutPutTable_HE[[#This Row],[Log(D492_HER2/D492)_LFQ]]</f>
        <v>3.6050796508789097E-2</v>
      </c>
      <c r="E783" s="3">
        <f>-PerseusOutPutTable_HE[[#This Row],[Log(D492_HER2/D492)_SILAC]]</f>
        <v>0.163499996066093</v>
      </c>
      <c r="F783" s="2">
        <v>-3.6050796508789097E-2</v>
      </c>
      <c r="G783" s="2">
        <v>-0.163499996066093</v>
      </c>
      <c r="J783"/>
    </row>
    <row r="784" spans="1:10">
      <c r="A784" s="3" t="s">
        <v>3848</v>
      </c>
      <c r="B784" s="1" t="s">
        <v>3847</v>
      </c>
      <c r="C784" s="3" t="s">
        <v>3849</v>
      </c>
      <c r="D784" s="3">
        <f>-PerseusOutPutTable_HE[[#This Row],[Log(D492_HER2/D492)_LFQ]]</f>
        <v>-5.6358337402343799E-2</v>
      </c>
      <c r="E784" s="3">
        <f>-PerseusOutPutTable_HE[[#This Row],[Log(D492_HER2/D492)_SILAC]]</f>
        <v>0.25499999523162797</v>
      </c>
      <c r="F784" s="2">
        <v>5.6358337402343799E-2</v>
      </c>
      <c r="G784" s="2">
        <v>-0.25499999523162797</v>
      </c>
      <c r="J784"/>
    </row>
    <row r="785" spans="1:10">
      <c r="A785" s="3" t="s">
        <v>2639</v>
      </c>
      <c r="B785" s="1" t="s">
        <v>2638</v>
      </c>
      <c r="C785" s="3" t="s">
        <v>2640</v>
      </c>
      <c r="D785" s="3">
        <f>-PerseusOutPutTable_HE[[#This Row],[Log(D492_HER2/D492)_LFQ]]</f>
        <v>4.8089981079101597E-2</v>
      </c>
      <c r="E785" s="3">
        <f>-PerseusOutPutTable_HE[[#This Row],[Log(D492_HER2/D492)_SILAC]]</f>
        <v>0.15000000596046401</v>
      </c>
      <c r="F785" s="2">
        <v>-4.8089981079101597E-2</v>
      </c>
      <c r="G785" s="2">
        <v>-0.15000000596046401</v>
      </c>
      <c r="J785"/>
    </row>
    <row r="786" spans="1:10">
      <c r="A786" s="3" t="s">
        <v>677</v>
      </c>
      <c r="B786" s="1" t="s">
        <v>676</v>
      </c>
      <c r="C786" s="3" t="s">
        <v>678</v>
      </c>
      <c r="D786" s="3">
        <f>-PerseusOutPutTable_HE[[#This Row],[Log(D492_HER2/D492)_LFQ]]</f>
        <v>1.57318115234375E-2</v>
      </c>
      <c r="E786" s="3">
        <f>-PerseusOutPutTable_HE[[#This Row],[Log(D492_HER2/D492)_SILAC]]</f>
        <v>0.1807000041008</v>
      </c>
      <c r="F786" s="2">
        <v>-1.57318115234375E-2</v>
      </c>
      <c r="G786" s="2">
        <v>-0.1807000041008</v>
      </c>
      <c r="J786"/>
    </row>
    <row r="787" spans="1:10">
      <c r="A787" s="3" t="s">
        <v>5532</v>
      </c>
      <c r="B787" s="1" t="s">
        <v>5531</v>
      </c>
      <c r="C787" s="3" t="s">
        <v>5533</v>
      </c>
      <c r="D787" s="3">
        <f>-PerseusOutPutTable_HE[[#This Row],[Log(D492_HER2/D492)_LFQ]]</f>
        <v>0.235382080078125</v>
      </c>
      <c r="E787" s="3">
        <f>-PerseusOutPutTable_HE[[#This Row],[Log(D492_HER2/D492)_SILAC]]</f>
        <v>-3.9099998772144297E-2</v>
      </c>
      <c r="F787" s="2">
        <v>-0.235382080078125</v>
      </c>
      <c r="G787" s="2">
        <v>3.9099998772144297E-2</v>
      </c>
      <c r="J787"/>
    </row>
    <row r="788" spans="1:10">
      <c r="A788" s="3" t="s">
        <v>2168</v>
      </c>
      <c r="B788" s="1" t="s">
        <v>2167</v>
      </c>
      <c r="C788" s="3" t="s">
        <v>2169</v>
      </c>
      <c r="D788" s="3">
        <f>-PerseusOutPutTable_HE[[#This Row],[Log(D492_HER2/D492)_LFQ]]</f>
        <v>7.0613861083984403E-2</v>
      </c>
      <c r="E788" s="3">
        <f>-PerseusOutPutTable_HE[[#This Row],[Log(D492_HER2/D492)_SILAC]]</f>
        <v>0.124799996614456</v>
      </c>
      <c r="F788" s="2">
        <v>-7.0613861083984403E-2</v>
      </c>
      <c r="G788" s="2">
        <v>-0.124799996614456</v>
      </c>
      <c r="J788"/>
    </row>
    <row r="789" spans="1:10">
      <c r="A789" s="3" t="s">
        <v>4202</v>
      </c>
      <c r="B789" s="1" t="s">
        <v>4201</v>
      </c>
      <c r="C789" s="3" t="s">
        <v>4203</v>
      </c>
      <c r="D789" s="3">
        <f>-PerseusOutPutTable_HE[[#This Row],[Log(D492_HER2/D492)_LFQ]]</f>
        <v>-6.8433761596679701E-2</v>
      </c>
      <c r="E789" s="3">
        <f>-PerseusOutPutTable_HE[[#This Row],[Log(D492_HER2/D492)_SILAC]]</f>
        <v>0.26210001111030601</v>
      </c>
      <c r="F789" s="2">
        <v>6.8433761596679701E-2</v>
      </c>
      <c r="G789" s="2">
        <v>-0.26210001111030601</v>
      </c>
      <c r="J789"/>
    </row>
    <row r="790" spans="1:10">
      <c r="A790" s="3" t="s">
        <v>1578</v>
      </c>
      <c r="B790" s="1" t="s">
        <v>1577</v>
      </c>
      <c r="C790" s="3" t="s">
        <v>1579</v>
      </c>
      <c r="D790" s="3">
        <f>-PerseusOutPutTable_HE[[#This Row],[Log(D492_HER2/D492)_LFQ]]</f>
        <v>-0.16742897033691401</v>
      </c>
      <c r="E790" s="3">
        <f>-PerseusOutPutTable_HE[[#This Row],[Log(D492_HER2/D492)_SILAC]]</f>
        <v>0.36100000143051098</v>
      </c>
      <c r="F790" s="2">
        <v>0.16742897033691401</v>
      </c>
      <c r="G790" s="2">
        <v>-0.36100000143051098</v>
      </c>
      <c r="J790"/>
    </row>
    <row r="791" spans="1:10">
      <c r="A791" s="3" t="s">
        <v>3020</v>
      </c>
      <c r="B791" s="1" t="s">
        <v>3019</v>
      </c>
      <c r="C791" s="3" t="s">
        <v>3021</v>
      </c>
      <c r="D791" s="3">
        <f>-PerseusOutPutTable_HE[[#This Row],[Log(D492_HER2/D492)_LFQ]]</f>
        <v>-0.15014839172363301</v>
      </c>
      <c r="E791" s="3">
        <f>-PerseusOutPutTable_HE[[#This Row],[Log(D492_HER2/D492)_SILAC]]</f>
        <v>0.338200002908707</v>
      </c>
      <c r="F791" s="2">
        <v>0.15014839172363301</v>
      </c>
      <c r="G791" s="2">
        <v>-0.338200002908707</v>
      </c>
      <c r="J791"/>
    </row>
    <row r="792" spans="1:10">
      <c r="A792" s="3" t="s">
        <v>2174</v>
      </c>
      <c r="B792" s="1" t="s">
        <v>2173</v>
      </c>
      <c r="C792" s="3" t="s">
        <v>2175</v>
      </c>
      <c r="D792" s="3">
        <f>-PerseusOutPutTable_HE[[#This Row],[Log(D492_HER2/D492)_LFQ]]</f>
        <v>0.229927062988281</v>
      </c>
      <c r="E792" s="3">
        <f>-PerseusOutPutTable_HE[[#This Row],[Log(D492_HER2/D492)_SILAC]]</f>
        <v>-4.4100001454353298E-2</v>
      </c>
      <c r="F792" s="2">
        <v>-0.229927062988281</v>
      </c>
      <c r="G792" s="2">
        <v>4.4100001454353298E-2</v>
      </c>
      <c r="J792"/>
    </row>
    <row r="793" spans="1:10">
      <c r="A793" s="3" t="s">
        <v>2333</v>
      </c>
      <c r="B793" s="1" t="s">
        <v>2332</v>
      </c>
      <c r="C793" s="3" t="s">
        <v>2334</v>
      </c>
      <c r="D793" s="3">
        <f>-PerseusOutPutTable_HE[[#This Row],[Log(D492_HER2/D492)_LFQ]]</f>
        <v>0.33939933776855502</v>
      </c>
      <c r="E793" s="3">
        <f>-PerseusOutPutTable_HE[[#This Row],[Log(D492_HER2/D492)_SILAC]]</f>
        <v>-0.15369999408721899</v>
      </c>
      <c r="F793" s="2">
        <v>-0.33939933776855502</v>
      </c>
      <c r="G793" s="2">
        <v>0.15369999408721899</v>
      </c>
      <c r="J793"/>
    </row>
    <row r="794" spans="1:10">
      <c r="A794" s="3" t="s">
        <v>1539</v>
      </c>
      <c r="B794" s="1" t="s">
        <v>1538</v>
      </c>
      <c r="C794" s="3" t="s">
        <v>1540</v>
      </c>
      <c r="D794" s="3">
        <f>-PerseusOutPutTable_HE[[#This Row],[Log(D492_HER2/D492)_LFQ]]</f>
        <v>-0.16671371459960899</v>
      </c>
      <c r="E794" s="3">
        <f>-PerseusOutPutTable_HE[[#This Row],[Log(D492_HER2/D492)_SILAC]]</f>
        <v>0.35240000486373901</v>
      </c>
      <c r="F794" s="2">
        <v>0.16671371459960899</v>
      </c>
      <c r="G794" s="2">
        <v>-0.35240000486373901</v>
      </c>
      <c r="J794"/>
    </row>
    <row r="795" spans="1:10">
      <c r="A795" s="3" t="s">
        <v>4939</v>
      </c>
      <c r="B795" s="1" t="s">
        <v>4938</v>
      </c>
      <c r="C795" s="3" t="s">
        <v>4940</v>
      </c>
      <c r="D795" s="3">
        <f>-PerseusOutPutTable_HE[[#This Row],[Log(D492_HER2/D492)_LFQ]]</f>
        <v>-3.3702850341796901E-3</v>
      </c>
      <c r="E795" s="3">
        <f>-PerseusOutPutTable_HE[[#This Row],[Log(D492_HER2/D492)_SILAC]]</f>
        <v>0.188700005412102</v>
      </c>
      <c r="F795" s="2">
        <v>3.3702850341796901E-3</v>
      </c>
      <c r="G795" s="2">
        <v>-0.188700005412102</v>
      </c>
      <c r="J795"/>
    </row>
    <row r="796" spans="1:10">
      <c r="A796" s="3" t="s">
        <v>4508</v>
      </c>
      <c r="B796" s="1" t="s">
        <v>4507</v>
      </c>
      <c r="C796" s="3" t="s">
        <v>4509</v>
      </c>
      <c r="D796" s="3">
        <f>-PerseusOutPutTable_HE[[#This Row],[Log(D492_HER2/D492)_LFQ]]</f>
        <v>0.26001167297363298</v>
      </c>
      <c r="E796" s="3">
        <f>-PerseusOutPutTable_HE[[#This Row],[Log(D492_HER2/D492)_SILAC]]</f>
        <v>-7.5400002300739302E-2</v>
      </c>
      <c r="F796" s="2">
        <v>-0.26001167297363298</v>
      </c>
      <c r="G796" s="2">
        <v>7.5400002300739302E-2</v>
      </c>
      <c r="J796"/>
    </row>
    <row r="797" spans="1:10">
      <c r="A797" s="3" t="s">
        <v>5795</v>
      </c>
      <c r="B797" s="1" t="s">
        <v>5794</v>
      </c>
      <c r="C797" s="3" t="s">
        <v>5796</v>
      </c>
      <c r="D797" s="3">
        <f>-PerseusOutPutTable_HE[[#This Row],[Log(D492_HER2/D492)_LFQ]]</f>
        <v>-8.9168548583984392E-3</v>
      </c>
      <c r="E797" s="3">
        <f>-PerseusOutPutTable_HE[[#This Row],[Log(D492_HER2/D492)_SILAC]]</f>
        <v>0.19339999556541401</v>
      </c>
      <c r="F797" s="2">
        <v>8.9168548583984392E-3</v>
      </c>
      <c r="G797" s="2">
        <v>-0.19339999556541401</v>
      </c>
      <c r="J797"/>
    </row>
    <row r="798" spans="1:10">
      <c r="A798" s="3" t="s">
        <v>4954</v>
      </c>
      <c r="B798" s="1" t="s">
        <v>4953</v>
      </c>
      <c r="C798" s="3" t="s">
        <v>4955</v>
      </c>
      <c r="D798" s="3">
        <f>-PerseusOutPutTable_HE[[#This Row],[Log(D492_HER2/D492)_LFQ]]</f>
        <v>0.139564514160156</v>
      </c>
      <c r="E798" s="3">
        <f>-PerseusOutPutTable_HE[[#This Row],[Log(D492_HER2/D492)_SILAC]]</f>
        <v>4.3800000101327903E-2</v>
      </c>
      <c r="F798" s="2">
        <v>-0.139564514160156</v>
      </c>
      <c r="G798" s="2">
        <v>-4.3800000101327903E-2</v>
      </c>
      <c r="J798"/>
    </row>
    <row r="799" spans="1:10">
      <c r="A799" s="3" t="s">
        <v>3317</v>
      </c>
      <c r="B799" s="1" t="s">
        <v>3316</v>
      </c>
      <c r="C799" s="3" t="s">
        <v>3318</v>
      </c>
      <c r="D799" s="3">
        <f>-PerseusOutPutTable_HE[[#This Row],[Log(D492_HER2/D492)_LFQ]]</f>
        <v>7.1622848510742201E-2</v>
      </c>
      <c r="E799" s="3">
        <f>-PerseusOutPutTable_HE[[#This Row],[Log(D492_HER2/D492)_SILAC]]</f>
        <v>0.11089999973773999</v>
      </c>
      <c r="F799" s="2">
        <v>-7.1622848510742201E-2</v>
      </c>
      <c r="G799" s="2">
        <v>-0.11089999973773999</v>
      </c>
      <c r="J799"/>
    </row>
    <row r="800" spans="1:10">
      <c r="A800" s="3" t="s">
        <v>2339</v>
      </c>
      <c r="B800" s="1" t="s">
        <v>2338</v>
      </c>
      <c r="C800" s="3" t="s">
        <v>2340</v>
      </c>
      <c r="D800" s="3">
        <f>-PerseusOutPutTable_HE[[#This Row],[Log(D492_HER2/D492)_LFQ]]</f>
        <v>0.102336883544922</v>
      </c>
      <c r="E800" s="3">
        <f>-PerseusOutPutTable_HE[[#This Row],[Log(D492_HER2/D492)_SILAC]]</f>
        <v>7.8500002622604398E-2</v>
      </c>
      <c r="F800" s="2">
        <v>-0.102336883544922</v>
      </c>
      <c r="G800" s="2">
        <v>-7.8500002622604398E-2</v>
      </c>
      <c r="J800"/>
    </row>
    <row r="801" spans="1:10">
      <c r="A801" s="3" t="s">
        <v>3131</v>
      </c>
      <c r="B801" s="1" t="s">
        <v>3130</v>
      </c>
      <c r="C801" s="3" t="s">
        <v>3132</v>
      </c>
      <c r="D801" s="3">
        <f>-PerseusOutPutTable_HE[[#This Row],[Log(D492_HER2/D492)_LFQ]]</f>
        <v>-0.28092384338378901</v>
      </c>
      <c r="E801" s="3">
        <f>-PerseusOutPutTable_HE[[#This Row],[Log(D492_HER2/D492)_SILAC]]</f>
        <v>0.46160000562667802</v>
      </c>
      <c r="F801" s="2">
        <v>0.28092384338378901</v>
      </c>
      <c r="G801" s="2">
        <v>-0.46160000562667802</v>
      </c>
      <c r="J801"/>
    </row>
    <row r="802" spans="1:10">
      <c r="A802" s="3" t="s">
        <v>3125</v>
      </c>
      <c r="B802" s="1" t="s">
        <v>3124</v>
      </c>
      <c r="C802" s="3" t="s">
        <v>3126</v>
      </c>
      <c r="D802" s="3">
        <f>-PerseusOutPutTable_HE[[#This Row],[Log(D492_HER2/D492)_LFQ]]</f>
        <v>0.103076934814453</v>
      </c>
      <c r="E802" s="3">
        <f>-PerseusOutPutTable_HE[[#This Row],[Log(D492_HER2/D492)_SILAC]]</f>
        <v>7.6800003647804302E-2</v>
      </c>
      <c r="F802" s="2">
        <v>-0.103076934814453</v>
      </c>
      <c r="G802" s="2">
        <v>-7.6800003647804302E-2</v>
      </c>
      <c r="J802"/>
    </row>
    <row r="803" spans="1:10">
      <c r="A803" s="3" t="s">
        <v>5097</v>
      </c>
      <c r="B803" s="1" t="s">
        <v>5096</v>
      </c>
      <c r="C803" s="3" t="s">
        <v>5098</v>
      </c>
      <c r="D803" s="3">
        <f>-PerseusOutPutTable_HE[[#This Row],[Log(D492_HER2/D492)_LFQ]]</f>
        <v>0.493453979492188</v>
      </c>
      <c r="E803" s="3">
        <f>-PerseusOutPutTable_HE[[#This Row],[Log(D492_HER2/D492)_SILAC]]</f>
        <v>-0.31454998254776001</v>
      </c>
      <c r="F803" s="2">
        <v>-0.493453979492188</v>
      </c>
      <c r="G803" s="2">
        <v>0.31454998254776001</v>
      </c>
      <c r="J803"/>
    </row>
    <row r="804" spans="1:10">
      <c r="A804" s="3" t="s">
        <v>2132</v>
      </c>
      <c r="B804" s="1" t="s">
        <v>2131</v>
      </c>
      <c r="C804" s="3" t="s">
        <v>2133</v>
      </c>
      <c r="D804" s="3">
        <f>-PerseusOutPutTable_HE[[#This Row],[Log(D492_HER2/D492)_LFQ]]</f>
        <v>4.1181564331054701E-2</v>
      </c>
      <c r="E804" s="3">
        <f>-PerseusOutPutTable_HE[[#This Row],[Log(D492_HER2/D492)_SILAC]]</f>
        <v>0.135600000619888</v>
      </c>
      <c r="F804" s="2">
        <v>-4.1181564331054701E-2</v>
      </c>
      <c r="G804" s="2">
        <v>-0.135600000619888</v>
      </c>
      <c r="J804"/>
    </row>
    <row r="805" spans="1:10">
      <c r="A805" s="3" t="s">
        <v>3719</v>
      </c>
      <c r="B805" s="1" t="s">
        <v>3718</v>
      </c>
      <c r="C805" s="3" t="s">
        <v>3720</v>
      </c>
      <c r="D805" s="3">
        <f>-PerseusOutPutTable_HE[[#This Row],[Log(D492_HER2/D492)_LFQ]]</f>
        <v>0.17044258117675801</v>
      </c>
      <c r="E805" s="3">
        <f>-PerseusOutPutTable_HE[[#This Row],[Log(D492_HER2/D492)_SILAC]]</f>
        <v>6.1000008136034003E-3</v>
      </c>
      <c r="F805" s="2">
        <v>-0.17044258117675801</v>
      </c>
      <c r="G805" s="2">
        <v>-6.1000008136034003E-3</v>
      </c>
      <c r="J805"/>
    </row>
    <row r="806" spans="1:10">
      <c r="A806" s="3" t="s">
        <v>1683</v>
      </c>
      <c r="B806" s="1" t="s">
        <v>1682</v>
      </c>
      <c r="C806" s="3" t="s">
        <v>1684</v>
      </c>
      <c r="D806" s="3">
        <f>-PerseusOutPutTable_HE[[#This Row],[Log(D492_HER2/D492)_LFQ]]</f>
        <v>-5.6434631347656299E-2</v>
      </c>
      <c r="E806" s="3">
        <f>-PerseusOutPutTable_HE[[#This Row],[Log(D492_HER2/D492)_SILAC]]</f>
        <v>0.23199999332428001</v>
      </c>
      <c r="F806" s="2">
        <v>5.6434631347656299E-2</v>
      </c>
      <c r="G806" s="2">
        <v>-0.23199999332428001</v>
      </c>
      <c r="J806"/>
    </row>
    <row r="807" spans="1:10">
      <c r="A807" s="3" t="s">
        <v>3564</v>
      </c>
      <c r="B807" s="1" t="s">
        <v>3563</v>
      </c>
      <c r="C807" s="3" t="s">
        <v>3565</v>
      </c>
      <c r="D807" s="3">
        <f>-PerseusOutPutTable_HE[[#This Row],[Log(D492_HER2/D492)_LFQ]]</f>
        <v>0.114990234375</v>
      </c>
      <c r="E807" s="3">
        <f>-PerseusOutPutTable_HE[[#This Row],[Log(D492_HER2/D492)_SILAC]]</f>
        <v>5.92000000178814E-2</v>
      </c>
      <c r="F807" s="2">
        <v>-0.114990234375</v>
      </c>
      <c r="G807" s="2">
        <v>-5.92000000178814E-2</v>
      </c>
      <c r="J807"/>
    </row>
    <row r="808" spans="1:10">
      <c r="A808" s="3" t="s">
        <v>4729</v>
      </c>
      <c r="B808" s="1" t="s">
        <v>4728</v>
      </c>
      <c r="C808" s="3" t="s">
        <v>4730</v>
      </c>
      <c r="D808" s="3">
        <f>-PerseusOutPutTable_HE[[#This Row],[Log(D492_HER2/D492)_LFQ]]</f>
        <v>7.4640274047851604E-2</v>
      </c>
      <c r="E808" s="3">
        <f>-PerseusOutPutTable_HE[[#This Row],[Log(D492_HER2/D492)_SILAC]]</f>
        <v>9.7999997437000302E-2</v>
      </c>
      <c r="F808" s="2">
        <v>-7.4640274047851604E-2</v>
      </c>
      <c r="G808" s="2">
        <v>-9.7999997437000302E-2</v>
      </c>
      <c r="J808"/>
    </row>
    <row r="809" spans="1:10">
      <c r="A809" s="3" t="s">
        <v>1758</v>
      </c>
      <c r="B809" s="1" t="s">
        <v>1757</v>
      </c>
      <c r="C809" s="3" t="s">
        <v>1759</v>
      </c>
      <c r="D809" s="3">
        <f>-PerseusOutPutTable_HE[[#This Row],[Log(D492_HER2/D492)_LFQ]]</f>
        <v>9.5386505126953097E-2</v>
      </c>
      <c r="E809" s="3">
        <f>-PerseusOutPutTable_HE[[#This Row],[Log(D492_HER2/D492)_SILAC]]</f>
        <v>7.7200002968311296E-2</v>
      </c>
      <c r="F809" s="2">
        <v>-9.5386505126953097E-2</v>
      </c>
      <c r="G809" s="2">
        <v>-7.7200002968311296E-2</v>
      </c>
      <c r="J809"/>
    </row>
    <row r="810" spans="1:10">
      <c r="A810" s="3" t="s">
        <v>755</v>
      </c>
      <c r="B810" s="1" t="s">
        <v>754</v>
      </c>
      <c r="C810" s="3" t="s">
        <v>756</v>
      </c>
      <c r="D810" s="3">
        <f>-PerseusOutPutTable_HE[[#This Row],[Log(D492_HER2/D492)_LFQ]]</f>
        <v>8.15582275390625E-2</v>
      </c>
      <c r="E810" s="3">
        <f>-PerseusOutPutTable_HE[[#This Row],[Log(D492_HER2/D492)_SILAC]]</f>
        <v>9.0599998831749004E-2</v>
      </c>
      <c r="F810" s="2">
        <v>-8.15582275390625E-2</v>
      </c>
      <c r="G810" s="2">
        <v>-9.0599998831749004E-2</v>
      </c>
      <c r="J810"/>
    </row>
    <row r="811" spans="1:10">
      <c r="A811" s="3" t="s">
        <v>965</v>
      </c>
      <c r="B811" s="1" t="s">
        <v>964</v>
      </c>
      <c r="C811" s="3" t="s">
        <v>966</v>
      </c>
      <c r="D811" s="3">
        <f>-PerseusOutPutTable_HE[[#This Row],[Log(D492_HER2/D492)_LFQ]]</f>
        <v>0.180648803710938</v>
      </c>
      <c r="E811" s="3">
        <f>-PerseusOutPutTable_HE[[#This Row],[Log(D492_HER2/D492)_SILAC]]</f>
        <v>-8.7999999523162807E-3</v>
      </c>
      <c r="F811" s="2">
        <v>-0.180648803710938</v>
      </c>
      <c r="G811" s="2">
        <v>8.7999999523162807E-3</v>
      </c>
      <c r="J811"/>
    </row>
    <row r="812" spans="1:10">
      <c r="A812" s="3" t="s">
        <v>2576</v>
      </c>
      <c r="B812" s="1" t="s">
        <v>2575</v>
      </c>
      <c r="C812" s="3" t="s">
        <v>2577</v>
      </c>
      <c r="D812" s="3">
        <f>-PerseusOutPutTable_HE[[#This Row],[Log(D492_HER2/D492)_LFQ]]</f>
        <v>3.0223846435546899E-2</v>
      </c>
      <c r="E812" s="3">
        <f>-PerseusOutPutTable_HE[[#This Row],[Log(D492_HER2/D492)_SILAC]]</f>
        <v>0.13965000212192499</v>
      </c>
      <c r="F812" s="2">
        <v>-3.0223846435546899E-2</v>
      </c>
      <c r="G812" s="2">
        <v>-0.13965000212192499</v>
      </c>
      <c r="J812"/>
    </row>
    <row r="813" spans="1:10">
      <c r="A813" s="3" t="s">
        <v>4538</v>
      </c>
      <c r="B813" s="1" t="s">
        <v>4537</v>
      </c>
      <c r="C813" s="3" t="s">
        <v>4539</v>
      </c>
      <c r="D813" s="3">
        <f>-PerseusOutPutTable_HE[[#This Row],[Log(D492_HER2/D492)_LFQ]]</f>
        <v>0.11295509338378899</v>
      </c>
      <c r="E813" s="3">
        <f>-PerseusOutPutTable_HE[[#This Row],[Log(D492_HER2/D492)_SILAC]]</f>
        <v>5.66999986767769E-2</v>
      </c>
      <c r="F813" s="2">
        <v>-0.11295509338378899</v>
      </c>
      <c r="G813" s="2">
        <v>-5.66999986767769E-2</v>
      </c>
      <c r="J813"/>
    </row>
    <row r="814" spans="1:10">
      <c r="A814" s="3" t="s">
        <v>3734</v>
      </c>
      <c r="B814" s="1" t="s">
        <v>3733</v>
      </c>
      <c r="C814" s="3" t="s">
        <v>3735</v>
      </c>
      <c r="D814" s="3">
        <f>-PerseusOutPutTable_HE[[#This Row],[Log(D492_HER2/D492)_LFQ]]</f>
        <v>1.14002227783203E-2</v>
      </c>
      <c r="E814" s="3">
        <f>-PerseusOutPutTable_HE[[#This Row],[Log(D492_HER2/D492)_SILAC]]</f>
        <v>0.15770000219345101</v>
      </c>
      <c r="F814" s="2">
        <v>-1.14002227783203E-2</v>
      </c>
      <c r="G814" s="2">
        <v>-0.15770000219345101</v>
      </c>
      <c r="J814"/>
    </row>
    <row r="815" spans="1:10">
      <c r="A815" s="3" t="s">
        <v>2240</v>
      </c>
      <c r="B815" s="1" t="s">
        <v>2239</v>
      </c>
      <c r="C815" s="3" t="s">
        <v>2241</v>
      </c>
      <c r="D815" s="3">
        <f>-PerseusOutPutTable_HE[[#This Row],[Log(D492_HER2/D492)_LFQ]]</f>
        <v>0.39627456665039101</v>
      </c>
      <c r="E815" s="3">
        <f>-PerseusOutPutTable_HE[[#This Row],[Log(D492_HER2/D492)_SILAC]]</f>
        <v>-0.22750000655651101</v>
      </c>
      <c r="F815" s="2">
        <v>-0.39627456665039101</v>
      </c>
      <c r="G815" s="2">
        <v>0.22750000655651101</v>
      </c>
      <c r="J815"/>
    </row>
    <row r="816" spans="1:10">
      <c r="A816" s="3" t="s">
        <v>4915</v>
      </c>
      <c r="B816" s="1" t="s">
        <v>4914</v>
      </c>
      <c r="C816" s="3" t="s">
        <v>4916</v>
      </c>
      <c r="D816" s="3">
        <f>-PerseusOutPutTable_HE[[#This Row],[Log(D492_HER2/D492)_LFQ]]</f>
        <v>-9.5710754394531302E-3</v>
      </c>
      <c r="E816" s="3">
        <f>-PerseusOutPutTable_HE[[#This Row],[Log(D492_HER2/D492)_SILAC]]</f>
        <v>0.17779999971389801</v>
      </c>
      <c r="F816" s="2">
        <v>9.5710754394531302E-3</v>
      </c>
      <c r="G816" s="2">
        <v>-0.17779999971389801</v>
      </c>
      <c r="J816"/>
    </row>
    <row r="817" spans="1:10">
      <c r="A817" s="3" t="s">
        <v>291</v>
      </c>
      <c r="B817" s="1" t="s">
        <v>290</v>
      </c>
      <c r="C817" s="3" t="s">
        <v>292</v>
      </c>
      <c r="D817" s="3">
        <f>-PerseusOutPutTable_HE[[#This Row],[Log(D492_HER2/D492)_LFQ]]</f>
        <v>6.83441162109375E-2</v>
      </c>
      <c r="E817" s="3">
        <f>-PerseusOutPutTable_HE[[#This Row],[Log(D492_HER2/D492)_SILAC]]</f>
        <v>9.9699996411800398E-2</v>
      </c>
      <c r="F817" s="2">
        <v>-6.83441162109375E-2</v>
      </c>
      <c r="G817" s="2">
        <v>-9.9699996411800398E-2</v>
      </c>
      <c r="J817"/>
    </row>
    <row r="818" spans="1:10">
      <c r="A818" s="3" t="s">
        <v>3779</v>
      </c>
      <c r="B818" s="1" t="s">
        <v>3778</v>
      </c>
      <c r="C818" s="3" t="s">
        <v>3780</v>
      </c>
      <c r="D818" s="3">
        <f>-PerseusOutPutTable_HE[[#This Row],[Log(D492_HER2/D492)_LFQ]]</f>
        <v>-7.5801849365234403E-2</v>
      </c>
      <c r="E818" s="3">
        <f>-PerseusOutPutTable_HE[[#This Row],[Log(D492_HER2/D492)_SILAC]]</f>
        <v>0.24210000038147</v>
      </c>
      <c r="F818" s="2">
        <v>7.5801849365234403E-2</v>
      </c>
      <c r="G818" s="2">
        <v>-0.24210000038147</v>
      </c>
      <c r="J818"/>
    </row>
    <row r="819" spans="1:10">
      <c r="A819" s="3" t="s">
        <v>1358</v>
      </c>
      <c r="B819" s="1" t="s">
        <v>1357</v>
      </c>
      <c r="C819" s="3" t="s">
        <v>1359</v>
      </c>
      <c r="D819" s="3">
        <f>-PerseusOutPutTable_HE[[#This Row],[Log(D492_HER2/D492)_LFQ]]</f>
        <v>8.111572265625E-2</v>
      </c>
      <c r="E819" s="3">
        <f>-PerseusOutPutTable_HE[[#This Row],[Log(D492_HER2/D492)_SILAC]]</f>
        <v>8.3800002932548495E-2</v>
      </c>
      <c r="F819" s="2">
        <v>-8.111572265625E-2</v>
      </c>
      <c r="G819" s="2">
        <v>-8.3800002932548495E-2</v>
      </c>
      <c r="J819"/>
    </row>
    <row r="820" spans="1:10">
      <c r="A820" s="3" t="s">
        <v>3359</v>
      </c>
      <c r="B820" s="1" t="s">
        <v>3358</v>
      </c>
      <c r="C820" s="3" t="s">
        <v>3360</v>
      </c>
      <c r="D820" s="3">
        <f>-PerseusOutPutTable_HE[[#This Row],[Log(D492_HER2/D492)_LFQ]]</f>
        <v>-2.459716796875E-2</v>
      </c>
      <c r="E820" s="3">
        <f>-PerseusOutPutTable_HE[[#This Row],[Log(D492_HER2/D492)_SILAC]]</f>
        <v>0.18819999694824199</v>
      </c>
      <c r="F820" s="2">
        <v>2.459716796875E-2</v>
      </c>
      <c r="G820" s="2">
        <v>-0.18819999694824199</v>
      </c>
      <c r="J820"/>
    </row>
    <row r="821" spans="1:10">
      <c r="A821" s="3" t="s">
        <v>186</v>
      </c>
      <c r="B821" s="1" t="s">
        <v>185</v>
      </c>
      <c r="C821" s="3" t="s">
        <v>187</v>
      </c>
      <c r="D821" s="3">
        <f>-PerseusOutPutTable_HE[[#This Row],[Log(D492_HER2/D492)_LFQ]]</f>
        <v>0.15195083618164101</v>
      </c>
      <c r="E821" s="3">
        <f>-PerseusOutPutTable_HE[[#This Row],[Log(D492_HER2/D492)_SILAC]]</f>
        <v>1.1599999852478501E-2</v>
      </c>
      <c r="F821" s="2">
        <v>-0.15195083618164101</v>
      </c>
      <c r="G821" s="2">
        <v>-1.1599999852478501E-2</v>
      </c>
      <c r="J821"/>
    </row>
    <row r="822" spans="1:10">
      <c r="A822" s="3" t="s">
        <v>809</v>
      </c>
      <c r="B822" s="1" t="s">
        <v>808</v>
      </c>
      <c r="C822" s="3" t="s">
        <v>810</v>
      </c>
      <c r="D822" s="3">
        <f>-PerseusOutPutTable_HE[[#This Row],[Log(D492_HER2/D492)_LFQ]]</f>
        <v>2.9993057250976601E-2</v>
      </c>
      <c r="E822" s="3">
        <f>-PerseusOutPutTable_HE[[#This Row],[Log(D492_HER2/D492)_SILAC]]</f>
        <v>0.12819999456405601</v>
      </c>
      <c r="F822" s="2">
        <v>-2.9993057250976601E-2</v>
      </c>
      <c r="G822" s="2">
        <v>-0.12819999456405601</v>
      </c>
      <c r="J822"/>
    </row>
    <row r="823" spans="1:10">
      <c r="A823" s="3" t="s">
        <v>4547</v>
      </c>
      <c r="B823" s="1" t="s">
        <v>4546</v>
      </c>
      <c r="C823" s="3" t="s">
        <v>4548</v>
      </c>
      <c r="D823" s="3">
        <f>-PerseusOutPutTable_HE[[#This Row],[Log(D492_HER2/D492)_LFQ]]</f>
        <v>1.2578964233398399E-2</v>
      </c>
      <c r="E823" s="3">
        <f>-PerseusOutPutTable_HE[[#This Row],[Log(D492_HER2/D492)_SILAC]]</f>
        <v>0.14480000734329199</v>
      </c>
      <c r="F823" s="2">
        <v>-1.2578964233398399E-2</v>
      </c>
      <c r="G823" s="2">
        <v>-0.14480000734329199</v>
      </c>
      <c r="J823"/>
    </row>
    <row r="824" spans="1:10">
      <c r="A824" s="3" t="s">
        <v>1184</v>
      </c>
      <c r="B824" s="1" t="s">
        <v>1183</v>
      </c>
      <c r="C824" s="3" t="s">
        <v>1185</v>
      </c>
      <c r="D824" s="3">
        <f>-PerseusOutPutTable_HE[[#This Row],[Log(D492_HER2/D492)_LFQ]]</f>
        <v>0.40625953674316401</v>
      </c>
      <c r="E824" s="3">
        <f>-PerseusOutPutTable_HE[[#This Row],[Log(D492_HER2/D492)_SILAC]]</f>
        <v>-0.25060001015663103</v>
      </c>
      <c r="F824" s="2">
        <v>-0.40625953674316401</v>
      </c>
      <c r="G824" s="2">
        <v>0.25060001015663103</v>
      </c>
      <c r="J824"/>
    </row>
    <row r="825" spans="1:10">
      <c r="A825" s="3" t="s">
        <v>1322</v>
      </c>
      <c r="B825" s="1" t="s">
        <v>1321</v>
      </c>
      <c r="C825" s="3" t="s">
        <v>1323</v>
      </c>
      <c r="D825" s="3">
        <f>-PerseusOutPutTable_HE[[#This Row],[Log(D492_HER2/D492)_LFQ]]</f>
        <v>8.1825256347656302E-3</v>
      </c>
      <c r="E825" s="3">
        <f>-PerseusOutPutTable_HE[[#This Row],[Log(D492_HER2/D492)_SILAC]]</f>
        <v>0.14689999818801899</v>
      </c>
      <c r="F825" s="2">
        <v>-8.1825256347656302E-3</v>
      </c>
      <c r="G825" s="2">
        <v>-0.14689999818801899</v>
      </c>
      <c r="J825"/>
    </row>
    <row r="826" spans="1:10">
      <c r="A826" s="3" t="s">
        <v>3752</v>
      </c>
      <c r="B826" s="1" t="s">
        <v>3751</v>
      </c>
      <c r="C826" s="3" t="s">
        <v>3753</v>
      </c>
      <c r="D826" s="3">
        <f>-PerseusOutPutTable_HE[[#This Row],[Log(D492_HER2/D492)_LFQ]]</f>
        <v>-0.12672805786132799</v>
      </c>
      <c r="E826" s="3">
        <f>-PerseusOutPutTable_HE[[#This Row],[Log(D492_HER2/D492)_SILAC]]</f>
        <v>0.28150001168250999</v>
      </c>
      <c r="F826" s="2">
        <v>0.12672805786132799</v>
      </c>
      <c r="G826" s="2">
        <v>-0.28150001168250999</v>
      </c>
      <c r="J826"/>
    </row>
    <row r="827" spans="1:10">
      <c r="A827" s="3" t="s">
        <v>5951</v>
      </c>
      <c r="B827" s="1" t="s">
        <v>5950</v>
      </c>
      <c r="C827" s="3" t="s">
        <v>5952</v>
      </c>
      <c r="D827" s="3">
        <f>-PerseusOutPutTable_HE[[#This Row],[Log(D492_HER2/D492)_LFQ]]</f>
        <v>-0.73352622985839799</v>
      </c>
      <c r="E827" s="3">
        <f>-PerseusOutPutTable_HE[[#This Row],[Log(D492_HER2/D492)_SILAC]]</f>
        <v>0.88789999485015902</v>
      </c>
      <c r="F827" s="2">
        <v>0.73352622985839799</v>
      </c>
      <c r="G827" s="2">
        <v>-0.88789999485015902</v>
      </c>
      <c r="J827"/>
    </row>
    <row r="828" spans="1:10">
      <c r="A828" s="3" t="s">
        <v>4286</v>
      </c>
      <c r="B828" s="1" t="s">
        <v>4285</v>
      </c>
      <c r="C828" s="3" t="s">
        <v>4287</v>
      </c>
      <c r="D828" s="3">
        <f>-PerseusOutPutTable_HE[[#This Row],[Log(D492_HER2/D492)_LFQ]]</f>
        <v>4.3941497802734403E-2</v>
      </c>
      <c r="E828" s="3">
        <f>-PerseusOutPutTable_HE[[#This Row],[Log(D492_HER2/D492)_SILAC]]</f>
        <v>0.110299997031689</v>
      </c>
      <c r="F828" s="2">
        <v>-4.3941497802734403E-2</v>
      </c>
      <c r="G828" s="2">
        <v>-0.110299997031689</v>
      </c>
      <c r="J828"/>
    </row>
    <row r="829" spans="1:10">
      <c r="A829" s="3" t="s">
        <v>1340</v>
      </c>
      <c r="B829" s="1" t="s">
        <v>1339</v>
      </c>
      <c r="C829" s="3" t="s">
        <v>1341</v>
      </c>
      <c r="D829" s="3">
        <f>-PerseusOutPutTable_HE[[#This Row],[Log(D492_HER2/D492)_LFQ]]</f>
        <v>8.9443206787109403E-2</v>
      </c>
      <c r="E829" s="3">
        <f>-PerseusOutPutTable_HE[[#This Row],[Log(D492_HER2/D492)_SILAC]]</f>
        <v>6.3799999654293102E-2</v>
      </c>
      <c r="F829" s="2">
        <v>-8.9443206787109403E-2</v>
      </c>
      <c r="G829" s="2">
        <v>-6.3799999654293102E-2</v>
      </c>
      <c r="J829"/>
    </row>
    <row r="830" spans="1:10">
      <c r="A830" s="3" t="s">
        <v>2660</v>
      </c>
      <c r="B830" s="1" t="s">
        <v>2659</v>
      </c>
      <c r="C830" s="3" t="s">
        <v>2661</v>
      </c>
      <c r="D830" s="3">
        <f>-PerseusOutPutTable_HE[[#This Row],[Log(D492_HER2/D492)_LFQ]]</f>
        <v>3.47900390625E-2</v>
      </c>
      <c r="E830" s="3">
        <f>-PerseusOutPutTable_HE[[#This Row],[Log(D492_HER2/D492)_SILAC]]</f>
        <v>0.11789999902248401</v>
      </c>
      <c r="F830" s="2">
        <v>-3.47900390625E-2</v>
      </c>
      <c r="G830" s="2">
        <v>-0.11789999902248401</v>
      </c>
      <c r="J830"/>
    </row>
    <row r="831" spans="1:10">
      <c r="A831" s="3" t="s">
        <v>728</v>
      </c>
      <c r="B831" s="1" t="s">
        <v>727</v>
      </c>
      <c r="C831" s="3" t="s">
        <v>729</v>
      </c>
      <c r="D831" s="3">
        <f>-PerseusOutPutTable_HE[[#This Row],[Log(D492_HER2/D492)_LFQ]]</f>
        <v>4.6072006225585903E-2</v>
      </c>
      <c r="E831" s="3">
        <f>-PerseusOutPutTable_HE[[#This Row],[Log(D492_HER2/D492)_SILAC]]</f>
        <v>0.106100000441074</v>
      </c>
      <c r="F831" s="2">
        <v>-4.6072006225585903E-2</v>
      </c>
      <c r="G831" s="2">
        <v>-0.106100000441074</v>
      </c>
      <c r="J831"/>
    </row>
    <row r="832" spans="1:10">
      <c r="A832" s="3" t="s">
        <v>3878</v>
      </c>
      <c r="B832" s="1" t="s">
        <v>3877</v>
      </c>
      <c r="C832" s="3" t="s">
        <v>3879</v>
      </c>
      <c r="D832" s="3">
        <f>-PerseusOutPutTable_HE[[#This Row],[Log(D492_HER2/D492)_LFQ]]</f>
        <v>1.7683029174804701E-2</v>
      </c>
      <c r="E832" s="3">
        <f>-PerseusOutPutTable_HE[[#This Row],[Log(D492_HER2/D492)_SILAC]]</f>
        <v>0.13420000672340399</v>
      </c>
      <c r="F832" s="2">
        <v>-1.7683029174804701E-2</v>
      </c>
      <c r="G832" s="2">
        <v>-0.13420000672340399</v>
      </c>
      <c r="J832"/>
    </row>
    <row r="833" spans="1:10">
      <c r="A833" s="3" t="s">
        <v>5040</v>
      </c>
      <c r="B833" s="1" t="s">
        <v>5039</v>
      </c>
      <c r="C833" s="3" t="s">
        <v>5041</v>
      </c>
      <c r="D833" s="3">
        <f>-PerseusOutPutTable_HE[[#This Row],[Log(D492_HER2/D492)_LFQ]]</f>
        <v>0.13243484497070299</v>
      </c>
      <c r="E833" s="3">
        <f>-PerseusOutPutTable_HE[[#This Row],[Log(D492_HER2/D492)_SILAC]]</f>
        <v>1.9150003790855401E-2</v>
      </c>
      <c r="F833" s="2">
        <v>-0.13243484497070299</v>
      </c>
      <c r="G833" s="2">
        <v>-1.9150003790855401E-2</v>
      </c>
      <c r="J833"/>
    </row>
    <row r="834" spans="1:10">
      <c r="A834" s="3" t="s">
        <v>5401</v>
      </c>
      <c r="B834" s="1" t="s">
        <v>5400</v>
      </c>
      <c r="C834" s="3" t="s">
        <v>5402</v>
      </c>
      <c r="D834" s="3">
        <f>-PerseusOutPutTable_HE[[#This Row],[Log(D492_HER2/D492)_LFQ]]</f>
        <v>-0.23727226257324199</v>
      </c>
      <c r="E834" s="3">
        <f>-PerseusOutPutTable_HE[[#This Row],[Log(D492_HER2/D492)_SILAC]]</f>
        <v>0.388300001621246</v>
      </c>
      <c r="F834" s="2">
        <v>0.23727226257324199</v>
      </c>
      <c r="G834" s="2">
        <v>-0.388300001621246</v>
      </c>
      <c r="J834"/>
    </row>
    <row r="835" spans="1:10">
      <c r="A835" s="3" t="s">
        <v>573</v>
      </c>
      <c r="B835" s="1" t="s">
        <v>572</v>
      </c>
      <c r="C835" s="3" t="s">
        <v>574</v>
      </c>
      <c r="D835" s="3">
        <f>-PerseusOutPutTable_HE[[#This Row],[Log(D492_HER2/D492)_LFQ]]</f>
        <v>0.14100456237792999</v>
      </c>
      <c r="E835" s="3">
        <f>-PerseusOutPutTable_HE[[#This Row],[Log(D492_HER2/D492)_SILAC]]</f>
        <v>9.2000002041459101E-3</v>
      </c>
      <c r="F835" s="2">
        <v>-0.14100456237792999</v>
      </c>
      <c r="G835" s="2">
        <v>-9.2000002041459101E-3</v>
      </c>
      <c r="J835"/>
    </row>
    <row r="836" spans="1:10">
      <c r="A836" s="3" t="s">
        <v>1337</v>
      </c>
      <c r="B836" s="1" t="s">
        <v>1336</v>
      </c>
      <c r="C836" s="3" t="s">
        <v>1338</v>
      </c>
      <c r="D836" s="3">
        <f>-PerseusOutPutTable_HE[[#This Row],[Log(D492_HER2/D492)_LFQ]]</f>
        <v>-1.88446044921875E-2</v>
      </c>
      <c r="E836" s="3">
        <f>-PerseusOutPutTable_HE[[#This Row],[Log(D492_HER2/D492)_SILAC]]</f>
        <v>0.16889999806881001</v>
      </c>
      <c r="F836" s="2">
        <v>1.88446044921875E-2</v>
      </c>
      <c r="G836" s="2">
        <v>-0.16889999806881001</v>
      </c>
      <c r="J836"/>
    </row>
    <row r="837" spans="1:10">
      <c r="A837" s="3" t="s">
        <v>683</v>
      </c>
      <c r="B837" s="1" t="s">
        <v>682</v>
      </c>
      <c r="C837" s="3" t="s">
        <v>684</v>
      </c>
      <c r="D837" s="3">
        <f>-PerseusOutPutTable_HE[[#This Row],[Log(D492_HER2/D492)_LFQ]]</f>
        <v>0.10833930969238301</v>
      </c>
      <c r="E837" s="3">
        <f>-PerseusOutPutTable_HE[[#This Row],[Log(D492_HER2/D492)_SILAC]]</f>
        <v>4.14999984204769E-2</v>
      </c>
      <c r="F837" s="2">
        <v>-0.10833930969238301</v>
      </c>
      <c r="G837" s="2">
        <v>-4.14999984204769E-2</v>
      </c>
      <c r="J837"/>
    </row>
    <row r="838" spans="1:10">
      <c r="A838" s="3" t="s">
        <v>1674</v>
      </c>
      <c r="B838" s="1" t="s">
        <v>1673</v>
      </c>
      <c r="C838" s="3" t="s">
        <v>1675</v>
      </c>
      <c r="D838" s="3">
        <f>-PerseusOutPutTable_HE[[#This Row],[Log(D492_HER2/D492)_LFQ]]</f>
        <v>-0.13424491882324199</v>
      </c>
      <c r="E838" s="3">
        <f>-PerseusOutPutTable_HE[[#This Row],[Log(D492_HER2/D492)_SILAC]]</f>
        <v>0.28402501344680797</v>
      </c>
      <c r="F838" s="2">
        <v>0.13424491882324199</v>
      </c>
      <c r="G838" s="2">
        <v>-0.28402501344680797</v>
      </c>
      <c r="J838"/>
    </row>
    <row r="839" spans="1:10">
      <c r="A839" s="3" t="s">
        <v>5942</v>
      </c>
      <c r="B839" s="1" t="s">
        <v>5941</v>
      </c>
      <c r="C839" s="3" t="s">
        <v>5943</v>
      </c>
      <c r="D839" s="3">
        <f>-PerseusOutPutTable_HE[[#This Row],[Log(D492_HER2/D492)_LFQ]]</f>
        <v>4.93927001953125E-2</v>
      </c>
      <c r="E839" s="3">
        <f>-PerseusOutPutTable_HE[[#This Row],[Log(D492_HER2/D492)_SILAC]]</f>
        <v>0.10000000149011599</v>
      </c>
      <c r="F839" s="2">
        <v>-4.93927001953125E-2</v>
      </c>
      <c r="G839" s="2">
        <v>-0.10000000149011599</v>
      </c>
      <c r="J839"/>
    </row>
    <row r="840" spans="1:10">
      <c r="A840" s="3" t="s">
        <v>4903</v>
      </c>
      <c r="B840" s="1" t="s">
        <v>4902</v>
      </c>
      <c r="C840" s="3" t="s">
        <v>4904</v>
      </c>
      <c r="D840" s="3">
        <f>-PerseusOutPutTable_HE[[#This Row],[Log(D492_HER2/D492)_LFQ]]</f>
        <v>-3.2138824462890597E-2</v>
      </c>
      <c r="E840" s="3">
        <f>-PerseusOutPutTable_HE[[#This Row],[Log(D492_HER2/D492)_SILAC]]</f>
        <v>0.17610000073909801</v>
      </c>
      <c r="F840" s="2">
        <v>3.2138824462890597E-2</v>
      </c>
      <c r="G840" s="2">
        <v>-0.17610000073909801</v>
      </c>
      <c r="J840"/>
    </row>
    <row r="841" spans="1:10">
      <c r="A841" s="3" t="s">
        <v>5139</v>
      </c>
      <c r="B841" s="1" t="s">
        <v>5138</v>
      </c>
      <c r="C841" s="3" t="s">
        <v>5140</v>
      </c>
      <c r="D841" s="3">
        <f>-PerseusOutPutTable_HE[[#This Row],[Log(D492_HER2/D492)_LFQ]]</f>
        <v>1.9542694091796899E-2</v>
      </c>
      <c r="E841" s="3">
        <f>-PerseusOutPutTable_HE[[#This Row],[Log(D492_HER2/D492)_SILAC]]</f>
        <v>0.124399997293949</v>
      </c>
      <c r="F841" s="2">
        <v>-1.9542694091796899E-2</v>
      </c>
      <c r="G841" s="2">
        <v>-0.124399997293949</v>
      </c>
      <c r="J841"/>
    </row>
    <row r="842" spans="1:10">
      <c r="A842" s="3" t="s">
        <v>3410</v>
      </c>
      <c r="B842" s="1" t="s">
        <v>3409</v>
      </c>
      <c r="C842" s="3" t="s">
        <v>3411</v>
      </c>
      <c r="D842" s="3">
        <f>-PerseusOutPutTable_HE[[#This Row],[Log(D492_HER2/D492)_LFQ]]</f>
        <v>4.6705245971679701E-2</v>
      </c>
      <c r="E842" s="3">
        <f>-PerseusOutPutTable_HE[[#This Row],[Log(D492_HER2/D492)_SILAC]]</f>
        <v>9.7199998795986203E-2</v>
      </c>
      <c r="F842" s="2">
        <v>-4.6705245971679701E-2</v>
      </c>
      <c r="G842" s="2">
        <v>-9.7199998795986203E-2</v>
      </c>
      <c r="J842"/>
    </row>
    <row r="843" spans="1:10">
      <c r="A843" s="3" t="s">
        <v>4160</v>
      </c>
      <c r="B843" s="1" t="s">
        <v>4159</v>
      </c>
      <c r="C843" s="3" t="s">
        <v>4161</v>
      </c>
      <c r="D843" s="3">
        <f>-PerseusOutPutTable_HE[[#This Row],[Log(D492_HER2/D492)_LFQ]]</f>
        <v>1.46923065185547E-2</v>
      </c>
      <c r="E843" s="3">
        <f>-PerseusOutPutTable_HE[[#This Row],[Log(D492_HER2/D492)_SILAC]]</f>
        <v>0.12890000641346</v>
      </c>
      <c r="F843" s="2">
        <v>-1.46923065185547E-2</v>
      </c>
      <c r="G843" s="2">
        <v>-0.12890000641346</v>
      </c>
      <c r="J843"/>
    </row>
    <row r="844" spans="1:10">
      <c r="A844" s="3" t="s">
        <v>6091</v>
      </c>
      <c r="B844" s="1" t="s">
        <v>6090</v>
      </c>
      <c r="C844" s="3" t="s">
        <v>6092</v>
      </c>
      <c r="D844" s="3">
        <f>-PerseusOutPutTable_HE[[#This Row],[Log(D492_HER2/D492)_LFQ]]</f>
        <v>-0.20167160034179701</v>
      </c>
      <c r="E844" s="3">
        <f>-PerseusOutPutTable_HE[[#This Row],[Log(D492_HER2/D492)_SILAC]]</f>
        <v>0.34509998559951799</v>
      </c>
      <c r="F844" s="2">
        <v>0.20167160034179701</v>
      </c>
      <c r="G844" s="2">
        <v>-0.34509998559951799</v>
      </c>
      <c r="J844"/>
    </row>
    <row r="845" spans="1:10">
      <c r="A845" s="3" t="s">
        <v>4550</v>
      </c>
      <c r="B845" s="1" t="s">
        <v>4549</v>
      </c>
      <c r="C845" s="3" t="s">
        <v>4551</v>
      </c>
      <c r="D845" s="3">
        <f>-PerseusOutPutTable_HE[[#This Row],[Log(D492_HER2/D492)_LFQ]]</f>
        <v>-0.26973342895507801</v>
      </c>
      <c r="E845" s="3">
        <f>-PerseusOutPutTable_HE[[#This Row],[Log(D492_HER2/D492)_SILAC]]</f>
        <v>0.41149997711181602</v>
      </c>
      <c r="F845" s="2">
        <v>0.26973342895507801</v>
      </c>
      <c r="G845" s="2">
        <v>-0.41149997711181602</v>
      </c>
      <c r="J845"/>
    </row>
    <row r="846" spans="1:10">
      <c r="A846" s="3" t="s">
        <v>162</v>
      </c>
      <c r="B846" s="1" t="s">
        <v>161</v>
      </c>
      <c r="C846" s="3" t="s">
        <v>163</v>
      </c>
      <c r="D846" s="3">
        <f>-PerseusOutPutTable_HE[[#This Row],[Log(D492_HER2/D492)_LFQ]]</f>
        <v>-4.7937393188476597E-2</v>
      </c>
      <c r="E846" s="3">
        <f>-PerseusOutPutTable_HE[[#This Row],[Log(D492_HER2/D492)_SILAC]]</f>
        <v>0.18840000033378601</v>
      </c>
      <c r="F846" s="2">
        <v>4.7937393188476597E-2</v>
      </c>
      <c r="G846" s="2">
        <v>-0.18840000033378601</v>
      </c>
      <c r="J846"/>
    </row>
    <row r="847" spans="1:10">
      <c r="A847" s="3" t="s">
        <v>5526</v>
      </c>
      <c r="B847" s="1" t="s">
        <v>5525</v>
      </c>
      <c r="C847" s="3" t="s">
        <v>5527</v>
      </c>
      <c r="D847" s="3">
        <f>-PerseusOutPutTable_HE[[#This Row],[Log(D492_HER2/D492)_LFQ]]</f>
        <v>0.215255737304688</v>
      </c>
      <c r="E847" s="3">
        <f>-PerseusOutPutTable_HE[[#This Row],[Log(D492_HER2/D492)_SILAC]]</f>
        <v>-7.5099997222423595E-2</v>
      </c>
      <c r="F847" s="2">
        <v>-0.215255737304688</v>
      </c>
      <c r="G847" s="2">
        <v>7.5099997222423595E-2</v>
      </c>
      <c r="J847"/>
    </row>
    <row r="848" spans="1:10">
      <c r="A848" s="3" t="s">
        <v>321</v>
      </c>
      <c r="B848" s="1" t="s">
        <v>320</v>
      </c>
      <c r="C848" s="3" t="s">
        <v>322</v>
      </c>
      <c r="D848" s="3">
        <f>-PerseusOutPutTable_HE[[#This Row],[Log(D492_HER2/D492)_LFQ]]</f>
        <v>0.14027214050292999</v>
      </c>
      <c r="E848" s="3">
        <f>-PerseusOutPutTable_HE[[#This Row],[Log(D492_HER2/D492)_SILAC]]</f>
        <v>-2.0000000949949E-3</v>
      </c>
      <c r="F848" s="2">
        <v>-0.14027214050292999</v>
      </c>
      <c r="G848" s="2">
        <v>2.0000000949949E-3</v>
      </c>
      <c r="J848"/>
    </row>
    <row r="849" spans="1:10">
      <c r="A849" s="3" t="s">
        <v>240</v>
      </c>
      <c r="B849" s="1" t="s">
        <v>239</v>
      </c>
      <c r="C849" s="3" t="s">
        <v>241</v>
      </c>
      <c r="D849" s="3">
        <f>-PerseusOutPutTable_HE[[#This Row],[Log(D492_HER2/D492)_LFQ]]</f>
        <v>2.76947021484375E-3</v>
      </c>
      <c r="E849" s="3">
        <f>-PerseusOutPutTable_HE[[#This Row],[Log(D492_HER2/D492)_SILAC]]</f>
        <v>0.13549999892711601</v>
      </c>
      <c r="F849" s="2">
        <v>-2.76947021484375E-3</v>
      </c>
      <c r="G849" s="2">
        <v>-0.13549999892711601</v>
      </c>
      <c r="J849"/>
    </row>
    <row r="850" spans="1:10">
      <c r="A850" s="3" t="s">
        <v>537</v>
      </c>
      <c r="B850" s="1" t="s">
        <v>536</v>
      </c>
      <c r="C850" s="3" t="s">
        <v>538</v>
      </c>
      <c r="D850" s="3">
        <f>-PerseusOutPutTable_HE[[#This Row],[Log(D492_HER2/D492)_LFQ]]</f>
        <v>0.13797569274902299</v>
      </c>
      <c r="E850" s="3">
        <f>-PerseusOutPutTable_HE[[#This Row],[Log(D492_HER2/D492)_SILAC]]</f>
        <v>-3.0000001424923501E-4</v>
      </c>
      <c r="F850" s="2">
        <v>-0.13797569274902299</v>
      </c>
      <c r="G850" s="2">
        <v>3.0000001424923501E-4</v>
      </c>
      <c r="J850"/>
    </row>
    <row r="851" spans="1:10">
      <c r="A851" s="3" t="s">
        <v>5989</v>
      </c>
      <c r="B851" s="1" t="s">
        <v>5988</v>
      </c>
      <c r="C851" s="3" t="s">
        <v>5990</v>
      </c>
      <c r="D851" s="3">
        <f>-PerseusOutPutTable_HE[[#This Row],[Log(D492_HER2/D492)_LFQ]]</f>
        <v>0.133644104003906</v>
      </c>
      <c r="E851" s="3">
        <f>-PerseusOutPutTable_HE[[#This Row],[Log(D492_HER2/D492)_SILAC]]</f>
        <v>4.0000001899898104E-3</v>
      </c>
      <c r="F851" s="2">
        <v>-0.133644104003906</v>
      </c>
      <c r="G851" s="2">
        <v>-4.0000001899898104E-3</v>
      </c>
      <c r="J851"/>
    </row>
    <row r="852" spans="1:10">
      <c r="A852" s="3" t="s">
        <v>4499</v>
      </c>
      <c r="B852" s="1" t="s">
        <v>4498</v>
      </c>
      <c r="C852" s="3" t="s">
        <v>4500</v>
      </c>
      <c r="D852" s="3">
        <f>-PerseusOutPutTable_HE[[#This Row],[Log(D492_HER2/D492)_LFQ]]</f>
        <v>5.2350997924804701E-2</v>
      </c>
      <c r="E852" s="3">
        <f>-PerseusOutPutTable_HE[[#This Row],[Log(D492_HER2/D492)_SILAC]]</f>
        <v>8.3700001239776597E-2</v>
      </c>
      <c r="F852" s="2">
        <v>-5.2350997924804701E-2</v>
      </c>
      <c r="G852" s="2">
        <v>-8.3700001239776597E-2</v>
      </c>
      <c r="J852"/>
    </row>
    <row r="853" spans="1:10">
      <c r="A853" s="3" t="s">
        <v>5628</v>
      </c>
      <c r="B853" s="1" t="s">
        <v>5627</v>
      </c>
      <c r="C853" s="3" t="s">
        <v>5629</v>
      </c>
      <c r="D853" s="3">
        <f>-PerseusOutPutTable_HE[[#This Row],[Log(D492_HER2/D492)_LFQ]]</f>
        <v>3.6062240600585903E-2</v>
      </c>
      <c r="E853" s="3">
        <f>-PerseusOutPutTable_HE[[#This Row],[Log(D492_HER2/D492)_SILAC]]</f>
        <v>9.8999999463558197E-2</v>
      </c>
      <c r="F853" s="2">
        <v>-3.6062240600585903E-2</v>
      </c>
      <c r="G853" s="2">
        <v>-9.8999999463558197E-2</v>
      </c>
      <c r="J853"/>
    </row>
    <row r="854" spans="1:10">
      <c r="A854" s="3" t="s">
        <v>6067</v>
      </c>
      <c r="B854" s="1" t="s">
        <v>6066</v>
      </c>
      <c r="C854" s="3" t="s">
        <v>6068</v>
      </c>
      <c r="D854" s="3">
        <f>-PerseusOutPutTable_HE[[#This Row],[Log(D492_HER2/D492)_LFQ]]</f>
        <v>3.4231185913085903E-2</v>
      </c>
      <c r="E854" s="3">
        <f>-PerseusOutPutTable_HE[[#This Row],[Log(D492_HER2/D492)_SILAC]]</f>
        <v>0.10029999911785099</v>
      </c>
      <c r="F854" s="2">
        <v>-3.4231185913085903E-2</v>
      </c>
      <c r="G854" s="2">
        <v>-0.10029999911785099</v>
      </c>
      <c r="J854"/>
    </row>
    <row r="855" spans="1:10">
      <c r="A855" s="3" t="s">
        <v>2369</v>
      </c>
      <c r="B855" s="1" t="s">
        <v>2368</v>
      </c>
      <c r="C855" s="3" t="s">
        <v>2370</v>
      </c>
      <c r="D855" s="3">
        <f>-PerseusOutPutTable_HE[[#This Row],[Log(D492_HER2/D492)_LFQ]]</f>
        <v>1.77383422851563E-3</v>
      </c>
      <c r="E855" s="3">
        <f>-PerseusOutPutTable_HE[[#This Row],[Log(D492_HER2/D492)_SILAC]]</f>
        <v>0.131099998950958</v>
      </c>
      <c r="F855" s="2">
        <v>-1.77383422851563E-3</v>
      </c>
      <c r="G855" s="2">
        <v>-0.131099998950958</v>
      </c>
      <c r="J855"/>
    </row>
    <row r="856" spans="1:10">
      <c r="A856" s="3" t="s">
        <v>845</v>
      </c>
      <c r="B856" s="1" t="s">
        <v>844</v>
      </c>
      <c r="C856" s="3" t="s">
        <v>846</v>
      </c>
      <c r="D856" s="3">
        <f>-PerseusOutPutTable_HE[[#This Row],[Log(D492_HER2/D492)_LFQ]]</f>
        <v>-0.25760650634765597</v>
      </c>
      <c r="E856" s="3">
        <f>-PerseusOutPutTable_HE[[#This Row],[Log(D492_HER2/D492)_SILAC]]</f>
        <v>0.389499992132187</v>
      </c>
      <c r="F856" s="2">
        <v>0.25760650634765597</v>
      </c>
      <c r="G856" s="2">
        <v>-0.389499992132187</v>
      </c>
      <c r="J856"/>
    </row>
    <row r="857" spans="1:10">
      <c r="A857" s="3" t="s">
        <v>2159</v>
      </c>
      <c r="B857" s="1" t="s">
        <v>2158</v>
      </c>
      <c r="C857" s="3" t="s">
        <v>2160</v>
      </c>
      <c r="D857" s="3">
        <f>-PerseusOutPutTable_HE[[#This Row],[Log(D492_HER2/D492)_LFQ]]</f>
        <v>6.3394546508789104E-2</v>
      </c>
      <c r="E857" s="3">
        <f>-PerseusOutPutTable_HE[[#This Row],[Log(D492_HER2/D492)_SILAC]]</f>
        <v>6.7650005221366896E-2</v>
      </c>
      <c r="F857" s="2">
        <v>-6.3394546508789104E-2</v>
      </c>
      <c r="G857" s="2">
        <v>-6.7650005221366896E-2</v>
      </c>
      <c r="J857"/>
    </row>
    <row r="858" spans="1:10">
      <c r="A858" s="3" t="s">
        <v>3407</v>
      </c>
      <c r="B858" s="1" t="s">
        <v>3406</v>
      </c>
      <c r="C858" s="3" t="s">
        <v>3408</v>
      </c>
      <c r="D858" s="3">
        <f>-PerseusOutPutTable_HE[[#This Row],[Log(D492_HER2/D492)_LFQ]]</f>
        <v>-0.111965179443359</v>
      </c>
      <c r="E858" s="3">
        <f>-PerseusOutPutTable_HE[[#This Row],[Log(D492_HER2/D492)_SILAC]]</f>
        <v>0.242200002074242</v>
      </c>
      <c r="F858" s="2">
        <v>0.111965179443359</v>
      </c>
      <c r="G858" s="2">
        <v>-0.242200002074242</v>
      </c>
      <c r="J858"/>
    </row>
    <row r="859" spans="1:10">
      <c r="A859" s="3" t="s">
        <v>1575</v>
      </c>
      <c r="B859" s="1" t="s">
        <v>1574</v>
      </c>
      <c r="C859" s="3" t="s">
        <v>1576</v>
      </c>
      <c r="D859" s="3">
        <f>-PerseusOutPutTable_HE[[#This Row],[Log(D492_HER2/D492)_LFQ]]</f>
        <v>-8.502197265625E-2</v>
      </c>
      <c r="E859" s="3">
        <f>-PerseusOutPutTable_HE[[#This Row],[Log(D492_HER2/D492)_SILAC]]</f>
        <v>0.21459999680519101</v>
      </c>
      <c r="F859" s="2">
        <v>8.502197265625E-2</v>
      </c>
      <c r="G859" s="2">
        <v>-0.21459999680519101</v>
      </c>
      <c r="J859"/>
    </row>
    <row r="860" spans="1:10">
      <c r="A860" s="3" t="s">
        <v>3638</v>
      </c>
      <c r="B860" s="1" t="s">
        <v>3637</v>
      </c>
      <c r="C860" s="3" t="s">
        <v>3639</v>
      </c>
      <c r="D860" s="3">
        <f>-PerseusOutPutTable_HE[[#This Row],[Log(D492_HER2/D492)_LFQ]]</f>
        <v>0.15092658996582001</v>
      </c>
      <c r="E860" s="3">
        <f>-PerseusOutPutTable_HE[[#This Row],[Log(D492_HER2/D492)_SILAC]]</f>
        <v>-2.4800000712275502E-2</v>
      </c>
      <c r="F860" s="2">
        <v>-0.15092658996582001</v>
      </c>
      <c r="G860" s="2">
        <v>2.4800000712275502E-2</v>
      </c>
      <c r="J860"/>
    </row>
    <row r="861" spans="1:10">
      <c r="A861" s="3" t="s">
        <v>15</v>
      </c>
      <c r="B861" s="1" t="s">
        <v>14</v>
      </c>
      <c r="C861" s="3" t="s">
        <v>16</v>
      </c>
      <c r="D861" s="3">
        <f>-PerseusOutPutTable_HE[[#This Row],[Log(D492_HER2/D492)_LFQ]]</f>
        <v>5.5667877197265597E-2</v>
      </c>
      <c r="E861" s="3">
        <f>-PerseusOutPutTable_HE[[#This Row],[Log(D492_HER2/D492)_SILAC]]</f>
        <v>6.9499999284744304E-2</v>
      </c>
      <c r="F861" s="2">
        <v>-5.5667877197265597E-2</v>
      </c>
      <c r="G861" s="2">
        <v>-6.9499999284744304E-2</v>
      </c>
      <c r="J861"/>
    </row>
    <row r="862" spans="1:10">
      <c r="A862" s="3" t="s">
        <v>594</v>
      </c>
      <c r="B862" s="1" t="s">
        <v>593</v>
      </c>
      <c r="C862" s="3" t="s">
        <v>595</v>
      </c>
      <c r="D862" s="3">
        <f>-PerseusOutPutTable_HE[[#This Row],[Log(D492_HER2/D492)_LFQ]]</f>
        <v>7.5834274291992201E-2</v>
      </c>
      <c r="E862" s="3">
        <f>-PerseusOutPutTable_HE[[#This Row],[Log(D492_HER2/D492)_SILAC]]</f>
        <v>4.8700001090764999E-2</v>
      </c>
      <c r="F862" s="2">
        <v>-7.5834274291992201E-2</v>
      </c>
      <c r="G862" s="2">
        <v>-4.8700001090764999E-2</v>
      </c>
      <c r="J862"/>
    </row>
    <row r="863" spans="1:10">
      <c r="A863" s="3" t="s">
        <v>2855</v>
      </c>
      <c r="B863" s="1" t="s">
        <v>2854</v>
      </c>
      <c r="C863" s="3" t="s">
        <v>2856</v>
      </c>
      <c r="D863" s="3">
        <f>-PerseusOutPutTable_HE[[#This Row],[Log(D492_HER2/D492)_LFQ]]</f>
        <v>8.9179992675781306E-2</v>
      </c>
      <c r="E863" s="3">
        <f>-PerseusOutPutTable_HE[[#This Row],[Log(D492_HER2/D492)_SILAC]]</f>
        <v>3.5099998116493197E-2</v>
      </c>
      <c r="F863" s="2">
        <v>-8.9179992675781306E-2</v>
      </c>
      <c r="G863" s="2">
        <v>-3.5099998116493197E-2</v>
      </c>
      <c r="J863"/>
    </row>
    <row r="864" spans="1:10">
      <c r="A864" s="3" t="s">
        <v>1352</v>
      </c>
      <c r="B864" s="1" t="s">
        <v>1351</v>
      </c>
      <c r="C864" s="3" t="s">
        <v>1353</v>
      </c>
      <c r="D864" s="3">
        <f>-PerseusOutPutTable_HE[[#This Row],[Log(D492_HER2/D492)_LFQ]]</f>
        <v>0.14726829528808599</v>
      </c>
      <c r="E864" s="3">
        <f>-PerseusOutPutTable_HE[[#This Row],[Log(D492_HER2/D492)_SILAC]]</f>
        <v>-2.3499999195337299E-2</v>
      </c>
      <c r="F864" s="2">
        <v>-0.14726829528808599</v>
      </c>
      <c r="G864" s="2">
        <v>2.3499999195337299E-2</v>
      </c>
      <c r="J864"/>
    </row>
    <row r="865" spans="1:10">
      <c r="A865" s="3" t="s">
        <v>2846</v>
      </c>
      <c r="B865" s="1" t="s">
        <v>2845</v>
      </c>
      <c r="C865" s="3" t="s">
        <v>2847</v>
      </c>
      <c r="D865" s="3">
        <f>-PerseusOutPutTable_HE[[#This Row],[Log(D492_HER2/D492)_LFQ]]</f>
        <v>2.3920059204101601E-2</v>
      </c>
      <c r="E865" s="3">
        <f>-PerseusOutPutTable_HE[[#This Row],[Log(D492_HER2/D492)_SILAC]]</f>
        <v>9.9200002849102006E-2</v>
      </c>
      <c r="F865" s="2">
        <v>-2.3920059204101601E-2</v>
      </c>
      <c r="G865" s="2">
        <v>-9.9200002849102006E-2</v>
      </c>
      <c r="J865"/>
    </row>
    <row r="866" spans="1:10">
      <c r="A866" s="3" t="s">
        <v>2318</v>
      </c>
      <c r="B866" s="1" t="s">
        <v>2317</v>
      </c>
      <c r="C866" s="3" t="s">
        <v>2319</v>
      </c>
      <c r="D866" s="3">
        <f>-PerseusOutPutTable_HE[[#This Row],[Log(D492_HER2/D492)_LFQ]]</f>
        <v>7.6450347900390597E-2</v>
      </c>
      <c r="E866" s="3">
        <f>-PerseusOutPutTable_HE[[#This Row],[Log(D492_HER2/D492)_SILAC]]</f>
        <v>4.5899998396635097E-2</v>
      </c>
      <c r="F866" s="2">
        <v>-7.6450347900390597E-2</v>
      </c>
      <c r="G866" s="2">
        <v>-4.5899998396635097E-2</v>
      </c>
      <c r="J866"/>
    </row>
    <row r="867" spans="1:10">
      <c r="A867" s="3" t="s">
        <v>4720</v>
      </c>
      <c r="B867" s="1" t="s">
        <v>4719</v>
      </c>
      <c r="C867" s="3" t="s">
        <v>4721</v>
      </c>
      <c r="D867" s="3">
        <f>-PerseusOutPutTable_HE[[#This Row],[Log(D492_HER2/D492)_LFQ]]</f>
        <v>-0.12831687927246099</v>
      </c>
      <c r="E867" s="3">
        <f>-PerseusOutPutTable_HE[[#This Row],[Log(D492_HER2/D492)_SILAC]]</f>
        <v>0.25029999017715499</v>
      </c>
      <c r="F867" s="2">
        <v>0.12831687927246099</v>
      </c>
      <c r="G867" s="2">
        <v>-0.25029999017715499</v>
      </c>
      <c r="J867"/>
    </row>
    <row r="868" spans="1:10">
      <c r="A868" s="3" t="s">
        <v>3522</v>
      </c>
      <c r="B868" s="1" t="s">
        <v>3521</v>
      </c>
      <c r="C868" s="3" t="s">
        <v>3523</v>
      </c>
      <c r="D868" s="3">
        <f>-PerseusOutPutTable_HE[[#This Row],[Log(D492_HER2/D492)_LFQ]]</f>
        <v>3.167724609375E-2</v>
      </c>
      <c r="E868" s="3">
        <f>-PerseusOutPutTable_HE[[#This Row],[Log(D492_HER2/D492)_SILAC]]</f>
        <v>9.0149998664855999E-2</v>
      </c>
      <c r="F868" s="2">
        <v>-3.167724609375E-2</v>
      </c>
      <c r="G868" s="2">
        <v>-9.0149998664855999E-2</v>
      </c>
      <c r="J868"/>
    </row>
    <row r="869" spans="1:10">
      <c r="A869" s="3" t="s">
        <v>417</v>
      </c>
      <c r="B869" s="1" t="s">
        <v>416</v>
      </c>
      <c r="C869" s="3" t="s">
        <v>418</v>
      </c>
      <c r="D869" s="3">
        <f>-PerseusOutPutTable_HE[[#This Row],[Log(D492_HER2/D492)_LFQ]]</f>
        <v>-4.5808792114257799E-2</v>
      </c>
      <c r="E869" s="3">
        <f>-PerseusOutPutTable_HE[[#This Row],[Log(D492_HER2/D492)_SILAC]]</f>
        <v>0.167400002479553</v>
      </c>
      <c r="F869" s="2">
        <v>4.5808792114257799E-2</v>
      </c>
      <c r="G869" s="2">
        <v>-0.167400002479553</v>
      </c>
      <c r="J869"/>
    </row>
    <row r="870" spans="1:10">
      <c r="A870" s="3" t="s">
        <v>2297</v>
      </c>
      <c r="B870" s="1" t="s">
        <v>2296</v>
      </c>
      <c r="C870" s="3" t="s">
        <v>2298</v>
      </c>
      <c r="D870" s="3">
        <f>-PerseusOutPutTable_HE[[#This Row],[Log(D492_HER2/D492)_LFQ]]</f>
        <v>0.24041557312011699</v>
      </c>
      <c r="E870" s="3">
        <f>-PerseusOutPutTable_HE[[#This Row],[Log(D492_HER2/D492)_SILAC]]</f>
        <v>-0.11980000138282799</v>
      </c>
      <c r="F870" s="2">
        <v>-0.24041557312011699</v>
      </c>
      <c r="G870" s="2">
        <v>0.11980000138282799</v>
      </c>
      <c r="J870"/>
    </row>
    <row r="871" spans="1:10">
      <c r="A871" s="3" t="s">
        <v>414</v>
      </c>
      <c r="B871" s="1" t="s">
        <v>413</v>
      </c>
      <c r="C871" s="3" t="s">
        <v>415</v>
      </c>
      <c r="D871" s="3">
        <f>-PerseusOutPutTable_HE[[#This Row],[Log(D492_HER2/D492)_LFQ]]</f>
        <v>0.13560867309570299</v>
      </c>
      <c r="E871" s="3">
        <f>-PerseusOutPutTable_HE[[#This Row],[Log(D492_HER2/D492)_SILAC]]</f>
        <v>-1.5699999406933798E-2</v>
      </c>
      <c r="F871" s="2">
        <v>-0.13560867309570299</v>
      </c>
      <c r="G871" s="2">
        <v>1.5699999406933798E-2</v>
      </c>
      <c r="J871"/>
    </row>
    <row r="872" spans="1:10">
      <c r="A872" s="3" t="s">
        <v>5664</v>
      </c>
      <c r="B872" s="1" t="s">
        <v>5663</v>
      </c>
      <c r="C872" s="3" t="s">
        <v>5665</v>
      </c>
      <c r="D872" s="3">
        <f>-PerseusOutPutTable_HE[[#This Row],[Log(D492_HER2/D492)_LFQ]]</f>
        <v>8.0297470092773396E-2</v>
      </c>
      <c r="E872" s="3">
        <f>-PerseusOutPutTable_HE[[#This Row],[Log(D492_HER2/D492)_SILAC]]</f>
        <v>3.9400000125169803E-2</v>
      </c>
      <c r="F872" s="2">
        <v>-8.0297470092773396E-2</v>
      </c>
      <c r="G872" s="2">
        <v>-3.9400000125169803E-2</v>
      </c>
      <c r="J872"/>
    </row>
    <row r="873" spans="1:10">
      <c r="A873" s="3" t="s">
        <v>932</v>
      </c>
      <c r="B873" s="1" t="s">
        <v>931</v>
      </c>
      <c r="C873" s="3" t="s">
        <v>933</v>
      </c>
      <c r="D873" s="3">
        <f>-PerseusOutPutTable_HE[[#This Row],[Log(D492_HER2/D492)_LFQ]]</f>
        <v>0.13160324096679701</v>
      </c>
      <c r="E873" s="3">
        <f>-PerseusOutPutTable_HE[[#This Row],[Log(D492_HER2/D492)_SILAC]]</f>
        <v>-1.5699999406933798E-2</v>
      </c>
      <c r="F873" s="2">
        <v>-0.13160324096679701</v>
      </c>
      <c r="G873" s="2">
        <v>1.5699999406933798E-2</v>
      </c>
      <c r="J873"/>
    </row>
    <row r="874" spans="1:10">
      <c r="A874" s="3" t="s">
        <v>2204</v>
      </c>
      <c r="B874" s="1" t="s">
        <v>2203</v>
      </c>
      <c r="C874" s="3" t="s">
        <v>2205</v>
      </c>
      <c r="D874" s="3">
        <f>-PerseusOutPutTable_HE[[#This Row],[Log(D492_HER2/D492)_LFQ]]</f>
        <v>8.7015151977539104E-2</v>
      </c>
      <c r="E874" s="3">
        <f>-PerseusOutPutTable_HE[[#This Row],[Log(D492_HER2/D492)_SILAC]]</f>
        <v>2.8400000184774399E-2</v>
      </c>
      <c r="F874" s="2">
        <v>-8.7015151977539104E-2</v>
      </c>
      <c r="G874" s="2">
        <v>-2.8400000184774399E-2</v>
      </c>
      <c r="J874"/>
    </row>
    <row r="875" spans="1:10">
      <c r="A875" s="3" t="s">
        <v>3887</v>
      </c>
      <c r="B875" s="1" t="s">
        <v>3886</v>
      </c>
      <c r="C875" s="3" t="s">
        <v>3888</v>
      </c>
      <c r="D875" s="3">
        <f>-PerseusOutPutTable_HE[[#This Row],[Log(D492_HER2/D492)_LFQ]]</f>
        <v>-0.11300468444824199</v>
      </c>
      <c r="E875" s="3">
        <f>-PerseusOutPutTable_HE[[#This Row],[Log(D492_HER2/D492)_SILAC]]</f>
        <v>0.228300005197525</v>
      </c>
      <c r="F875" s="2">
        <v>0.11300468444824199</v>
      </c>
      <c r="G875" s="2">
        <v>-0.228300005197525</v>
      </c>
      <c r="J875"/>
    </row>
    <row r="876" spans="1:10">
      <c r="A876" s="3" t="s">
        <v>2372</v>
      </c>
      <c r="B876" s="1" t="s">
        <v>2371</v>
      </c>
      <c r="C876" s="3" t="s">
        <v>2373</v>
      </c>
      <c r="D876" s="3">
        <f>-PerseusOutPutTable_HE[[#This Row],[Log(D492_HER2/D492)_LFQ]]</f>
        <v>0.214378356933594</v>
      </c>
      <c r="E876" s="3">
        <f>-PerseusOutPutTable_HE[[#This Row],[Log(D492_HER2/D492)_SILAC]]</f>
        <v>-9.9299997091293293E-2</v>
      </c>
      <c r="F876" s="2">
        <v>-0.214378356933594</v>
      </c>
      <c r="G876" s="2">
        <v>9.9299997091293293E-2</v>
      </c>
      <c r="J876"/>
    </row>
    <row r="877" spans="1:10">
      <c r="A877" s="3" t="s">
        <v>5109</v>
      </c>
      <c r="B877" s="1" t="s">
        <v>5108</v>
      </c>
      <c r="C877" s="3" t="s">
        <v>5110</v>
      </c>
      <c r="D877" s="3">
        <f>-PerseusOutPutTable_HE[[#This Row],[Log(D492_HER2/D492)_LFQ]]</f>
        <v>2.4457931518554701E-2</v>
      </c>
      <c r="E877" s="3">
        <f>-PerseusOutPutTable_HE[[#This Row],[Log(D492_HER2/D492)_SILAC]]</f>
        <v>8.8500000536441803E-2</v>
      </c>
      <c r="F877" s="2">
        <v>-2.4457931518554701E-2</v>
      </c>
      <c r="G877" s="2">
        <v>-8.8500000536441803E-2</v>
      </c>
      <c r="J877"/>
    </row>
    <row r="878" spans="1:10">
      <c r="A878" s="3" t="s">
        <v>4412</v>
      </c>
      <c r="B878" s="1" t="s">
        <v>4411</v>
      </c>
      <c r="C878" s="3" t="s">
        <v>4413</v>
      </c>
      <c r="D878" s="3">
        <f>-PerseusOutPutTable_HE[[#This Row],[Log(D492_HER2/D492)_LFQ]]</f>
        <v>1.1713027954101601E-2</v>
      </c>
      <c r="E878" s="3">
        <f>-PerseusOutPutTable_HE[[#This Row],[Log(D492_HER2/D492)_SILAC]]</f>
        <v>0.10080000013113</v>
      </c>
      <c r="F878" s="2">
        <v>-1.1713027954101601E-2</v>
      </c>
      <c r="G878" s="2">
        <v>-0.10080000013113</v>
      </c>
      <c r="J878"/>
    </row>
    <row r="879" spans="1:10">
      <c r="A879" s="3" t="s">
        <v>3320</v>
      </c>
      <c r="B879" s="1" t="s">
        <v>3319</v>
      </c>
      <c r="C879" s="3" t="s">
        <v>3321</v>
      </c>
      <c r="D879" s="3">
        <f>-PerseusOutPutTable_HE[[#This Row],[Log(D492_HER2/D492)_LFQ]]</f>
        <v>5.8465957641601597E-2</v>
      </c>
      <c r="E879" s="3">
        <f>-PerseusOutPutTable_HE[[#This Row],[Log(D492_HER2/D492)_SILAC]]</f>
        <v>5.31000010669231E-2</v>
      </c>
      <c r="F879" s="2">
        <v>-5.8465957641601597E-2</v>
      </c>
      <c r="G879" s="2">
        <v>-5.31000010669231E-2</v>
      </c>
      <c r="J879"/>
    </row>
    <row r="880" spans="1:10">
      <c r="A880" s="3" t="s">
        <v>2600</v>
      </c>
      <c r="B880" s="1" t="s">
        <v>2599</v>
      </c>
      <c r="C880" s="3" t="s">
        <v>2601</v>
      </c>
      <c r="D880" s="3">
        <f>-PerseusOutPutTable_HE[[#This Row],[Log(D492_HER2/D492)_LFQ]]</f>
        <v>0.17022514343261699</v>
      </c>
      <c r="E880" s="3">
        <f>-PerseusOutPutTable_HE[[#This Row],[Log(D492_HER2/D492)_SILAC]]</f>
        <v>-6.0800001025199897E-2</v>
      </c>
      <c r="F880" s="2">
        <v>-0.17022514343261699</v>
      </c>
      <c r="G880" s="2">
        <v>6.0800001025199897E-2</v>
      </c>
      <c r="J880"/>
    </row>
    <row r="881" spans="1:10">
      <c r="A881" s="3" t="s">
        <v>5443</v>
      </c>
      <c r="B881" s="1" t="s">
        <v>5442</v>
      </c>
      <c r="C881" s="3" t="s">
        <v>5444</v>
      </c>
      <c r="D881" s="3">
        <f>-PerseusOutPutTable_HE[[#This Row],[Log(D492_HER2/D492)_LFQ]]</f>
        <v>0.26861381530761702</v>
      </c>
      <c r="E881" s="3">
        <f>-PerseusOutPutTable_HE[[#This Row],[Log(D492_HER2/D492)_SILAC]]</f>
        <v>-0.15919999778270699</v>
      </c>
      <c r="F881" s="2">
        <v>-0.26861381530761702</v>
      </c>
      <c r="G881" s="2">
        <v>0.15919999778270699</v>
      </c>
      <c r="J881"/>
    </row>
    <row r="882" spans="1:10">
      <c r="A882" s="3" t="s">
        <v>2540</v>
      </c>
      <c r="B882" s="1" t="s">
        <v>2539</v>
      </c>
      <c r="C882" s="3" t="s">
        <v>2541</v>
      </c>
      <c r="D882" s="3">
        <f>-PerseusOutPutTable_HE[[#This Row],[Log(D492_HER2/D492)_LFQ]]</f>
        <v>-0.109825134277344</v>
      </c>
      <c r="E882" s="3">
        <f>-PerseusOutPutTable_HE[[#This Row],[Log(D492_HER2/D492)_SILAC]]</f>
        <v>0.217600002884865</v>
      </c>
      <c r="F882" s="2">
        <v>0.109825134277344</v>
      </c>
      <c r="G882" s="2">
        <v>-0.217600002884865</v>
      </c>
      <c r="J882"/>
    </row>
    <row r="883" spans="1:10">
      <c r="A883" s="3" t="s">
        <v>3842</v>
      </c>
      <c r="B883" s="1" t="s">
        <v>3841</v>
      </c>
      <c r="C883" s="3" t="s">
        <v>3843</v>
      </c>
      <c r="D883" s="3">
        <f>-PerseusOutPutTable_HE[[#This Row],[Log(D492_HER2/D492)_LFQ]]</f>
        <v>-0.19446372985839799</v>
      </c>
      <c r="E883" s="3">
        <f>-PerseusOutPutTable_HE[[#This Row],[Log(D492_HER2/D492)_SILAC]]</f>
        <v>0.30210000276565602</v>
      </c>
      <c r="F883" s="2">
        <v>0.19446372985839799</v>
      </c>
      <c r="G883" s="2">
        <v>-0.30210000276565602</v>
      </c>
      <c r="J883"/>
    </row>
    <row r="884" spans="1:10">
      <c r="A884" s="3" t="s">
        <v>1442</v>
      </c>
      <c r="B884" s="1" t="s">
        <v>1441</v>
      </c>
      <c r="C884" s="3" t="s">
        <v>1443</v>
      </c>
      <c r="D884" s="3">
        <f>-PerseusOutPutTable_HE[[#This Row],[Log(D492_HER2/D492)_LFQ]]</f>
        <v>0.10765266418456999</v>
      </c>
      <c r="E884" s="3">
        <f>-PerseusOutPutTable_HE[[#This Row],[Log(D492_HER2/D492)_SILAC]]</f>
        <v>-3.9999998989515001E-4</v>
      </c>
      <c r="F884" s="2">
        <v>-0.10765266418456999</v>
      </c>
      <c r="G884" s="2">
        <v>3.9999998989515001E-4</v>
      </c>
      <c r="J884"/>
    </row>
    <row r="885" spans="1:10">
      <c r="A885" s="3" t="s">
        <v>980</v>
      </c>
      <c r="B885" s="1" t="s">
        <v>979</v>
      </c>
      <c r="C885" s="3" t="s">
        <v>981</v>
      </c>
      <c r="D885" s="3">
        <f>-PerseusOutPutTable_HE[[#This Row],[Log(D492_HER2/D492)_LFQ]]</f>
        <v>-6.9623947143554701E-2</v>
      </c>
      <c r="E885" s="3">
        <f>-PerseusOutPutTable_HE[[#This Row],[Log(D492_HER2/D492)_SILAC]]</f>
        <v>0.174600005149841</v>
      </c>
      <c r="F885" s="2">
        <v>6.9623947143554701E-2</v>
      </c>
      <c r="G885" s="2">
        <v>-0.174600005149841</v>
      </c>
      <c r="J885"/>
    </row>
    <row r="886" spans="1:10">
      <c r="A886" s="3" t="s">
        <v>381</v>
      </c>
      <c r="B886" s="1" t="s">
        <v>380</v>
      </c>
      <c r="C886" s="3" t="s">
        <v>382</v>
      </c>
      <c r="D886" s="3">
        <f>-PerseusOutPutTable_HE[[#This Row],[Log(D492_HER2/D492)_LFQ]]</f>
        <v>0.19406509399414101</v>
      </c>
      <c r="E886" s="3">
        <f>-PerseusOutPutTable_HE[[#This Row],[Log(D492_HER2/D492)_SILAC]]</f>
        <v>-9.0099997818470001E-2</v>
      </c>
      <c r="F886" s="2">
        <v>-0.19406509399414101</v>
      </c>
      <c r="G886" s="2">
        <v>9.0099997818470001E-2</v>
      </c>
      <c r="J886"/>
    </row>
    <row r="887" spans="1:10">
      <c r="A887" s="3" t="s">
        <v>4466</v>
      </c>
      <c r="B887" s="1" t="s">
        <v>4465</v>
      </c>
      <c r="C887" s="3" t="s">
        <v>4467</v>
      </c>
      <c r="D887" s="3">
        <f>-PerseusOutPutTable_HE[[#This Row],[Log(D492_HER2/D492)_LFQ]]</f>
        <v>-3.9882659912109403E-2</v>
      </c>
      <c r="E887" s="3">
        <f>-PerseusOutPutTable_HE[[#This Row],[Log(D492_HER2/D492)_SILAC]]</f>
        <v>0.143399998545647</v>
      </c>
      <c r="F887" s="2">
        <v>3.9882659912109403E-2</v>
      </c>
      <c r="G887" s="2">
        <v>-0.143399998545647</v>
      </c>
      <c r="J887"/>
    </row>
    <row r="888" spans="1:10">
      <c r="A888" s="3" t="s">
        <v>2657</v>
      </c>
      <c r="B888" s="1" t="s">
        <v>2656</v>
      </c>
      <c r="C888" s="3" t="s">
        <v>2658</v>
      </c>
      <c r="D888" s="3">
        <f>-PerseusOutPutTable_HE[[#This Row],[Log(D492_HER2/D492)_LFQ]]</f>
        <v>-2.7791976928710899E-2</v>
      </c>
      <c r="E888" s="3">
        <f>-PerseusOutPutTable_HE[[#This Row],[Log(D492_HER2/D492)_SILAC]]</f>
        <v>0.13130000233650199</v>
      </c>
      <c r="F888" s="2">
        <v>2.7791976928710899E-2</v>
      </c>
      <c r="G888" s="2">
        <v>-0.13130000233650199</v>
      </c>
      <c r="J888"/>
    </row>
    <row r="889" spans="1:10">
      <c r="A889" s="3" t="s">
        <v>4373</v>
      </c>
      <c r="B889" s="1" t="s">
        <v>4372</v>
      </c>
      <c r="C889" s="3" t="s">
        <v>4374</v>
      </c>
      <c r="D889" s="3">
        <f>-PerseusOutPutTable_HE[[#This Row],[Log(D492_HER2/D492)_LFQ]]</f>
        <v>-0.206375122070313</v>
      </c>
      <c r="E889" s="3">
        <f>-PerseusOutPutTable_HE[[#This Row],[Log(D492_HER2/D492)_SILAC]]</f>
        <v>0.30849999189376798</v>
      </c>
      <c r="F889" s="2">
        <v>0.206375122070313</v>
      </c>
      <c r="G889" s="2">
        <v>-0.30849999189376798</v>
      </c>
      <c r="J889"/>
    </row>
    <row r="890" spans="1:10">
      <c r="A890" s="3" t="s">
        <v>2387</v>
      </c>
      <c r="B890" s="1" t="s">
        <v>2386</v>
      </c>
      <c r="C890" s="3" t="s">
        <v>2388</v>
      </c>
      <c r="D890" s="3">
        <f>-PerseusOutPutTable_HE[[#This Row],[Log(D492_HER2/D492)_LFQ]]</f>
        <v>-4.8847198486328097E-2</v>
      </c>
      <c r="E890" s="3">
        <f>-PerseusOutPutTable_HE[[#This Row],[Log(D492_HER2/D492)_SILAC]]</f>
        <v>0.15029999613761899</v>
      </c>
      <c r="F890" s="2">
        <v>4.8847198486328097E-2</v>
      </c>
      <c r="G890" s="2">
        <v>-0.15029999613761899</v>
      </c>
      <c r="J890"/>
    </row>
    <row r="891" spans="1:10">
      <c r="A891" s="3" t="s">
        <v>668</v>
      </c>
      <c r="B891" s="1" t="s">
        <v>667</v>
      </c>
      <c r="C891" s="3" t="s">
        <v>669</v>
      </c>
      <c r="D891" s="3">
        <f>-PerseusOutPutTable_HE[[#This Row],[Log(D492_HER2/D492)_LFQ]]</f>
        <v>-0.12598037719726601</v>
      </c>
      <c r="E891" s="3">
        <f>-PerseusOutPutTable_HE[[#This Row],[Log(D492_HER2/D492)_SILAC]]</f>
        <v>0.22689999639987901</v>
      </c>
      <c r="F891" s="2">
        <v>0.12598037719726601</v>
      </c>
      <c r="G891" s="2">
        <v>-0.22689999639987901</v>
      </c>
      <c r="J891"/>
    </row>
    <row r="892" spans="1:10">
      <c r="A892" s="3" t="s">
        <v>1644</v>
      </c>
      <c r="B892" s="1" t="s">
        <v>1643</v>
      </c>
      <c r="C892" s="3" t="s">
        <v>1645</v>
      </c>
      <c r="D892" s="3">
        <f>-PerseusOutPutTable_HE[[#This Row],[Log(D492_HER2/D492)_LFQ]]</f>
        <v>0.31856918334960899</v>
      </c>
      <c r="E892" s="3">
        <f>-PerseusOutPutTable_HE[[#This Row],[Log(D492_HER2/D492)_SILAC]]</f>
        <v>-0.21784999966621399</v>
      </c>
      <c r="F892" s="2">
        <v>-0.31856918334960899</v>
      </c>
      <c r="G892" s="2">
        <v>0.21784999966621399</v>
      </c>
      <c r="J892"/>
    </row>
    <row r="893" spans="1:10">
      <c r="A893" s="3" t="s">
        <v>420</v>
      </c>
      <c r="B893" s="1" t="s">
        <v>419</v>
      </c>
      <c r="C893" s="3" t="s">
        <v>421</v>
      </c>
      <c r="D893" s="3">
        <f>-PerseusOutPutTable_HE[[#This Row],[Log(D492_HER2/D492)_LFQ]]</f>
        <v>0.18210029602050801</v>
      </c>
      <c r="E893" s="3">
        <f>-PerseusOutPutTable_HE[[#This Row],[Log(D492_HER2/D492)_SILAC]]</f>
        <v>-8.21999981999397E-2</v>
      </c>
      <c r="F893" s="2">
        <v>-0.18210029602050801</v>
      </c>
      <c r="G893" s="2">
        <v>8.21999981999397E-2</v>
      </c>
      <c r="J893"/>
    </row>
    <row r="894" spans="1:10">
      <c r="A894" s="3" t="s">
        <v>1082</v>
      </c>
      <c r="B894" s="1" t="s">
        <v>1081</v>
      </c>
      <c r="C894" s="3" t="s">
        <v>1083</v>
      </c>
      <c r="D894" s="3">
        <f>-PerseusOutPutTable_HE[[#This Row],[Log(D492_HER2/D492)_LFQ]]</f>
        <v>5.1958084106445299E-2</v>
      </c>
      <c r="E894" s="3">
        <f>-PerseusOutPutTable_HE[[#This Row],[Log(D492_HER2/D492)_SILAC]]</f>
        <v>4.7899998724460602E-2</v>
      </c>
      <c r="F894" s="2">
        <v>-5.1958084106445299E-2</v>
      </c>
      <c r="G894" s="2">
        <v>-4.7899998724460602E-2</v>
      </c>
      <c r="J894"/>
    </row>
    <row r="895" spans="1:10">
      <c r="A895" s="3" t="s">
        <v>5318</v>
      </c>
      <c r="B895" s="1" t="s">
        <v>5317</v>
      </c>
      <c r="C895" s="3" t="s">
        <v>5319</v>
      </c>
      <c r="D895" s="3">
        <f>-PerseusOutPutTable_HE[[#This Row],[Log(D492_HER2/D492)_LFQ]]</f>
        <v>3.8267135620117201E-2</v>
      </c>
      <c r="E895" s="3">
        <f>-PerseusOutPutTable_HE[[#This Row],[Log(D492_HER2/D492)_SILAC]]</f>
        <v>6.1000000685453401E-2</v>
      </c>
      <c r="F895" s="2">
        <v>-3.8267135620117201E-2</v>
      </c>
      <c r="G895" s="2">
        <v>-6.1000000685453401E-2</v>
      </c>
      <c r="J895"/>
    </row>
    <row r="896" spans="1:10">
      <c r="A896" s="3" t="s">
        <v>81</v>
      </c>
      <c r="B896" s="1" t="s">
        <v>80</v>
      </c>
      <c r="C896" s="3" t="s">
        <v>82</v>
      </c>
      <c r="D896" s="3">
        <f>-PerseusOutPutTable_HE[[#This Row],[Log(D492_HER2/D492)_LFQ]]</f>
        <v>3.7813186645507799E-2</v>
      </c>
      <c r="E896" s="3">
        <f>-PerseusOutPutTable_HE[[#This Row],[Log(D492_HER2/D492)_SILAC]]</f>
        <v>6.1149999499320998E-2</v>
      </c>
      <c r="F896" s="2">
        <v>-3.7813186645507799E-2</v>
      </c>
      <c r="G896" s="2">
        <v>-6.1149999499320998E-2</v>
      </c>
      <c r="J896"/>
    </row>
    <row r="897" spans="1:10">
      <c r="A897" s="3" t="s">
        <v>4436</v>
      </c>
      <c r="B897" s="1" t="s">
        <v>4435</v>
      </c>
      <c r="C897" s="3" t="s">
        <v>4437</v>
      </c>
      <c r="D897" s="3">
        <f>-PerseusOutPutTable_HE[[#This Row],[Log(D492_HER2/D492)_LFQ]]</f>
        <v>-8.43353271484375E-2</v>
      </c>
      <c r="E897" s="3">
        <f>-PerseusOutPutTable_HE[[#This Row],[Log(D492_HER2/D492)_SILAC]]</f>
        <v>0.182500004768372</v>
      </c>
      <c r="F897" s="2">
        <v>8.43353271484375E-2</v>
      </c>
      <c r="G897" s="2">
        <v>-0.182500004768372</v>
      </c>
      <c r="J897"/>
    </row>
    <row r="898" spans="1:10">
      <c r="A898" s="3" t="s">
        <v>5535</v>
      </c>
      <c r="B898" s="1" t="s">
        <v>5534</v>
      </c>
      <c r="C898" s="3" t="s">
        <v>5536</v>
      </c>
      <c r="D898" s="3">
        <f>-PerseusOutPutTable_HE[[#This Row],[Log(D492_HER2/D492)_LFQ]]</f>
        <v>-6.34002685546875E-2</v>
      </c>
      <c r="E898" s="3">
        <f>-PerseusOutPutTable_HE[[#This Row],[Log(D492_HER2/D492)_SILAC]]</f>
        <v>0.161200001835823</v>
      </c>
      <c r="F898" s="2">
        <v>6.34002685546875E-2</v>
      </c>
      <c r="G898" s="2">
        <v>-0.161200001835823</v>
      </c>
      <c r="J898"/>
    </row>
    <row r="899" spans="1:10">
      <c r="A899" s="3" t="s">
        <v>1943</v>
      </c>
      <c r="B899" s="1" t="s">
        <v>1942</v>
      </c>
      <c r="C899" s="3" t="s">
        <v>1944</v>
      </c>
      <c r="D899" s="3">
        <f>-PerseusOutPutTable_HE[[#This Row],[Log(D492_HER2/D492)_LFQ]]</f>
        <v>8.8941574096679701E-2</v>
      </c>
      <c r="E899" s="3">
        <f>-PerseusOutPutTable_HE[[#This Row],[Log(D492_HER2/D492)_SILAC]]</f>
        <v>7.89999961853027E-3</v>
      </c>
      <c r="F899" s="2">
        <v>-8.8941574096679701E-2</v>
      </c>
      <c r="G899" s="2">
        <v>-7.89999961853027E-3</v>
      </c>
      <c r="J899"/>
    </row>
    <row r="900" spans="1:10">
      <c r="A900" s="3" t="s">
        <v>198</v>
      </c>
      <c r="B900" s="1" t="s">
        <v>197</v>
      </c>
      <c r="C900" s="3" t="s">
        <v>199</v>
      </c>
      <c r="D900" s="3">
        <f>-PerseusOutPutTable_HE[[#This Row],[Log(D492_HER2/D492)_LFQ]]</f>
        <v>9.8823547363281306E-2</v>
      </c>
      <c r="E900" s="3">
        <f>-PerseusOutPutTable_HE[[#This Row],[Log(D492_HER2/D492)_SILAC]]</f>
        <v>-3.1000000890344399E-3</v>
      </c>
      <c r="F900" s="2">
        <v>-9.8823547363281306E-2</v>
      </c>
      <c r="G900" s="2">
        <v>3.1000000890344399E-3</v>
      </c>
      <c r="J900"/>
    </row>
    <row r="901" spans="1:10">
      <c r="A901" s="3" t="s">
        <v>1229</v>
      </c>
      <c r="B901" s="1" t="s">
        <v>1228</v>
      </c>
      <c r="C901" s="3" t="s">
        <v>1230</v>
      </c>
      <c r="D901" s="3">
        <f>-PerseusOutPutTable_HE[[#This Row],[Log(D492_HER2/D492)_LFQ]]</f>
        <v>9.4173431396484403E-2</v>
      </c>
      <c r="E901" s="3">
        <f>-PerseusOutPutTable_HE[[#This Row],[Log(D492_HER2/D492)_SILAC]]</f>
        <v>-1.5999999595806E-3</v>
      </c>
      <c r="F901" s="2">
        <v>-9.4173431396484403E-2</v>
      </c>
      <c r="G901" s="2">
        <v>1.5999999595806E-3</v>
      </c>
      <c r="J901"/>
    </row>
    <row r="902" spans="1:10">
      <c r="A902" s="3" t="s">
        <v>1611</v>
      </c>
      <c r="B902" s="1" t="s">
        <v>1610</v>
      </c>
      <c r="C902" s="3" t="s">
        <v>1612</v>
      </c>
      <c r="D902" s="3">
        <f>-PerseusOutPutTable_HE[[#This Row],[Log(D492_HER2/D492)_LFQ]]</f>
        <v>0.224639892578125</v>
      </c>
      <c r="E902" s="3">
        <f>-PerseusOutPutTable_HE[[#This Row],[Log(D492_HER2/D492)_SILAC]]</f>
        <v>-0.13269999623298601</v>
      </c>
      <c r="F902" s="2">
        <v>-0.224639892578125</v>
      </c>
      <c r="G902" s="2">
        <v>0.13269999623298601</v>
      </c>
      <c r="J902"/>
    </row>
    <row r="903" spans="1:10">
      <c r="A903" s="3" t="s">
        <v>4625</v>
      </c>
      <c r="B903" s="1" t="s">
        <v>4624</v>
      </c>
      <c r="C903" s="3" t="s">
        <v>4626</v>
      </c>
      <c r="D903" s="3">
        <f>-PerseusOutPutTable_HE[[#This Row],[Log(D492_HER2/D492)_LFQ]]</f>
        <v>-7.6482772827148396E-2</v>
      </c>
      <c r="E903" s="3">
        <f>-PerseusOutPutTable_HE[[#This Row],[Log(D492_HER2/D492)_SILAC]]</f>
        <v>0.16769999265670801</v>
      </c>
      <c r="F903" s="2">
        <v>7.6482772827148396E-2</v>
      </c>
      <c r="G903" s="2">
        <v>-0.16769999265670801</v>
      </c>
      <c r="J903"/>
    </row>
    <row r="904" spans="1:10">
      <c r="A904" s="3" t="s">
        <v>1961</v>
      </c>
      <c r="B904" s="1" t="s">
        <v>1960</v>
      </c>
      <c r="C904" s="3" t="s">
        <v>1962</v>
      </c>
      <c r="D904" s="3">
        <f>-PerseusOutPutTable_HE[[#This Row],[Log(D492_HER2/D492)_LFQ]]</f>
        <v>2.8621673583984399E-2</v>
      </c>
      <c r="E904" s="3">
        <f>-PerseusOutPutTable_HE[[#This Row],[Log(D492_HER2/D492)_SILAC]]</f>
        <v>6.17999993264675E-2</v>
      </c>
      <c r="F904" s="2">
        <v>-2.8621673583984399E-2</v>
      </c>
      <c r="G904" s="2">
        <v>-6.17999993264675E-2</v>
      </c>
      <c r="J904"/>
    </row>
    <row r="905" spans="1:10">
      <c r="A905" s="3" t="s">
        <v>5422</v>
      </c>
      <c r="B905" s="1" t="s">
        <v>5421</v>
      </c>
      <c r="C905" s="3" t="s">
        <v>5423</v>
      </c>
      <c r="D905" s="3">
        <f>-PerseusOutPutTable_HE[[#This Row],[Log(D492_HER2/D492)_LFQ]]</f>
        <v>0.25095176696777299</v>
      </c>
      <c r="E905" s="3">
        <f>-PerseusOutPutTable_HE[[#This Row],[Log(D492_HER2/D492)_SILAC]]</f>
        <v>-0.16110000014305101</v>
      </c>
      <c r="F905" s="2">
        <v>-0.25095176696777299</v>
      </c>
      <c r="G905" s="2">
        <v>0.16110000014305101</v>
      </c>
      <c r="J905"/>
    </row>
    <row r="906" spans="1:10">
      <c r="A906" s="3" t="s">
        <v>1814</v>
      </c>
      <c r="B906" s="1" t="s">
        <v>1813</v>
      </c>
      <c r="C906" s="3" t="s">
        <v>1815</v>
      </c>
      <c r="D906" s="3">
        <f>-PerseusOutPutTable_HE[[#This Row],[Log(D492_HER2/D492)_LFQ]]</f>
        <v>-0.12420082092285201</v>
      </c>
      <c r="E906" s="3">
        <f>-PerseusOutPutTable_HE[[#This Row],[Log(D492_HER2/D492)_SILAC]]</f>
        <v>0.21330000460147899</v>
      </c>
      <c r="F906" s="2">
        <v>0.12420082092285201</v>
      </c>
      <c r="G906" s="2">
        <v>-0.21330000460147899</v>
      </c>
      <c r="J906"/>
    </row>
    <row r="907" spans="1:10">
      <c r="A907" s="3" t="s">
        <v>642</v>
      </c>
      <c r="B907" s="1" t="s">
        <v>641</v>
      </c>
      <c r="C907" s="3" t="s">
        <v>643</v>
      </c>
      <c r="D907" s="3">
        <f>-PerseusOutPutTable_HE[[#This Row],[Log(D492_HER2/D492)_LFQ]]</f>
        <v>-3.8209915161132799E-2</v>
      </c>
      <c r="E907" s="3">
        <f>-PerseusOutPutTable_HE[[#This Row],[Log(D492_HER2/D492)_SILAC]]</f>
        <v>0.12530000507831601</v>
      </c>
      <c r="F907" s="2">
        <v>3.8209915161132799E-2</v>
      </c>
      <c r="G907" s="2">
        <v>-0.12530000507831601</v>
      </c>
      <c r="J907"/>
    </row>
    <row r="908" spans="1:10">
      <c r="A908" s="3" t="s">
        <v>438</v>
      </c>
      <c r="B908" s="1" t="s">
        <v>437</v>
      </c>
      <c r="C908" s="3" t="s">
        <v>439</v>
      </c>
      <c r="D908" s="3">
        <f>-PerseusOutPutTable_HE[[#This Row],[Log(D492_HER2/D492)_LFQ]]</f>
        <v>0.15782737731933599</v>
      </c>
      <c r="E908" s="3">
        <f>-PerseusOutPutTable_HE[[#This Row],[Log(D492_HER2/D492)_SILAC]]</f>
        <v>-7.1400001645088196E-2</v>
      </c>
      <c r="F908" s="2">
        <v>-0.15782737731933599</v>
      </c>
      <c r="G908" s="2">
        <v>7.1400001645088196E-2</v>
      </c>
      <c r="J908"/>
    </row>
    <row r="909" spans="1:10">
      <c r="A909" s="3" t="s">
        <v>758</v>
      </c>
      <c r="B909" s="1" t="s">
        <v>757</v>
      </c>
      <c r="C909" s="3" t="s">
        <v>759</v>
      </c>
      <c r="D909" s="3">
        <f>-PerseusOutPutTable_HE[[#This Row],[Log(D492_HER2/D492)_LFQ]]</f>
        <v>6.7384719848632799E-2</v>
      </c>
      <c r="E909" s="3">
        <f>-PerseusOutPutTable_HE[[#This Row],[Log(D492_HER2/D492)_SILAC]]</f>
        <v>1.8100000917911498E-2</v>
      </c>
      <c r="F909" s="2">
        <v>-6.7384719848632799E-2</v>
      </c>
      <c r="G909" s="2">
        <v>-1.8100000917911498E-2</v>
      </c>
      <c r="J909"/>
    </row>
    <row r="910" spans="1:10">
      <c r="A910" s="3" t="s">
        <v>111</v>
      </c>
      <c r="B910" s="1" t="s">
        <v>110</v>
      </c>
      <c r="C910" s="3" t="s">
        <v>112</v>
      </c>
      <c r="D910" s="3">
        <f>-PerseusOutPutTable_HE[[#This Row],[Log(D492_HER2/D492)_LFQ]]</f>
        <v>3.8738250732421901E-3</v>
      </c>
      <c r="E910" s="3">
        <f>-PerseusOutPutTable_HE[[#This Row],[Log(D492_HER2/D492)_SILAC]]</f>
        <v>8.0399997532367706E-2</v>
      </c>
      <c r="F910" s="2">
        <v>-3.8738250732421901E-3</v>
      </c>
      <c r="G910" s="2">
        <v>-8.0399997532367706E-2</v>
      </c>
      <c r="J910"/>
    </row>
    <row r="911" spans="1:10">
      <c r="A911" s="3" t="s">
        <v>4361</v>
      </c>
      <c r="B911" s="1" t="s">
        <v>4360</v>
      </c>
      <c r="C911" s="3" t="s">
        <v>4362</v>
      </c>
      <c r="D911" s="3">
        <f>-PerseusOutPutTable_HE[[#This Row],[Log(D492_HER2/D492)_LFQ]]</f>
        <v>0.10753822326660201</v>
      </c>
      <c r="E911" s="3">
        <f>-PerseusOutPutTable_HE[[#This Row],[Log(D492_HER2/D492)_SILAC]]</f>
        <v>-2.3700000718236001E-2</v>
      </c>
      <c r="F911" s="2">
        <v>-0.10753822326660201</v>
      </c>
      <c r="G911" s="2">
        <v>2.3700000718236001E-2</v>
      </c>
      <c r="J911"/>
    </row>
    <row r="912" spans="1:10">
      <c r="A912" s="3" t="s">
        <v>2939</v>
      </c>
      <c r="B912" s="1" t="s">
        <v>2938</v>
      </c>
      <c r="C912" s="3" t="s">
        <v>2940</v>
      </c>
      <c r="D912" s="3">
        <f>-PerseusOutPutTable_HE[[#This Row],[Log(D492_HER2/D492)_LFQ]]</f>
        <v>-0.110122680664063</v>
      </c>
      <c r="E912" s="3">
        <f>-PerseusOutPutTable_HE[[#This Row],[Log(D492_HER2/D492)_SILAC]]</f>
        <v>0.19239999353885701</v>
      </c>
      <c r="F912" s="2">
        <v>0.110122680664063</v>
      </c>
      <c r="G912" s="2">
        <v>-0.19239999353885701</v>
      </c>
      <c r="J912"/>
    </row>
    <row r="913" spans="1:10">
      <c r="A913" s="3" t="s">
        <v>4490</v>
      </c>
      <c r="B913" s="1" t="s">
        <v>4489</v>
      </c>
      <c r="C913" s="3" t="s">
        <v>4491</v>
      </c>
      <c r="D913" s="3">
        <f>-PerseusOutPutTable_HE[[#This Row],[Log(D492_HER2/D492)_LFQ]]</f>
        <v>-0.15111351013183599</v>
      </c>
      <c r="E913" s="3">
        <f>-PerseusOutPutTable_HE[[#This Row],[Log(D492_HER2/D492)_SILAC]]</f>
        <v>0.233199998736382</v>
      </c>
      <c r="F913" s="2">
        <v>0.15111351013183599</v>
      </c>
      <c r="G913" s="2">
        <v>-0.233199998736382</v>
      </c>
      <c r="J913"/>
    </row>
    <row r="914" spans="1:10">
      <c r="A914" s="3" t="s">
        <v>1232</v>
      </c>
      <c r="B914" s="1" t="s">
        <v>1231</v>
      </c>
      <c r="C914" s="3" t="s">
        <v>1233</v>
      </c>
      <c r="D914" s="3">
        <f>-PerseusOutPutTable_HE[[#This Row],[Log(D492_HER2/D492)_LFQ]]</f>
        <v>-2.9382705688476601E-2</v>
      </c>
      <c r="E914" s="3">
        <f>-PerseusOutPutTable_HE[[#This Row],[Log(D492_HER2/D492)_SILAC]]</f>
        <v>0.111000001430511</v>
      </c>
      <c r="F914" s="2">
        <v>2.9382705688476601E-2</v>
      </c>
      <c r="G914" s="2">
        <v>-0.111000001430511</v>
      </c>
      <c r="J914"/>
    </row>
    <row r="915" spans="1:10">
      <c r="A915" s="3" t="s">
        <v>1797</v>
      </c>
      <c r="B915" s="1" t="s">
        <v>1796</v>
      </c>
      <c r="C915" s="3" t="s">
        <v>1798</v>
      </c>
      <c r="D915" s="3">
        <f>-PerseusOutPutTable_HE[[#This Row],[Log(D492_HER2/D492)_LFQ]]</f>
        <v>-1.9208908081054701E-2</v>
      </c>
      <c r="E915" s="3">
        <f>-PerseusOutPutTable_HE[[#This Row],[Log(D492_HER2/D492)_SILAC]]</f>
        <v>0.10005000233650201</v>
      </c>
      <c r="F915" s="2">
        <v>1.9208908081054701E-2</v>
      </c>
      <c r="G915" s="2">
        <v>-0.10005000233650201</v>
      </c>
      <c r="J915"/>
    </row>
    <row r="916" spans="1:10">
      <c r="A916" s="3" t="s">
        <v>1343</v>
      </c>
      <c r="B916" s="1" t="s">
        <v>1342</v>
      </c>
      <c r="C916" s="3" t="s">
        <v>1344</v>
      </c>
      <c r="D916" s="3">
        <f>-PerseusOutPutTable_HE[[#This Row],[Log(D492_HER2/D492)_LFQ]]</f>
        <v>3.3699035644531299E-2</v>
      </c>
      <c r="E916" s="3">
        <f>-PerseusOutPutTable_HE[[#This Row],[Log(D492_HER2/D492)_SILAC]]</f>
        <v>4.6000000089407002E-2</v>
      </c>
      <c r="F916" s="2">
        <v>-3.3699035644531299E-2</v>
      </c>
      <c r="G916" s="2">
        <v>-4.6000000089407002E-2</v>
      </c>
      <c r="J916"/>
    </row>
    <row r="917" spans="1:10">
      <c r="A917" s="3" t="s">
        <v>1656</v>
      </c>
      <c r="B917" s="1" t="s">
        <v>1655</v>
      </c>
      <c r="C917" s="3" t="s">
        <v>1657</v>
      </c>
      <c r="D917" s="3">
        <f>-PerseusOutPutTable_HE[[#This Row],[Log(D492_HER2/D492)_LFQ]]</f>
        <v>-3.0115127563476601E-2</v>
      </c>
      <c r="E917" s="3">
        <f>-PerseusOutPutTable_HE[[#This Row],[Log(D492_HER2/D492)_SILAC]]</f>
        <v>0.10895000398158999</v>
      </c>
      <c r="F917" s="2">
        <v>3.0115127563476601E-2</v>
      </c>
      <c r="G917" s="2">
        <v>-0.10895000398158999</v>
      </c>
      <c r="J917"/>
    </row>
    <row r="918" spans="1:10">
      <c r="A918" s="3" t="s">
        <v>5915</v>
      </c>
      <c r="B918" s="1" t="s">
        <v>5914</v>
      </c>
      <c r="C918" s="3" t="s">
        <v>5916</v>
      </c>
      <c r="D918" s="3">
        <f>-PerseusOutPutTable_HE[[#This Row],[Log(D492_HER2/D492)_LFQ]]</f>
        <v>0.18722152709960899</v>
      </c>
      <c r="E918" s="3">
        <f>-PerseusOutPutTable_HE[[#This Row],[Log(D492_HER2/D492)_SILAC]]</f>
        <v>-0.111100003123283</v>
      </c>
      <c r="F918" s="2">
        <v>-0.18722152709960899</v>
      </c>
      <c r="G918" s="2">
        <v>0.111100003123283</v>
      </c>
      <c r="J918"/>
    </row>
    <row r="919" spans="1:10">
      <c r="A919" s="3" t="s">
        <v>1632</v>
      </c>
      <c r="B919" s="1" t="s">
        <v>1631</v>
      </c>
      <c r="C919" s="3" t="s">
        <v>1633</v>
      </c>
      <c r="D919" s="3">
        <f>-PerseusOutPutTable_HE[[#This Row],[Log(D492_HER2/D492)_LFQ]]</f>
        <v>0.109588623046875</v>
      </c>
      <c r="E919" s="3">
        <f>-PerseusOutPutTable_HE[[#This Row],[Log(D492_HER2/D492)_SILAC]]</f>
        <v>-3.6200001835823101E-2</v>
      </c>
      <c r="F919" s="2">
        <v>-0.109588623046875</v>
      </c>
      <c r="G919" s="2">
        <v>3.6200001835823101E-2</v>
      </c>
      <c r="J919"/>
    </row>
    <row r="920" spans="1:10">
      <c r="A920" s="3" t="s">
        <v>5283</v>
      </c>
      <c r="B920" s="1" t="s">
        <v>5282</v>
      </c>
      <c r="C920" s="3" t="s">
        <v>5284</v>
      </c>
      <c r="D920" s="3">
        <f>-PerseusOutPutTable_HE[[#This Row],[Log(D492_HER2/D492)_LFQ]]</f>
        <v>0.34959220886230502</v>
      </c>
      <c r="E920" s="3">
        <f>-PerseusOutPutTable_HE[[#This Row],[Log(D492_HER2/D492)_SILAC]]</f>
        <v>-0.27689999341964699</v>
      </c>
      <c r="F920" s="2">
        <v>-0.34959220886230502</v>
      </c>
      <c r="G920" s="2">
        <v>0.27689999341964699</v>
      </c>
      <c r="J920"/>
    </row>
    <row r="921" spans="1:10">
      <c r="A921" s="3" t="s">
        <v>656</v>
      </c>
      <c r="B921" s="1" t="s">
        <v>655</v>
      </c>
      <c r="C921" s="3" t="s">
        <v>657</v>
      </c>
      <c r="D921" s="3">
        <f>-PerseusOutPutTable_HE[[#This Row],[Log(D492_HER2/D492)_LFQ]]</f>
        <v>-7.10601806640625E-2</v>
      </c>
      <c r="E921" s="3">
        <f>-PerseusOutPutTable_HE[[#This Row],[Log(D492_HER2/D492)_SILAC]]</f>
        <v>0.142800003290176</v>
      </c>
      <c r="F921" s="2">
        <v>7.10601806640625E-2</v>
      </c>
      <c r="G921" s="2">
        <v>-0.142800003290176</v>
      </c>
      <c r="J921"/>
    </row>
    <row r="922" spans="1:10">
      <c r="A922" s="3" t="s">
        <v>3215</v>
      </c>
      <c r="B922" s="1" t="s">
        <v>3214</v>
      </c>
      <c r="C922" s="3" t="s">
        <v>3216</v>
      </c>
      <c r="D922" s="3">
        <f>-PerseusOutPutTable_HE[[#This Row],[Log(D492_HER2/D492)_LFQ]]</f>
        <v>-5.8565139770507799E-2</v>
      </c>
      <c r="E922" s="3">
        <f>-PerseusOutPutTable_HE[[#This Row],[Log(D492_HER2/D492)_SILAC]]</f>
        <v>0.128299996256828</v>
      </c>
      <c r="F922" s="2">
        <v>5.8565139770507799E-2</v>
      </c>
      <c r="G922" s="2">
        <v>-0.128299996256828</v>
      </c>
      <c r="J922"/>
    </row>
    <row r="923" spans="1:10">
      <c r="A923" s="3" t="s">
        <v>1946</v>
      </c>
      <c r="B923" s="1" t="s">
        <v>1945</v>
      </c>
      <c r="C923" s="3" t="s">
        <v>1947</v>
      </c>
      <c r="D923" s="3">
        <f>-PerseusOutPutTable_HE[[#This Row],[Log(D492_HER2/D492)_LFQ]]</f>
        <v>-7.6925277709960896E-2</v>
      </c>
      <c r="E923" s="3">
        <f>-PerseusOutPutTable_HE[[#This Row],[Log(D492_HER2/D492)_SILAC]]</f>
        <v>0.14609999954700501</v>
      </c>
      <c r="F923" s="2">
        <v>7.6925277709960896E-2</v>
      </c>
      <c r="G923" s="2">
        <v>-0.14609999954700501</v>
      </c>
      <c r="J923"/>
    </row>
    <row r="924" spans="1:10">
      <c r="A924" s="3" t="s">
        <v>1832</v>
      </c>
      <c r="B924" s="1" t="s">
        <v>1831</v>
      </c>
      <c r="C924" s="3" t="s">
        <v>1833</v>
      </c>
      <c r="D924" s="3">
        <f>-PerseusOutPutTable_HE[[#This Row],[Log(D492_HER2/D492)_LFQ]]</f>
        <v>4.1065216064453099E-3</v>
      </c>
      <c r="E924" s="3">
        <f>-PerseusOutPutTable_HE[[#This Row],[Log(D492_HER2/D492)_SILAC]]</f>
        <v>6.3799999654293102E-2</v>
      </c>
      <c r="F924" s="2">
        <v>-4.1065216064453099E-3</v>
      </c>
      <c r="G924" s="2">
        <v>-6.3799999654293102E-2</v>
      </c>
      <c r="J924"/>
    </row>
    <row r="925" spans="1:10">
      <c r="A925" s="3" t="s">
        <v>1226</v>
      </c>
      <c r="B925" s="1" t="s">
        <v>1225</v>
      </c>
      <c r="C925" s="3" t="s">
        <v>1227</v>
      </c>
      <c r="D925" s="3">
        <f>-PerseusOutPutTable_HE[[#This Row],[Log(D492_HER2/D492)_LFQ]]</f>
        <v>0.15411949157714799</v>
      </c>
      <c r="E925" s="3">
        <f>-PerseusOutPutTable_HE[[#This Row],[Log(D492_HER2/D492)_SILAC]]</f>
        <v>-8.7700001895427704E-2</v>
      </c>
      <c r="F925" s="2">
        <v>-0.15411949157714799</v>
      </c>
      <c r="G925" s="2">
        <v>8.7700001895427704E-2</v>
      </c>
      <c r="J925"/>
    </row>
    <row r="926" spans="1:10">
      <c r="A926" s="3" t="s">
        <v>1907</v>
      </c>
      <c r="B926" s="1" t="s">
        <v>1906</v>
      </c>
      <c r="C926" s="3" t="s">
        <v>1908</v>
      </c>
      <c r="D926" s="3">
        <f>-PerseusOutPutTable_HE[[#This Row],[Log(D492_HER2/D492)_LFQ]]</f>
        <v>-5.2434921264648403E-2</v>
      </c>
      <c r="E926" s="3">
        <f>-PerseusOutPutTable_HE[[#This Row],[Log(D492_HER2/D492)_SILAC]]</f>
        <v>0.116899996995926</v>
      </c>
      <c r="F926" s="2">
        <v>5.2434921264648403E-2</v>
      </c>
      <c r="G926" s="2">
        <v>-0.116899996995926</v>
      </c>
      <c r="J926"/>
    </row>
    <row r="927" spans="1:10">
      <c r="A927" s="3" t="s">
        <v>815</v>
      </c>
      <c r="B927" s="1" t="s">
        <v>814</v>
      </c>
      <c r="C927" s="3" t="s">
        <v>816</v>
      </c>
      <c r="D927" s="3">
        <f>-PerseusOutPutTable_HE[[#This Row],[Log(D492_HER2/D492)_LFQ]]</f>
        <v>-2.5104522705078101E-2</v>
      </c>
      <c r="E927" s="3">
        <f>-PerseusOutPutTable_HE[[#This Row],[Log(D492_HER2/D492)_SILAC]]</f>
        <v>8.9000001549720806E-2</v>
      </c>
      <c r="F927" s="2">
        <v>2.5104522705078101E-2</v>
      </c>
      <c r="G927" s="2">
        <v>-8.9000001549720806E-2</v>
      </c>
      <c r="J927"/>
    </row>
    <row r="928" spans="1:10">
      <c r="A928" s="3" t="s">
        <v>5452</v>
      </c>
      <c r="B928" s="1" t="s">
        <v>5451</v>
      </c>
      <c r="C928" s="3" t="s">
        <v>5453</v>
      </c>
      <c r="D928" s="3">
        <f>-PerseusOutPutTable_HE[[#This Row],[Log(D492_HER2/D492)_LFQ]]</f>
        <v>0.17502784729003901</v>
      </c>
      <c r="E928" s="3">
        <f>-PerseusOutPutTable_HE[[#This Row],[Log(D492_HER2/D492)_SILAC]]</f>
        <v>-0.11119999736547501</v>
      </c>
      <c r="F928" s="2">
        <v>-0.17502784729003901</v>
      </c>
      <c r="G928" s="2">
        <v>0.11119999736547501</v>
      </c>
      <c r="J928"/>
    </row>
    <row r="929" spans="1:10">
      <c r="A929" s="3" t="s">
        <v>5148</v>
      </c>
      <c r="B929" s="1" t="s">
        <v>5147</v>
      </c>
      <c r="C929" s="3" t="s">
        <v>5149</v>
      </c>
      <c r="D929" s="3">
        <f>-PerseusOutPutTable_HE[[#This Row],[Log(D492_HER2/D492)_LFQ]]</f>
        <v>-2.4738311767578101E-2</v>
      </c>
      <c r="E929" s="3">
        <f>-PerseusOutPutTable_HE[[#This Row],[Log(D492_HER2/D492)_SILAC]]</f>
        <v>8.7150000035762801E-2</v>
      </c>
      <c r="F929" s="2">
        <v>2.4738311767578101E-2</v>
      </c>
      <c r="G929" s="2">
        <v>-8.7150000035762801E-2</v>
      </c>
      <c r="J929"/>
    </row>
    <row r="930" spans="1:10">
      <c r="A930" s="3" t="s">
        <v>4454</v>
      </c>
      <c r="B930" s="1" t="s">
        <v>4453</v>
      </c>
      <c r="C930" s="3" t="s">
        <v>4455</v>
      </c>
      <c r="D930" s="3">
        <f>-PerseusOutPutTable_HE[[#This Row],[Log(D492_HER2/D492)_LFQ]]</f>
        <v>5.1259994506835903E-2</v>
      </c>
      <c r="E930" s="3">
        <f>-PerseusOutPutTable_HE[[#This Row],[Log(D492_HER2/D492)_SILAC]]</f>
        <v>1.05999996885657E-2</v>
      </c>
      <c r="F930" s="2">
        <v>-5.1259994506835903E-2</v>
      </c>
      <c r="G930" s="2">
        <v>-1.05999996885657E-2</v>
      </c>
      <c r="J930"/>
    </row>
    <row r="931" spans="1:10">
      <c r="A931" s="3" t="s">
        <v>3224</v>
      </c>
      <c r="B931" s="1" t="s">
        <v>3223</v>
      </c>
      <c r="C931" s="3" t="s">
        <v>3225</v>
      </c>
      <c r="D931" s="3">
        <f>-PerseusOutPutTable_HE[[#This Row],[Log(D492_HER2/D492)_LFQ]]</f>
        <v>-5.1675796508789097E-2</v>
      </c>
      <c r="E931" s="3">
        <f>-PerseusOutPutTable_HE[[#This Row],[Log(D492_HER2/D492)_SILAC]]</f>
        <v>0.113499999046326</v>
      </c>
      <c r="F931" s="2">
        <v>5.1675796508789097E-2</v>
      </c>
      <c r="G931" s="2">
        <v>-0.113499999046326</v>
      </c>
      <c r="J931"/>
    </row>
    <row r="932" spans="1:10">
      <c r="A932" s="3" t="s">
        <v>519</v>
      </c>
      <c r="B932" s="1" t="s">
        <v>518</v>
      </c>
      <c r="C932" s="3" t="s">
        <v>520</v>
      </c>
      <c r="D932" s="3">
        <f>-PerseusOutPutTable_HE[[#This Row],[Log(D492_HER2/D492)_LFQ]]</f>
        <v>-1.43604278564453E-2</v>
      </c>
      <c r="E932" s="3">
        <f>-PerseusOutPutTable_HE[[#This Row],[Log(D492_HER2/D492)_SILAC]]</f>
        <v>7.5900003314018305E-2</v>
      </c>
      <c r="F932" s="2">
        <v>1.43604278564453E-2</v>
      </c>
      <c r="G932" s="2">
        <v>-7.5900003314018305E-2</v>
      </c>
      <c r="J932"/>
    </row>
    <row r="933" spans="1:10">
      <c r="A933" s="3" t="s">
        <v>2876</v>
      </c>
      <c r="B933" s="1" t="s">
        <v>2875</v>
      </c>
      <c r="C933" s="3" t="s">
        <v>2877</v>
      </c>
      <c r="D933" s="3">
        <f>-PerseusOutPutTable_HE[[#This Row],[Log(D492_HER2/D492)_LFQ]]</f>
        <v>-6.7424774169921903E-2</v>
      </c>
      <c r="E933" s="3">
        <f>-PerseusOutPutTable_HE[[#This Row],[Log(D492_HER2/D492)_SILAC]]</f>
        <v>0.128899991512299</v>
      </c>
      <c r="F933" s="2">
        <v>6.7424774169921903E-2</v>
      </c>
      <c r="G933" s="2">
        <v>-0.128899991512299</v>
      </c>
      <c r="J933"/>
    </row>
    <row r="934" spans="1:10">
      <c r="A934" s="3" t="s">
        <v>2543</v>
      </c>
      <c r="B934" s="1" t="s">
        <v>2542</v>
      </c>
      <c r="C934" s="3" t="s">
        <v>2544</v>
      </c>
      <c r="D934" s="3">
        <f>-PerseusOutPutTable_HE[[#This Row],[Log(D492_HER2/D492)_LFQ]]</f>
        <v>8.0863952636718806E-2</v>
      </c>
      <c r="E934" s="3">
        <f>-PerseusOutPutTable_HE[[#This Row],[Log(D492_HER2/D492)_SILAC]]</f>
        <v>-2.2199999541044201E-2</v>
      </c>
      <c r="F934" s="2">
        <v>-8.0863952636718806E-2</v>
      </c>
      <c r="G934" s="2">
        <v>2.2199999541044201E-2</v>
      </c>
      <c r="J934"/>
    </row>
    <row r="935" spans="1:10">
      <c r="A935" s="3" t="s">
        <v>872</v>
      </c>
      <c r="B935" s="1" t="s">
        <v>871</v>
      </c>
      <c r="C935" s="3" t="s">
        <v>873</v>
      </c>
      <c r="D935" s="3">
        <f>-PerseusOutPutTable_HE[[#This Row],[Log(D492_HER2/D492)_LFQ]]</f>
        <v>-5.3075790405273403E-2</v>
      </c>
      <c r="E935" s="3">
        <f>-PerseusOutPutTable_HE[[#This Row],[Log(D492_HER2/D492)_SILAC]]</f>
        <v>0.111000001430511</v>
      </c>
      <c r="F935" s="2">
        <v>5.3075790405273403E-2</v>
      </c>
      <c r="G935" s="2">
        <v>-0.111000001430511</v>
      </c>
      <c r="J935"/>
    </row>
    <row r="936" spans="1:10">
      <c r="A936" s="3" t="s">
        <v>3446</v>
      </c>
      <c r="B936" s="1" t="s">
        <v>3445</v>
      </c>
      <c r="C936" s="3" t="s">
        <v>3447</v>
      </c>
      <c r="D936" s="3">
        <f>-PerseusOutPutTable_HE[[#This Row],[Log(D492_HER2/D492)_LFQ]]</f>
        <v>1.9412994384765601E-2</v>
      </c>
      <c r="E936" s="3">
        <f>-PerseusOutPutTable_HE[[#This Row],[Log(D492_HER2/D492)_SILAC]]</f>
        <v>3.7300001829862602E-2</v>
      </c>
      <c r="F936" s="2">
        <v>-1.9412994384765601E-2</v>
      </c>
      <c r="G936" s="2">
        <v>-3.7300001829862602E-2</v>
      </c>
      <c r="J936"/>
    </row>
    <row r="937" spans="1:10">
      <c r="A937" s="3" t="s">
        <v>863</v>
      </c>
      <c r="B937" s="1" t="s">
        <v>862</v>
      </c>
      <c r="C937" s="3" t="s">
        <v>864</v>
      </c>
      <c r="D937" s="3">
        <f>-PerseusOutPutTable_HE[[#This Row],[Log(D492_HER2/D492)_LFQ]]</f>
        <v>-0.10641670227050801</v>
      </c>
      <c r="E937" s="3">
        <f>-PerseusOutPutTable_HE[[#This Row],[Log(D492_HER2/D492)_SILAC]]</f>
        <v>0.161200001835823</v>
      </c>
      <c r="F937" s="2">
        <v>0.10641670227050801</v>
      </c>
      <c r="G937" s="2">
        <v>-0.161200001835823</v>
      </c>
      <c r="J937"/>
    </row>
    <row r="938" spans="1:10">
      <c r="A938" s="3" t="s">
        <v>1596</v>
      </c>
      <c r="B938" s="1" t="s">
        <v>1595</v>
      </c>
      <c r="C938" s="3" t="s">
        <v>1597</v>
      </c>
      <c r="D938" s="3">
        <f>-PerseusOutPutTable_HE[[#This Row],[Log(D492_HER2/D492)_LFQ]]</f>
        <v>0.14946174621582001</v>
      </c>
      <c r="E938" s="3">
        <f>-PerseusOutPutTable_HE[[#This Row],[Log(D492_HER2/D492)_SILAC]]</f>
        <v>-9.5399998128414196E-2</v>
      </c>
      <c r="F938" s="2">
        <v>-0.14946174621582001</v>
      </c>
      <c r="G938" s="2">
        <v>9.5399998128414196E-2</v>
      </c>
      <c r="J938"/>
    </row>
    <row r="939" spans="1:10">
      <c r="A939" s="3" t="s">
        <v>1551</v>
      </c>
      <c r="B939" s="1" t="s">
        <v>1550</v>
      </c>
      <c r="C939" s="3" t="s">
        <v>1552</v>
      </c>
      <c r="D939" s="3">
        <f>-PerseusOutPutTable_HE[[#This Row],[Log(D492_HER2/D492)_LFQ]]</f>
        <v>0.14374732971191401</v>
      </c>
      <c r="E939" s="3">
        <f>-PerseusOutPutTable_HE[[#This Row],[Log(D492_HER2/D492)_SILAC]]</f>
        <v>-9.0099997818470001E-2</v>
      </c>
      <c r="F939" s="2">
        <v>-0.14374732971191401</v>
      </c>
      <c r="G939" s="2">
        <v>9.0099997818470001E-2</v>
      </c>
      <c r="J939"/>
    </row>
    <row r="940" spans="1:10">
      <c r="A940" s="3" t="s">
        <v>4610</v>
      </c>
      <c r="B940" s="1" t="s">
        <v>4609</v>
      </c>
      <c r="C940" s="3" t="s">
        <v>4611</v>
      </c>
      <c r="D940" s="3">
        <f>-PerseusOutPutTable_HE[[#This Row],[Log(D492_HER2/D492)_LFQ]]</f>
        <v>-0.18589591979980499</v>
      </c>
      <c r="E940" s="3">
        <f>-PerseusOutPutTable_HE[[#This Row],[Log(D492_HER2/D492)_SILAC]]</f>
        <v>0.23810000717639901</v>
      </c>
      <c r="F940" s="2">
        <v>0.18589591979980499</v>
      </c>
      <c r="G940" s="2">
        <v>-0.23810000717639901</v>
      </c>
      <c r="J940"/>
    </row>
    <row r="941" spans="1:10">
      <c r="A941" s="3" t="s">
        <v>3785</v>
      </c>
      <c r="B941" s="1" t="s">
        <v>3784</v>
      </c>
      <c r="C941" s="3" t="s">
        <v>3786</v>
      </c>
      <c r="D941" s="3">
        <f>-PerseusOutPutTable_HE[[#This Row],[Log(D492_HER2/D492)_LFQ]]</f>
        <v>2.5714874267578101E-2</v>
      </c>
      <c r="E941" s="3">
        <f>-PerseusOutPutTable_HE[[#This Row],[Log(D492_HER2/D492)_SILAC]]</f>
        <v>2.4399999529123299E-2</v>
      </c>
      <c r="F941" s="2">
        <v>-2.5714874267578101E-2</v>
      </c>
      <c r="G941" s="2">
        <v>-2.4399999529123299E-2</v>
      </c>
      <c r="J941"/>
    </row>
    <row r="942" spans="1:10">
      <c r="A942" s="3" t="s">
        <v>3077</v>
      </c>
      <c r="B942" s="1" t="s">
        <v>3076</v>
      </c>
      <c r="C942" s="3" t="s">
        <v>3078</v>
      </c>
      <c r="D942" s="3">
        <f>-PerseusOutPutTable_HE[[#This Row],[Log(D492_HER2/D492)_LFQ]]</f>
        <v>2.3590087890625E-2</v>
      </c>
      <c r="E942" s="3">
        <f>-PerseusOutPutTable_HE[[#This Row],[Log(D492_HER2/D492)_SILAC]]</f>
        <v>2.4649998173117599E-2</v>
      </c>
      <c r="F942" s="2">
        <v>-2.3590087890625E-2</v>
      </c>
      <c r="G942" s="2">
        <v>-2.4649998173117599E-2</v>
      </c>
      <c r="J942"/>
    </row>
    <row r="943" spans="1:10">
      <c r="A943" s="3" t="s">
        <v>474</v>
      </c>
      <c r="B943" s="1" t="s">
        <v>473</v>
      </c>
      <c r="C943" s="3" t="s">
        <v>475</v>
      </c>
      <c r="D943" s="3">
        <f>-PerseusOutPutTable_HE[[#This Row],[Log(D492_HER2/D492)_LFQ]]</f>
        <v>-6.0951232910156299E-2</v>
      </c>
      <c r="E943" s="3">
        <f>-PerseusOutPutTable_HE[[#This Row],[Log(D492_HER2/D492)_SILAC]]</f>
        <v>0.108800001442432</v>
      </c>
      <c r="F943" s="2">
        <v>6.0951232910156299E-2</v>
      </c>
      <c r="G943" s="2">
        <v>-0.108800001442432</v>
      </c>
      <c r="J943"/>
    </row>
    <row r="944" spans="1:10">
      <c r="A944" s="3" t="s">
        <v>1638</v>
      </c>
      <c r="B944" s="1" t="s">
        <v>1637</v>
      </c>
      <c r="C944" s="3" t="s">
        <v>1639</v>
      </c>
      <c r="D944" s="3">
        <f>-PerseusOutPutTable_HE[[#This Row],[Log(D492_HER2/D492)_LFQ]]</f>
        <v>-7.3221206665039104E-2</v>
      </c>
      <c r="E944" s="3">
        <f>-PerseusOutPutTable_HE[[#This Row],[Log(D492_HER2/D492)_SILAC]]</f>
        <v>0.120999999344349</v>
      </c>
      <c r="F944" s="2">
        <v>7.3221206665039104E-2</v>
      </c>
      <c r="G944" s="2">
        <v>-0.120999999344349</v>
      </c>
      <c r="J944"/>
    </row>
    <row r="945" spans="1:10">
      <c r="A945" s="3" t="s">
        <v>791</v>
      </c>
      <c r="B945" s="1" t="s">
        <v>790</v>
      </c>
      <c r="C945" s="3" t="s">
        <v>792</v>
      </c>
      <c r="D945" s="3">
        <f>-PerseusOutPutTable_HE[[#This Row],[Log(D492_HER2/D492)_LFQ]]</f>
        <v>-6.3985824584960896E-2</v>
      </c>
      <c r="E945" s="3">
        <f>-PerseusOutPutTable_HE[[#This Row],[Log(D492_HER2/D492)_SILAC]]</f>
        <v>0.111400000751019</v>
      </c>
      <c r="F945" s="2">
        <v>6.3985824584960896E-2</v>
      </c>
      <c r="G945" s="2">
        <v>-0.111400000751019</v>
      </c>
      <c r="J945"/>
    </row>
    <row r="946" spans="1:10">
      <c r="A946" s="3" t="s">
        <v>57</v>
      </c>
      <c r="B946" s="1" t="s">
        <v>56</v>
      </c>
      <c r="C946" s="3" t="s">
        <v>58</v>
      </c>
      <c r="D946" s="3">
        <f>-PerseusOutPutTable_HE[[#This Row],[Log(D492_HER2/D492)_LFQ]]</f>
        <v>2.1352767944335899E-2</v>
      </c>
      <c r="E946" s="3">
        <f>-PerseusOutPutTable_HE[[#This Row],[Log(D492_HER2/D492)_SILAC]]</f>
        <v>2.54999995231628E-2</v>
      </c>
      <c r="F946" s="2">
        <v>-2.1352767944335899E-2</v>
      </c>
      <c r="G946" s="2">
        <v>-2.54999995231628E-2</v>
      </c>
      <c r="J946"/>
    </row>
    <row r="947" spans="1:10">
      <c r="A947" s="3" t="s">
        <v>1823</v>
      </c>
      <c r="B947" s="1" t="s">
        <v>1822</v>
      </c>
      <c r="C947" s="3" t="s">
        <v>1824</v>
      </c>
      <c r="D947" s="3">
        <f>-PerseusOutPutTable_HE[[#This Row],[Log(D492_HER2/D492)_LFQ]]</f>
        <v>-0.116512298583984</v>
      </c>
      <c r="E947" s="3">
        <f>-PerseusOutPutTable_HE[[#This Row],[Log(D492_HER2/D492)_SILAC]]</f>
        <v>0.16210000216960899</v>
      </c>
      <c r="F947" s="2">
        <v>0.116512298583984</v>
      </c>
      <c r="G947" s="2">
        <v>-0.16210000216960899</v>
      </c>
      <c r="J947"/>
    </row>
    <row r="948" spans="1:10">
      <c r="A948" s="3" t="s">
        <v>1238</v>
      </c>
      <c r="B948" s="1" t="s">
        <v>1237</v>
      </c>
      <c r="C948" s="3" t="s">
        <v>1239</v>
      </c>
      <c r="D948" s="3">
        <f>-PerseusOutPutTable_HE[[#This Row],[Log(D492_HER2/D492)_LFQ]]</f>
        <v>-3.4292221069335903E-2</v>
      </c>
      <c r="E948" s="3">
        <f>-PerseusOutPutTable_HE[[#This Row],[Log(D492_HER2/D492)_SILAC]]</f>
        <v>7.8500002622604398E-2</v>
      </c>
      <c r="F948" s="2">
        <v>3.4292221069335903E-2</v>
      </c>
      <c r="G948" s="2">
        <v>-7.8500002622604398E-2</v>
      </c>
      <c r="J948"/>
    </row>
    <row r="949" spans="1:10">
      <c r="A949" s="3" t="s">
        <v>2630</v>
      </c>
      <c r="B949" s="1" t="s">
        <v>2629</v>
      </c>
      <c r="C949" s="3" t="s">
        <v>2631</v>
      </c>
      <c r="D949" s="3">
        <f>-PerseusOutPutTable_HE[[#This Row],[Log(D492_HER2/D492)_LFQ]]</f>
        <v>5.0037384033203097E-2</v>
      </c>
      <c r="E949" s="3">
        <f>-PerseusOutPutTable_HE[[#This Row],[Log(D492_HER2/D492)_SILAC]]</f>
        <v>-6.3000000081956404E-3</v>
      </c>
      <c r="F949" s="2">
        <v>-5.0037384033203097E-2</v>
      </c>
      <c r="G949" s="2">
        <v>6.3000000081956404E-3</v>
      </c>
      <c r="J949"/>
    </row>
    <row r="950" spans="1:10">
      <c r="A950" s="3" t="s">
        <v>2504</v>
      </c>
      <c r="B950" s="1" t="s">
        <v>2503</v>
      </c>
      <c r="C950" s="3" t="s">
        <v>2505</v>
      </c>
      <c r="D950" s="3">
        <f>-PerseusOutPutTable_HE[[#This Row],[Log(D492_HER2/D492)_LFQ]]</f>
        <v>1.8756866455078101E-2</v>
      </c>
      <c r="E950" s="3">
        <f>-PerseusOutPutTable_HE[[#This Row],[Log(D492_HER2/D492)_SILAC]]</f>
        <v>2.4100000038742998E-2</v>
      </c>
      <c r="F950" s="2">
        <v>-1.8756866455078101E-2</v>
      </c>
      <c r="G950" s="2">
        <v>-2.4100000038742998E-2</v>
      </c>
      <c r="J950"/>
    </row>
    <row r="951" spans="1:10">
      <c r="A951" s="3" t="s">
        <v>2027</v>
      </c>
      <c r="B951" s="1" t="s">
        <v>2026</v>
      </c>
      <c r="C951" s="3" t="s">
        <v>2028</v>
      </c>
      <c r="D951" s="3">
        <f>-PerseusOutPutTable_HE[[#This Row],[Log(D492_HER2/D492)_LFQ]]</f>
        <v>-0.10617256164550801</v>
      </c>
      <c r="E951" s="3">
        <f>-PerseusOutPutTable_HE[[#This Row],[Log(D492_HER2/D492)_SILAC]]</f>
        <v>0.14869999885559099</v>
      </c>
      <c r="F951" s="2">
        <v>0.10617256164550801</v>
      </c>
      <c r="G951" s="2">
        <v>-0.14869999885559099</v>
      </c>
      <c r="J951"/>
    </row>
    <row r="952" spans="1:10">
      <c r="A952" s="3" t="s">
        <v>5487</v>
      </c>
      <c r="B952" s="1" t="s">
        <v>5486</v>
      </c>
      <c r="C952" s="3" t="s">
        <v>5488</v>
      </c>
      <c r="D952" s="3">
        <f>-PerseusOutPutTable_HE[[#This Row],[Log(D492_HER2/D492)_LFQ]]</f>
        <v>-0.49862861633300798</v>
      </c>
      <c r="E952" s="3">
        <f>-PerseusOutPutTable_HE[[#This Row],[Log(D492_HER2/D492)_SILAC]]</f>
        <v>0.54089999198913596</v>
      </c>
      <c r="F952" s="2">
        <v>0.49862861633300798</v>
      </c>
      <c r="G952" s="2">
        <v>-0.54089999198913596</v>
      </c>
      <c r="J952"/>
    </row>
    <row r="953" spans="1:10">
      <c r="A953" s="3" t="s">
        <v>803</v>
      </c>
      <c r="B953" s="1" t="s">
        <v>802</v>
      </c>
      <c r="C953" s="3" t="s">
        <v>804</v>
      </c>
      <c r="D953" s="3">
        <f>-PerseusOutPutTable_HE[[#This Row],[Log(D492_HER2/D492)_LFQ]]</f>
        <v>6.4607620239257799E-2</v>
      </c>
      <c r="E953" s="3">
        <f>-PerseusOutPutTable_HE[[#This Row],[Log(D492_HER2/D492)_SILAC]]</f>
        <v>-2.3499999195337299E-2</v>
      </c>
      <c r="F953" s="2">
        <v>-6.4607620239257799E-2</v>
      </c>
      <c r="G953" s="2">
        <v>2.3499999195337299E-2</v>
      </c>
      <c r="J953"/>
    </row>
    <row r="954" spans="1:10">
      <c r="A954" s="3" t="s">
        <v>3965</v>
      </c>
      <c r="B954" s="1" t="s">
        <v>3964</v>
      </c>
      <c r="C954" s="3" t="s">
        <v>3966</v>
      </c>
      <c r="D954" s="3">
        <f>-PerseusOutPutTable_HE[[#This Row],[Log(D492_HER2/D492)_LFQ]]</f>
        <v>-0.26573562622070301</v>
      </c>
      <c r="E954" s="3">
        <f>-PerseusOutPutTable_HE[[#This Row],[Log(D492_HER2/D492)_SILAC]]</f>
        <v>0.30680000782012901</v>
      </c>
      <c r="F954" s="2">
        <v>0.26573562622070301</v>
      </c>
      <c r="G954" s="2">
        <v>-0.30680000782012901</v>
      </c>
      <c r="J954"/>
    </row>
    <row r="955" spans="1:10">
      <c r="A955" s="3" t="s">
        <v>4004</v>
      </c>
      <c r="B955" s="1" t="s">
        <v>4003</v>
      </c>
      <c r="C955" s="3" t="s">
        <v>4005</v>
      </c>
      <c r="D955" s="3">
        <f>-PerseusOutPutTable_HE[[#This Row],[Log(D492_HER2/D492)_LFQ]]</f>
        <v>-1.29776000976563E-2</v>
      </c>
      <c r="E955" s="3">
        <f>-PerseusOutPutTable_HE[[#This Row],[Log(D492_HER2/D492)_SILAC]]</f>
        <v>5.2700001746416099E-2</v>
      </c>
      <c r="F955" s="2">
        <v>1.29776000976563E-2</v>
      </c>
      <c r="G955" s="2">
        <v>-5.2700001746416099E-2</v>
      </c>
      <c r="J955"/>
    </row>
    <row r="956" spans="1:10">
      <c r="A956" s="3" t="s">
        <v>2030</v>
      </c>
      <c r="B956" s="1" t="s">
        <v>2029</v>
      </c>
      <c r="C956" s="3" t="s">
        <v>2031</v>
      </c>
      <c r="D956" s="3">
        <f>-PerseusOutPutTable_HE[[#This Row],[Log(D492_HER2/D492)_LFQ]]</f>
        <v>-0.10418891906738301</v>
      </c>
      <c r="E956" s="3">
        <f>-PerseusOutPutTable_HE[[#This Row],[Log(D492_HER2/D492)_SILAC]]</f>
        <v>0.143399998545647</v>
      </c>
      <c r="F956" s="2">
        <v>0.10418891906738301</v>
      </c>
      <c r="G956" s="2">
        <v>-0.143399998545647</v>
      </c>
      <c r="J956"/>
    </row>
    <row r="957" spans="1:10">
      <c r="A957" s="3" t="s">
        <v>2234</v>
      </c>
      <c r="B957" s="1" t="s">
        <v>2233</v>
      </c>
      <c r="C957" s="3" t="s">
        <v>2235</v>
      </c>
      <c r="D957" s="3">
        <f>-PerseusOutPutTable_HE[[#This Row],[Log(D492_HER2/D492)_LFQ]]</f>
        <v>4.8902511596679701E-2</v>
      </c>
      <c r="E957" s="3">
        <f>-PerseusOutPutTable_HE[[#This Row],[Log(D492_HER2/D492)_SILAC]]</f>
        <v>-9.8999999463558197E-3</v>
      </c>
      <c r="F957" s="2">
        <v>-4.8902511596679701E-2</v>
      </c>
      <c r="G957" s="2">
        <v>9.8999999463558197E-3</v>
      </c>
      <c r="J957"/>
    </row>
    <row r="958" spans="1:10">
      <c r="A958" s="3" t="s">
        <v>3480</v>
      </c>
      <c r="B958" s="1" t="s">
        <v>3479</v>
      </c>
      <c r="C958" s="3" t="s">
        <v>3481</v>
      </c>
      <c r="D958" s="3">
        <f>-PerseusOutPutTable_HE[[#This Row],[Log(D492_HER2/D492)_LFQ]]</f>
        <v>-0.15356636047363301</v>
      </c>
      <c r="E958" s="3">
        <f>-PerseusOutPutTable_HE[[#This Row],[Log(D492_HER2/D492)_SILAC]]</f>
        <v>0.19220000505447399</v>
      </c>
      <c r="F958" s="2">
        <v>0.15356636047363301</v>
      </c>
      <c r="G958" s="2">
        <v>-0.19220000505447399</v>
      </c>
      <c r="J958"/>
    </row>
    <row r="959" spans="1:10">
      <c r="A959" s="3" t="s">
        <v>1653</v>
      </c>
      <c r="B959" s="1" t="s">
        <v>1652</v>
      </c>
      <c r="C959" s="3" t="s">
        <v>1654</v>
      </c>
      <c r="D959" s="3">
        <f>-PerseusOutPutTable_HE[[#This Row],[Log(D492_HER2/D492)_LFQ]]</f>
        <v>0.12881851196289101</v>
      </c>
      <c r="E959" s="3">
        <f>-PerseusOutPutTable_HE[[#This Row],[Log(D492_HER2/D492)_SILAC]]</f>
        <v>-9.1099999845027896E-2</v>
      </c>
      <c r="F959" s="2">
        <v>-0.12881851196289101</v>
      </c>
      <c r="G959" s="2">
        <v>9.1099999845027896E-2</v>
      </c>
      <c r="J959"/>
    </row>
    <row r="960" spans="1:10">
      <c r="A960" s="3" t="s">
        <v>246</v>
      </c>
      <c r="B960" s="1" t="s">
        <v>245</v>
      </c>
      <c r="C960" s="3" t="s">
        <v>247</v>
      </c>
      <c r="D960" s="3">
        <f>-PerseusOutPutTable_HE[[#This Row],[Log(D492_HER2/D492)_LFQ]]</f>
        <v>2.1741867065429701E-2</v>
      </c>
      <c r="E960" s="3">
        <f>-PerseusOutPutTable_HE[[#This Row],[Log(D492_HER2/D492)_SILAC]]</f>
        <v>1.48999998345971E-2</v>
      </c>
      <c r="F960" s="2">
        <v>-2.1741867065429701E-2</v>
      </c>
      <c r="G960" s="2">
        <v>-1.48999998345971E-2</v>
      </c>
      <c r="J960"/>
    </row>
    <row r="961" spans="1:10">
      <c r="A961" s="3" t="s">
        <v>12</v>
      </c>
      <c r="B961" s="1" t="s">
        <v>11</v>
      </c>
      <c r="C961" s="3" t="s">
        <v>13</v>
      </c>
      <c r="D961" s="3">
        <f>-PerseusOutPutTable_HE[[#This Row],[Log(D492_HER2/D492)_LFQ]]</f>
        <v>-0.247962951660156</v>
      </c>
      <c r="E961" s="3">
        <f>-PerseusOutPutTable_HE[[#This Row],[Log(D492_HER2/D492)_SILAC]]</f>
        <v>0.28360000252723699</v>
      </c>
      <c r="F961" s="2">
        <v>0.247962951660156</v>
      </c>
      <c r="G961" s="2">
        <v>-0.28360000252723699</v>
      </c>
      <c r="J961"/>
    </row>
    <row r="962" spans="1:10">
      <c r="A962" s="3" t="s">
        <v>4265</v>
      </c>
      <c r="B962" s="1" t="s">
        <v>4264</v>
      </c>
      <c r="C962" s="3" t="s">
        <v>4266</v>
      </c>
      <c r="D962" s="3">
        <f>-PerseusOutPutTable_HE[[#This Row],[Log(D492_HER2/D492)_LFQ]]</f>
        <v>-0.162551879882813</v>
      </c>
      <c r="E962" s="3">
        <f>-PerseusOutPutTable_HE[[#This Row],[Log(D492_HER2/D492)_SILAC]]</f>
        <v>0.19740000367164601</v>
      </c>
      <c r="F962" s="2">
        <v>0.162551879882813</v>
      </c>
      <c r="G962" s="2">
        <v>-0.19740000367164601</v>
      </c>
      <c r="J962"/>
    </row>
    <row r="963" spans="1:10">
      <c r="A963" s="3" t="s">
        <v>770</v>
      </c>
      <c r="B963" s="1" t="s">
        <v>769</v>
      </c>
      <c r="C963" s="3" t="s">
        <v>771</v>
      </c>
      <c r="D963" s="3">
        <f>-PerseusOutPutTable_HE[[#This Row],[Log(D492_HER2/D492)_LFQ]]</f>
        <v>-1.48162841796875E-2</v>
      </c>
      <c r="E963" s="3">
        <f>-PerseusOutPutTable_HE[[#This Row],[Log(D492_HER2/D492)_SILAC]]</f>
        <v>4.9100000411272E-2</v>
      </c>
      <c r="F963" s="2">
        <v>1.48162841796875E-2</v>
      </c>
      <c r="G963" s="2">
        <v>-4.9100000411272E-2</v>
      </c>
      <c r="J963"/>
    </row>
    <row r="964" spans="1:10">
      <c r="A964" s="3" t="s">
        <v>1883</v>
      </c>
      <c r="B964" s="1" t="s">
        <v>1882</v>
      </c>
      <c r="C964" s="3" t="s">
        <v>1884</v>
      </c>
      <c r="D964" s="3">
        <f>-PerseusOutPutTable_HE[[#This Row],[Log(D492_HER2/D492)_LFQ]]</f>
        <v>6.9494247436523396E-2</v>
      </c>
      <c r="E964" s="3">
        <f>-PerseusOutPutTable_HE[[#This Row],[Log(D492_HER2/D492)_SILAC]]</f>
        <v>-3.5300001502037E-2</v>
      </c>
      <c r="F964" s="2">
        <v>-6.9494247436523396E-2</v>
      </c>
      <c r="G964" s="2">
        <v>3.5300001502037E-2</v>
      </c>
      <c r="J964"/>
    </row>
    <row r="965" spans="1:10">
      <c r="A965" s="3" t="s">
        <v>1910</v>
      </c>
      <c r="B965" s="1" t="s">
        <v>1909</v>
      </c>
      <c r="C965" s="3" t="s">
        <v>1911</v>
      </c>
      <c r="D965" s="3">
        <f>-PerseusOutPutTable_HE[[#This Row],[Log(D492_HER2/D492)_LFQ]]</f>
        <v>3.24249267578125E-2</v>
      </c>
      <c r="E965" s="3">
        <f>-PerseusOutPutTable_HE[[#This Row],[Log(D492_HER2/D492)_SILAC]]</f>
        <v>1.70000002253801E-3</v>
      </c>
      <c r="F965" s="2">
        <v>-3.24249267578125E-2</v>
      </c>
      <c r="G965" s="2">
        <v>-1.70000002253801E-3</v>
      </c>
      <c r="J965"/>
    </row>
    <row r="966" spans="1:10">
      <c r="A966" s="3" t="s">
        <v>1148</v>
      </c>
      <c r="B966" s="1" t="s">
        <v>1147</v>
      </c>
      <c r="C966" s="3" t="s">
        <v>1149</v>
      </c>
      <c r="D966" s="3">
        <f>-PerseusOutPutTable_HE[[#This Row],[Log(D492_HER2/D492)_LFQ]]</f>
        <v>-3.2604217529296903E-2</v>
      </c>
      <c r="E966" s="3">
        <f>-PerseusOutPutTable_HE[[#This Row],[Log(D492_HER2/D492)_SILAC]]</f>
        <v>6.3900001347065E-2</v>
      </c>
      <c r="F966" s="2">
        <v>3.2604217529296903E-2</v>
      </c>
      <c r="G966" s="2">
        <v>-6.3900001347065E-2</v>
      </c>
      <c r="J966"/>
    </row>
    <row r="967" spans="1:10">
      <c r="A967" s="3" t="s">
        <v>2642</v>
      </c>
      <c r="B967" s="1" t="s">
        <v>2641</v>
      </c>
      <c r="C967" s="3" t="s">
        <v>2643</v>
      </c>
      <c r="D967" s="3">
        <f>-PerseusOutPutTable_HE[[#This Row],[Log(D492_HER2/D492)_LFQ]]</f>
        <v>5.0657272338867201E-2</v>
      </c>
      <c r="E967" s="3">
        <f>-PerseusOutPutTable_HE[[#This Row],[Log(D492_HER2/D492)_SILAC]]</f>
        <v>-2.0500000566244101E-2</v>
      </c>
      <c r="F967" s="2">
        <v>-5.0657272338867201E-2</v>
      </c>
      <c r="G967" s="2">
        <v>2.0500000566244101E-2</v>
      </c>
      <c r="J967"/>
    </row>
    <row r="968" spans="1:10">
      <c r="A968" s="3" t="s">
        <v>2537</v>
      </c>
      <c r="B968" s="1" t="s">
        <v>2536</v>
      </c>
      <c r="C968" s="3" t="s">
        <v>2538</v>
      </c>
      <c r="D968" s="3">
        <f>-PerseusOutPutTable_HE[[#This Row],[Log(D492_HER2/D492)_LFQ]]</f>
        <v>-1.7215728759765601E-2</v>
      </c>
      <c r="E968" s="3">
        <f>-PerseusOutPutTable_HE[[#This Row],[Log(D492_HER2/D492)_SILAC]]</f>
        <v>4.5699998736381503E-2</v>
      </c>
      <c r="F968" s="2">
        <v>1.7215728759765601E-2</v>
      </c>
      <c r="G968" s="2">
        <v>-4.5699998736381503E-2</v>
      </c>
      <c r="J968"/>
    </row>
    <row r="969" spans="1:10">
      <c r="A969" s="3" t="s">
        <v>1886</v>
      </c>
      <c r="B969" s="1" t="s">
        <v>1885</v>
      </c>
      <c r="C969" s="3" t="s">
        <v>1887</v>
      </c>
      <c r="D969" s="3">
        <f>-PerseusOutPutTable_HE[[#This Row],[Log(D492_HER2/D492)_LFQ]]</f>
        <v>-3.2909393310546903E-2</v>
      </c>
      <c r="E969" s="3">
        <f>-PerseusOutPutTable_HE[[#This Row],[Log(D492_HER2/D492)_SILAC]]</f>
        <v>6.1299998313188601E-2</v>
      </c>
      <c r="F969" s="2">
        <v>3.2909393310546903E-2</v>
      </c>
      <c r="G969" s="2">
        <v>-6.1299998313188601E-2</v>
      </c>
      <c r="J969"/>
    </row>
    <row r="970" spans="1:10">
      <c r="A970" s="3" t="s">
        <v>3908</v>
      </c>
      <c r="B970" s="1" t="s">
        <v>3907</v>
      </c>
      <c r="C970" s="3" t="s">
        <v>3909</v>
      </c>
      <c r="D970" s="3">
        <f>-PerseusOutPutTable_HE[[#This Row],[Log(D492_HER2/D492)_LFQ]]</f>
        <v>0.27197265625</v>
      </c>
      <c r="E970" s="3">
        <f>-PerseusOutPutTable_HE[[#This Row],[Log(D492_HER2/D492)_SILAC]]</f>
        <v>-0.24420000612735701</v>
      </c>
      <c r="F970" s="2">
        <v>-0.27197265625</v>
      </c>
      <c r="G970" s="2">
        <v>0.24420000612735701</v>
      </c>
      <c r="J970"/>
    </row>
    <row r="971" spans="1:10">
      <c r="A971" s="3" t="s">
        <v>90</v>
      </c>
      <c r="B971" s="1" t="s">
        <v>89</v>
      </c>
      <c r="C971" s="3" t="s">
        <v>91</v>
      </c>
      <c r="D971" s="3">
        <f>-PerseusOutPutTable_HE[[#This Row],[Log(D492_HER2/D492)_LFQ]]</f>
        <v>-3.3182144165039097E-2</v>
      </c>
      <c r="E971" s="3">
        <f>-PerseusOutPutTable_HE[[#This Row],[Log(D492_HER2/D492)_SILAC]]</f>
        <v>6.0699999332427999E-2</v>
      </c>
      <c r="F971" s="2">
        <v>3.3182144165039097E-2</v>
      </c>
      <c r="G971" s="2">
        <v>-6.0699999332427999E-2</v>
      </c>
      <c r="J971"/>
    </row>
    <row r="972" spans="1:10">
      <c r="A972" s="3" t="s">
        <v>4262</v>
      </c>
      <c r="B972" s="1" t="s">
        <v>4261</v>
      </c>
      <c r="C972" s="3" t="s">
        <v>4263</v>
      </c>
      <c r="D972" s="3">
        <f>-PerseusOutPutTable_HE[[#This Row],[Log(D492_HER2/D492)_LFQ]]</f>
        <v>-0.134552001953125</v>
      </c>
      <c r="E972" s="3">
        <f>-PerseusOutPutTable_HE[[#This Row],[Log(D492_HER2/D492)_SILAC]]</f>
        <v>0.161899998784065</v>
      </c>
      <c r="F972" s="2">
        <v>0.134552001953125</v>
      </c>
      <c r="G972" s="2">
        <v>-0.161899998784065</v>
      </c>
      <c r="J972"/>
    </row>
    <row r="973" spans="1:10">
      <c r="A973" s="3" t="s">
        <v>1073</v>
      </c>
      <c r="B973" s="1" t="s">
        <v>1072</v>
      </c>
      <c r="C973" s="3" t="s">
        <v>1074</v>
      </c>
      <c r="D973" s="3">
        <f>-PerseusOutPutTable_HE[[#This Row],[Log(D492_HER2/D492)_LFQ]]</f>
        <v>4.68292236328125E-2</v>
      </c>
      <c r="E973" s="3">
        <f>-PerseusOutPutTable_HE[[#This Row],[Log(D492_HER2/D492)_SILAC]]</f>
        <v>-1.9600000232458101E-2</v>
      </c>
      <c r="F973" s="2">
        <v>-4.68292236328125E-2</v>
      </c>
      <c r="G973" s="2">
        <v>1.9600000232458101E-2</v>
      </c>
      <c r="J973"/>
    </row>
    <row r="974" spans="1:10">
      <c r="A974" s="3" t="s">
        <v>306</v>
      </c>
      <c r="B974" s="1" t="s">
        <v>305</v>
      </c>
      <c r="C974" s="3" t="s">
        <v>307</v>
      </c>
      <c r="D974" s="3">
        <f>-PerseusOutPutTable_HE[[#This Row],[Log(D492_HER2/D492)_LFQ]]</f>
        <v>-7.3261260986328097E-2</v>
      </c>
      <c r="E974" s="3">
        <f>-PerseusOutPutTable_HE[[#This Row],[Log(D492_HER2/D492)_SILAC]]</f>
        <v>9.9699996411800398E-2</v>
      </c>
      <c r="F974" s="2">
        <v>7.3261260986328097E-2</v>
      </c>
      <c r="G974" s="2">
        <v>-9.9699996411800398E-2</v>
      </c>
      <c r="J974"/>
    </row>
    <row r="975" spans="1:10">
      <c r="A975" s="3" t="s">
        <v>2288</v>
      </c>
      <c r="B975" s="1" t="s">
        <v>2287</v>
      </c>
      <c r="C975" s="3" t="s">
        <v>2289</v>
      </c>
      <c r="D975" s="3">
        <f>-PerseusOutPutTable_HE[[#This Row],[Log(D492_HER2/D492)_LFQ]]</f>
        <v>-6.1182022094726597E-2</v>
      </c>
      <c r="E975" s="3">
        <f>-PerseusOutPutTable_HE[[#This Row],[Log(D492_HER2/D492)_SILAC]]</f>
        <v>8.7399996817111997E-2</v>
      </c>
      <c r="F975" s="2">
        <v>6.1182022094726597E-2</v>
      </c>
      <c r="G975" s="2">
        <v>-8.7399996817111997E-2</v>
      </c>
      <c r="J975"/>
    </row>
    <row r="976" spans="1:10">
      <c r="A976" s="3" t="s">
        <v>1106</v>
      </c>
      <c r="B976" s="1" t="s">
        <v>1105</v>
      </c>
      <c r="C976" s="3" t="s">
        <v>1107</v>
      </c>
      <c r="D976" s="3">
        <f>-PerseusOutPutTable_HE[[#This Row],[Log(D492_HER2/D492)_LFQ]]</f>
        <v>0.32529449462890597</v>
      </c>
      <c r="E976" s="3">
        <f>-PerseusOutPutTable_HE[[#This Row],[Log(D492_HER2/D492)_SILAC]]</f>
        <v>-0.299199998378754</v>
      </c>
      <c r="F976" s="2">
        <v>-0.32529449462890597</v>
      </c>
      <c r="G976" s="2">
        <v>0.299199998378754</v>
      </c>
      <c r="J976"/>
    </row>
    <row r="977" spans="1:10">
      <c r="A977" s="3" t="s">
        <v>5560</v>
      </c>
      <c r="B977" s="1" t="s">
        <v>5559</v>
      </c>
      <c r="C977" s="3" t="s">
        <v>5561</v>
      </c>
      <c r="D977" s="3">
        <f>-PerseusOutPutTable_HE[[#This Row],[Log(D492_HER2/D492)_LFQ]]</f>
        <v>-0.213249206542969</v>
      </c>
      <c r="E977" s="3">
        <f>-PerseusOutPutTable_HE[[#This Row],[Log(D492_HER2/D492)_SILAC]]</f>
        <v>0.23870000243187001</v>
      </c>
      <c r="F977" s="2">
        <v>0.213249206542969</v>
      </c>
      <c r="G977" s="2">
        <v>-0.23870000243187001</v>
      </c>
      <c r="J977"/>
    </row>
    <row r="978" spans="1:10">
      <c r="A978" s="3" t="s">
        <v>830</v>
      </c>
      <c r="B978" s="1" t="s">
        <v>829</v>
      </c>
      <c r="C978" s="3" t="s">
        <v>831</v>
      </c>
      <c r="D978" s="3">
        <f>-PerseusOutPutTable_HE[[#This Row],[Log(D492_HER2/D492)_LFQ]]</f>
        <v>1.02672576904297E-2</v>
      </c>
      <c r="E978" s="3">
        <f>-PerseusOutPutTable_HE[[#This Row],[Log(D492_HER2/D492)_SILAC]]</f>
        <v>1.4400001615285899E-2</v>
      </c>
      <c r="F978" s="2">
        <v>-1.02672576904297E-2</v>
      </c>
      <c r="G978" s="2">
        <v>-1.4400001615285899E-2</v>
      </c>
      <c r="J978"/>
    </row>
    <row r="979" spans="1:10">
      <c r="A979" s="3" t="s">
        <v>1895</v>
      </c>
      <c r="B979" s="1" t="s">
        <v>1894</v>
      </c>
      <c r="C979" s="3" t="s">
        <v>1896</v>
      </c>
      <c r="D979" s="3">
        <f>-PerseusOutPutTable_HE[[#This Row],[Log(D492_HER2/D492)_LFQ]]</f>
        <v>-4.4227600097656299E-2</v>
      </c>
      <c r="E979" s="3">
        <f>-PerseusOutPutTable_HE[[#This Row],[Log(D492_HER2/D492)_SILAC]]</f>
        <v>6.8400003015994998E-2</v>
      </c>
      <c r="F979" s="2">
        <v>4.4227600097656299E-2</v>
      </c>
      <c r="G979" s="2">
        <v>-6.8400003015994998E-2</v>
      </c>
      <c r="J979"/>
    </row>
    <row r="980" spans="1:10">
      <c r="A980" s="3" t="s">
        <v>4055</v>
      </c>
      <c r="B980" s="1" t="s">
        <v>4054</v>
      </c>
      <c r="C980" s="3" t="s">
        <v>4056</v>
      </c>
      <c r="D980" s="3">
        <f>-PerseusOutPutTable_HE[[#This Row],[Log(D492_HER2/D492)_LFQ]]</f>
        <v>-0.25099372863769498</v>
      </c>
      <c r="E980" s="3">
        <f>-PerseusOutPutTable_HE[[#This Row],[Log(D492_HER2/D492)_SILAC]]</f>
        <v>0.27489998936653098</v>
      </c>
      <c r="F980" s="2">
        <v>0.25099372863769498</v>
      </c>
      <c r="G980" s="2">
        <v>-0.27489998936653098</v>
      </c>
      <c r="J980"/>
    </row>
    <row r="981" spans="1:10">
      <c r="A981" s="3" t="s">
        <v>3137</v>
      </c>
      <c r="B981" s="1" t="s">
        <v>3136</v>
      </c>
      <c r="C981" s="3" t="s">
        <v>3138</v>
      </c>
      <c r="D981" s="3">
        <f>-PerseusOutPutTable_HE[[#This Row],[Log(D492_HER2/D492)_LFQ]]</f>
        <v>-0.14875984191894501</v>
      </c>
      <c r="E981" s="3">
        <f>-PerseusOutPutTable_HE[[#This Row],[Log(D492_HER2/D492)_SILAC]]</f>
        <v>0.17059999704361001</v>
      </c>
      <c r="F981" s="2">
        <v>0.14875984191894501</v>
      </c>
      <c r="G981" s="2">
        <v>-0.17059999704361001</v>
      </c>
      <c r="J981"/>
    </row>
    <row r="982" spans="1:10">
      <c r="A982" s="3" t="s">
        <v>3728</v>
      </c>
      <c r="B982" s="1" t="s">
        <v>3727</v>
      </c>
      <c r="C982" s="3" t="s">
        <v>3729</v>
      </c>
      <c r="D982" s="3">
        <f>-PerseusOutPutTable_HE[[#This Row],[Log(D492_HER2/D492)_LFQ]]</f>
        <v>3.9838790893554701E-2</v>
      </c>
      <c r="E982" s="3">
        <f>-PerseusOutPutTable_HE[[#This Row],[Log(D492_HER2/D492)_SILAC]]</f>
        <v>-1.8800001591444002E-2</v>
      </c>
      <c r="F982" s="2">
        <v>-3.9838790893554701E-2</v>
      </c>
      <c r="G982" s="2">
        <v>1.8800001591444002E-2</v>
      </c>
      <c r="J982"/>
    </row>
    <row r="983" spans="1:10">
      <c r="A983" s="3" t="s">
        <v>303</v>
      </c>
      <c r="B983" s="1" t="s">
        <v>302</v>
      </c>
      <c r="C983" s="3" t="s">
        <v>304</v>
      </c>
      <c r="D983" s="3">
        <f>-PerseusOutPutTable_HE[[#This Row],[Log(D492_HER2/D492)_LFQ]]</f>
        <v>1.7490386962890601E-2</v>
      </c>
      <c r="E983" s="3">
        <f>-PerseusOutPutTable_HE[[#This Row],[Log(D492_HER2/D492)_SILAC]]</f>
        <v>2.6000000070780498E-3</v>
      </c>
      <c r="F983" s="2">
        <v>-1.7490386962890601E-2</v>
      </c>
      <c r="G983" s="2">
        <v>-2.6000000070780498E-3</v>
      </c>
      <c r="J983"/>
    </row>
    <row r="984" spans="1:10">
      <c r="A984" s="3" t="s">
        <v>3716</v>
      </c>
      <c r="B984" s="1" t="s">
        <v>3715</v>
      </c>
      <c r="C984" s="3" t="s">
        <v>3717</v>
      </c>
      <c r="D984" s="3">
        <f>-PerseusOutPutTable_HE[[#This Row],[Log(D492_HER2/D492)_LFQ]]</f>
        <v>4.0580749511718799E-2</v>
      </c>
      <c r="E984" s="3">
        <f>-PerseusOutPutTable_HE[[#This Row],[Log(D492_HER2/D492)_SILAC]]</f>
        <v>-2.11999993771315E-2</v>
      </c>
      <c r="F984" s="2">
        <v>-4.0580749511718799E-2</v>
      </c>
      <c r="G984" s="2">
        <v>2.11999993771315E-2</v>
      </c>
      <c r="J984"/>
    </row>
    <row r="985" spans="1:10">
      <c r="A985" s="3" t="s">
        <v>2990</v>
      </c>
      <c r="B985" s="1" t="s">
        <v>2989</v>
      </c>
      <c r="C985" s="3" t="s">
        <v>2991</v>
      </c>
      <c r="D985" s="3">
        <f>-PerseusOutPutTable_HE[[#This Row],[Log(D492_HER2/D492)_LFQ]]</f>
        <v>2.5426864624023399E-2</v>
      </c>
      <c r="E985" s="3">
        <f>-PerseusOutPutTable_HE[[#This Row],[Log(D492_HER2/D492)_SILAC]]</f>
        <v>-6.3000000081956404E-3</v>
      </c>
      <c r="F985" s="2">
        <v>-2.5426864624023399E-2</v>
      </c>
      <c r="G985" s="2">
        <v>6.3000000081956404E-3</v>
      </c>
      <c r="J985"/>
    </row>
    <row r="986" spans="1:10">
      <c r="A986" s="3" t="s">
        <v>570</v>
      </c>
      <c r="B986" s="1" t="s">
        <v>569</v>
      </c>
      <c r="C986" s="3" t="s">
        <v>571</v>
      </c>
      <c r="D986" s="3">
        <f>-PerseusOutPutTable_HE[[#This Row],[Log(D492_HER2/D492)_LFQ]]</f>
        <v>-2.3780822753906299E-2</v>
      </c>
      <c r="E986" s="3">
        <f>-PerseusOutPutTable_HE[[#This Row],[Log(D492_HER2/D492)_SILAC]]</f>
        <v>4.1600000113248797E-2</v>
      </c>
      <c r="F986" s="2">
        <v>2.3780822753906299E-2</v>
      </c>
      <c r="G986" s="2">
        <v>-4.1600000113248797E-2</v>
      </c>
      <c r="J986"/>
    </row>
    <row r="987" spans="1:10">
      <c r="A987" s="3" t="s">
        <v>279</v>
      </c>
      <c r="B987" s="1" t="s">
        <v>278</v>
      </c>
      <c r="C987" s="3" t="s">
        <v>280</v>
      </c>
      <c r="D987" s="3">
        <f>-PerseusOutPutTable_HE[[#This Row],[Log(D492_HER2/D492)_LFQ]]</f>
        <v>5.0703048706054701E-2</v>
      </c>
      <c r="E987" s="3">
        <f>-PerseusOutPutTable_HE[[#This Row],[Log(D492_HER2/D492)_SILAC]]</f>
        <v>-3.4299999475479098E-2</v>
      </c>
      <c r="F987" s="2">
        <v>-5.0703048706054701E-2</v>
      </c>
      <c r="G987" s="2">
        <v>3.4299999475479098E-2</v>
      </c>
      <c r="J987"/>
    </row>
    <row r="988" spans="1:10">
      <c r="A988" s="3" t="s">
        <v>4678</v>
      </c>
      <c r="B988" s="1" t="s">
        <v>4677</v>
      </c>
      <c r="C988" s="3" t="s">
        <v>4679</v>
      </c>
      <c r="D988" s="3">
        <f>-PerseusOutPutTable_HE[[#This Row],[Log(D492_HER2/D492)_LFQ]]</f>
        <v>-8.7833404541015608E-3</v>
      </c>
      <c r="E988" s="3">
        <f>-PerseusOutPutTable_HE[[#This Row],[Log(D492_HER2/D492)_SILAC]]</f>
        <v>2.1700000390410399E-2</v>
      </c>
      <c r="F988" s="2">
        <v>8.7833404541015608E-3</v>
      </c>
      <c r="G988" s="2">
        <v>-2.1700000390410399E-2</v>
      </c>
      <c r="J988"/>
    </row>
    <row r="989" spans="1:10">
      <c r="A989" s="3" t="s">
        <v>3455</v>
      </c>
      <c r="B989" s="1" t="s">
        <v>3454</v>
      </c>
      <c r="C989" s="3" t="s">
        <v>3456</v>
      </c>
      <c r="D989" s="3">
        <f>-PerseusOutPutTable_HE[[#This Row],[Log(D492_HER2/D492)_LFQ]]</f>
        <v>2.8989791870117201E-2</v>
      </c>
      <c r="E989" s="3">
        <f>-PerseusOutPutTable_HE[[#This Row],[Log(D492_HER2/D492)_SILAC]]</f>
        <v>-1.68999992311001E-2</v>
      </c>
      <c r="F989" s="2">
        <v>-2.8989791870117201E-2</v>
      </c>
      <c r="G989" s="2">
        <v>1.68999992311001E-2</v>
      </c>
      <c r="J989"/>
    </row>
    <row r="990" spans="1:10">
      <c r="A990" s="3" t="s">
        <v>1373</v>
      </c>
      <c r="B990" s="1" t="s">
        <v>1372</v>
      </c>
      <c r="C990" s="3" t="s">
        <v>1374</v>
      </c>
      <c r="D990" s="3">
        <f>-PerseusOutPutTable_HE[[#This Row],[Log(D492_HER2/D492)_LFQ]]</f>
        <v>-1.6120910644531299E-2</v>
      </c>
      <c r="E990" s="3">
        <f>-PerseusOutPutTable_HE[[#This Row],[Log(D492_HER2/D492)_SILAC]]</f>
        <v>2.8100000694394101E-2</v>
      </c>
      <c r="F990" s="2">
        <v>1.6120910644531299E-2</v>
      </c>
      <c r="G990" s="2">
        <v>-2.8100000694394101E-2</v>
      </c>
      <c r="J990"/>
    </row>
    <row r="991" spans="1:10">
      <c r="A991" s="3" t="s">
        <v>5362</v>
      </c>
      <c r="B991" s="1" t="s">
        <v>5361</v>
      </c>
      <c r="C991" s="3" t="s">
        <v>5363</v>
      </c>
      <c r="D991" s="3">
        <f>-PerseusOutPutTable_HE[[#This Row],[Log(D492_HER2/D492)_LFQ]]</f>
        <v>-0.198753356933594</v>
      </c>
      <c r="E991" s="3">
        <f>-PerseusOutPutTable_HE[[#This Row],[Log(D492_HER2/D492)_SILAC]]</f>
        <v>0.209900006651878</v>
      </c>
      <c r="F991" s="2">
        <v>0.198753356933594</v>
      </c>
      <c r="G991" s="2">
        <v>-0.209900006651878</v>
      </c>
      <c r="J991"/>
    </row>
    <row r="992" spans="1:10">
      <c r="A992" s="3" t="s">
        <v>441</v>
      </c>
      <c r="B992" s="1" t="s">
        <v>440</v>
      </c>
      <c r="C992" s="3" t="s">
        <v>442</v>
      </c>
      <c r="D992" s="3">
        <f>-PerseusOutPutTable_HE[[#This Row],[Log(D492_HER2/D492)_LFQ]]</f>
        <v>9.1650009155273396E-2</v>
      </c>
      <c r="E992" s="3">
        <f>-PerseusOutPutTable_HE[[#This Row],[Log(D492_HER2/D492)_SILAC]]</f>
        <v>-8.21999981999397E-2</v>
      </c>
      <c r="F992" s="2">
        <v>-9.1650009155273396E-2</v>
      </c>
      <c r="G992" s="2">
        <v>8.21999981999397E-2</v>
      </c>
      <c r="J992"/>
    </row>
    <row r="993" spans="1:10">
      <c r="A993" s="3" t="s">
        <v>48</v>
      </c>
      <c r="B993" s="1" t="s">
        <v>47</v>
      </c>
      <c r="C993" s="3" t="s">
        <v>49</v>
      </c>
      <c r="D993" s="3">
        <f>-PerseusOutPutTable_HE[[#This Row],[Log(D492_HER2/D492)_LFQ]]</f>
        <v>-3.2012939453125E-2</v>
      </c>
      <c r="E993" s="3">
        <f>-PerseusOutPutTable_HE[[#This Row],[Log(D492_HER2/D492)_SILAC]]</f>
        <v>3.95999997854233E-2</v>
      </c>
      <c r="F993" s="2">
        <v>3.2012939453125E-2</v>
      </c>
      <c r="G993" s="2">
        <v>-3.95999997854233E-2</v>
      </c>
      <c r="J993"/>
    </row>
    <row r="994" spans="1:10">
      <c r="A994" s="3" t="s">
        <v>2015</v>
      </c>
      <c r="B994" s="1" t="s">
        <v>2014</v>
      </c>
      <c r="C994" s="3" t="s">
        <v>2016</v>
      </c>
      <c r="D994" s="3">
        <f>-PerseusOutPutTable_HE[[#This Row],[Log(D492_HER2/D492)_LFQ]]</f>
        <v>-3.1015396118164101E-2</v>
      </c>
      <c r="E994" s="3">
        <f>-PerseusOutPutTable_HE[[#This Row],[Log(D492_HER2/D492)_SILAC]]</f>
        <v>3.8499999791383702E-2</v>
      </c>
      <c r="F994" s="2">
        <v>3.1015396118164101E-2</v>
      </c>
      <c r="G994" s="2">
        <v>-3.8499999791383702E-2</v>
      </c>
      <c r="J994"/>
    </row>
    <row r="995" spans="1:10">
      <c r="A995" s="3" t="s">
        <v>1064</v>
      </c>
      <c r="B995" s="1" t="s">
        <v>1063</v>
      </c>
      <c r="C995" s="3" t="s">
        <v>1065</v>
      </c>
      <c r="D995" s="3">
        <f>-PerseusOutPutTable_HE[[#This Row],[Log(D492_HER2/D492)_LFQ]]</f>
        <v>-0.21439743041992201</v>
      </c>
      <c r="E995" s="3">
        <f>-PerseusOutPutTable_HE[[#This Row],[Log(D492_HER2/D492)_SILAC]]</f>
        <v>0.22059999406337699</v>
      </c>
      <c r="F995" s="2">
        <v>0.21439743041992201</v>
      </c>
      <c r="G995" s="2">
        <v>-0.22059999406337699</v>
      </c>
      <c r="J995"/>
    </row>
    <row r="996" spans="1:10">
      <c r="A996" s="3" t="s">
        <v>4658</v>
      </c>
      <c r="B996" s="1" t="s">
        <v>4657</v>
      </c>
      <c r="C996" s="3" t="s">
        <v>4659</v>
      </c>
      <c r="D996" s="3">
        <f>-PerseusOutPutTable_HE[[#This Row],[Log(D492_HER2/D492)_LFQ]]</f>
        <v>0.25179290771484403</v>
      </c>
      <c r="E996" s="3">
        <f>-PerseusOutPutTable_HE[[#This Row],[Log(D492_HER2/D492)_SILAC]]</f>
        <v>-0.245600000023842</v>
      </c>
      <c r="F996" s="2">
        <v>-0.25179290771484403</v>
      </c>
      <c r="G996" s="2">
        <v>0.245600000023842</v>
      </c>
      <c r="J996"/>
    </row>
    <row r="997" spans="1:10">
      <c r="A997" s="3" t="s">
        <v>818</v>
      </c>
      <c r="B997" s="1" t="s">
        <v>817</v>
      </c>
      <c r="C997" s="3" t="s">
        <v>6169</v>
      </c>
      <c r="D997" s="3">
        <f>-PerseusOutPutTable_HE[[#This Row],[Log(D492_HER2/D492)_LFQ]]</f>
        <v>-7.2347640991210896E-2</v>
      </c>
      <c r="E997" s="3">
        <f>-PerseusOutPutTable_HE[[#This Row],[Log(D492_HER2/D492)_SILAC]]</f>
        <v>7.8149996697902693E-2</v>
      </c>
      <c r="F997" s="2">
        <v>7.2347640991210896E-2</v>
      </c>
      <c r="G997" s="2">
        <v>-7.8149996697902693E-2</v>
      </c>
      <c r="J997"/>
    </row>
    <row r="998" spans="1:10">
      <c r="A998" s="3" t="s">
        <v>576</v>
      </c>
      <c r="B998" s="1" t="s">
        <v>575</v>
      </c>
      <c r="C998" s="3" t="s">
        <v>577</v>
      </c>
      <c r="D998" s="3">
        <f>-PerseusOutPutTable_HE[[#This Row],[Log(D492_HER2/D492)_LFQ]]</f>
        <v>0.15507125854492201</v>
      </c>
      <c r="E998" s="3">
        <f>-PerseusOutPutTable_HE[[#This Row],[Log(D492_HER2/D492)_SILAC]]</f>
        <v>-0.14980000257492099</v>
      </c>
      <c r="F998" s="2">
        <v>-0.15507125854492201</v>
      </c>
      <c r="G998" s="2">
        <v>0.14980000257492099</v>
      </c>
      <c r="J998"/>
    </row>
    <row r="999" spans="1:10">
      <c r="A999" s="3" t="s">
        <v>2195</v>
      </c>
      <c r="B999" s="1" t="s">
        <v>2194</v>
      </c>
      <c r="C999" s="3" t="s">
        <v>2196</v>
      </c>
      <c r="D999" s="3">
        <f>-PerseusOutPutTable_HE[[#This Row],[Log(D492_HER2/D492)_LFQ]]</f>
        <v>-5.0367355346679701E-2</v>
      </c>
      <c r="E999" s="3">
        <f>-PerseusOutPutTable_HE[[#This Row],[Log(D492_HER2/D492)_SILAC]]</f>
        <v>5.5399999022483798E-2</v>
      </c>
      <c r="F999" s="2">
        <v>5.0367355346679701E-2</v>
      </c>
      <c r="G999" s="2">
        <v>-5.5399999022483798E-2</v>
      </c>
      <c r="J999"/>
    </row>
    <row r="1000" spans="1:10">
      <c r="A1000" s="3" t="s">
        <v>3380</v>
      </c>
      <c r="B1000" s="1" t="s">
        <v>3379</v>
      </c>
      <c r="C1000" s="3" t="s">
        <v>3381</v>
      </c>
      <c r="D1000" s="3">
        <f>-PerseusOutPutTable_HE[[#This Row],[Log(D492_HER2/D492)_LFQ]]</f>
        <v>-0.18011856079101601</v>
      </c>
      <c r="E1000" s="3">
        <f>-PerseusOutPutTable_HE[[#This Row],[Log(D492_HER2/D492)_SILAC]]</f>
        <v>0.184799998998642</v>
      </c>
      <c r="F1000" s="2">
        <v>0.18011856079101601</v>
      </c>
      <c r="G1000" s="2">
        <v>-0.184799998998642</v>
      </c>
      <c r="J1000"/>
    </row>
    <row r="1001" spans="1:10">
      <c r="A1001" s="3" t="s">
        <v>1421</v>
      </c>
      <c r="B1001" s="1" t="s">
        <v>1420</v>
      </c>
      <c r="C1001" s="3" t="s">
        <v>1422</v>
      </c>
      <c r="D1001" s="3">
        <f>-PerseusOutPutTable_HE[[#This Row],[Log(D492_HER2/D492)_LFQ]]</f>
        <v>-0.10313987731933601</v>
      </c>
      <c r="E1001" s="3">
        <f>-PerseusOutPutTable_HE[[#This Row],[Log(D492_HER2/D492)_SILAC]]</f>
        <v>0.107100002467632</v>
      </c>
      <c r="F1001" s="2">
        <v>0.10313987731933601</v>
      </c>
      <c r="G1001" s="2">
        <v>-0.107100002467632</v>
      </c>
      <c r="J1001"/>
    </row>
    <row r="1002" spans="1:10">
      <c r="A1002" s="3" t="s">
        <v>255</v>
      </c>
      <c r="B1002" s="1" t="s">
        <v>254</v>
      </c>
      <c r="C1002" s="3" t="s">
        <v>256</v>
      </c>
      <c r="D1002" s="3">
        <f>-PerseusOutPutTable_HE[[#This Row],[Log(D492_HER2/D492)_LFQ]]</f>
        <v>5.0916671752929701E-2</v>
      </c>
      <c r="E1002" s="3">
        <f>-PerseusOutPutTable_HE[[#This Row],[Log(D492_HER2/D492)_SILAC]]</f>
        <v>-4.9000002443790401E-2</v>
      </c>
      <c r="F1002" s="2">
        <v>-5.0916671752929701E-2</v>
      </c>
      <c r="G1002" s="2">
        <v>4.9000002443790401E-2</v>
      </c>
      <c r="J1002"/>
    </row>
    <row r="1003" spans="1:10">
      <c r="A1003" s="3" t="s">
        <v>3044</v>
      </c>
      <c r="B1003" s="1" t="s">
        <v>3043</v>
      </c>
      <c r="C1003" s="3" t="s">
        <v>3045</v>
      </c>
      <c r="D1003" s="3">
        <f>-PerseusOutPutTable_HE[[#This Row],[Log(D492_HER2/D492)_LFQ]]</f>
        <v>-5.3598403930664097E-2</v>
      </c>
      <c r="E1003" s="3">
        <f>-PerseusOutPutTable_HE[[#This Row],[Log(D492_HER2/D492)_SILAC]]</f>
        <v>5.4999999701976797E-2</v>
      </c>
      <c r="F1003" s="2">
        <v>5.3598403930664097E-2</v>
      </c>
      <c r="G1003" s="2">
        <v>-5.4999999701976797E-2</v>
      </c>
      <c r="J1003"/>
    </row>
    <row r="1004" spans="1:10">
      <c r="A1004" s="3" t="s">
        <v>4505</v>
      </c>
      <c r="B1004" s="1" t="s">
        <v>4504</v>
      </c>
      <c r="C1004" s="3" t="s">
        <v>4506</v>
      </c>
      <c r="D1004" s="3">
        <f>-PerseusOutPutTable_HE[[#This Row],[Log(D492_HER2/D492)_LFQ]]</f>
        <v>3.9991378784179701E-2</v>
      </c>
      <c r="E1004" s="3">
        <f>-PerseusOutPutTable_HE[[#This Row],[Log(D492_HER2/D492)_SILAC]]</f>
        <v>-4.0300000458955799E-2</v>
      </c>
      <c r="F1004" s="2">
        <v>-3.9991378784179701E-2</v>
      </c>
      <c r="G1004" s="2">
        <v>4.0300000458955799E-2</v>
      </c>
      <c r="J1004"/>
    </row>
    <row r="1005" spans="1:10">
      <c r="A1005" s="3" t="s">
        <v>3782</v>
      </c>
      <c r="B1005" s="1" t="s">
        <v>3781</v>
      </c>
      <c r="C1005" s="3" t="s">
        <v>3783</v>
      </c>
      <c r="D1005" s="3">
        <f>-PerseusOutPutTable_HE[[#This Row],[Log(D492_HER2/D492)_LFQ]]</f>
        <v>0.124565124511719</v>
      </c>
      <c r="E1005" s="3">
        <f>-PerseusOutPutTable_HE[[#This Row],[Log(D492_HER2/D492)_SILAC]]</f>
        <v>-0.12710000574588801</v>
      </c>
      <c r="F1005" s="2">
        <v>-0.124565124511719</v>
      </c>
      <c r="G1005" s="2">
        <v>0.12710000574588801</v>
      </c>
      <c r="J1005"/>
    </row>
    <row r="1006" spans="1:10">
      <c r="A1006" s="3" t="s">
        <v>2495</v>
      </c>
      <c r="B1006" s="1" t="s">
        <v>2494</v>
      </c>
      <c r="C1006" s="3" t="s">
        <v>2496</v>
      </c>
      <c r="D1006" s="3">
        <f>-PerseusOutPutTable_HE[[#This Row],[Log(D492_HER2/D492)_LFQ]]</f>
        <v>-7.3163986206054701E-2</v>
      </c>
      <c r="E1006" s="3">
        <f>-PerseusOutPutTable_HE[[#This Row],[Log(D492_HER2/D492)_SILAC]]</f>
        <v>7.0100001990795094E-2</v>
      </c>
      <c r="F1006" s="2">
        <v>7.3163986206054701E-2</v>
      </c>
      <c r="G1006" s="2">
        <v>-7.0100001990795094E-2</v>
      </c>
      <c r="J1006"/>
    </row>
    <row r="1007" spans="1:10">
      <c r="A1007" s="3" t="s">
        <v>1985</v>
      </c>
      <c r="B1007" s="1" t="s">
        <v>1984</v>
      </c>
      <c r="C1007" s="3" t="s">
        <v>1986</v>
      </c>
      <c r="D1007" s="3">
        <f>-PerseusOutPutTable_HE[[#This Row],[Log(D492_HER2/D492)_LFQ]]</f>
        <v>-7.354736328125E-3</v>
      </c>
      <c r="E1007" s="3">
        <f>-PerseusOutPutTable_HE[[#This Row],[Log(D492_HER2/D492)_SILAC]]</f>
        <v>2.3000000510364801E-3</v>
      </c>
      <c r="F1007" s="2">
        <v>7.354736328125E-3</v>
      </c>
      <c r="G1007" s="2">
        <v>-2.3000000510364801E-3</v>
      </c>
      <c r="J1007"/>
    </row>
    <row r="1008" spans="1:10">
      <c r="A1008" s="3" t="s">
        <v>3368</v>
      </c>
      <c r="B1008" s="1" t="s">
        <v>3367</v>
      </c>
      <c r="C1008" s="3" t="s">
        <v>3369</v>
      </c>
      <c r="D1008" s="3">
        <f>-PerseusOutPutTable_HE[[#This Row],[Log(D492_HER2/D492)_LFQ]]</f>
        <v>-0.31847190856933599</v>
      </c>
      <c r="E1008" s="3">
        <f>-PerseusOutPutTable_HE[[#This Row],[Log(D492_HER2/D492)_SILAC]]</f>
        <v>0.31215000152587902</v>
      </c>
      <c r="F1008" s="2">
        <v>0.31847190856933599</v>
      </c>
      <c r="G1008" s="2">
        <v>-0.31215000152587902</v>
      </c>
      <c r="J1008"/>
    </row>
    <row r="1009" spans="1:10">
      <c r="A1009" s="3" t="s">
        <v>1133</v>
      </c>
      <c r="B1009" s="1" t="s">
        <v>1132</v>
      </c>
      <c r="C1009" s="3" t="s">
        <v>1134</v>
      </c>
      <c r="D1009" s="3">
        <f>-PerseusOutPutTable_HE[[#This Row],[Log(D492_HER2/D492)_LFQ]]</f>
        <v>-0.11471748352050801</v>
      </c>
      <c r="E1009" s="3">
        <f>-PerseusOutPutTable_HE[[#This Row],[Log(D492_HER2/D492)_SILAC]]</f>
        <v>0.108300000429153</v>
      </c>
      <c r="F1009" s="2">
        <v>0.11471748352050801</v>
      </c>
      <c r="G1009" s="2">
        <v>-0.108300000429153</v>
      </c>
      <c r="J1009"/>
    </row>
    <row r="1010" spans="1:10">
      <c r="A1010" s="3" t="s">
        <v>1554</v>
      </c>
      <c r="B1010" s="1" t="s">
        <v>1553</v>
      </c>
      <c r="C1010" s="3" t="s">
        <v>1555</v>
      </c>
      <c r="D1010" s="3">
        <f>-PerseusOutPutTable_HE[[#This Row],[Log(D492_HER2/D492)_LFQ]]</f>
        <v>7.6173782348632799E-2</v>
      </c>
      <c r="E1010" s="3">
        <f>-PerseusOutPutTable_HE[[#This Row],[Log(D492_HER2/D492)_SILAC]]</f>
        <v>-8.2999996840953799E-2</v>
      </c>
      <c r="F1010" s="2">
        <v>-7.6173782348632799E-2</v>
      </c>
      <c r="G1010" s="2">
        <v>8.2999996840953799E-2</v>
      </c>
      <c r="J1010"/>
    </row>
    <row r="1011" spans="1:10">
      <c r="A1011" s="3" t="s">
        <v>3974</v>
      </c>
      <c r="B1011" s="1" t="s">
        <v>3973</v>
      </c>
      <c r="C1011" s="3" t="s">
        <v>3975</v>
      </c>
      <c r="D1011" s="3">
        <f>-PerseusOutPutTable_HE[[#This Row],[Log(D492_HER2/D492)_LFQ]]</f>
        <v>-0.112567901611328</v>
      </c>
      <c r="E1011" s="3">
        <f>-PerseusOutPutTable_HE[[#This Row],[Log(D492_HER2/D492)_SILAC]]</f>
        <v>0.10559999942779499</v>
      </c>
      <c r="F1011" s="2">
        <v>0.112567901611328</v>
      </c>
      <c r="G1011" s="2">
        <v>-0.10559999942779499</v>
      </c>
      <c r="J1011"/>
    </row>
    <row r="1012" spans="1:10">
      <c r="A1012" s="3" t="s">
        <v>114</v>
      </c>
      <c r="B1012" s="1" t="s">
        <v>113</v>
      </c>
      <c r="C1012" s="3" t="s">
        <v>115</v>
      </c>
      <c r="D1012" s="3">
        <f>-PerseusOutPutTable_HE[[#This Row],[Log(D492_HER2/D492)_LFQ]]</f>
        <v>-7.7096939086914104E-2</v>
      </c>
      <c r="E1012" s="3">
        <f>-PerseusOutPutTable_HE[[#This Row],[Log(D492_HER2/D492)_SILAC]]</f>
        <v>6.8599998950958294E-2</v>
      </c>
      <c r="F1012" s="2">
        <v>7.7096939086914104E-2</v>
      </c>
      <c r="G1012" s="2">
        <v>-6.8599998950958294E-2</v>
      </c>
      <c r="J1012"/>
    </row>
    <row r="1013" spans="1:10">
      <c r="A1013" s="3" t="s">
        <v>659</v>
      </c>
      <c r="B1013" s="1" t="s">
        <v>658</v>
      </c>
      <c r="C1013" s="3" t="s">
        <v>660</v>
      </c>
      <c r="D1013" s="3">
        <f>-PerseusOutPutTable_HE[[#This Row],[Log(D492_HER2/D492)_LFQ]]</f>
        <v>2.0368576049804701E-2</v>
      </c>
      <c r="E1013" s="3">
        <f>-PerseusOutPutTable_HE[[#This Row],[Log(D492_HER2/D492)_SILAC]]</f>
        <v>-3.2699998468160602E-2</v>
      </c>
      <c r="F1013" s="2">
        <v>-2.0368576049804701E-2</v>
      </c>
      <c r="G1013" s="2">
        <v>3.2699998468160602E-2</v>
      </c>
      <c r="J1013"/>
    </row>
    <row r="1014" spans="1:10">
      <c r="A1014" s="3" t="s">
        <v>2435</v>
      </c>
      <c r="B1014" s="1" t="s">
        <v>2434</v>
      </c>
      <c r="C1014" s="3" t="s">
        <v>2436</v>
      </c>
      <c r="D1014" s="3">
        <f>-PerseusOutPutTable_HE[[#This Row],[Log(D492_HER2/D492)_LFQ]]</f>
        <v>-3.7801742553710903E-2</v>
      </c>
      <c r="E1014" s="3">
        <f>-PerseusOutPutTable_HE[[#This Row],[Log(D492_HER2/D492)_SILAC]]</f>
        <v>2.5000000372528999E-2</v>
      </c>
      <c r="F1014" s="2">
        <v>3.7801742553710903E-2</v>
      </c>
      <c r="G1014" s="2">
        <v>-2.5000000372528999E-2</v>
      </c>
      <c r="J1014"/>
    </row>
    <row r="1015" spans="1:10">
      <c r="A1015" s="3" t="s">
        <v>3761</v>
      </c>
      <c r="B1015" s="1" t="s">
        <v>3760</v>
      </c>
      <c r="C1015" s="3" t="s">
        <v>3762</v>
      </c>
      <c r="D1015" s="3">
        <f>-PerseusOutPutTable_HE[[#This Row],[Log(D492_HER2/D492)_LFQ]]</f>
        <v>3.09295654296875E-2</v>
      </c>
      <c r="E1015" s="3">
        <f>-PerseusOutPutTable_HE[[#This Row],[Log(D492_HER2/D492)_SILAC]]</f>
        <v>-4.4900000095367397E-2</v>
      </c>
      <c r="F1015" s="2">
        <v>-3.09295654296875E-2</v>
      </c>
      <c r="G1015" s="2">
        <v>4.4900000095367397E-2</v>
      </c>
      <c r="J1015"/>
    </row>
    <row r="1016" spans="1:10">
      <c r="A1016" s="3" t="s">
        <v>3374</v>
      </c>
      <c r="B1016" s="1" t="s">
        <v>3373</v>
      </c>
      <c r="C1016" s="3" t="s">
        <v>3375</v>
      </c>
      <c r="D1016" s="3">
        <f>-PerseusOutPutTable_HE[[#This Row],[Log(D492_HER2/D492)_LFQ]]</f>
        <v>-8.5340499877929701E-2</v>
      </c>
      <c r="E1016" s="3">
        <f>-PerseusOutPutTable_HE[[#This Row],[Log(D492_HER2/D492)_SILAC]]</f>
        <v>7.0299997925758403E-2</v>
      </c>
      <c r="F1016" s="2">
        <v>8.5340499877929701E-2</v>
      </c>
      <c r="G1016" s="2">
        <v>-7.0299997925758403E-2</v>
      </c>
      <c r="J1016"/>
    </row>
    <row r="1017" spans="1:10">
      <c r="A1017" s="3" t="s">
        <v>5088</v>
      </c>
      <c r="B1017" s="1" t="s">
        <v>5087</v>
      </c>
      <c r="C1017" s="3" t="s">
        <v>5089</v>
      </c>
      <c r="D1017" s="3">
        <f>-PerseusOutPutTable_HE[[#This Row],[Log(D492_HER2/D492)_LFQ]]</f>
        <v>-0.42332267761230502</v>
      </c>
      <c r="E1017" s="3">
        <f>-PerseusOutPutTable_HE[[#This Row],[Log(D492_HER2/D492)_SILAC]]</f>
        <v>0.40669998526573198</v>
      </c>
      <c r="F1017" s="2">
        <v>0.42332267761230502</v>
      </c>
      <c r="G1017" s="2">
        <v>-0.40669998526573198</v>
      </c>
      <c r="J1017"/>
    </row>
    <row r="1018" spans="1:10">
      <c r="A1018" s="3" t="s">
        <v>1034</v>
      </c>
      <c r="B1018" s="1" t="s">
        <v>1033</v>
      </c>
      <c r="C1018" s="3" t="s">
        <v>1035</v>
      </c>
      <c r="D1018" s="3">
        <f>-PerseusOutPutTable_HE[[#This Row],[Log(D492_HER2/D492)_LFQ]]</f>
        <v>-8.8296890258789104E-2</v>
      </c>
      <c r="E1018" s="3">
        <f>-PerseusOutPutTable_HE[[#This Row],[Log(D492_HER2/D492)_SILAC]]</f>
        <v>6.8949997425079304E-2</v>
      </c>
      <c r="F1018" s="2">
        <v>8.8296890258789104E-2</v>
      </c>
      <c r="G1018" s="2">
        <v>-6.8949997425079304E-2</v>
      </c>
      <c r="J1018"/>
    </row>
    <row r="1019" spans="1:10">
      <c r="A1019" s="3" t="s">
        <v>1719</v>
      </c>
      <c r="B1019" s="1" t="s">
        <v>1718</v>
      </c>
      <c r="C1019" s="3" t="s">
        <v>1720</v>
      </c>
      <c r="D1019" s="3">
        <f>-PerseusOutPutTable_HE[[#This Row],[Log(D492_HER2/D492)_LFQ]]</f>
        <v>2.2371292114257799E-2</v>
      </c>
      <c r="E1019" s="3">
        <f>-PerseusOutPutTable_HE[[#This Row],[Log(D492_HER2/D492)_SILAC]]</f>
        <v>-4.2300000786781297E-2</v>
      </c>
      <c r="F1019" s="2">
        <v>-2.2371292114257799E-2</v>
      </c>
      <c r="G1019" s="2">
        <v>4.2300000786781297E-2</v>
      </c>
      <c r="J1019"/>
    </row>
    <row r="1020" spans="1:10">
      <c r="A1020" s="3" t="s">
        <v>216</v>
      </c>
      <c r="B1020" s="1" t="s">
        <v>215</v>
      </c>
      <c r="C1020" s="3" t="s">
        <v>217</v>
      </c>
      <c r="D1020" s="3">
        <f>-PerseusOutPutTable_HE[[#This Row],[Log(D492_HER2/D492)_LFQ]]</f>
        <v>0.105175018310547</v>
      </c>
      <c r="E1020" s="3">
        <f>-PerseusOutPutTable_HE[[#This Row],[Log(D492_HER2/D492)_SILAC]]</f>
        <v>-0.125499993562698</v>
      </c>
      <c r="F1020" s="2">
        <v>-0.105175018310547</v>
      </c>
      <c r="G1020" s="2">
        <v>0.125499993562698</v>
      </c>
      <c r="J1020"/>
    </row>
    <row r="1021" spans="1:10">
      <c r="A1021" s="3" t="s">
        <v>4909</v>
      </c>
      <c r="B1021" s="1" t="s">
        <v>4908</v>
      </c>
      <c r="C1021" s="3" t="s">
        <v>4910</v>
      </c>
      <c r="D1021" s="3">
        <f>-PerseusOutPutTable_HE[[#This Row],[Log(D492_HER2/D492)_LFQ]]</f>
        <v>-5.8139801025390597E-2</v>
      </c>
      <c r="E1021" s="3">
        <f>-PerseusOutPutTable_HE[[#This Row],[Log(D492_HER2/D492)_SILAC]]</f>
        <v>3.5999998450279201E-2</v>
      </c>
      <c r="F1021" s="2">
        <v>5.8139801025390597E-2</v>
      </c>
      <c r="G1021" s="2">
        <v>-3.5999998450279201E-2</v>
      </c>
      <c r="J1021"/>
    </row>
    <row r="1022" spans="1:10">
      <c r="A1022" s="3" t="s">
        <v>5529</v>
      </c>
      <c r="B1022" s="1" t="s">
        <v>5528</v>
      </c>
      <c r="C1022" s="3" t="s">
        <v>5530</v>
      </c>
      <c r="D1022" s="3">
        <f>-PerseusOutPutTable_HE[[#This Row],[Log(D492_HER2/D492)_LFQ]]</f>
        <v>0.116134643554688</v>
      </c>
      <c r="E1022" s="3">
        <f>-PerseusOutPutTable_HE[[#This Row],[Log(D492_HER2/D492)_SILAC]]</f>
        <v>-0.138400003314018</v>
      </c>
      <c r="F1022" s="2">
        <v>-0.116134643554688</v>
      </c>
      <c r="G1022" s="2">
        <v>0.138400003314018</v>
      </c>
      <c r="J1022"/>
    </row>
    <row r="1023" spans="1:10">
      <c r="A1023" s="3" t="s">
        <v>896</v>
      </c>
      <c r="B1023" s="1" t="s">
        <v>895</v>
      </c>
      <c r="C1023" s="3" t="s">
        <v>897</v>
      </c>
      <c r="D1023" s="3">
        <f>-PerseusOutPutTable_HE[[#This Row],[Log(D492_HER2/D492)_LFQ]]</f>
        <v>8.5798263549804701E-2</v>
      </c>
      <c r="E1023" s="3">
        <f>-PerseusOutPutTable_HE[[#This Row],[Log(D492_HER2/D492)_SILAC]]</f>
        <v>-0.10840000212192499</v>
      </c>
      <c r="F1023" s="2">
        <v>-8.5798263549804701E-2</v>
      </c>
      <c r="G1023" s="2">
        <v>0.10840000212192499</v>
      </c>
      <c r="J1023"/>
    </row>
    <row r="1024" spans="1:10">
      <c r="A1024" s="3" t="s">
        <v>5211</v>
      </c>
      <c r="B1024" s="1" t="s">
        <v>5210</v>
      </c>
      <c r="C1024" s="3" t="s">
        <v>5212</v>
      </c>
      <c r="D1024" s="3">
        <f>-PerseusOutPutTable_HE[[#This Row],[Log(D492_HER2/D492)_LFQ]]</f>
        <v>0.32826042175293002</v>
      </c>
      <c r="E1024" s="3">
        <f>-PerseusOutPutTable_HE[[#This Row],[Log(D492_HER2/D492)_SILAC]]</f>
        <v>-0.35100001096725503</v>
      </c>
      <c r="F1024" s="2">
        <v>-0.32826042175293002</v>
      </c>
      <c r="G1024" s="2">
        <v>0.35100001096725503</v>
      </c>
      <c r="J1024"/>
    </row>
    <row r="1025" spans="1:10">
      <c r="A1025" s="3" t="s">
        <v>2981</v>
      </c>
      <c r="B1025" s="1" t="s">
        <v>2980</v>
      </c>
      <c r="C1025" s="3" t="s">
        <v>2982</v>
      </c>
      <c r="D1025" s="3">
        <f>-PerseusOutPutTable_HE[[#This Row],[Log(D492_HER2/D492)_LFQ]]</f>
        <v>2.4288177490234399E-2</v>
      </c>
      <c r="E1025" s="3">
        <f>-PerseusOutPutTable_HE[[#This Row],[Log(D492_HER2/D492)_SILAC]]</f>
        <v>-4.80000004172325E-2</v>
      </c>
      <c r="F1025" s="2">
        <v>-2.4288177490234399E-2</v>
      </c>
      <c r="G1025" s="2">
        <v>4.80000004172325E-2</v>
      </c>
      <c r="J1025"/>
    </row>
    <row r="1026" spans="1:10">
      <c r="A1026" s="3" t="s">
        <v>968</v>
      </c>
      <c r="B1026" s="1" t="s">
        <v>967</v>
      </c>
      <c r="C1026" s="3" t="s">
        <v>969</v>
      </c>
      <c r="D1026" s="3">
        <f>-PerseusOutPutTable_HE[[#This Row],[Log(D492_HER2/D492)_LFQ]]</f>
        <v>3.8305282592773403E-2</v>
      </c>
      <c r="E1026" s="3">
        <f>-PerseusOutPutTable_HE[[#This Row],[Log(D492_HER2/D492)_SILAC]]</f>
        <v>-6.2399998307228102E-2</v>
      </c>
      <c r="F1026" s="2">
        <v>-3.8305282592773403E-2</v>
      </c>
      <c r="G1026" s="2">
        <v>6.2399998307228102E-2</v>
      </c>
      <c r="J1026"/>
    </row>
    <row r="1027" spans="1:10">
      <c r="A1027" s="3" t="s">
        <v>2651</v>
      </c>
      <c r="B1027" s="1" t="s">
        <v>2650</v>
      </c>
      <c r="C1027" s="3" t="s">
        <v>2652</v>
      </c>
      <c r="D1027" s="3">
        <f>-PerseusOutPutTable_HE[[#This Row],[Log(D492_HER2/D492)_LFQ]]</f>
        <v>-8.8367462158203108E-3</v>
      </c>
      <c r="E1027" s="3">
        <f>-PerseusOutPutTable_HE[[#This Row],[Log(D492_HER2/D492)_SILAC]]</f>
        <v>-1.5699999406933798E-2</v>
      </c>
      <c r="F1027" s="2">
        <v>8.8367462158203108E-3</v>
      </c>
      <c r="G1027" s="2">
        <v>1.5699999406933798E-2</v>
      </c>
      <c r="J1027"/>
    </row>
    <row r="1028" spans="1:10">
      <c r="A1028" s="3" t="s">
        <v>2303</v>
      </c>
      <c r="B1028" s="1" t="s">
        <v>2302</v>
      </c>
      <c r="C1028" s="3" t="s">
        <v>2304</v>
      </c>
      <c r="D1028" s="3">
        <f>-PerseusOutPutTable_HE[[#This Row],[Log(D492_HER2/D492)_LFQ]]</f>
        <v>-3.8227081298828097E-2</v>
      </c>
      <c r="E1028" s="3">
        <f>-PerseusOutPutTable_HE[[#This Row],[Log(D492_HER2/D492)_SILAC]]</f>
        <v>1.22999995946884E-2</v>
      </c>
      <c r="F1028" s="2">
        <v>3.8227081298828097E-2</v>
      </c>
      <c r="G1028" s="2">
        <v>-1.22999995946884E-2</v>
      </c>
      <c r="J1028"/>
    </row>
    <row r="1029" spans="1:10">
      <c r="A1029" s="3" t="s">
        <v>1689</v>
      </c>
      <c r="B1029" s="1" t="s">
        <v>1688</v>
      </c>
      <c r="C1029" s="3" t="s">
        <v>1690</v>
      </c>
      <c r="D1029" s="3">
        <f>-PerseusOutPutTable_HE[[#This Row],[Log(D492_HER2/D492)_LFQ]]</f>
        <v>3.5829544067382799E-2</v>
      </c>
      <c r="E1029" s="3">
        <f>-PerseusOutPutTable_HE[[#This Row],[Log(D492_HER2/D492)_SILAC]]</f>
        <v>-6.2100000679492999E-2</v>
      </c>
      <c r="F1029" s="2">
        <v>-3.5829544067382799E-2</v>
      </c>
      <c r="G1029" s="2">
        <v>6.2100000679492999E-2</v>
      </c>
      <c r="J1029"/>
    </row>
    <row r="1030" spans="1:10">
      <c r="A1030" s="3" t="s">
        <v>372</v>
      </c>
      <c r="B1030" s="1" t="s">
        <v>371</v>
      </c>
      <c r="C1030" s="3" t="s">
        <v>373</v>
      </c>
      <c r="D1030" s="3">
        <f>-PerseusOutPutTable_HE[[#This Row],[Log(D492_HER2/D492)_LFQ]]</f>
        <v>4.4689178466796903E-2</v>
      </c>
      <c r="E1030" s="3">
        <f>-PerseusOutPutTable_HE[[#This Row],[Log(D492_HER2/D492)_SILAC]]</f>
        <v>-7.3100000619888306E-2</v>
      </c>
      <c r="F1030" s="2">
        <v>-4.4689178466796903E-2</v>
      </c>
      <c r="G1030" s="2">
        <v>7.3100000619888306E-2</v>
      </c>
      <c r="J1030"/>
    </row>
    <row r="1031" spans="1:10">
      <c r="A1031" s="3" t="s">
        <v>342</v>
      </c>
      <c r="B1031" s="1" t="s">
        <v>341</v>
      </c>
      <c r="C1031" s="3" t="s">
        <v>343</v>
      </c>
      <c r="D1031" s="3">
        <f>-PerseusOutPutTable_HE[[#This Row],[Log(D492_HER2/D492)_LFQ]]</f>
        <v>1.2063980102539101E-2</v>
      </c>
      <c r="E1031" s="3">
        <f>-PerseusOutPutTable_HE[[#This Row],[Log(D492_HER2/D492)_SILAC]]</f>
        <v>-4.2399998754262903E-2</v>
      </c>
      <c r="F1031" s="2">
        <v>-1.2063980102539101E-2</v>
      </c>
      <c r="G1031" s="2">
        <v>4.2399998754262903E-2</v>
      </c>
      <c r="J1031"/>
    </row>
    <row r="1032" spans="1:10">
      <c r="A1032" s="3" t="s">
        <v>4517</v>
      </c>
      <c r="B1032" s="1" t="s">
        <v>4516</v>
      </c>
      <c r="C1032" s="3" t="s">
        <v>4518</v>
      </c>
      <c r="D1032" s="3">
        <f>-PerseusOutPutTable_HE[[#This Row],[Log(D492_HER2/D492)_LFQ]]</f>
        <v>-0.186210632324219</v>
      </c>
      <c r="E1032" s="3">
        <f>-PerseusOutPutTable_HE[[#This Row],[Log(D492_HER2/D492)_SILAC]]</f>
        <v>0.15489999949932101</v>
      </c>
      <c r="F1032" s="2">
        <v>0.186210632324219</v>
      </c>
      <c r="G1032" s="2">
        <v>-0.15489999949932101</v>
      </c>
      <c r="J1032"/>
    </row>
    <row r="1033" spans="1:10">
      <c r="A1033" s="3" t="s">
        <v>5475</v>
      </c>
      <c r="B1033" s="1" t="s">
        <v>5474</v>
      </c>
      <c r="C1033" s="3" t="s">
        <v>5476</v>
      </c>
      <c r="D1033" s="3">
        <f>-PerseusOutPutTable_HE[[#This Row],[Log(D492_HER2/D492)_LFQ]]</f>
        <v>-1.33132934570313E-3</v>
      </c>
      <c r="E1033" s="3">
        <f>-PerseusOutPutTable_HE[[#This Row],[Log(D492_HER2/D492)_SILAC]]</f>
        <v>-3.1399998813867597E-2</v>
      </c>
      <c r="F1033" s="2">
        <v>1.33132934570313E-3</v>
      </c>
      <c r="G1033" s="2">
        <v>3.1399998813867597E-2</v>
      </c>
      <c r="J1033"/>
    </row>
    <row r="1034" spans="1:10">
      <c r="A1034" s="3" t="s">
        <v>953</v>
      </c>
      <c r="B1034" s="1" t="s">
        <v>952</v>
      </c>
      <c r="C1034" s="3" t="s">
        <v>954</v>
      </c>
      <c r="D1034" s="3">
        <f>-PerseusOutPutTable_HE[[#This Row],[Log(D492_HER2/D492)_LFQ]]</f>
        <v>-0.22197151184082001</v>
      </c>
      <c r="E1034" s="3">
        <f>-PerseusOutPutTable_HE[[#This Row],[Log(D492_HER2/D492)_SILAC]]</f>
        <v>0.186299994587898</v>
      </c>
      <c r="F1034" s="2">
        <v>0.22197151184082001</v>
      </c>
      <c r="G1034" s="2">
        <v>-0.186299994587898</v>
      </c>
      <c r="J1034"/>
    </row>
    <row r="1035" spans="1:10">
      <c r="A1035" s="3" t="s">
        <v>3486</v>
      </c>
      <c r="B1035" s="1" t="s">
        <v>3485</v>
      </c>
      <c r="C1035" s="3" t="s">
        <v>3487</v>
      </c>
      <c r="D1035" s="3">
        <f>-PerseusOutPutTable_HE[[#This Row],[Log(D492_HER2/D492)_LFQ]]</f>
        <v>4.8860549926757799E-2</v>
      </c>
      <c r="E1035" s="3">
        <f>-PerseusOutPutTable_HE[[#This Row],[Log(D492_HER2/D492)_SILAC]]</f>
        <v>-8.8200002908706707E-2</v>
      </c>
      <c r="F1035" s="2">
        <v>-4.8860549926757799E-2</v>
      </c>
      <c r="G1035" s="2">
        <v>8.8200002908706707E-2</v>
      </c>
      <c r="J1035"/>
    </row>
    <row r="1036" spans="1:10">
      <c r="A1036" s="3" t="s">
        <v>4493</v>
      </c>
      <c r="B1036" s="1" t="s">
        <v>4492</v>
      </c>
      <c r="C1036" s="3" t="s">
        <v>4494</v>
      </c>
      <c r="D1036" s="3">
        <f>-PerseusOutPutTable_HE[[#This Row],[Log(D492_HER2/D492)_LFQ]]</f>
        <v>-0.20693016052246099</v>
      </c>
      <c r="E1036" s="3">
        <f>-PerseusOutPutTable_HE[[#This Row],[Log(D492_HER2/D492)_SILAC]]</f>
        <v>0.166899994015694</v>
      </c>
      <c r="F1036" s="2">
        <v>0.20693016052246099</v>
      </c>
      <c r="G1036" s="2">
        <v>-0.166899994015694</v>
      </c>
      <c r="J1036"/>
    </row>
    <row r="1037" spans="1:10">
      <c r="A1037" s="3" t="s">
        <v>3050</v>
      </c>
      <c r="B1037" s="1" t="s">
        <v>3049</v>
      </c>
      <c r="C1037" s="3" t="s">
        <v>3051</v>
      </c>
      <c r="D1037" s="3">
        <f>-PerseusOutPutTable_HE[[#This Row],[Log(D492_HER2/D492)_LFQ]]</f>
        <v>2.9178619384765601E-2</v>
      </c>
      <c r="E1037" s="3">
        <f>-PerseusOutPutTable_HE[[#This Row],[Log(D492_HER2/D492)_SILAC]]</f>
        <v>-6.9799996912479401E-2</v>
      </c>
      <c r="F1037" s="2">
        <v>-2.9178619384765601E-2</v>
      </c>
      <c r="G1037" s="2">
        <v>6.9799996912479401E-2</v>
      </c>
      <c r="J1037"/>
    </row>
    <row r="1038" spans="1:10">
      <c r="A1038" s="3" t="s">
        <v>2813</v>
      </c>
      <c r="B1038" s="1" t="s">
        <v>2812</v>
      </c>
      <c r="C1038" s="3" t="s">
        <v>2814</v>
      </c>
      <c r="D1038" s="3">
        <f>-PerseusOutPutTable_HE[[#This Row],[Log(D492_HER2/D492)_LFQ]]</f>
        <v>7.5067520141601604E-2</v>
      </c>
      <c r="E1038" s="3">
        <f>-PerseusOutPutTable_HE[[#This Row],[Log(D492_HER2/D492)_SILAC]]</f>
        <v>-0.116099998354912</v>
      </c>
      <c r="F1038" s="2">
        <v>-7.5067520141601604E-2</v>
      </c>
      <c r="G1038" s="2">
        <v>0.116099998354912</v>
      </c>
      <c r="J1038"/>
    </row>
    <row r="1039" spans="1:10">
      <c r="A1039" s="3" t="s">
        <v>585</v>
      </c>
      <c r="B1039" s="1" t="s">
        <v>584</v>
      </c>
      <c r="C1039" s="3" t="s">
        <v>586</v>
      </c>
      <c r="D1039" s="3">
        <f>-PerseusOutPutTable_HE[[#This Row],[Log(D492_HER2/D492)_LFQ]]</f>
        <v>-7.5712203979492201E-2</v>
      </c>
      <c r="E1039" s="3">
        <f>-PerseusOutPutTable_HE[[#This Row],[Log(D492_HER2/D492)_SILAC]]</f>
        <v>3.4499999135732699E-2</v>
      </c>
      <c r="F1039" s="2">
        <v>7.5712203979492201E-2</v>
      </c>
      <c r="G1039" s="2">
        <v>-3.4499999135732699E-2</v>
      </c>
      <c r="J1039"/>
    </row>
    <row r="1040" spans="1:10">
      <c r="A1040" s="3" t="s">
        <v>4568</v>
      </c>
      <c r="B1040" s="1" t="s">
        <v>4567</v>
      </c>
      <c r="C1040" s="3" t="s">
        <v>4569</v>
      </c>
      <c r="D1040" s="3">
        <f>-PerseusOutPutTable_HE[[#This Row],[Log(D492_HER2/D492)_LFQ]]</f>
        <v>-0.35956764221191401</v>
      </c>
      <c r="E1040" s="3">
        <f>-PerseusOutPutTable_HE[[#This Row],[Log(D492_HER2/D492)_SILAC]]</f>
        <v>0.31790000200271601</v>
      </c>
      <c r="F1040" s="2">
        <v>0.35956764221191401</v>
      </c>
      <c r="G1040" s="2">
        <v>-0.31790000200271601</v>
      </c>
      <c r="J1040"/>
    </row>
    <row r="1041" spans="1:10">
      <c r="A1041" s="3" t="s">
        <v>3293</v>
      </c>
      <c r="B1041" s="1" t="s">
        <v>3292</v>
      </c>
      <c r="C1041" s="3" t="s">
        <v>3294</v>
      </c>
      <c r="D1041" s="3">
        <f>-PerseusOutPutTable_HE[[#This Row],[Log(D492_HER2/D492)_LFQ]]</f>
        <v>-0.14209938049316401</v>
      </c>
      <c r="E1041" s="3">
        <f>-PerseusOutPutTable_HE[[#This Row],[Log(D492_HER2/D492)_SILAC]]</f>
        <v>0.100100003182888</v>
      </c>
      <c r="F1041" s="2">
        <v>0.14209938049316401</v>
      </c>
      <c r="G1041" s="2">
        <v>-0.100100003182888</v>
      </c>
      <c r="J1041"/>
    </row>
    <row r="1042" spans="1:10">
      <c r="A1042" s="3" t="s">
        <v>4175</v>
      </c>
      <c r="B1042" s="1" t="s">
        <v>4174</v>
      </c>
      <c r="C1042" s="3" t="s">
        <v>4176</v>
      </c>
      <c r="D1042" s="3">
        <f>-PerseusOutPutTable_HE[[#This Row],[Log(D492_HER2/D492)_LFQ]]</f>
        <v>-0.11944007873535201</v>
      </c>
      <c r="E1042" s="3">
        <f>-PerseusOutPutTable_HE[[#This Row],[Log(D492_HER2/D492)_SILAC]]</f>
        <v>7.7399998903274494E-2</v>
      </c>
      <c r="F1042" s="2">
        <v>0.11944007873535201</v>
      </c>
      <c r="G1042" s="2">
        <v>-7.7399998903274494E-2</v>
      </c>
      <c r="J1042"/>
    </row>
    <row r="1043" spans="1:10">
      <c r="A1043" s="3" t="s">
        <v>2918</v>
      </c>
      <c r="B1043" s="1" t="s">
        <v>2917</v>
      </c>
      <c r="C1043" s="3" t="s">
        <v>2919</v>
      </c>
      <c r="D1043" s="3">
        <f>-PerseusOutPutTable_HE[[#This Row],[Log(D492_HER2/D492)_LFQ]]</f>
        <v>-1.9804000854492201E-2</v>
      </c>
      <c r="E1043" s="3">
        <f>-PerseusOutPutTable_HE[[#This Row],[Log(D492_HER2/D492)_SILAC]]</f>
        <v>-2.2300001233816098E-2</v>
      </c>
      <c r="F1043" s="2">
        <v>1.9804000854492201E-2</v>
      </c>
      <c r="G1043" s="2">
        <v>2.2300001233816098E-2</v>
      </c>
      <c r="J1043"/>
    </row>
    <row r="1044" spans="1:10">
      <c r="A1044" s="3" t="s">
        <v>3599</v>
      </c>
      <c r="B1044" s="1" t="s">
        <v>3598</v>
      </c>
      <c r="C1044" s="3" t="s">
        <v>3600</v>
      </c>
      <c r="D1044" s="3">
        <f>-PerseusOutPutTable_HE[[#This Row],[Log(D492_HER2/D492)_LFQ]]</f>
        <v>-0.57625961303710904</v>
      </c>
      <c r="E1044" s="3">
        <f>-PerseusOutPutTable_HE[[#This Row],[Log(D492_HER2/D492)_SILAC]]</f>
        <v>0.53409999608993497</v>
      </c>
      <c r="F1044" s="2">
        <v>0.57625961303710904</v>
      </c>
      <c r="G1044" s="2">
        <v>-0.53409999608993497</v>
      </c>
      <c r="J1044"/>
    </row>
    <row r="1045" spans="1:10">
      <c r="A1045" s="3" t="s">
        <v>3489</v>
      </c>
      <c r="B1045" s="1" t="s">
        <v>3488</v>
      </c>
      <c r="C1045" s="3" t="s">
        <v>3490</v>
      </c>
      <c r="D1045" s="3">
        <f>-PerseusOutPutTable_HE[[#This Row],[Log(D492_HER2/D492)_LFQ]]</f>
        <v>7.8907012939453108E-3</v>
      </c>
      <c r="E1045" s="3">
        <f>-PerseusOutPutTable_HE[[#This Row],[Log(D492_HER2/D492)_SILAC]]</f>
        <v>-5.2000001072883599E-2</v>
      </c>
      <c r="F1045" s="2">
        <v>-7.8907012939453108E-3</v>
      </c>
      <c r="G1045" s="2">
        <v>5.2000001072883599E-2</v>
      </c>
      <c r="J1045"/>
    </row>
    <row r="1046" spans="1:10">
      <c r="A1046" s="3" t="s">
        <v>2603</v>
      </c>
      <c r="B1046" s="1" t="s">
        <v>2602</v>
      </c>
      <c r="C1046" s="3" t="s">
        <v>2604</v>
      </c>
      <c r="D1046" s="3">
        <f>-PerseusOutPutTable_HE[[#This Row],[Log(D492_HER2/D492)_LFQ]]</f>
        <v>0.101493835449219</v>
      </c>
      <c r="E1046" s="3">
        <f>-PerseusOutPutTable_HE[[#This Row],[Log(D492_HER2/D492)_SILAC]]</f>
        <v>-0.14599999785423301</v>
      </c>
      <c r="F1046" s="2">
        <v>-0.101493835449219</v>
      </c>
      <c r="G1046" s="2">
        <v>0.14599999785423301</v>
      </c>
      <c r="J1046"/>
    </row>
    <row r="1047" spans="1:10">
      <c r="A1047" s="3" t="s">
        <v>1118</v>
      </c>
      <c r="B1047" s="1" t="s">
        <v>1117</v>
      </c>
      <c r="C1047" s="3" t="s">
        <v>1119</v>
      </c>
      <c r="D1047" s="3">
        <f>-PerseusOutPutTable_HE[[#This Row],[Log(D492_HER2/D492)_LFQ]]</f>
        <v>0.17224502563476601</v>
      </c>
      <c r="E1047" s="3">
        <f>-PerseusOutPutTable_HE[[#This Row],[Log(D492_HER2/D492)_SILAC]]</f>
        <v>-0.21690000593662301</v>
      </c>
      <c r="F1047" s="2">
        <v>-0.17224502563476601</v>
      </c>
      <c r="G1047" s="2">
        <v>0.21690000593662301</v>
      </c>
      <c r="J1047"/>
    </row>
    <row r="1048" spans="1:10">
      <c r="A1048" s="3" t="s">
        <v>1010</v>
      </c>
      <c r="B1048" s="1" t="s">
        <v>1009</v>
      </c>
      <c r="C1048" s="3" t="s">
        <v>1011</v>
      </c>
      <c r="D1048" s="3">
        <f>-PerseusOutPutTable_HE[[#This Row],[Log(D492_HER2/D492)_LFQ]]</f>
        <v>-0.12659645080566401</v>
      </c>
      <c r="E1048" s="3">
        <f>-PerseusOutPutTable_HE[[#This Row],[Log(D492_HER2/D492)_SILAC]]</f>
        <v>8.1900000572204604E-2</v>
      </c>
      <c r="F1048" s="2">
        <v>0.12659645080566401</v>
      </c>
      <c r="G1048" s="2">
        <v>-8.1900000572204604E-2</v>
      </c>
      <c r="J1048"/>
    </row>
    <row r="1049" spans="1:10">
      <c r="A1049" s="3" t="s">
        <v>4738</v>
      </c>
      <c r="B1049" s="1" t="s">
        <v>4737</v>
      </c>
      <c r="C1049" s="3" t="s">
        <v>4739</v>
      </c>
      <c r="D1049" s="3">
        <f>-PerseusOutPutTable_HE[[#This Row],[Log(D492_HER2/D492)_LFQ]]</f>
        <v>-8.0644607543945299E-2</v>
      </c>
      <c r="E1049" s="3">
        <f>-PerseusOutPutTable_HE[[#This Row],[Log(D492_HER2/D492)_SILAC]]</f>
        <v>3.5399999469518703E-2</v>
      </c>
      <c r="F1049" s="2">
        <v>8.0644607543945299E-2</v>
      </c>
      <c r="G1049" s="2">
        <v>-3.5399999469518703E-2</v>
      </c>
      <c r="J1049"/>
    </row>
    <row r="1050" spans="1:10">
      <c r="A1050" s="3" t="s">
        <v>390</v>
      </c>
      <c r="B1050" s="1" t="s">
        <v>389</v>
      </c>
      <c r="C1050" s="3" t="s">
        <v>391</v>
      </c>
      <c r="D1050" s="3">
        <f>-PerseusOutPutTable_HE[[#This Row],[Log(D492_HER2/D492)_LFQ]]</f>
        <v>-0.11441612243652299</v>
      </c>
      <c r="E1050" s="3">
        <f>-PerseusOutPutTable_HE[[#This Row],[Log(D492_HER2/D492)_SILAC]]</f>
        <v>6.8800002336502103E-2</v>
      </c>
      <c r="F1050" s="2">
        <v>0.11441612243652299</v>
      </c>
      <c r="G1050" s="2">
        <v>-6.8800002336502103E-2</v>
      </c>
      <c r="J1050"/>
    </row>
    <row r="1051" spans="1:10">
      <c r="A1051" s="3" t="s">
        <v>800</v>
      </c>
      <c r="B1051" s="1" t="s">
        <v>799</v>
      </c>
      <c r="C1051" s="3" t="s">
        <v>801</v>
      </c>
      <c r="D1051" s="3">
        <f>-PerseusOutPutTable_HE[[#This Row],[Log(D492_HER2/D492)_LFQ]]</f>
        <v>-5.7424545288085903E-2</v>
      </c>
      <c r="E1051" s="3">
        <f>-PerseusOutPutTable_HE[[#This Row],[Log(D492_HER2/D492)_SILAC]]</f>
        <v>1.1599999852478501E-2</v>
      </c>
      <c r="F1051" s="2">
        <v>5.7424545288085903E-2</v>
      </c>
      <c r="G1051" s="2">
        <v>-1.1599999852478501E-2</v>
      </c>
      <c r="J1051"/>
    </row>
    <row r="1052" spans="1:10">
      <c r="A1052" s="3" t="s">
        <v>3596</v>
      </c>
      <c r="B1052" s="1" t="s">
        <v>3595</v>
      </c>
      <c r="C1052" s="3" t="s">
        <v>3597</v>
      </c>
      <c r="D1052" s="3">
        <f>-PerseusOutPutTable_HE[[#This Row],[Log(D492_HER2/D492)_LFQ]]</f>
        <v>-6.9576263427734403E-2</v>
      </c>
      <c r="E1052" s="3">
        <f>-PerseusOutPutTable_HE[[#This Row],[Log(D492_HER2/D492)_SILAC]]</f>
        <v>2.3399999365210498E-2</v>
      </c>
      <c r="F1052" s="2">
        <v>6.9576263427734403E-2</v>
      </c>
      <c r="G1052" s="2">
        <v>-2.3399999365210498E-2</v>
      </c>
      <c r="J1052"/>
    </row>
    <row r="1053" spans="1:10">
      <c r="A1053" s="3" t="s">
        <v>3704</v>
      </c>
      <c r="B1053" s="1" t="s">
        <v>3703</v>
      </c>
      <c r="C1053" s="3" t="s">
        <v>3705</v>
      </c>
      <c r="D1053" s="3">
        <f>-PerseusOutPutTable_HE[[#This Row],[Log(D492_HER2/D492)_LFQ]]</f>
        <v>-1.8434524536132799E-2</v>
      </c>
      <c r="E1053" s="3">
        <f>-PerseusOutPutTable_HE[[#This Row],[Log(D492_HER2/D492)_SILAC]]</f>
        <v>-2.8400000184774399E-2</v>
      </c>
      <c r="F1053" s="2">
        <v>1.8434524536132799E-2</v>
      </c>
      <c r="G1053" s="2">
        <v>2.8400000184774399E-2</v>
      </c>
      <c r="J1053"/>
    </row>
    <row r="1054" spans="1:10">
      <c r="A1054" s="3" t="s">
        <v>2930</v>
      </c>
      <c r="B1054" s="1" t="s">
        <v>2929</v>
      </c>
      <c r="C1054" s="3" t="s">
        <v>2931</v>
      </c>
      <c r="D1054" s="3">
        <f>-PerseusOutPutTable_HE[[#This Row],[Log(D492_HER2/D492)_LFQ]]</f>
        <v>6.8584442138671903E-2</v>
      </c>
      <c r="E1054" s="3">
        <f>-PerseusOutPutTable_HE[[#This Row],[Log(D492_HER2/D492)_SILAC]]</f>
        <v>-0.115499995648861</v>
      </c>
      <c r="F1054" s="2">
        <v>-6.8584442138671903E-2</v>
      </c>
      <c r="G1054" s="2">
        <v>0.115499995648861</v>
      </c>
      <c r="J1054"/>
    </row>
    <row r="1055" spans="1:10">
      <c r="A1055" s="3" t="s">
        <v>6133</v>
      </c>
      <c r="B1055" s="1" t="s">
        <v>6132</v>
      </c>
      <c r="C1055" s="3" t="s">
        <v>6134</v>
      </c>
      <c r="D1055" s="3">
        <f>-PerseusOutPutTable_HE[[#This Row],[Log(D492_HER2/D492)_LFQ]]</f>
        <v>0.68231010437011697</v>
      </c>
      <c r="E1055" s="3">
        <f>-PerseusOutPutTable_HE[[#This Row],[Log(D492_HER2/D492)_SILAC]]</f>
        <v>-0.730000019073486</v>
      </c>
      <c r="F1055" s="2">
        <v>-0.68231010437011697</v>
      </c>
      <c r="G1055" s="2">
        <v>0.730000019073486</v>
      </c>
      <c r="J1055"/>
    </row>
    <row r="1056" spans="1:10">
      <c r="A1056" s="3" t="s">
        <v>5315</v>
      </c>
      <c r="B1056" s="1" t="s">
        <v>5314</v>
      </c>
      <c r="C1056" s="3" t="s">
        <v>5316</v>
      </c>
      <c r="D1056" s="3">
        <f>-PerseusOutPutTable_HE[[#This Row],[Log(D492_HER2/D492)_LFQ]]</f>
        <v>-0.32713890075683599</v>
      </c>
      <c r="E1056" s="3">
        <f>-PerseusOutPutTable_HE[[#This Row],[Log(D492_HER2/D492)_SILAC]]</f>
        <v>0.27939999103546098</v>
      </c>
      <c r="F1056" s="2">
        <v>0.32713890075683599</v>
      </c>
      <c r="G1056" s="2">
        <v>-0.27939999103546098</v>
      </c>
      <c r="J1056"/>
    </row>
    <row r="1057" spans="1:10">
      <c r="A1057" s="3" t="s">
        <v>2780</v>
      </c>
      <c r="B1057" s="1" t="s">
        <v>2779</v>
      </c>
      <c r="C1057" s="3" t="s">
        <v>2781</v>
      </c>
      <c r="D1057" s="3">
        <f>-PerseusOutPutTable_HE[[#This Row],[Log(D492_HER2/D492)_LFQ]]</f>
        <v>-0.17012214660644501</v>
      </c>
      <c r="E1057" s="3">
        <f>-PerseusOutPutTable_HE[[#This Row],[Log(D492_HER2/D492)_SILAC]]</f>
        <v>0.122299998998642</v>
      </c>
      <c r="F1057" s="2">
        <v>0.17012214660644501</v>
      </c>
      <c r="G1057" s="2">
        <v>-0.122299998998642</v>
      </c>
      <c r="J1057"/>
    </row>
    <row r="1058" spans="1:10">
      <c r="A1058" s="3" t="s">
        <v>947</v>
      </c>
      <c r="B1058" s="1" t="s">
        <v>946</v>
      </c>
      <c r="C1058" s="3" t="s">
        <v>948</v>
      </c>
      <c r="D1058" s="3">
        <f>-PerseusOutPutTable_HE[[#This Row],[Log(D492_HER2/D492)_LFQ]]</f>
        <v>2.56805419921875E-2</v>
      </c>
      <c r="E1058" s="3">
        <f>-PerseusOutPutTable_HE[[#This Row],[Log(D492_HER2/D492)_SILAC]]</f>
        <v>-7.3899999260902405E-2</v>
      </c>
      <c r="F1058" s="2">
        <v>-2.56805419921875E-2</v>
      </c>
      <c r="G1058" s="2">
        <v>7.3899999260902405E-2</v>
      </c>
      <c r="J1058"/>
    </row>
    <row r="1059" spans="1:10">
      <c r="A1059" s="3" t="s">
        <v>4813</v>
      </c>
      <c r="B1059" s="1" t="s">
        <v>4812</v>
      </c>
      <c r="C1059" s="3" t="s">
        <v>4814</v>
      </c>
      <c r="D1059" s="3">
        <f>-PerseusOutPutTable_HE[[#This Row],[Log(D492_HER2/D492)_LFQ]]</f>
        <v>-0.38088226318359403</v>
      </c>
      <c r="E1059" s="3">
        <f>-PerseusOutPutTable_HE[[#This Row],[Log(D492_HER2/D492)_SILAC]]</f>
        <v>0.32975000143051098</v>
      </c>
      <c r="F1059" s="2">
        <v>0.38088226318359403</v>
      </c>
      <c r="G1059" s="2">
        <v>-0.32975000143051098</v>
      </c>
      <c r="J1059"/>
    </row>
    <row r="1060" spans="1:10">
      <c r="A1060" s="3" t="s">
        <v>848</v>
      </c>
      <c r="B1060" s="1" t="s">
        <v>847</v>
      </c>
      <c r="C1060" s="3" t="s">
        <v>849</v>
      </c>
      <c r="D1060" s="3">
        <f>-PerseusOutPutTable_HE[[#This Row],[Log(D492_HER2/D492)_LFQ]]</f>
        <v>0.15350341796875</v>
      </c>
      <c r="E1060" s="3">
        <f>-PerseusOutPutTable_HE[[#This Row],[Log(D492_HER2/D492)_SILAC]]</f>
        <v>-0.20469999313354501</v>
      </c>
      <c r="F1060" s="2">
        <v>-0.15350341796875</v>
      </c>
      <c r="G1060" s="2">
        <v>0.20469999313354501</v>
      </c>
      <c r="J1060"/>
    </row>
    <row r="1061" spans="1:10">
      <c r="A1061" s="3" t="s">
        <v>1773</v>
      </c>
      <c r="B1061" s="1" t="s">
        <v>1772</v>
      </c>
      <c r="C1061" s="3" t="s">
        <v>1774</v>
      </c>
      <c r="D1061" s="3">
        <f>-PerseusOutPutTable_HE[[#This Row],[Log(D492_HER2/D492)_LFQ]]</f>
        <v>-9.3532562255859403E-2</v>
      </c>
      <c r="E1061" s="3">
        <f>-PerseusOutPutTable_HE[[#This Row],[Log(D492_HER2/D492)_SILAC]]</f>
        <v>4.1999999433755902E-2</v>
      </c>
      <c r="F1061" s="2">
        <v>9.3532562255859403E-2</v>
      </c>
      <c r="G1061" s="2">
        <v>-4.1999999433755902E-2</v>
      </c>
      <c r="J1061"/>
    </row>
    <row r="1062" spans="1:10">
      <c r="A1062" s="3" t="s">
        <v>1199</v>
      </c>
      <c r="B1062" s="1" t="s">
        <v>1198</v>
      </c>
      <c r="C1062" s="3" t="s">
        <v>1200</v>
      </c>
      <c r="D1062" s="3">
        <f>-PerseusOutPutTable_HE[[#This Row],[Log(D492_HER2/D492)_LFQ]]</f>
        <v>-2.8923034667968799E-2</v>
      </c>
      <c r="E1062" s="3">
        <f>-PerseusOutPutTable_HE[[#This Row],[Log(D492_HER2/D492)_SILAC]]</f>
        <v>-2.7499999850988398E-2</v>
      </c>
      <c r="F1062" s="2">
        <v>2.8923034667968799E-2</v>
      </c>
      <c r="G1062" s="2">
        <v>2.7499999850988398E-2</v>
      </c>
      <c r="J1062"/>
    </row>
    <row r="1063" spans="1:10">
      <c r="A1063" s="3" t="s">
        <v>5437</v>
      </c>
      <c r="B1063" s="1" t="s">
        <v>5436</v>
      </c>
      <c r="C1063" s="3" t="s">
        <v>5438</v>
      </c>
      <c r="D1063" s="3">
        <f>-PerseusOutPutTable_HE[[#This Row],[Log(D492_HER2/D492)_LFQ]]</f>
        <v>-4.5738220214843799E-2</v>
      </c>
      <c r="E1063" s="3">
        <f>-PerseusOutPutTable_HE[[#This Row],[Log(D492_HER2/D492)_SILAC]]</f>
        <v>-1.1900000274181401E-2</v>
      </c>
      <c r="F1063" s="2">
        <v>4.5738220214843799E-2</v>
      </c>
      <c r="G1063" s="2">
        <v>1.1900000274181401E-2</v>
      </c>
      <c r="J1063"/>
    </row>
    <row r="1064" spans="1:10">
      <c r="A1064" s="3" t="s">
        <v>1361</v>
      </c>
      <c r="B1064" s="1" t="s">
        <v>1360</v>
      </c>
      <c r="C1064" s="3" t="s">
        <v>1362</v>
      </c>
      <c r="D1064" s="3">
        <f>-PerseusOutPutTable_HE[[#This Row],[Log(D492_HER2/D492)_LFQ]]</f>
        <v>8.367919921875E-2</v>
      </c>
      <c r="E1064" s="3">
        <f>-PerseusOutPutTable_HE[[#This Row],[Log(D492_HER2/D492)_SILAC]]</f>
        <v>-0.14195001125335699</v>
      </c>
      <c r="F1064" s="2">
        <v>-8.367919921875E-2</v>
      </c>
      <c r="G1064" s="2">
        <v>0.14195001125335699</v>
      </c>
      <c r="J1064"/>
    </row>
    <row r="1065" spans="1:10">
      <c r="A1065" s="3" t="s">
        <v>5900</v>
      </c>
      <c r="B1065" s="1" t="s">
        <v>5899</v>
      </c>
      <c r="C1065" s="3" t="s">
        <v>5901</v>
      </c>
      <c r="D1065" s="3">
        <f>-PerseusOutPutTable_HE[[#This Row],[Log(D492_HER2/D492)_LFQ]]</f>
        <v>-0.21512222290039101</v>
      </c>
      <c r="E1065" s="3">
        <f>-PerseusOutPutTable_HE[[#This Row],[Log(D492_HER2/D492)_SILAC]]</f>
        <v>0.156800001859665</v>
      </c>
      <c r="F1065" s="2">
        <v>0.21512222290039101</v>
      </c>
      <c r="G1065" s="2">
        <v>-0.156800001859665</v>
      </c>
      <c r="J1065"/>
    </row>
    <row r="1066" spans="1:10">
      <c r="A1066" s="3" t="s">
        <v>339</v>
      </c>
      <c r="B1066" s="1" t="s">
        <v>338</v>
      </c>
      <c r="C1066" s="3" t="s">
        <v>340</v>
      </c>
      <c r="D1066" s="3">
        <f>-PerseusOutPutTable_HE[[#This Row],[Log(D492_HER2/D492)_LFQ]]</f>
        <v>-0.162124633789063</v>
      </c>
      <c r="E1066" s="3">
        <f>-PerseusOutPutTable_HE[[#This Row],[Log(D492_HER2/D492)_SILAC]]</f>
        <v>0.103299997746944</v>
      </c>
      <c r="F1066" s="2">
        <v>0.162124633789063</v>
      </c>
      <c r="G1066" s="2">
        <v>-0.103299997746944</v>
      </c>
      <c r="J1066"/>
    </row>
    <row r="1067" spans="1:10">
      <c r="A1067" s="3" t="s">
        <v>411</v>
      </c>
      <c r="B1067" s="1" t="s">
        <v>410</v>
      </c>
      <c r="C1067" s="3" t="s">
        <v>412</v>
      </c>
      <c r="D1067" s="3">
        <f>-PerseusOutPutTable_HE[[#This Row],[Log(D492_HER2/D492)_LFQ]]</f>
        <v>4.1904449462890597E-2</v>
      </c>
      <c r="E1067" s="3">
        <f>-PerseusOutPutTable_HE[[#This Row],[Log(D492_HER2/D492)_SILAC]]</f>
        <v>-0.10080000013113</v>
      </c>
      <c r="F1067" s="2">
        <v>-4.1904449462890597E-2</v>
      </c>
      <c r="G1067" s="2">
        <v>0.10080000013113</v>
      </c>
      <c r="J1067"/>
    </row>
    <row r="1068" spans="1:10">
      <c r="A1068" s="3" t="s">
        <v>4565</v>
      </c>
      <c r="B1068" s="1" t="s">
        <v>4564</v>
      </c>
      <c r="C1068" s="3" t="s">
        <v>4566</v>
      </c>
      <c r="D1068" s="3">
        <f>-PerseusOutPutTable_HE[[#This Row],[Log(D492_HER2/D492)_LFQ]]</f>
        <v>5.7157516479492201E-2</v>
      </c>
      <c r="E1068" s="3">
        <f>-PerseusOutPutTable_HE[[#This Row],[Log(D492_HER2/D492)_SILAC]]</f>
        <v>-0.118100002408028</v>
      </c>
      <c r="F1068" s="2">
        <v>-5.7157516479492201E-2</v>
      </c>
      <c r="G1068" s="2">
        <v>0.118100002408028</v>
      </c>
      <c r="J1068"/>
    </row>
    <row r="1069" spans="1:10">
      <c r="A1069" s="3" t="s">
        <v>603</v>
      </c>
      <c r="B1069" s="1" t="s">
        <v>602</v>
      </c>
      <c r="C1069" s="3" t="s">
        <v>604</v>
      </c>
      <c r="D1069" s="3">
        <f>-PerseusOutPutTable_HE[[#This Row],[Log(D492_HER2/D492)_LFQ]]</f>
        <v>-2.6943206787109399E-2</v>
      </c>
      <c r="E1069" s="3">
        <f>-PerseusOutPutTable_HE[[#This Row],[Log(D492_HER2/D492)_SILAC]]</f>
        <v>-3.5300001502037E-2</v>
      </c>
      <c r="F1069" s="2">
        <v>2.6943206787109399E-2</v>
      </c>
      <c r="G1069" s="2">
        <v>3.5300001502037E-2</v>
      </c>
      <c r="J1069"/>
    </row>
    <row r="1070" spans="1:10">
      <c r="A1070" s="3" t="s">
        <v>1865</v>
      </c>
      <c r="B1070" s="1" t="s">
        <v>1864</v>
      </c>
      <c r="C1070" s="3" t="s">
        <v>1866</v>
      </c>
      <c r="D1070" s="3">
        <f>-PerseusOutPutTable_HE[[#This Row],[Log(D492_HER2/D492)_LFQ]]</f>
        <v>-4.9537658691406299E-2</v>
      </c>
      <c r="E1070" s="3">
        <f>-PerseusOutPutTable_HE[[#This Row],[Log(D492_HER2/D492)_SILAC]]</f>
        <v>-1.3899999670684299E-2</v>
      </c>
      <c r="F1070" s="2">
        <v>4.9537658691406299E-2</v>
      </c>
      <c r="G1070" s="2">
        <v>1.3899999670684299E-2</v>
      </c>
      <c r="J1070"/>
    </row>
    <row r="1071" spans="1:10">
      <c r="A1071" s="3" t="s">
        <v>1542</v>
      </c>
      <c r="B1071" s="1" t="s">
        <v>1541</v>
      </c>
      <c r="C1071" s="3" t="s">
        <v>1543</v>
      </c>
      <c r="D1071" s="3">
        <f>-PerseusOutPutTable_HE[[#This Row],[Log(D492_HER2/D492)_LFQ]]</f>
        <v>2.3639678955078101E-2</v>
      </c>
      <c r="E1071" s="3">
        <f>-PerseusOutPutTable_HE[[#This Row],[Log(D492_HER2/D492)_SILAC]]</f>
        <v>-8.8399998843669905E-2</v>
      </c>
      <c r="F1071" s="2">
        <v>-2.3639678955078101E-2</v>
      </c>
      <c r="G1071" s="2">
        <v>8.8399998843669905E-2</v>
      </c>
      <c r="J1071"/>
    </row>
    <row r="1072" spans="1:10">
      <c r="A1072" s="3" t="s">
        <v>776</v>
      </c>
      <c r="B1072" s="1" t="s">
        <v>775</v>
      </c>
      <c r="C1072" s="3" t="s">
        <v>777</v>
      </c>
      <c r="D1072" s="3">
        <f>-PerseusOutPutTable_HE[[#This Row],[Log(D492_HER2/D492)_LFQ]]</f>
        <v>-0.16276168823242201</v>
      </c>
      <c r="E1072" s="3">
        <f>-PerseusOutPutTable_HE[[#This Row],[Log(D492_HER2/D492)_SILAC]]</f>
        <v>9.7199998795986203E-2</v>
      </c>
      <c r="F1072" s="2">
        <v>0.16276168823242201</v>
      </c>
      <c r="G1072" s="2">
        <v>-9.7199998795986203E-2</v>
      </c>
      <c r="J1072"/>
    </row>
    <row r="1073" spans="1:10">
      <c r="A1073" s="3" t="s">
        <v>5309</v>
      </c>
      <c r="B1073" s="1" t="s">
        <v>5308</v>
      </c>
      <c r="C1073" s="3" t="s">
        <v>5310</v>
      </c>
      <c r="D1073" s="3">
        <f>-PerseusOutPutTable_HE[[#This Row],[Log(D492_HER2/D492)_LFQ]]</f>
        <v>-0.238151550292969</v>
      </c>
      <c r="E1073" s="3">
        <f>-PerseusOutPutTable_HE[[#This Row],[Log(D492_HER2/D492)_SILAC]]</f>
        <v>0.172350004315376</v>
      </c>
      <c r="F1073" s="2">
        <v>0.238151550292969</v>
      </c>
      <c r="G1073" s="2">
        <v>-0.172350004315376</v>
      </c>
      <c r="J1073"/>
    </row>
    <row r="1074" spans="1:10">
      <c r="A1074" s="3" t="s">
        <v>5786</v>
      </c>
      <c r="B1074" s="1" t="s">
        <v>5785</v>
      </c>
      <c r="C1074" s="3" t="s">
        <v>5787</v>
      </c>
      <c r="D1074" s="3">
        <f>-PerseusOutPutTable_HE[[#This Row],[Log(D492_HER2/D492)_LFQ]]</f>
        <v>0.72487449645996105</v>
      </c>
      <c r="E1074" s="3">
        <f>-PerseusOutPutTable_HE[[#This Row],[Log(D492_HER2/D492)_SILAC]]</f>
        <v>-0.79110002517700195</v>
      </c>
      <c r="F1074" s="2">
        <v>-0.72487449645996105</v>
      </c>
      <c r="G1074" s="2">
        <v>0.79110002517700195</v>
      </c>
      <c r="J1074"/>
    </row>
    <row r="1075" spans="1:10">
      <c r="A1075" s="3" t="s">
        <v>3146</v>
      </c>
      <c r="B1075" s="1" t="s">
        <v>3145</v>
      </c>
      <c r="C1075" s="3" t="s">
        <v>3147</v>
      </c>
      <c r="D1075" s="3">
        <f>-PerseusOutPutTable_HE[[#This Row],[Log(D492_HER2/D492)_LFQ]]</f>
        <v>0.42099952697753901</v>
      </c>
      <c r="E1075" s="3">
        <f>-PerseusOutPutTable_HE[[#This Row],[Log(D492_HER2/D492)_SILAC]]</f>
        <v>-0.48769998550415</v>
      </c>
      <c r="F1075" s="2">
        <v>-0.42099952697753901</v>
      </c>
      <c r="G1075" s="2">
        <v>0.48769998550415</v>
      </c>
      <c r="J1075"/>
    </row>
    <row r="1076" spans="1:10">
      <c r="A1076" s="3" t="s">
        <v>2105</v>
      </c>
      <c r="B1076" s="1" t="s">
        <v>2104</v>
      </c>
      <c r="C1076" s="3" t="s">
        <v>2106</v>
      </c>
      <c r="D1076" s="3">
        <f>-PerseusOutPutTable_HE[[#This Row],[Log(D492_HER2/D492)_LFQ]]</f>
        <v>-0.21031761169433599</v>
      </c>
      <c r="E1076" s="3">
        <f>-PerseusOutPutTable_HE[[#This Row],[Log(D492_HER2/D492)_SILAC]]</f>
        <v>0.14300000667571999</v>
      </c>
      <c r="F1076" s="2">
        <v>0.21031761169433599</v>
      </c>
      <c r="G1076" s="2">
        <v>-0.14300000667571999</v>
      </c>
      <c r="J1076"/>
    </row>
    <row r="1077" spans="1:10">
      <c r="A1077" s="3" t="s">
        <v>1085</v>
      </c>
      <c r="B1077" s="1" t="s">
        <v>1084</v>
      </c>
      <c r="C1077" s="3" t="s">
        <v>1086</v>
      </c>
      <c r="D1077" s="3">
        <f>-PerseusOutPutTable_HE[[#This Row],[Log(D492_HER2/D492)_LFQ]]</f>
        <v>1.34563446044922E-2</v>
      </c>
      <c r="E1077" s="3">
        <f>-PerseusOutPutTable_HE[[#This Row],[Log(D492_HER2/D492)_SILAC]]</f>
        <v>-8.1699997186660794E-2</v>
      </c>
      <c r="F1077" s="2">
        <v>-1.34563446044922E-2</v>
      </c>
      <c r="G1077" s="2">
        <v>8.1699997186660794E-2</v>
      </c>
      <c r="J1077"/>
    </row>
    <row r="1078" spans="1:10">
      <c r="A1078" s="3" t="s">
        <v>189</v>
      </c>
      <c r="B1078" s="1" t="s">
        <v>188</v>
      </c>
      <c r="C1078" s="3" t="s">
        <v>190</v>
      </c>
      <c r="D1078" s="3">
        <f>-PerseusOutPutTable_HE[[#This Row],[Log(D492_HER2/D492)_LFQ]]</f>
        <v>-7.5750350952148396E-2</v>
      </c>
      <c r="E1078" s="3">
        <f>-PerseusOutPutTable_HE[[#This Row],[Log(D492_HER2/D492)_SILAC]]</f>
        <v>6.2000001780688797E-3</v>
      </c>
      <c r="F1078" s="2">
        <v>7.5750350952148396E-2</v>
      </c>
      <c r="G1078" s="2">
        <v>-6.2000001780688797E-3</v>
      </c>
      <c r="J1078"/>
    </row>
    <row r="1079" spans="1:10">
      <c r="A1079" s="3" t="s">
        <v>3944</v>
      </c>
      <c r="B1079" s="1" t="s">
        <v>3943</v>
      </c>
      <c r="C1079" s="3" t="s">
        <v>3945</v>
      </c>
      <c r="D1079" s="3">
        <f>-PerseusOutPutTable_HE[[#This Row],[Log(D492_HER2/D492)_LFQ]]</f>
        <v>-0.201583862304688</v>
      </c>
      <c r="E1079" s="3">
        <f>-PerseusOutPutTable_HE[[#This Row],[Log(D492_HER2/D492)_SILAC]]</f>
        <v>0.130500003695488</v>
      </c>
      <c r="F1079" s="2">
        <v>0.201583862304688</v>
      </c>
      <c r="G1079" s="2">
        <v>-0.130500003695488</v>
      </c>
      <c r="J1079"/>
    </row>
    <row r="1080" spans="1:10">
      <c r="A1080" s="3" t="s">
        <v>3236</v>
      </c>
      <c r="B1080" s="1" t="s">
        <v>3235</v>
      </c>
      <c r="C1080" s="3" t="s">
        <v>3237</v>
      </c>
      <c r="D1080" s="3">
        <f>-PerseusOutPutTable_HE[[#This Row],[Log(D492_HER2/D492)_LFQ]]</f>
        <v>-1.35116577148438E-2</v>
      </c>
      <c r="E1080" s="3">
        <f>-PerseusOutPutTable_HE[[#This Row],[Log(D492_HER2/D492)_SILAC]]</f>
        <v>-5.8400001376867301E-2</v>
      </c>
      <c r="F1080" s="2">
        <v>1.35116577148438E-2</v>
      </c>
      <c r="G1080" s="2">
        <v>5.8400001376867301E-2</v>
      </c>
      <c r="J1080"/>
    </row>
    <row r="1081" spans="1:10">
      <c r="A1081" s="3" t="s">
        <v>1043</v>
      </c>
      <c r="B1081" s="1" t="s">
        <v>1042</v>
      </c>
      <c r="C1081" s="3" t="s">
        <v>1044</v>
      </c>
      <c r="D1081" s="3">
        <f>-PerseusOutPutTable_HE[[#This Row],[Log(D492_HER2/D492)_LFQ]]</f>
        <v>-7.68585205078125E-2</v>
      </c>
      <c r="E1081" s="3">
        <f>-PerseusOutPutTable_HE[[#This Row],[Log(D492_HER2/D492)_SILAC]]</f>
        <v>3.1000000890344399E-3</v>
      </c>
      <c r="F1081" s="2">
        <v>7.68585205078125E-2</v>
      </c>
      <c r="G1081" s="2">
        <v>-3.1000000890344399E-3</v>
      </c>
      <c r="J1081"/>
    </row>
    <row r="1082" spans="1:10">
      <c r="A1082" s="3" t="s">
        <v>582</v>
      </c>
      <c r="B1082" s="1" t="s">
        <v>581</v>
      </c>
      <c r="C1082" s="3" t="s">
        <v>583</v>
      </c>
      <c r="D1082" s="3">
        <f>-PerseusOutPutTable_HE[[#This Row],[Log(D492_HER2/D492)_LFQ]]</f>
        <v>-5.2732467651367201E-2</v>
      </c>
      <c r="E1082" s="3">
        <f>-PerseusOutPutTable_HE[[#This Row],[Log(D492_HER2/D492)_SILAC]]</f>
        <v>-2.1400000900030101E-2</v>
      </c>
      <c r="F1082" s="2">
        <v>5.2732467651367201E-2</v>
      </c>
      <c r="G1082" s="2">
        <v>2.1400000900030101E-2</v>
      </c>
      <c r="J1082"/>
    </row>
    <row r="1083" spans="1:10">
      <c r="A1083" s="3" t="s">
        <v>5184</v>
      </c>
      <c r="B1083" s="1" t="s">
        <v>5183</v>
      </c>
      <c r="C1083" s="3" t="s">
        <v>5185</v>
      </c>
      <c r="D1083" s="3">
        <f>-PerseusOutPutTable_HE[[#This Row],[Log(D492_HER2/D492)_LFQ]]</f>
        <v>-0.37328147888183599</v>
      </c>
      <c r="E1083" s="3">
        <f>-PerseusOutPutTable_HE[[#This Row],[Log(D492_HER2/D492)_SILAC]]</f>
        <v>0.299100011587143</v>
      </c>
      <c r="F1083" s="2">
        <v>0.37328147888183599</v>
      </c>
      <c r="G1083" s="2">
        <v>-0.299100011587143</v>
      </c>
      <c r="J1083"/>
    </row>
    <row r="1084" spans="1:10">
      <c r="A1084" s="3" t="s">
        <v>1100</v>
      </c>
      <c r="B1084" s="1" t="s">
        <v>1099</v>
      </c>
      <c r="C1084" s="3" t="s">
        <v>1101</v>
      </c>
      <c r="D1084" s="3">
        <f>-PerseusOutPutTable_HE[[#This Row],[Log(D492_HER2/D492)_LFQ]]</f>
        <v>6.7125320434570299E-2</v>
      </c>
      <c r="E1084" s="3">
        <f>-PerseusOutPutTable_HE[[#This Row],[Log(D492_HER2/D492)_SILAC]]</f>
        <v>-0.14249999821186099</v>
      </c>
      <c r="F1084" s="2">
        <v>-6.7125320434570299E-2</v>
      </c>
      <c r="G1084" s="2">
        <v>0.14249999821186099</v>
      </c>
      <c r="J1084"/>
    </row>
    <row r="1085" spans="1:10">
      <c r="A1085" s="3" t="s">
        <v>3890</v>
      </c>
      <c r="B1085" s="1" t="s">
        <v>3889</v>
      </c>
      <c r="C1085" s="3" t="s">
        <v>3891</v>
      </c>
      <c r="D1085" s="3">
        <f>-PerseusOutPutTable_HE[[#This Row],[Log(D492_HER2/D492)_LFQ]]</f>
        <v>-0.38240623474121099</v>
      </c>
      <c r="E1085" s="3">
        <f>-PerseusOutPutTable_HE[[#This Row],[Log(D492_HER2/D492)_SILAC]]</f>
        <v>0.30669999122619601</v>
      </c>
      <c r="F1085" s="2">
        <v>0.38240623474121099</v>
      </c>
      <c r="G1085" s="2">
        <v>-0.30669999122619601</v>
      </c>
      <c r="J1085"/>
    </row>
    <row r="1086" spans="1:10">
      <c r="A1086" s="3" t="s">
        <v>2519</v>
      </c>
      <c r="B1086" s="1" t="s">
        <v>2518</v>
      </c>
      <c r="C1086" s="3" t="s">
        <v>2520</v>
      </c>
      <c r="D1086" s="3">
        <f>-PerseusOutPutTable_HE[[#This Row],[Log(D492_HER2/D492)_LFQ]]</f>
        <v>-0.17102432250976601</v>
      </c>
      <c r="E1086" s="3">
        <f>-PerseusOutPutTable_HE[[#This Row],[Log(D492_HER2/D492)_SILAC]]</f>
        <v>9.4999998807907104E-2</v>
      </c>
      <c r="F1086" s="2">
        <v>0.17102432250976601</v>
      </c>
      <c r="G1086" s="2">
        <v>-9.4999998807907104E-2</v>
      </c>
      <c r="J1086"/>
    </row>
    <row r="1087" spans="1:10">
      <c r="A1087" s="3" t="s">
        <v>734</v>
      </c>
      <c r="B1087" s="1" t="s">
        <v>733</v>
      </c>
      <c r="C1087" s="3" t="s">
        <v>735</v>
      </c>
      <c r="D1087" s="3">
        <f>-PerseusOutPutTable_HE[[#This Row],[Log(D492_HER2/D492)_LFQ]]</f>
        <v>1.6918182373046901E-3</v>
      </c>
      <c r="E1087" s="3">
        <f>-PerseusOutPutTable_HE[[#This Row],[Log(D492_HER2/D492)_SILAC]]</f>
        <v>-7.7899999916553497E-2</v>
      </c>
      <c r="F1087" s="2">
        <v>-1.6918182373046901E-3</v>
      </c>
      <c r="G1087" s="2">
        <v>7.7899999916553497E-2</v>
      </c>
      <c r="J1087"/>
    </row>
    <row r="1088" spans="1:10">
      <c r="A1088" s="3" t="s">
        <v>2984</v>
      </c>
      <c r="B1088" s="1" t="s">
        <v>2983</v>
      </c>
      <c r="C1088" s="3" t="s">
        <v>2985</v>
      </c>
      <c r="D1088" s="3">
        <f>-PerseusOutPutTable_HE[[#This Row],[Log(D492_HER2/D492)_LFQ]]</f>
        <v>-3.5146713256835903E-2</v>
      </c>
      <c r="E1088" s="3">
        <f>-PerseusOutPutTable_HE[[#This Row],[Log(D492_HER2/D492)_SILAC]]</f>
        <v>-4.14999984204769E-2</v>
      </c>
      <c r="F1088" s="2">
        <v>3.5146713256835903E-2</v>
      </c>
      <c r="G1088" s="2">
        <v>4.14999984204769E-2</v>
      </c>
      <c r="J1088"/>
    </row>
    <row r="1089" spans="1:10">
      <c r="A1089" s="3" t="s">
        <v>4777</v>
      </c>
      <c r="B1089" s="1" t="s">
        <v>4776</v>
      </c>
      <c r="C1089" s="3" t="s">
        <v>4778</v>
      </c>
      <c r="D1089" s="3">
        <f>-PerseusOutPutTable_HE[[#This Row],[Log(D492_HER2/D492)_LFQ]]</f>
        <v>0.13013267517089799</v>
      </c>
      <c r="E1089" s="3">
        <f>-PerseusOutPutTable_HE[[#This Row],[Log(D492_HER2/D492)_SILAC]]</f>
        <v>-0.208700001239777</v>
      </c>
      <c r="F1089" s="2">
        <v>-0.13013267517089799</v>
      </c>
      <c r="G1089" s="2">
        <v>0.208700001239777</v>
      </c>
      <c r="J1089"/>
    </row>
    <row r="1090" spans="1:10">
      <c r="A1090" s="3" t="s">
        <v>3347</v>
      </c>
      <c r="B1090" s="1" t="s">
        <v>3346</v>
      </c>
      <c r="C1090" s="3" t="s">
        <v>3348</v>
      </c>
      <c r="D1090" s="3">
        <f>-PerseusOutPutTable_HE[[#This Row],[Log(D492_HER2/D492)_LFQ]]</f>
        <v>4.4467926025390597E-2</v>
      </c>
      <c r="E1090" s="3">
        <f>-PerseusOutPutTable_HE[[#This Row],[Log(D492_HER2/D492)_SILAC]]</f>
        <v>-0.12600000202655801</v>
      </c>
      <c r="F1090" s="2">
        <v>-4.4467926025390597E-2</v>
      </c>
      <c r="G1090" s="2">
        <v>0.12600000202655801</v>
      </c>
      <c r="J1090"/>
    </row>
    <row r="1091" spans="1:10">
      <c r="A1091" s="3" t="s">
        <v>72</v>
      </c>
      <c r="B1091" s="1" t="s">
        <v>71</v>
      </c>
      <c r="C1091" s="3" t="s">
        <v>73</v>
      </c>
      <c r="D1091" s="3">
        <f>-PerseusOutPutTable_HE[[#This Row],[Log(D492_HER2/D492)_LFQ]]</f>
        <v>-4.2688369750976597E-2</v>
      </c>
      <c r="E1091" s="3">
        <f>-PerseusOutPutTable_HE[[#This Row],[Log(D492_HER2/D492)_SILAC]]</f>
        <v>-3.9000000804662698E-2</v>
      </c>
      <c r="F1091" s="2">
        <v>4.2688369750976597E-2</v>
      </c>
      <c r="G1091" s="2">
        <v>3.9000000804662698E-2</v>
      </c>
      <c r="J1091"/>
    </row>
    <row r="1092" spans="1:10">
      <c r="A1092" s="3" t="s">
        <v>210</v>
      </c>
      <c r="B1092" s="1" t="s">
        <v>209</v>
      </c>
      <c r="C1092" s="3" t="s">
        <v>211</v>
      </c>
      <c r="D1092" s="3">
        <f>-PerseusOutPutTable_HE[[#This Row],[Log(D492_HER2/D492)_LFQ]]</f>
        <v>-0.66377639770507801</v>
      </c>
      <c r="E1092" s="3">
        <f>-PerseusOutPutTable_HE[[#This Row],[Log(D492_HER2/D492)_SILAC]]</f>
        <v>0.58109998703002896</v>
      </c>
      <c r="F1092" s="2">
        <v>0.66377639770507801</v>
      </c>
      <c r="G1092" s="2">
        <v>-0.58109998703002896</v>
      </c>
      <c r="J1092"/>
    </row>
    <row r="1093" spans="1:10">
      <c r="A1093" s="3" t="s">
        <v>5478</v>
      </c>
      <c r="B1093" s="1" t="s">
        <v>5477</v>
      </c>
      <c r="C1093" s="3" t="s">
        <v>5479</v>
      </c>
      <c r="D1093" s="3">
        <f>-PerseusOutPutTable_HE[[#This Row],[Log(D492_HER2/D492)_LFQ]]</f>
        <v>-0.50110435485839799</v>
      </c>
      <c r="E1093" s="3">
        <f>-PerseusOutPutTable_HE[[#This Row],[Log(D492_HER2/D492)_SILAC]]</f>
        <v>0.41839998960495001</v>
      </c>
      <c r="F1093" s="2">
        <v>0.50110435485839799</v>
      </c>
      <c r="G1093" s="2">
        <v>-0.41839998960495001</v>
      </c>
      <c r="J1093"/>
    </row>
    <row r="1094" spans="1:10">
      <c r="A1094" s="3" t="s">
        <v>5649</v>
      </c>
      <c r="B1094" s="1" t="s">
        <v>5648</v>
      </c>
      <c r="C1094" s="3" t="s">
        <v>5650</v>
      </c>
      <c r="D1094" s="3">
        <f>-PerseusOutPutTable_HE[[#This Row],[Log(D492_HER2/D492)_LFQ]]</f>
        <v>0.19353294372558599</v>
      </c>
      <c r="E1094" s="3">
        <f>-PerseusOutPutTable_HE[[#This Row],[Log(D492_HER2/D492)_SILAC]]</f>
        <v>-0.27695000171661399</v>
      </c>
      <c r="F1094" s="2">
        <v>-0.19353294372558599</v>
      </c>
      <c r="G1094" s="2">
        <v>0.27695000171661399</v>
      </c>
      <c r="J1094"/>
    </row>
    <row r="1095" spans="1:10">
      <c r="A1095" s="3" t="s">
        <v>294</v>
      </c>
      <c r="B1095" s="1" t="s">
        <v>293</v>
      </c>
      <c r="C1095" s="3" t="s">
        <v>295</v>
      </c>
      <c r="D1095" s="3">
        <f>-PerseusOutPutTable_HE[[#This Row],[Log(D492_HER2/D492)_LFQ]]</f>
        <v>0.13796424865722701</v>
      </c>
      <c r="E1095" s="3">
        <f>-PerseusOutPutTable_HE[[#This Row],[Log(D492_HER2/D492)_SILAC]]</f>
        <v>-0.22169999778270699</v>
      </c>
      <c r="F1095" s="2">
        <v>-0.13796424865722701</v>
      </c>
      <c r="G1095" s="2">
        <v>0.22169999778270699</v>
      </c>
      <c r="J1095"/>
    </row>
    <row r="1096" spans="1:10">
      <c r="A1096" s="3" t="s">
        <v>4241</v>
      </c>
      <c r="B1096" s="1" t="s">
        <v>4240</v>
      </c>
      <c r="C1096" s="3" t="s">
        <v>4242</v>
      </c>
      <c r="D1096" s="3">
        <f>-PerseusOutPutTable_HE[[#This Row],[Log(D492_HER2/D492)_LFQ]]</f>
        <v>3.2505035400390597E-2</v>
      </c>
      <c r="E1096" s="3">
        <f>-PerseusOutPutTable_HE[[#This Row],[Log(D492_HER2/D492)_SILAC]]</f>
        <v>-0.116400003433228</v>
      </c>
      <c r="F1096" s="2">
        <v>-3.2505035400390597E-2</v>
      </c>
      <c r="G1096" s="2">
        <v>0.116400003433228</v>
      </c>
      <c r="J1096"/>
    </row>
    <row r="1097" spans="1:10">
      <c r="A1097" s="3" t="s">
        <v>3905</v>
      </c>
      <c r="B1097" s="1" t="s">
        <v>3904</v>
      </c>
      <c r="C1097" s="3" t="s">
        <v>3906</v>
      </c>
      <c r="D1097" s="3">
        <f>-PerseusOutPutTable_HE[[#This Row],[Log(D492_HER2/D492)_LFQ]]</f>
        <v>-0.17906761169433599</v>
      </c>
      <c r="E1097" s="3">
        <f>-PerseusOutPutTable_HE[[#This Row],[Log(D492_HER2/D492)_SILAC]]</f>
        <v>9.4200000166893005E-2</v>
      </c>
      <c r="F1097" s="2">
        <v>0.17906761169433599</v>
      </c>
      <c r="G1097" s="2">
        <v>-9.4200000166893005E-2</v>
      </c>
      <c r="J1097"/>
    </row>
    <row r="1098" spans="1:10">
      <c r="A1098" s="3" t="s">
        <v>3278</v>
      </c>
      <c r="B1098" s="1" t="s">
        <v>3277</v>
      </c>
      <c r="C1098" s="3" t="s">
        <v>3279</v>
      </c>
      <c r="D1098" s="3">
        <f>-PerseusOutPutTable_HE[[#This Row],[Log(D492_HER2/D492)_LFQ]]</f>
        <v>-9.0961456298828097E-2</v>
      </c>
      <c r="E1098" s="3">
        <f>-PerseusOutPutTable_HE[[#This Row],[Log(D492_HER2/D492)_SILAC]]</f>
        <v>4.69999993219972E-3</v>
      </c>
      <c r="F1098" s="2">
        <v>9.0961456298828097E-2</v>
      </c>
      <c r="G1098" s="2">
        <v>-4.69999993219972E-3</v>
      </c>
      <c r="J1098"/>
    </row>
    <row r="1099" spans="1:10">
      <c r="A1099" s="3" t="s">
        <v>1463</v>
      </c>
      <c r="B1099" s="1" t="s">
        <v>1462</v>
      </c>
      <c r="C1099" s="3" t="s">
        <v>1464</v>
      </c>
      <c r="D1099" s="3">
        <f>-PerseusOutPutTable_HE[[#This Row],[Log(D492_HER2/D492)_LFQ]]</f>
        <v>-0.20277786254882799</v>
      </c>
      <c r="E1099" s="3">
        <f>-PerseusOutPutTable_HE[[#This Row],[Log(D492_HER2/D492)_SILAC]]</f>
        <v>0.11649999767541901</v>
      </c>
      <c r="F1099" s="2">
        <v>0.20277786254882799</v>
      </c>
      <c r="G1099" s="2">
        <v>-0.11649999767541901</v>
      </c>
      <c r="J1099"/>
    </row>
    <row r="1100" spans="1:10">
      <c r="A1100" s="3" t="s">
        <v>3764</v>
      </c>
      <c r="B1100" s="1" t="s">
        <v>3763</v>
      </c>
      <c r="C1100" s="3" t="s">
        <v>3765</v>
      </c>
      <c r="D1100" s="3">
        <f>-PerseusOutPutTable_HE[[#This Row],[Log(D492_HER2/D492)_LFQ]]</f>
        <v>6.1367034912109403E-2</v>
      </c>
      <c r="E1100" s="3">
        <f>-PerseusOutPutTable_HE[[#This Row],[Log(D492_HER2/D492)_SILAC]]</f>
        <v>-0.14769999682903301</v>
      </c>
      <c r="F1100" s="2">
        <v>-6.1367034912109403E-2</v>
      </c>
      <c r="G1100" s="2">
        <v>0.14769999682903301</v>
      </c>
      <c r="J1100"/>
    </row>
    <row r="1101" spans="1:10">
      <c r="A1101" s="3" t="s">
        <v>444</v>
      </c>
      <c r="B1101" s="1" t="s">
        <v>443</v>
      </c>
      <c r="C1101" s="3" t="s">
        <v>445</v>
      </c>
      <c r="D1101" s="3">
        <f>-PerseusOutPutTable_HE[[#This Row],[Log(D492_HER2/D492)_LFQ]]</f>
        <v>-7.8523635864257799E-2</v>
      </c>
      <c r="E1101" s="3">
        <f>-PerseusOutPutTable_HE[[#This Row],[Log(D492_HER2/D492)_SILAC]]</f>
        <v>-7.9499995335936494E-3</v>
      </c>
      <c r="F1101" s="2">
        <v>7.8523635864257799E-2</v>
      </c>
      <c r="G1101" s="2">
        <v>7.9499995335936494E-3</v>
      </c>
      <c r="J1101"/>
    </row>
    <row r="1102" spans="1:10">
      <c r="A1102" s="3" t="s">
        <v>378</v>
      </c>
      <c r="B1102" s="1" t="s">
        <v>377</v>
      </c>
      <c r="C1102" s="3" t="s">
        <v>379</v>
      </c>
      <c r="D1102" s="3">
        <f>-PerseusOutPutTable_HE[[#This Row],[Log(D492_HER2/D492)_LFQ]]</f>
        <v>-0.12986946105957001</v>
      </c>
      <c r="E1102" s="3">
        <f>-PerseusOutPutTable_HE[[#This Row],[Log(D492_HER2/D492)_SILAC]]</f>
        <v>4.3200001120567301E-2</v>
      </c>
      <c r="F1102" s="2">
        <v>0.12986946105957001</v>
      </c>
      <c r="G1102" s="2">
        <v>-4.3200001120567301E-2</v>
      </c>
      <c r="J1102"/>
    </row>
    <row r="1103" spans="1:10">
      <c r="A1103" s="3" t="s">
        <v>1800</v>
      </c>
      <c r="B1103" s="1" t="s">
        <v>1799</v>
      </c>
      <c r="C1103" s="3" t="s">
        <v>1801</v>
      </c>
      <c r="D1103" s="3">
        <f>-PerseusOutPutTable_HE[[#This Row],[Log(D492_HER2/D492)_LFQ]]</f>
        <v>0.11597633361816399</v>
      </c>
      <c r="E1103" s="3">
        <f>-PerseusOutPutTable_HE[[#This Row],[Log(D492_HER2/D492)_SILAC]]</f>
        <v>-0.20290000736713401</v>
      </c>
      <c r="F1103" s="2">
        <v>-0.11597633361816399</v>
      </c>
      <c r="G1103" s="2">
        <v>0.20290000736713401</v>
      </c>
      <c r="J1103"/>
    </row>
    <row r="1104" spans="1:10">
      <c r="A1104" s="3" t="s">
        <v>2249</v>
      </c>
      <c r="B1104" s="1" t="s">
        <v>2248</v>
      </c>
      <c r="C1104" s="3" t="s">
        <v>2250</v>
      </c>
      <c r="D1104" s="3">
        <f>-PerseusOutPutTable_HE[[#This Row],[Log(D492_HER2/D492)_LFQ]]</f>
        <v>-4.0098190307617201E-2</v>
      </c>
      <c r="E1104" s="3">
        <f>-PerseusOutPutTable_HE[[#This Row],[Log(D492_HER2/D492)_SILAC]]</f>
        <v>-4.6900000423192999E-2</v>
      </c>
      <c r="F1104" s="2">
        <v>4.0098190307617201E-2</v>
      </c>
      <c r="G1104" s="2">
        <v>4.6900000423192999E-2</v>
      </c>
      <c r="J1104"/>
    </row>
    <row r="1105" spans="1:10">
      <c r="A1105" s="3" t="s">
        <v>3662</v>
      </c>
      <c r="B1105" s="1" t="s">
        <v>3661</v>
      </c>
      <c r="C1105" s="3" t="s">
        <v>3663</v>
      </c>
      <c r="D1105" s="3">
        <f>-PerseusOutPutTable_HE[[#This Row],[Log(D492_HER2/D492)_LFQ]]</f>
        <v>-0.26354408264160201</v>
      </c>
      <c r="E1105" s="3">
        <f>-PerseusOutPutTable_HE[[#This Row],[Log(D492_HER2/D492)_SILAC]]</f>
        <v>0.17610000073909801</v>
      </c>
      <c r="F1105" s="2">
        <v>0.26354408264160201</v>
      </c>
      <c r="G1105" s="2">
        <v>-0.17610000073909801</v>
      </c>
      <c r="J1105"/>
    </row>
    <row r="1106" spans="1:10">
      <c r="A1106" s="3" t="s">
        <v>2954</v>
      </c>
      <c r="B1106" s="1" t="s">
        <v>2953</v>
      </c>
      <c r="C1106" s="3" t="s">
        <v>2955</v>
      </c>
      <c r="D1106" s="3">
        <f>-PerseusOutPutTable_HE[[#This Row],[Log(D492_HER2/D492)_LFQ]]</f>
        <v>2.4810791015625E-2</v>
      </c>
      <c r="E1106" s="3">
        <f>-PerseusOutPutTable_HE[[#This Row],[Log(D492_HER2/D492)_SILAC]]</f>
        <v>-0.11259999871254001</v>
      </c>
      <c r="F1106" s="2">
        <v>-2.4810791015625E-2</v>
      </c>
      <c r="G1106" s="2">
        <v>0.11259999871254001</v>
      </c>
      <c r="J1106"/>
    </row>
    <row r="1107" spans="1:10">
      <c r="A1107" s="3" t="s">
        <v>4726</v>
      </c>
      <c r="B1107" s="1" t="s">
        <v>4725</v>
      </c>
      <c r="C1107" s="3" t="s">
        <v>4727</v>
      </c>
      <c r="D1107" s="3">
        <f>-PerseusOutPutTable_HE[[#This Row],[Log(D492_HER2/D492)_LFQ]]</f>
        <v>-2.6987075805664101E-2</v>
      </c>
      <c r="E1107" s="3">
        <f>-PerseusOutPutTable_HE[[#This Row],[Log(D492_HER2/D492)_SILAC]]</f>
        <v>-6.3100002706050901E-2</v>
      </c>
      <c r="F1107" s="2">
        <v>2.6987075805664101E-2</v>
      </c>
      <c r="G1107" s="2">
        <v>6.3100002706050901E-2</v>
      </c>
      <c r="J1107"/>
    </row>
    <row r="1108" spans="1:10">
      <c r="A1108" s="3" t="s">
        <v>752</v>
      </c>
      <c r="B1108" s="1" t="s">
        <v>751</v>
      </c>
      <c r="C1108" s="3" t="s">
        <v>753</v>
      </c>
      <c r="D1108" s="3">
        <f>-PerseusOutPutTable_HE[[#This Row],[Log(D492_HER2/D492)_LFQ]]</f>
        <v>-0.143356323242188</v>
      </c>
      <c r="E1108" s="3">
        <f>-PerseusOutPutTable_HE[[#This Row],[Log(D492_HER2/D492)_SILAC]]</f>
        <v>5.3199999034404803E-2</v>
      </c>
      <c r="F1108" s="2">
        <v>0.143356323242188</v>
      </c>
      <c r="G1108" s="2">
        <v>-5.3199999034404803E-2</v>
      </c>
      <c r="J1108"/>
    </row>
    <row r="1109" spans="1:10">
      <c r="A1109" s="3" t="s">
        <v>5160</v>
      </c>
      <c r="B1109" s="1" t="s">
        <v>5159</v>
      </c>
      <c r="C1109" s="3" t="s">
        <v>5161</v>
      </c>
      <c r="D1109" s="3">
        <f>-PerseusOutPutTable_HE[[#This Row],[Log(D492_HER2/D492)_LFQ]]</f>
        <v>-0.19155502319335899</v>
      </c>
      <c r="E1109" s="3">
        <f>-PerseusOutPutTable_HE[[#This Row],[Log(D492_HER2/D492)_SILAC]]</f>
        <v>0.100199997425079</v>
      </c>
      <c r="F1109" s="2">
        <v>0.19155502319335899</v>
      </c>
      <c r="G1109" s="2">
        <v>-0.100199997425079</v>
      </c>
      <c r="J1109"/>
    </row>
    <row r="1110" spans="1:10">
      <c r="A1110" s="3" t="s">
        <v>3416</v>
      </c>
      <c r="B1110" s="1" t="s">
        <v>3415</v>
      </c>
      <c r="C1110" s="3" t="s">
        <v>3417</v>
      </c>
      <c r="D1110" s="3">
        <f>-PerseusOutPutTable_HE[[#This Row],[Log(D492_HER2/D492)_LFQ]]</f>
        <v>7.3509216308593802E-3</v>
      </c>
      <c r="E1110" s="3">
        <f>-PerseusOutPutTable_HE[[#This Row],[Log(D492_HER2/D492)_SILAC]]</f>
        <v>-9.8899997770786299E-2</v>
      </c>
      <c r="F1110" s="2">
        <v>-7.3509216308593802E-3</v>
      </c>
      <c r="G1110" s="2">
        <v>9.8899997770786299E-2</v>
      </c>
      <c r="J1110"/>
    </row>
    <row r="1111" spans="1:10">
      <c r="A1111" s="3" t="s">
        <v>3152</v>
      </c>
      <c r="B1111" s="1" t="s">
        <v>3151</v>
      </c>
      <c r="C1111" s="3" t="s">
        <v>3153</v>
      </c>
      <c r="D1111" s="3">
        <f>-PerseusOutPutTable_HE[[#This Row],[Log(D492_HER2/D492)_LFQ]]</f>
        <v>-6.0768127441406299E-2</v>
      </c>
      <c r="E1111" s="3">
        <f>-PerseusOutPutTable_HE[[#This Row],[Log(D492_HER2/D492)_SILAC]]</f>
        <v>-3.4099999815225601E-2</v>
      </c>
      <c r="F1111" s="2">
        <v>6.0768127441406299E-2</v>
      </c>
      <c r="G1111" s="2">
        <v>3.4099999815225601E-2</v>
      </c>
      <c r="J1111"/>
    </row>
    <row r="1112" spans="1:10">
      <c r="A1112" s="3" t="s">
        <v>1370</v>
      </c>
      <c r="B1112" s="1" t="s">
        <v>1369</v>
      </c>
      <c r="C1112" s="3" t="s">
        <v>1371</v>
      </c>
      <c r="D1112" s="3">
        <f>-PerseusOutPutTable_HE[[#This Row],[Log(D492_HER2/D492)_LFQ]]</f>
        <v>-0.102611541748047</v>
      </c>
      <c r="E1112" s="3">
        <f>-PerseusOutPutTable_HE[[#This Row],[Log(D492_HER2/D492)_SILAC]]</f>
        <v>7.1999998763203604E-3</v>
      </c>
      <c r="F1112" s="2">
        <v>0.102611541748047</v>
      </c>
      <c r="G1112" s="2">
        <v>-7.1999998763203604E-3</v>
      </c>
      <c r="J1112"/>
    </row>
    <row r="1113" spans="1:10">
      <c r="A1113" s="3" t="s">
        <v>5232</v>
      </c>
      <c r="B1113" s="1" t="s">
        <v>5231</v>
      </c>
      <c r="C1113" s="3" t="s">
        <v>5233</v>
      </c>
      <c r="D1113" s="3">
        <f>-PerseusOutPutTable_HE[[#This Row],[Log(D492_HER2/D492)_LFQ]]</f>
        <v>-0.14084053039550801</v>
      </c>
      <c r="E1113" s="3">
        <f>-PerseusOutPutTable_HE[[#This Row],[Log(D492_HER2/D492)_SILAC]]</f>
        <v>4.3200001120567301E-2</v>
      </c>
      <c r="F1113" s="2">
        <v>0.14084053039550801</v>
      </c>
      <c r="G1113" s="2">
        <v>-4.3200001120567301E-2</v>
      </c>
      <c r="J1113"/>
    </row>
    <row r="1114" spans="1:10">
      <c r="A1114" s="3" t="s">
        <v>2774</v>
      </c>
      <c r="B1114" s="1" t="s">
        <v>2773</v>
      </c>
      <c r="C1114" s="3" t="s">
        <v>2775</v>
      </c>
      <c r="D1114" s="3">
        <f>-PerseusOutPutTable_HE[[#This Row],[Log(D492_HER2/D492)_LFQ]]</f>
        <v>-5.9774398803710903E-2</v>
      </c>
      <c r="E1114" s="3">
        <f>-PerseusOutPutTable_HE[[#This Row],[Log(D492_HER2/D492)_SILAC]]</f>
        <v>-3.8499999791383702E-2</v>
      </c>
      <c r="F1114" s="2">
        <v>5.9774398803710903E-2</v>
      </c>
      <c r="G1114" s="2">
        <v>3.8499999791383702E-2</v>
      </c>
      <c r="J1114"/>
    </row>
    <row r="1115" spans="1:10">
      <c r="A1115" s="3" t="s">
        <v>3680</v>
      </c>
      <c r="B1115" s="1" t="s">
        <v>3679</v>
      </c>
      <c r="C1115" s="3" t="s">
        <v>3681</v>
      </c>
      <c r="D1115" s="3">
        <f>-PerseusOutPutTable_HE[[#This Row],[Log(D492_HER2/D492)_LFQ]]</f>
        <v>-0.19738578796386699</v>
      </c>
      <c r="E1115" s="3">
        <f>-PerseusOutPutTable_HE[[#This Row],[Log(D492_HER2/D492)_SILAC]]</f>
        <v>9.66999977827072E-2</v>
      </c>
      <c r="F1115" s="2">
        <v>0.19738578796386699</v>
      </c>
      <c r="G1115" s="2">
        <v>-9.66999977827072E-2</v>
      </c>
      <c r="J1115"/>
    </row>
    <row r="1116" spans="1:10">
      <c r="A1116" s="3" t="s">
        <v>3668</v>
      </c>
      <c r="B1116" s="1" t="s">
        <v>3667</v>
      </c>
      <c r="C1116" s="3" t="s">
        <v>3669</v>
      </c>
      <c r="D1116" s="3">
        <f>-PerseusOutPutTable_HE[[#This Row],[Log(D492_HER2/D492)_LFQ]]</f>
        <v>-1.2241363525390601E-2</v>
      </c>
      <c r="E1116" s="3">
        <f>-PerseusOutPutTable_HE[[#This Row],[Log(D492_HER2/D492)_SILAC]]</f>
        <v>-8.8500000536441803E-2</v>
      </c>
      <c r="F1116" s="2">
        <v>1.2241363525390601E-2</v>
      </c>
      <c r="G1116" s="2">
        <v>8.8500000536441803E-2</v>
      </c>
      <c r="J1116"/>
    </row>
    <row r="1117" spans="1:10">
      <c r="A1117" s="3" t="s">
        <v>4226</v>
      </c>
      <c r="B1117" s="1" t="s">
        <v>4225</v>
      </c>
      <c r="C1117" s="3" t="s">
        <v>4227</v>
      </c>
      <c r="D1117" s="3">
        <f>-PerseusOutPutTable_HE[[#This Row],[Log(D492_HER2/D492)_LFQ]]</f>
        <v>-0.49283790588378901</v>
      </c>
      <c r="E1117" s="3">
        <f>-PerseusOutPutTable_HE[[#This Row],[Log(D492_HER2/D492)_SILAC]]</f>
        <v>0.391799986362457</v>
      </c>
      <c r="F1117" s="2">
        <v>0.49283790588378901</v>
      </c>
      <c r="G1117" s="2">
        <v>-0.391799986362457</v>
      </c>
      <c r="J1117"/>
    </row>
    <row r="1118" spans="1:10">
      <c r="A1118" s="3" t="s">
        <v>3971</v>
      </c>
      <c r="B1118" s="1" t="s">
        <v>3970</v>
      </c>
      <c r="C1118" s="3" t="s">
        <v>3972</v>
      </c>
      <c r="D1118" s="3">
        <f>-PerseusOutPutTable_HE[[#This Row],[Log(D492_HER2/D492)_LFQ]]</f>
        <v>-0.26307296752929699</v>
      </c>
      <c r="E1118" s="3">
        <f>-PerseusOutPutTable_HE[[#This Row],[Log(D492_HER2/D492)_SILAC]]</f>
        <v>0.16200000047683699</v>
      </c>
      <c r="F1118" s="2">
        <v>0.26307296752929699</v>
      </c>
      <c r="G1118" s="2">
        <v>-0.16200000047683699</v>
      </c>
      <c r="J1118"/>
    </row>
    <row r="1119" spans="1:10">
      <c r="A1119" s="3" t="s">
        <v>4052</v>
      </c>
      <c r="B1119" s="1" t="s">
        <v>4051</v>
      </c>
      <c r="C1119" s="3" t="s">
        <v>4053</v>
      </c>
      <c r="D1119" s="3">
        <f>-PerseusOutPutTable_HE[[#This Row],[Log(D492_HER2/D492)_LFQ]]</f>
        <v>-0.13584709167480499</v>
      </c>
      <c r="E1119" s="3">
        <f>-PerseusOutPutTable_HE[[#This Row],[Log(D492_HER2/D492)_SILAC]]</f>
        <v>3.29999998211861E-2</v>
      </c>
      <c r="F1119" s="2">
        <v>0.13584709167480499</v>
      </c>
      <c r="G1119" s="2">
        <v>-3.29999998211861E-2</v>
      </c>
      <c r="J1119"/>
    </row>
    <row r="1120" spans="1:10">
      <c r="A1120" s="3" t="s">
        <v>878</v>
      </c>
      <c r="B1120" s="1" t="s">
        <v>877</v>
      </c>
      <c r="C1120" s="3" t="s">
        <v>879</v>
      </c>
      <c r="D1120" s="3">
        <f>-PerseusOutPutTable_HE[[#This Row],[Log(D492_HER2/D492)_LFQ]]</f>
        <v>-1.6201019287109399E-2</v>
      </c>
      <c r="E1120" s="3">
        <f>-PerseusOutPutTable_HE[[#This Row],[Log(D492_HER2/D492)_SILAC]]</f>
        <v>-8.7200000882148701E-2</v>
      </c>
      <c r="F1120" s="2">
        <v>1.6201019287109399E-2</v>
      </c>
      <c r="G1120" s="2">
        <v>8.7200000882148701E-2</v>
      </c>
      <c r="J1120"/>
    </row>
    <row r="1121" spans="1:10">
      <c r="A1121" s="3" t="s">
        <v>1241</v>
      </c>
      <c r="B1121" s="1" t="s">
        <v>1240</v>
      </c>
      <c r="C1121" s="3" t="s">
        <v>1242</v>
      </c>
      <c r="D1121" s="3">
        <f>-PerseusOutPutTable_HE[[#This Row],[Log(D492_HER2/D492)_LFQ]]</f>
        <v>-5.97076416015625E-2</v>
      </c>
      <c r="E1121" s="3">
        <f>-PerseusOutPutTable_HE[[#This Row],[Log(D492_HER2/D492)_SILAC]]</f>
        <v>-4.39999997615814E-2</v>
      </c>
      <c r="F1121" s="2">
        <v>5.97076416015625E-2</v>
      </c>
      <c r="G1121" s="2">
        <v>4.39999997615814E-2</v>
      </c>
      <c r="J1121"/>
    </row>
    <row r="1122" spans="1:10">
      <c r="A1122" s="3" t="s">
        <v>1214</v>
      </c>
      <c r="B1122" s="1" t="s">
        <v>1213</v>
      </c>
      <c r="C1122" s="3" t="s">
        <v>1215</v>
      </c>
      <c r="D1122" s="3">
        <f>-PerseusOutPutTable_HE[[#This Row],[Log(D492_HER2/D492)_LFQ]]</f>
        <v>-0.22298240661621099</v>
      </c>
      <c r="E1122" s="3">
        <f>-PerseusOutPutTable_HE[[#This Row],[Log(D492_HER2/D492)_SILAC]]</f>
        <v>0.119199998676777</v>
      </c>
      <c r="F1122" s="2">
        <v>0.22298240661621099</v>
      </c>
      <c r="G1122" s="2">
        <v>-0.119199998676777</v>
      </c>
      <c r="J1122"/>
    </row>
    <row r="1123" spans="1:10">
      <c r="A1123" s="3" t="s">
        <v>5076</v>
      </c>
      <c r="B1123" s="1" t="s">
        <v>5075</v>
      </c>
      <c r="C1123" s="3" t="s">
        <v>5077</v>
      </c>
      <c r="D1123" s="3">
        <f>-PerseusOutPutTable_HE[[#This Row],[Log(D492_HER2/D492)_LFQ]]</f>
        <v>-5.5356979370117201E-2</v>
      </c>
      <c r="E1123" s="3">
        <f>-PerseusOutPutTable_HE[[#This Row],[Log(D492_HER2/D492)_SILAC]]</f>
        <v>-4.9100000411272E-2</v>
      </c>
      <c r="F1123" s="2">
        <v>5.5356979370117201E-2</v>
      </c>
      <c r="G1123" s="2">
        <v>4.9100000411272E-2</v>
      </c>
      <c r="J1123"/>
    </row>
    <row r="1124" spans="1:10">
      <c r="A1124" s="3" t="s">
        <v>252</v>
      </c>
      <c r="B1124" s="1" t="s">
        <v>251</v>
      </c>
      <c r="C1124" s="3" t="s">
        <v>253</v>
      </c>
      <c r="D1124" s="3">
        <f>-PerseusOutPutTable_HE[[#This Row],[Log(D492_HER2/D492)_LFQ]]</f>
        <v>-0.12621498107910201</v>
      </c>
      <c r="E1124" s="3">
        <f>-PerseusOutPutTable_HE[[#This Row],[Log(D492_HER2/D492)_SILAC]]</f>
        <v>1.9799999892711601E-2</v>
      </c>
      <c r="F1124" s="2">
        <v>0.12621498107910201</v>
      </c>
      <c r="G1124" s="2">
        <v>-1.9799999892711601E-2</v>
      </c>
      <c r="J1124"/>
    </row>
    <row r="1125" spans="1:10">
      <c r="A1125" s="3" t="s">
        <v>5151</v>
      </c>
      <c r="B1125" s="1" t="s">
        <v>5150</v>
      </c>
      <c r="C1125" s="3" t="s">
        <v>5152</v>
      </c>
      <c r="D1125" s="3">
        <f>-PerseusOutPutTable_HE[[#This Row],[Log(D492_HER2/D492)_LFQ]]</f>
        <v>2.5638580322265601E-2</v>
      </c>
      <c r="E1125" s="3">
        <f>-PerseusOutPutTable_HE[[#This Row],[Log(D492_HER2/D492)_SILAC]]</f>
        <v>-0.13230000436306</v>
      </c>
      <c r="F1125" s="2">
        <v>-2.5638580322265601E-2</v>
      </c>
      <c r="G1125" s="2">
        <v>0.13230000436306</v>
      </c>
      <c r="J1125"/>
    </row>
    <row r="1126" spans="1:10">
      <c r="A1126" s="3" t="s">
        <v>3896</v>
      </c>
      <c r="B1126" s="1" t="s">
        <v>3895</v>
      </c>
      <c r="C1126" s="3" t="s">
        <v>3897</v>
      </c>
      <c r="D1126" s="3">
        <f>-PerseusOutPutTable_HE[[#This Row],[Log(D492_HER2/D492)_LFQ]]</f>
        <v>-0.31401252746581998</v>
      </c>
      <c r="E1126" s="3">
        <f>-PerseusOutPutTable_HE[[#This Row],[Log(D492_HER2/D492)_SILAC]]</f>
        <v>0.20669999718666099</v>
      </c>
      <c r="F1126" s="2">
        <v>0.31401252746581998</v>
      </c>
      <c r="G1126" s="2">
        <v>-0.20669999718666099</v>
      </c>
      <c r="J1126"/>
    </row>
    <row r="1127" spans="1:10">
      <c r="A1127" s="3" t="s">
        <v>4879</v>
      </c>
      <c r="B1127" s="1" t="s">
        <v>4878</v>
      </c>
      <c r="C1127" s="3" t="s">
        <v>4880</v>
      </c>
      <c r="D1127" s="3">
        <f>-PerseusOutPutTable_HE[[#This Row],[Log(D492_HER2/D492)_LFQ]]</f>
        <v>-0.40841484069824202</v>
      </c>
      <c r="E1127" s="3">
        <f>-PerseusOutPutTable_HE[[#This Row],[Log(D492_HER2/D492)_SILAC]]</f>
        <v>0.30009999871254001</v>
      </c>
      <c r="F1127" s="2">
        <v>0.40841484069824202</v>
      </c>
      <c r="G1127" s="2">
        <v>-0.30009999871254001</v>
      </c>
      <c r="J1127"/>
    </row>
    <row r="1128" spans="1:10">
      <c r="A1128" s="3" t="s">
        <v>782</v>
      </c>
      <c r="B1128" s="1" t="s">
        <v>781</v>
      </c>
      <c r="C1128" s="3" t="s">
        <v>783</v>
      </c>
      <c r="D1128" s="3">
        <f>-PerseusOutPutTable_HE[[#This Row],[Log(D492_HER2/D492)_LFQ]]</f>
        <v>-0.17018699645996099</v>
      </c>
      <c r="E1128" s="3">
        <f>-PerseusOutPutTable_HE[[#This Row],[Log(D492_HER2/D492)_SILAC]]</f>
        <v>5.8699999004602398E-2</v>
      </c>
      <c r="F1128" s="2">
        <v>0.17018699645996099</v>
      </c>
      <c r="G1128" s="2">
        <v>-5.8699999004602398E-2</v>
      </c>
      <c r="J1128"/>
    </row>
    <row r="1129" spans="1:10">
      <c r="A1129" s="3" t="s">
        <v>459</v>
      </c>
      <c r="B1129" s="1" t="s">
        <v>458</v>
      </c>
      <c r="C1129" s="3" t="s">
        <v>460</v>
      </c>
      <c r="D1129" s="3">
        <f>-PerseusOutPutTable_HE[[#This Row],[Log(D492_HER2/D492)_LFQ]]</f>
        <v>-0.18532371520996099</v>
      </c>
      <c r="E1129" s="3">
        <f>-PerseusOutPutTable_HE[[#This Row],[Log(D492_HER2/D492)_SILAC]]</f>
        <v>7.3499999940395397E-2</v>
      </c>
      <c r="F1129" s="2">
        <v>0.18532371520996099</v>
      </c>
      <c r="G1129" s="2">
        <v>-7.3499999940395397E-2</v>
      </c>
      <c r="J1129"/>
    </row>
    <row r="1130" spans="1:10">
      <c r="A1130" s="3" t="s">
        <v>2672</v>
      </c>
      <c r="B1130" s="1" t="s">
        <v>2671</v>
      </c>
      <c r="C1130" s="3" t="s">
        <v>2673</v>
      </c>
      <c r="D1130" s="3">
        <f>-PerseusOutPutTable_HE[[#This Row],[Log(D492_HER2/D492)_LFQ]]</f>
        <v>-0.253326416015625</v>
      </c>
      <c r="E1130" s="3">
        <f>-PerseusOutPutTable_HE[[#This Row],[Log(D492_HER2/D492)_SILAC]]</f>
        <v>0.140699997544289</v>
      </c>
      <c r="F1130" s="2">
        <v>0.253326416015625</v>
      </c>
      <c r="G1130" s="2">
        <v>-0.140699997544289</v>
      </c>
      <c r="J1130"/>
    </row>
    <row r="1131" spans="1:10">
      <c r="A1131" s="3" t="s">
        <v>2591</v>
      </c>
      <c r="B1131" s="1" t="s">
        <v>2590</v>
      </c>
      <c r="C1131" s="3" t="s">
        <v>2592</v>
      </c>
      <c r="D1131" s="3">
        <f>-PerseusOutPutTable_HE[[#This Row],[Log(D492_HER2/D492)_LFQ]]</f>
        <v>-0.13611221313476601</v>
      </c>
      <c r="E1131" s="3">
        <f>-PerseusOutPutTable_HE[[#This Row],[Log(D492_HER2/D492)_SILAC]]</f>
        <v>2.2399999201297802E-2</v>
      </c>
      <c r="F1131" s="2">
        <v>0.13611221313476601</v>
      </c>
      <c r="G1131" s="2">
        <v>-2.2399999201297802E-2</v>
      </c>
      <c r="J1131"/>
    </row>
    <row r="1132" spans="1:10">
      <c r="A1132" s="3" t="s">
        <v>2330</v>
      </c>
      <c r="B1132" s="1" t="s">
        <v>2329</v>
      </c>
      <c r="C1132" s="3" t="s">
        <v>2331</v>
      </c>
      <c r="D1132" s="3">
        <f>-PerseusOutPutTable_HE[[#This Row],[Log(D492_HER2/D492)_LFQ]]</f>
        <v>-3.4996032714843799E-2</v>
      </c>
      <c r="E1132" s="3">
        <f>-PerseusOutPutTable_HE[[#This Row],[Log(D492_HER2/D492)_SILAC]]</f>
        <v>-7.9499997198581696E-2</v>
      </c>
      <c r="F1132" s="2">
        <v>3.4996032714843799E-2</v>
      </c>
      <c r="G1132" s="2">
        <v>7.9499997198581696E-2</v>
      </c>
      <c r="J1132"/>
    </row>
    <row r="1133" spans="1:10">
      <c r="A1133" s="3" t="s">
        <v>6031</v>
      </c>
      <c r="B1133" s="1" t="s">
        <v>6030</v>
      </c>
      <c r="C1133" s="3" t="s">
        <v>6032</v>
      </c>
      <c r="D1133" s="3">
        <f>-PerseusOutPutTable_HE[[#This Row],[Log(D492_HER2/D492)_LFQ]]</f>
        <v>5.3977966308593804E-4</v>
      </c>
      <c r="E1133" s="3">
        <f>-PerseusOutPutTable_HE[[#This Row],[Log(D492_HER2/D492)_SILAC]]</f>
        <v>-0.115249998867512</v>
      </c>
      <c r="F1133" s="2">
        <v>-5.3977966308593804E-4</v>
      </c>
      <c r="G1133" s="2">
        <v>0.115249998867512</v>
      </c>
      <c r="J1133"/>
    </row>
    <row r="1134" spans="1:10">
      <c r="A1134" s="3" t="s">
        <v>4364</v>
      </c>
      <c r="B1134" s="1" t="s">
        <v>4363</v>
      </c>
      <c r="C1134" s="3" t="s">
        <v>4365</v>
      </c>
      <c r="D1134" s="3">
        <f>-PerseusOutPutTable_HE[[#This Row],[Log(D492_HER2/D492)_LFQ]]</f>
        <v>-0.23034858703613301</v>
      </c>
      <c r="E1134" s="3">
        <f>-PerseusOutPutTable_HE[[#This Row],[Log(D492_HER2/D492)_SILAC]]</f>
        <v>0.115299999713898</v>
      </c>
      <c r="F1134" s="2">
        <v>0.23034858703613301</v>
      </c>
      <c r="G1134" s="2">
        <v>-0.115299999713898</v>
      </c>
      <c r="J1134"/>
    </row>
    <row r="1135" spans="1:10">
      <c r="A1135" s="3" t="s">
        <v>5271</v>
      </c>
      <c r="B1135" s="1" t="s">
        <v>5270</v>
      </c>
      <c r="C1135" s="3" t="s">
        <v>5272</v>
      </c>
      <c r="D1135" s="3">
        <f>-PerseusOutPutTable_HE[[#This Row],[Log(D492_HER2/D492)_LFQ]]</f>
        <v>-0.31314468383789101</v>
      </c>
      <c r="E1135" s="3">
        <f>-PerseusOutPutTable_HE[[#This Row],[Log(D492_HER2/D492)_SILAC]]</f>
        <v>0.19789999723434401</v>
      </c>
      <c r="F1135" s="2">
        <v>0.31314468383789101</v>
      </c>
      <c r="G1135" s="2">
        <v>-0.19789999723434401</v>
      </c>
      <c r="J1135"/>
    </row>
    <row r="1136" spans="1:10">
      <c r="A1136" s="3" t="s">
        <v>2309</v>
      </c>
      <c r="B1136" s="1" t="s">
        <v>2308</v>
      </c>
      <c r="C1136" s="3" t="s">
        <v>2310</v>
      </c>
      <c r="D1136" s="3">
        <f>-PerseusOutPutTable_HE[[#This Row],[Log(D492_HER2/D492)_LFQ]]</f>
        <v>-3.1351089477539097E-2</v>
      </c>
      <c r="E1136" s="3">
        <f>-PerseusOutPutTable_HE[[#This Row],[Log(D492_HER2/D492)_SILAC]]</f>
        <v>-8.3899997174739796E-2</v>
      </c>
      <c r="F1136" s="2">
        <v>3.1351089477539097E-2</v>
      </c>
      <c r="G1136" s="2">
        <v>8.3899997174739796E-2</v>
      </c>
      <c r="J1136"/>
    </row>
    <row r="1137" spans="1:10">
      <c r="A1137" s="3" t="s">
        <v>2528</v>
      </c>
      <c r="B1137" s="1" t="s">
        <v>2527</v>
      </c>
      <c r="C1137" s="3" t="s">
        <v>2529</v>
      </c>
      <c r="D1137" s="3">
        <f>-PerseusOutPutTable_HE[[#This Row],[Log(D492_HER2/D492)_LFQ]]</f>
        <v>-0.24555587768554701</v>
      </c>
      <c r="E1137" s="3">
        <f>-PerseusOutPutTable_HE[[#This Row],[Log(D492_HER2/D492)_SILAC]]</f>
        <v>0.12870000302791601</v>
      </c>
      <c r="F1137" s="2">
        <v>0.24555587768554701</v>
      </c>
      <c r="G1137" s="2">
        <v>-0.12870000302791601</v>
      </c>
      <c r="J1137"/>
    </row>
    <row r="1138" spans="1:10">
      <c r="A1138" s="3" t="s">
        <v>5912</v>
      </c>
      <c r="B1138" s="1" t="s">
        <v>5911</v>
      </c>
      <c r="C1138" s="3" t="s">
        <v>5913</v>
      </c>
      <c r="D1138" s="3">
        <f>-PerseusOutPutTable_HE[[#This Row],[Log(D492_HER2/D492)_LFQ]]</f>
        <v>-0.26504707336425798</v>
      </c>
      <c r="E1138" s="3">
        <f>-PerseusOutPutTable_HE[[#This Row],[Log(D492_HER2/D492)_SILAC]]</f>
        <v>0.14699999988079099</v>
      </c>
      <c r="F1138" s="2">
        <v>0.26504707336425798</v>
      </c>
      <c r="G1138" s="2">
        <v>-0.14699999988079099</v>
      </c>
      <c r="J1138"/>
    </row>
    <row r="1139" spans="1:10">
      <c r="A1139" s="3" t="s">
        <v>135</v>
      </c>
      <c r="B1139" s="1" t="s">
        <v>134</v>
      </c>
      <c r="C1139" s="3" t="s">
        <v>136</v>
      </c>
      <c r="D1139" s="3">
        <f>-PerseusOutPutTable_HE[[#This Row],[Log(D492_HER2/D492)_LFQ]]</f>
        <v>2.1018981933593802E-3</v>
      </c>
      <c r="E1139" s="3">
        <f>-PerseusOutPutTable_HE[[#This Row],[Log(D492_HER2/D492)_SILAC]]</f>
        <v>-0.121299996972084</v>
      </c>
      <c r="F1139" s="2">
        <v>-2.1018981933593802E-3</v>
      </c>
      <c r="G1139" s="2">
        <v>0.121299996972084</v>
      </c>
      <c r="J1139"/>
    </row>
    <row r="1140" spans="1:10">
      <c r="A1140" s="3" t="s">
        <v>99</v>
      </c>
      <c r="B1140" s="1" t="s">
        <v>98</v>
      </c>
      <c r="C1140" s="3" t="s">
        <v>100</v>
      </c>
      <c r="D1140" s="3">
        <f>-PerseusOutPutTable_HE[[#This Row],[Log(D492_HER2/D492)_LFQ]]</f>
        <v>1.9021987915039101E-2</v>
      </c>
      <c r="E1140" s="3">
        <f>-PerseusOutPutTable_HE[[#This Row],[Log(D492_HER2/D492)_SILAC]]</f>
        <v>-0.13930000364780401</v>
      </c>
      <c r="F1140" s="2">
        <v>-1.9021987915039101E-2</v>
      </c>
      <c r="G1140" s="2">
        <v>0.13930000364780401</v>
      </c>
      <c r="J1140"/>
    </row>
    <row r="1141" spans="1:10">
      <c r="A1141" s="3" t="s">
        <v>4097</v>
      </c>
      <c r="B1141" s="1" t="s">
        <v>4096</v>
      </c>
      <c r="C1141" s="3" t="s">
        <v>4098</v>
      </c>
      <c r="D1141" s="3">
        <f>-PerseusOutPutTable_HE[[#This Row],[Log(D492_HER2/D492)_LFQ]]</f>
        <v>9.0923309326171892E-3</v>
      </c>
      <c r="E1141" s="3">
        <f>-PerseusOutPutTable_HE[[#This Row],[Log(D492_HER2/D492)_SILAC]]</f>
        <v>-0.13089999556541401</v>
      </c>
      <c r="F1141" s="2">
        <v>-9.0923309326171892E-3</v>
      </c>
      <c r="G1141" s="2">
        <v>0.13089999556541401</v>
      </c>
      <c r="J1141"/>
    </row>
    <row r="1142" spans="1:10">
      <c r="A1142" s="3" t="s">
        <v>5347</v>
      </c>
      <c r="B1142" s="1" t="s">
        <v>5346</v>
      </c>
      <c r="C1142" s="3" t="s">
        <v>5348</v>
      </c>
      <c r="D1142" s="3">
        <f>-PerseusOutPutTable_HE[[#This Row],[Log(D492_HER2/D492)_LFQ]]</f>
        <v>0.34324836730956998</v>
      </c>
      <c r="E1142" s="3">
        <f>-PerseusOutPutTable_HE[[#This Row],[Log(D492_HER2/D492)_SILAC]]</f>
        <v>-0.46689999103546098</v>
      </c>
      <c r="F1142" s="2">
        <v>-0.34324836730956998</v>
      </c>
      <c r="G1142" s="2">
        <v>0.46689999103546098</v>
      </c>
      <c r="J1142"/>
    </row>
    <row r="1143" spans="1:10">
      <c r="A1143" s="3" t="s">
        <v>3092</v>
      </c>
      <c r="B1143" s="1" t="s">
        <v>3091</v>
      </c>
      <c r="C1143" s="3" t="s">
        <v>3093</v>
      </c>
      <c r="D1143" s="3">
        <f>-PerseusOutPutTable_HE[[#This Row],[Log(D492_HER2/D492)_LFQ]]</f>
        <v>8.2378387451171892E-3</v>
      </c>
      <c r="E1143" s="3">
        <f>-PerseusOutPutTable_HE[[#This Row],[Log(D492_HER2/D492)_SILAC]]</f>
        <v>-0.133300006389618</v>
      </c>
      <c r="F1143" s="2">
        <v>-8.2378387451171892E-3</v>
      </c>
      <c r="G1143" s="2">
        <v>0.133300006389618</v>
      </c>
      <c r="J1143"/>
    </row>
    <row r="1144" spans="1:10">
      <c r="A1144" s="3" t="s">
        <v>3083</v>
      </c>
      <c r="B1144" s="1" t="s">
        <v>3082</v>
      </c>
      <c r="C1144" s="3" t="s">
        <v>3084</v>
      </c>
      <c r="D1144" s="3">
        <f>-PerseusOutPutTable_HE[[#This Row],[Log(D492_HER2/D492)_LFQ]]</f>
        <v>-0.19974136352539101</v>
      </c>
      <c r="E1144" s="3">
        <f>-PerseusOutPutTable_HE[[#This Row],[Log(D492_HER2/D492)_SILAC]]</f>
        <v>7.4500001966953305E-2</v>
      </c>
      <c r="F1144" s="2">
        <v>0.19974136352539101</v>
      </c>
      <c r="G1144" s="2">
        <v>-7.4500001966953305E-2</v>
      </c>
      <c r="J1144"/>
    </row>
    <row r="1145" spans="1:10">
      <c r="A1145" s="3" t="s">
        <v>3038</v>
      </c>
      <c r="B1145" s="1" t="s">
        <v>3037</v>
      </c>
      <c r="C1145" s="3" t="s">
        <v>3039</v>
      </c>
      <c r="D1145" s="3">
        <f>-PerseusOutPutTable_HE[[#This Row],[Log(D492_HER2/D492)_LFQ]]</f>
        <v>-0.25184249877929699</v>
      </c>
      <c r="E1145" s="3">
        <f>-PerseusOutPutTable_HE[[#This Row],[Log(D492_HER2/D492)_SILAC]]</f>
        <v>0.124700002372265</v>
      </c>
      <c r="F1145" s="2">
        <v>0.25184249877929699</v>
      </c>
      <c r="G1145" s="2">
        <v>-0.124700002372265</v>
      </c>
      <c r="J1145"/>
    </row>
    <row r="1146" spans="1:10">
      <c r="A1146" s="3" t="s">
        <v>6070</v>
      </c>
      <c r="B1146" s="1" t="s">
        <v>6069</v>
      </c>
      <c r="C1146" s="3" t="s">
        <v>6071</v>
      </c>
      <c r="D1146" s="3">
        <f>-PerseusOutPutTable_HE[[#This Row],[Log(D492_HER2/D492)_LFQ]]</f>
        <v>-0.16764640808105499</v>
      </c>
      <c r="E1146" s="3">
        <f>-PerseusOutPutTable_HE[[#This Row],[Log(D492_HER2/D492)_SILAC]]</f>
        <v>4.0149997919797897E-2</v>
      </c>
      <c r="F1146" s="2">
        <v>0.16764640808105499</v>
      </c>
      <c r="G1146" s="2">
        <v>-4.0149997919797897E-2</v>
      </c>
      <c r="J1146"/>
    </row>
    <row r="1147" spans="1:10">
      <c r="A1147" s="3" t="s">
        <v>1469</v>
      </c>
      <c r="B1147" s="1" t="s">
        <v>1468</v>
      </c>
      <c r="C1147" s="3" t="s">
        <v>1470</v>
      </c>
      <c r="D1147" s="3">
        <f>-PerseusOutPutTable_HE[[#This Row],[Log(D492_HER2/D492)_LFQ]]</f>
        <v>6.0756683349609403E-2</v>
      </c>
      <c r="E1147" s="3">
        <f>-PerseusOutPutTable_HE[[#This Row],[Log(D492_HER2/D492)_SILAC]]</f>
        <v>-0.18889999389648399</v>
      </c>
      <c r="F1147" s="2">
        <v>-6.0756683349609403E-2</v>
      </c>
      <c r="G1147" s="2">
        <v>0.18889999389648399</v>
      </c>
      <c r="J1147"/>
    </row>
    <row r="1148" spans="1:10">
      <c r="A1148" s="3" t="s">
        <v>3875</v>
      </c>
      <c r="B1148" s="1" t="s">
        <v>3874</v>
      </c>
      <c r="C1148" s="3" t="s">
        <v>3876</v>
      </c>
      <c r="D1148" s="3">
        <f>-PerseusOutPutTable_HE[[#This Row],[Log(D492_HER2/D492)_LFQ]]</f>
        <v>-0.172691345214844</v>
      </c>
      <c r="E1148" s="3">
        <f>-PerseusOutPutTable_HE[[#This Row],[Log(D492_HER2/D492)_SILAC]]</f>
        <v>4.2700000107288402E-2</v>
      </c>
      <c r="F1148" s="2">
        <v>0.172691345214844</v>
      </c>
      <c r="G1148" s="2">
        <v>-4.2700000107288402E-2</v>
      </c>
      <c r="J1148"/>
    </row>
    <row r="1149" spans="1:10">
      <c r="A1149" s="3" t="s">
        <v>2294</v>
      </c>
      <c r="B1149" s="1" t="s">
        <v>2293</v>
      </c>
      <c r="C1149" s="3" t="s">
        <v>2295</v>
      </c>
      <c r="D1149" s="3">
        <f>-PerseusOutPutTable_HE[[#This Row],[Log(D492_HER2/D492)_LFQ]]</f>
        <v>-0.21414375305175801</v>
      </c>
      <c r="E1149" s="3">
        <f>-PerseusOutPutTable_HE[[#This Row],[Log(D492_HER2/D492)_SILAC]]</f>
        <v>8.3899997174739796E-2</v>
      </c>
      <c r="F1149" s="2">
        <v>0.21414375305175801</v>
      </c>
      <c r="G1149" s="2">
        <v>-8.3899997174739796E-2</v>
      </c>
      <c r="J1149"/>
    </row>
    <row r="1150" spans="1:10">
      <c r="A1150" s="3" t="s">
        <v>1295</v>
      </c>
      <c r="B1150" s="1" t="s">
        <v>1294</v>
      </c>
      <c r="C1150" s="3" t="s">
        <v>1296</v>
      </c>
      <c r="D1150" s="3">
        <f>-PerseusOutPutTable_HE[[#This Row],[Log(D492_HER2/D492)_LFQ]]</f>
        <v>-0.12756538391113301</v>
      </c>
      <c r="E1150" s="3">
        <f>-PerseusOutPutTable_HE[[#This Row],[Log(D492_HER2/D492)_SILAC]]</f>
        <v>-3.7000000011175901E-3</v>
      </c>
      <c r="F1150" s="2">
        <v>0.12756538391113301</v>
      </c>
      <c r="G1150" s="2">
        <v>3.7000000011175901E-3</v>
      </c>
      <c r="J1150"/>
    </row>
    <row r="1151" spans="1:10">
      <c r="A1151" s="3" t="s">
        <v>105</v>
      </c>
      <c r="B1151" s="1" t="s">
        <v>104</v>
      </c>
      <c r="C1151" s="3" t="s">
        <v>106</v>
      </c>
      <c r="D1151" s="3">
        <f>-PerseusOutPutTable_HE[[#This Row],[Log(D492_HER2/D492)_LFQ]]</f>
        <v>8.3122253417968802E-3</v>
      </c>
      <c r="E1151" s="3">
        <f>-PerseusOutPutTable_HE[[#This Row],[Log(D492_HER2/D492)_SILAC]]</f>
        <v>-0.14409999549388899</v>
      </c>
      <c r="F1151" s="2">
        <v>-8.3122253417968802E-3</v>
      </c>
      <c r="G1151" s="2">
        <v>0.14409999549388899</v>
      </c>
      <c r="J1151"/>
    </row>
    <row r="1152" spans="1:10">
      <c r="A1152" s="3" t="s">
        <v>914</v>
      </c>
      <c r="B1152" s="1" t="s">
        <v>913</v>
      </c>
      <c r="C1152" s="3" t="s">
        <v>915</v>
      </c>
      <c r="D1152" s="3">
        <f>-PerseusOutPutTable_HE[[#This Row],[Log(D492_HER2/D492)_LFQ]]</f>
        <v>-5.0235748291015597E-2</v>
      </c>
      <c r="E1152" s="3">
        <f>-PerseusOutPutTable_HE[[#This Row],[Log(D492_HER2/D492)_SILAC]]</f>
        <v>-8.6000002920627594E-2</v>
      </c>
      <c r="F1152" s="2">
        <v>5.0235748291015597E-2</v>
      </c>
      <c r="G1152" s="2">
        <v>8.6000002920627594E-2</v>
      </c>
      <c r="J1152"/>
    </row>
    <row r="1153" spans="1:10">
      <c r="A1153" s="3" t="s">
        <v>3701</v>
      </c>
      <c r="B1153" s="1" t="s">
        <v>3700</v>
      </c>
      <c r="C1153" s="3" t="s">
        <v>3702</v>
      </c>
      <c r="D1153" s="3">
        <f>-PerseusOutPutTable_HE[[#This Row],[Log(D492_HER2/D492)_LFQ]]</f>
        <v>-0.14439010620117201</v>
      </c>
      <c r="E1153" s="3">
        <f>-PerseusOutPutTable_HE[[#This Row],[Log(D492_HER2/D492)_SILAC]]</f>
        <v>7.7999997884035102E-3</v>
      </c>
      <c r="F1153" s="2">
        <v>0.14439010620117201</v>
      </c>
      <c r="G1153" s="2">
        <v>-7.7999997884035102E-3</v>
      </c>
      <c r="J1153"/>
    </row>
    <row r="1154" spans="1:10">
      <c r="A1154" s="3" t="s">
        <v>621</v>
      </c>
      <c r="B1154" s="1" t="s">
        <v>620</v>
      </c>
      <c r="C1154" s="3" t="s">
        <v>622</v>
      </c>
      <c r="D1154" s="3">
        <f>-PerseusOutPutTable_HE[[#This Row],[Log(D492_HER2/D492)_LFQ]]</f>
        <v>0.17474555969238301</v>
      </c>
      <c r="E1154" s="3">
        <f>-PerseusOutPutTable_HE[[#This Row],[Log(D492_HER2/D492)_SILAC]]</f>
        <v>-0.312400013208389</v>
      </c>
      <c r="F1154" s="2">
        <v>-0.17474555969238301</v>
      </c>
      <c r="G1154" s="2">
        <v>0.312400013208389</v>
      </c>
      <c r="J1154"/>
    </row>
    <row r="1155" spans="1:10">
      <c r="A1155" s="3" t="s">
        <v>3836</v>
      </c>
      <c r="B1155" s="1" t="s">
        <v>3835</v>
      </c>
      <c r="C1155" s="3" t="s">
        <v>3837</v>
      </c>
      <c r="D1155" s="3">
        <f>-PerseusOutPutTable_HE[[#This Row],[Log(D492_HER2/D492)_LFQ]]</f>
        <v>-8.7808609008789104E-2</v>
      </c>
      <c r="E1155" s="3">
        <f>-PerseusOutPutTable_HE[[#This Row],[Log(D492_HER2/D492)_SILAC]]</f>
        <v>-4.9949999898672097E-2</v>
      </c>
      <c r="F1155" s="2">
        <v>8.7808609008789104E-2</v>
      </c>
      <c r="G1155" s="2">
        <v>4.9949999898672097E-2</v>
      </c>
      <c r="J1155"/>
    </row>
    <row r="1156" spans="1:10">
      <c r="A1156" s="3" t="s">
        <v>2414</v>
      </c>
      <c r="B1156" s="1" t="s">
        <v>2413</v>
      </c>
      <c r="C1156" s="3" t="s">
        <v>2415</v>
      </c>
      <c r="D1156" s="3">
        <f>-PerseusOutPutTable_HE[[#This Row],[Log(D492_HER2/D492)_LFQ]]</f>
        <v>-0.12742424011230499</v>
      </c>
      <c r="E1156" s="3">
        <f>-PerseusOutPutTable_HE[[#This Row],[Log(D492_HER2/D492)_SILAC]]</f>
        <v>-1.15000000223517E-2</v>
      </c>
      <c r="F1156" s="2">
        <v>0.12742424011230499</v>
      </c>
      <c r="G1156" s="2">
        <v>1.15000000223517E-2</v>
      </c>
      <c r="J1156"/>
    </row>
    <row r="1157" spans="1:10">
      <c r="A1157" s="3" t="s">
        <v>2429</v>
      </c>
      <c r="B1157" s="1" t="s">
        <v>2428</v>
      </c>
      <c r="C1157" s="3" t="s">
        <v>2430</v>
      </c>
      <c r="D1157" s="3">
        <f>-PerseusOutPutTable_HE[[#This Row],[Log(D492_HER2/D492)_LFQ]]</f>
        <v>-0.19001388549804701</v>
      </c>
      <c r="E1157" s="3">
        <f>-PerseusOutPutTable_HE[[#This Row],[Log(D492_HER2/D492)_SILAC]]</f>
        <v>5.0900001078844098E-2</v>
      </c>
      <c r="F1157" s="2">
        <v>0.19001388549804701</v>
      </c>
      <c r="G1157" s="2">
        <v>-5.0900001078844098E-2</v>
      </c>
      <c r="J1157"/>
    </row>
    <row r="1158" spans="1:10">
      <c r="A1158" s="3" t="s">
        <v>129</v>
      </c>
      <c r="B1158" s="1" t="s">
        <v>128</v>
      </c>
      <c r="C1158" s="3" t="s">
        <v>130</v>
      </c>
      <c r="D1158" s="3">
        <f>-PerseusOutPutTable_HE[[#This Row],[Log(D492_HER2/D492)_LFQ]]</f>
        <v>-0.26828575134277299</v>
      </c>
      <c r="E1158" s="3">
        <f>-PerseusOutPutTable_HE[[#This Row],[Log(D492_HER2/D492)_SILAC]]</f>
        <v>0.12915000319480899</v>
      </c>
      <c r="F1158" s="2">
        <v>0.26828575134277299</v>
      </c>
      <c r="G1158" s="2">
        <v>-0.12915000319480899</v>
      </c>
      <c r="J1158"/>
    </row>
    <row r="1159" spans="1:10">
      <c r="A1159" s="3" t="s">
        <v>5434</v>
      </c>
      <c r="B1159" s="1" t="s">
        <v>5433</v>
      </c>
      <c r="C1159" s="3" t="s">
        <v>5435</v>
      </c>
      <c r="D1159" s="3">
        <f>-PerseusOutPutTable_HE[[#This Row],[Log(D492_HER2/D492)_LFQ]]</f>
        <v>-0.113948822021484</v>
      </c>
      <c r="E1159" s="3">
        <f>-PerseusOutPutTable_HE[[#This Row],[Log(D492_HER2/D492)_SILAC]]</f>
        <v>-2.5899998843669898E-2</v>
      </c>
      <c r="F1159" s="2">
        <v>0.113948822021484</v>
      </c>
      <c r="G1159" s="2">
        <v>2.5899998843669898E-2</v>
      </c>
      <c r="J1159"/>
    </row>
    <row r="1160" spans="1:10">
      <c r="A1160" s="3" t="s">
        <v>2024</v>
      </c>
      <c r="B1160" s="1" t="s">
        <v>2023</v>
      </c>
      <c r="C1160" s="3" t="s">
        <v>2025</v>
      </c>
      <c r="D1160" s="3">
        <f>-PerseusOutPutTable_HE[[#This Row],[Log(D492_HER2/D492)_LFQ]]</f>
        <v>-1.11083984375E-2</v>
      </c>
      <c r="E1160" s="3">
        <f>-PerseusOutPutTable_HE[[#This Row],[Log(D492_HER2/D492)_SILAC]]</f>
        <v>-0.12919999659061401</v>
      </c>
      <c r="F1160" s="2">
        <v>1.11083984375E-2</v>
      </c>
      <c r="G1160" s="2">
        <v>0.12919999659061401</v>
      </c>
      <c r="J1160"/>
    </row>
    <row r="1161" spans="1:10">
      <c r="A1161" s="3" t="s">
        <v>1130</v>
      </c>
      <c r="B1161" s="1" t="s">
        <v>1129</v>
      </c>
      <c r="C1161" s="3" t="s">
        <v>1131</v>
      </c>
      <c r="D1161" s="3">
        <f>-PerseusOutPutTable_HE[[#This Row],[Log(D492_HER2/D492)_LFQ]]</f>
        <v>-3.2693862915039097E-2</v>
      </c>
      <c r="E1161" s="3">
        <f>-PerseusOutPutTable_HE[[#This Row],[Log(D492_HER2/D492)_SILAC]]</f>
        <v>-0.10869999974966001</v>
      </c>
      <c r="F1161" s="2">
        <v>3.2693862915039097E-2</v>
      </c>
      <c r="G1161" s="2">
        <v>0.10869999974966001</v>
      </c>
      <c r="J1161"/>
    </row>
    <row r="1162" spans="1:10">
      <c r="A1162" s="3" t="s">
        <v>5031</v>
      </c>
      <c r="B1162" s="1" t="s">
        <v>5030</v>
      </c>
      <c r="C1162" s="3" t="s">
        <v>5032</v>
      </c>
      <c r="D1162" s="3">
        <f>-PerseusOutPutTable_HE[[#This Row],[Log(D492_HER2/D492)_LFQ]]</f>
        <v>0.22189140319824199</v>
      </c>
      <c r="E1162" s="3">
        <f>-PerseusOutPutTable_HE[[#This Row],[Log(D492_HER2/D492)_SILAC]]</f>
        <v>-0.36509999632835399</v>
      </c>
      <c r="F1162" s="2">
        <v>-0.22189140319824199</v>
      </c>
      <c r="G1162" s="2">
        <v>0.36509999632835399</v>
      </c>
      <c r="J1162"/>
    </row>
    <row r="1163" spans="1:10">
      <c r="A1163" s="3" t="s">
        <v>3470</v>
      </c>
      <c r="B1163" s="1" t="s">
        <v>3469</v>
      </c>
      <c r="C1163" s="3" t="s">
        <v>3471</v>
      </c>
      <c r="D1163" s="3">
        <f>-PerseusOutPutTable_HE[[#This Row],[Log(D492_HER2/D492)_LFQ]]</f>
        <v>0.109573364257813</v>
      </c>
      <c r="E1163" s="3">
        <f>-PerseusOutPutTable_HE[[#This Row],[Log(D492_HER2/D492)_SILAC]]</f>
        <v>-0.25350001454353299</v>
      </c>
      <c r="F1163" s="2">
        <v>-0.109573364257813</v>
      </c>
      <c r="G1163" s="2">
        <v>0.25350001454353299</v>
      </c>
      <c r="J1163"/>
    </row>
    <row r="1164" spans="1:10">
      <c r="A1164" s="3" t="s">
        <v>6061</v>
      </c>
      <c r="B1164" s="1" t="s">
        <v>6060</v>
      </c>
      <c r="C1164" s="3" t="s">
        <v>6062</v>
      </c>
      <c r="D1164" s="3">
        <f>-PerseusOutPutTable_HE[[#This Row],[Log(D492_HER2/D492)_LFQ]]</f>
        <v>4.1627883911132799E-2</v>
      </c>
      <c r="E1164" s="3">
        <f>-PerseusOutPutTable_HE[[#This Row],[Log(D492_HER2/D492)_SILAC]]</f>
        <v>-0.18569999933242801</v>
      </c>
      <c r="F1164" s="2">
        <v>-4.1627883911132799E-2</v>
      </c>
      <c r="G1164" s="2">
        <v>0.18569999933242801</v>
      </c>
      <c r="J1164"/>
    </row>
    <row r="1165" spans="1:10">
      <c r="A1165" s="3" t="s">
        <v>4891</v>
      </c>
      <c r="B1165" s="1" t="s">
        <v>4890</v>
      </c>
      <c r="C1165" s="3" t="s">
        <v>4892</v>
      </c>
      <c r="D1165" s="3">
        <f>-PerseusOutPutTable_HE[[#This Row],[Log(D492_HER2/D492)_LFQ]]</f>
        <v>-0.13529014587402299</v>
      </c>
      <c r="E1165" s="3">
        <f>-PerseusOutPutTable_HE[[#This Row],[Log(D492_HER2/D492)_SILAC]]</f>
        <v>-1.0400000028312199E-2</v>
      </c>
      <c r="F1165" s="2">
        <v>0.13529014587402299</v>
      </c>
      <c r="G1165" s="2">
        <v>1.0400000028312199E-2</v>
      </c>
      <c r="J1165"/>
    </row>
    <row r="1166" spans="1:10">
      <c r="A1166" s="3" t="s">
        <v>234</v>
      </c>
      <c r="B1166" s="1" t="s">
        <v>233</v>
      </c>
      <c r="C1166" s="3" t="s">
        <v>235</v>
      </c>
      <c r="D1166" s="3">
        <f>-PerseusOutPutTable_HE[[#This Row],[Log(D492_HER2/D492)_LFQ]]</f>
        <v>-8.0549240112304701E-2</v>
      </c>
      <c r="E1166" s="3">
        <f>-PerseusOutPutTable_HE[[#This Row],[Log(D492_HER2/D492)_SILAC]]</f>
        <v>-6.5424993634223896E-2</v>
      </c>
      <c r="F1166" s="2">
        <v>8.0549240112304701E-2</v>
      </c>
      <c r="G1166" s="2">
        <v>6.5424993634223896E-2</v>
      </c>
      <c r="J1166"/>
    </row>
    <row r="1167" spans="1:10">
      <c r="A1167" s="3" t="s">
        <v>66</v>
      </c>
      <c r="B1167" s="1" t="s">
        <v>65</v>
      </c>
      <c r="C1167" s="3" t="s">
        <v>67</v>
      </c>
      <c r="D1167" s="3">
        <f>-PerseusOutPutTable_HE[[#This Row],[Log(D492_HER2/D492)_LFQ]]</f>
        <v>-0.13390541076660201</v>
      </c>
      <c r="E1167" s="3">
        <f>-PerseusOutPutTable_HE[[#This Row],[Log(D492_HER2/D492)_SILAC]]</f>
        <v>-1.22499987483025E-2</v>
      </c>
      <c r="F1167" s="2">
        <v>0.13390541076660201</v>
      </c>
      <c r="G1167" s="2">
        <v>1.22499987483025E-2</v>
      </c>
      <c r="J1167"/>
    </row>
    <row r="1168" spans="1:10">
      <c r="A1168" s="3" t="s">
        <v>351</v>
      </c>
      <c r="B1168" s="1" t="s">
        <v>350</v>
      </c>
      <c r="C1168" s="3" t="s">
        <v>352</v>
      </c>
      <c r="D1168" s="3">
        <f>-PerseusOutPutTable_HE[[#This Row],[Log(D492_HER2/D492)_LFQ]]</f>
        <v>-2.4932861328125E-2</v>
      </c>
      <c r="E1168" s="3">
        <f>-PerseusOutPutTable_HE[[#This Row],[Log(D492_HER2/D492)_SILAC]]</f>
        <v>-0.12179999798536301</v>
      </c>
      <c r="F1168" s="2">
        <v>2.4932861328125E-2</v>
      </c>
      <c r="G1168" s="2">
        <v>0.12179999798536301</v>
      </c>
      <c r="J1168"/>
    </row>
    <row r="1169" spans="1:10">
      <c r="A1169" s="3" t="s">
        <v>5280</v>
      </c>
      <c r="B1169" s="1" t="s">
        <v>5279</v>
      </c>
      <c r="C1169" s="3" t="s">
        <v>5281</v>
      </c>
      <c r="D1169" s="3">
        <f>-PerseusOutPutTable_HE[[#This Row],[Log(D492_HER2/D492)_LFQ]]</f>
        <v>-0.163330078125</v>
      </c>
      <c r="E1169" s="3">
        <f>-PerseusOutPutTable_HE[[#This Row],[Log(D492_HER2/D492)_SILAC]]</f>
        <v>1.6100000590086001E-2</v>
      </c>
      <c r="F1169" s="2">
        <v>0.163330078125</v>
      </c>
      <c r="G1169" s="2">
        <v>-1.6100000590086001E-2</v>
      </c>
      <c r="J1169"/>
    </row>
    <row r="1170" spans="1:10">
      <c r="A1170" s="3" t="s">
        <v>3425</v>
      </c>
      <c r="B1170" s="1" t="s">
        <v>3424</v>
      </c>
      <c r="C1170" s="3" t="s">
        <v>3426</v>
      </c>
      <c r="D1170" s="3">
        <f>-PerseusOutPutTable_HE[[#This Row],[Log(D492_HER2/D492)_LFQ]]</f>
        <v>-3.6895751953125E-2</v>
      </c>
      <c r="E1170" s="3">
        <f>-PerseusOutPutTable_HE[[#This Row],[Log(D492_HER2/D492)_SILAC]]</f>
        <v>-0.11200000345706899</v>
      </c>
      <c r="F1170" s="2">
        <v>3.6895751953125E-2</v>
      </c>
      <c r="G1170" s="2">
        <v>0.11200000345706899</v>
      </c>
      <c r="J1170"/>
    </row>
    <row r="1171" spans="1:10">
      <c r="A1171" s="3" t="s">
        <v>3179</v>
      </c>
      <c r="B1171" s="1" t="s">
        <v>3178</v>
      </c>
      <c r="C1171" s="3" t="s">
        <v>3180</v>
      </c>
      <c r="D1171" s="3">
        <f>-PerseusOutPutTable_HE[[#This Row],[Log(D492_HER2/D492)_LFQ]]</f>
        <v>-0.32448005676269498</v>
      </c>
      <c r="E1171" s="3">
        <f>-PerseusOutPutTable_HE[[#This Row],[Log(D492_HER2/D492)_SILAC]]</f>
        <v>0.17489999532699599</v>
      </c>
      <c r="F1171" s="2">
        <v>0.32448005676269498</v>
      </c>
      <c r="G1171" s="2">
        <v>-0.17489999532699599</v>
      </c>
      <c r="J1171"/>
    </row>
    <row r="1172" spans="1:10">
      <c r="A1172" s="3" t="s">
        <v>1175</v>
      </c>
      <c r="B1172" s="1" t="s">
        <v>1174</v>
      </c>
      <c r="C1172" s="3" t="s">
        <v>1176</v>
      </c>
      <c r="D1172" s="3">
        <f>-PerseusOutPutTable_HE[[#This Row],[Log(D492_HER2/D492)_LFQ]]</f>
        <v>-0.124721527099609</v>
      </c>
      <c r="E1172" s="3">
        <f>-PerseusOutPutTable_HE[[#This Row],[Log(D492_HER2/D492)_SILAC]]</f>
        <v>-2.5100000202655799E-2</v>
      </c>
      <c r="F1172" s="2">
        <v>0.124721527099609</v>
      </c>
      <c r="G1172" s="2">
        <v>2.5100000202655799E-2</v>
      </c>
      <c r="J1172"/>
    </row>
    <row r="1173" spans="1:10">
      <c r="A1173" s="3" t="s">
        <v>5980</v>
      </c>
      <c r="B1173" s="1" t="s">
        <v>5979</v>
      </c>
      <c r="C1173" s="3" t="s">
        <v>5981</v>
      </c>
      <c r="D1173" s="3">
        <f>-PerseusOutPutTable_HE[[#This Row],[Log(D492_HER2/D492)_LFQ]]</f>
        <v>-1.41677856445313E-2</v>
      </c>
      <c r="E1173" s="3">
        <f>-PerseusOutPutTable_HE[[#This Row],[Log(D492_HER2/D492)_SILAC]]</f>
        <v>-0.136700004339218</v>
      </c>
      <c r="F1173" s="2">
        <v>1.41677856445313E-2</v>
      </c>
      <c r="G1173" s="2">
        <v>0.136700004339218</v>
      </c>
      <c r="J1173"/>
    </row>
    <row r="1174" spans="1:10">
      <c r="A1174" s="3" t="s">
        <v>153</v>
      </c>
      <c r="B1174" s="1" t="s">
        <v>152</v>
      </c>
      <c r="C1174" s="3" t="s">
        <v>154</v>
      </c>
      <c r="D1174" s="3">
        <f>-PerseusOutPutTable_HE[[#This Row],[Log(D492_HER2/D492)_LFQ]]</f>
        <v>-8.5039138793945299E-2</v>
      </c>
      <c r="E1174" s="3">
        <f>-PerseusOutPutTable_HE[[#This Row],[Log(D492_HER2/D492)_SILAC]]</f>
        <v>-6.7800000309944194E-2</v>
      </c>
      <c r="F1174" s="2">
        <v>8.5039138793945299E-2</v>
      </c>
      <c r="G1174" s="2">
        <v>6.7800000309944194E-2</v>
      </c>
      <c r="J1174"/>
    </row>
    <row r="1175" spans="1:10">
      <c r="A1175" s="3" t="s">
        <v>4601</v>
      </c>
      <c r="B1175" s="1" t="s">
        <v>4600</v>
      </c>
      <c r="C1175" s="3" t="s">
        <v>4602</v>
      </c>
      <c r="D1175" s="3">
        <f>-PerseusOutPutTable_HE[[#This Row],[Log(D492_HER2/D492)_LFQ]]</f>
        <v>-0.38620185852050798</v>
      </c>
      <c r="E1175" s="3">
        <f>-PerseusOutPutTable_HE[[#This Row],[Log(D492_HER2/D492)_SILAC]]</f>
        <v>0.232199996709824</v>
      </c>
      <c r="F1175" s="2">
        <v>0.38620185852050798</v>
      </c>
      <c r="G1175" s="2">
        <v>-0.232199996709824</v>
      </c>
      <c r="J1175"/>
    </row>
    <row r="1176" spans="1:10">
      <c r="A1176" s="3" t="s">
        <v>2996</v>
      </c>
      <c r="B1176" s="1" t="s">
        <v>2995</v>
      </c>
      <c r="C1176" s="3" t="s">
        <v>2997</v>
      </c>
      <c r="D1176" s="3">
        <f>-PerseusOutPutTable_HE[[#This Row],[Log(D492_HER2/D492)_LFQ]]</f>
        <v>-0.14225387573242201</v>
      </c>
      <c r="E1176" s="3">
        <f>-PerseusOutPutTable_HE[[#This Row],[Log(D492_HER2/D492)_SILAC]]</f>
        <v>-1.2025000527501099E-2</v>
      </c>
      <c r="F1176" s="2">
        <v>0.14225387573242201</v>
      </c>
      <c r="G1176" s="2">
        <v>1.2025000527501099E-2</v>
      </c>
      <c r="J1176"/>
    </row>
    <row r="1177" spans="1:10">
      <c r="A1177" s="3" t="s">
        <v>3857</v>
      </c>
      <c r="B1177" s="1" t="s">
        <v>3856</v>
      </c>
      <c r="C1177" s="3" t="s">
        <v>3858</v>
      </c>
      <c r="D1177" s="3">
        <f>-PerseusOutPutTable_HE[[#This Row],[Log(D492_HER2/D492)_LFQ]]</f>
        <v>0.14236640930175801</v>
      </c>
      <c r="E1177" s="3">
        <f>-PerseusOutPutTable_HE[[#This Row],[Log(D492_HER2/D492)_SILAC]]</f>
        <v>-0.299100011587143</v>
      </c>
      <c r="F1177" s="2">
        <v>-0.14236640930175801</v>
      </c>
      <c r="G1177" s="2">
        <v>0.299100011587143</v>
      </c>
      <c r="J1177"/>
    </row>
    <row r="1178" spans="1:10">
      <c r="A1178" s="3" t="s">
        <v>132</v>
      </c>
      <c r="B1178" s="1" t="s">
        <v>131</v>
      </c>
      <c r="C1178" s="3" t="s">
        <v>133</v>
      </c>
      <c r="D1178" s="3">
        <f>-PerseusOutPutTable_HE[[#This Row],[Log(D492_HER2/D492)_LFQ]]</f>
        <v>-9.2563629150390608E-3</v>
      </c>
      <c r="E1178" s="3">
        <f>-PerseusOutPutTable_HE[[#This Row],[Log(D492_HER2/D492)_SILAC]]</f>
        <v>-0.147900000214577</v>
      </c>
      <c r="F1178" s="2">
        <v>9.2563629150390608E-3</v>
      </c>
      <c r="G1178" s="2">
        <v>0.147900000214577</v>
      </c>
      <c r="J1178"/>
    </row>
    <row r="1179" spans="1:10">
      <c r="A1179" s="3" t="s">
        <v>3851</v>
      </c>
      <c r="B1179" s="1" t="s">
        <v>3850</v>
      </c>
      <c r="C1179" s="3" t="s">
        <v>3852</v>
      </c>
      <c r="D1179" s="3">
        <f>-PerseusOutPutTable_HE[[#This Row],[Log(D492_HER2/D492)_LFQ]]</f>
        <v>-0.13846397399902299</v>
      </c>
      <c r="E1179" s="3">
        <f>-PerseusOutPutTable_HE[[#This Row],[Log(D492_HER2/D492)_SILAC]]</f>
        <v>-1.92000009119511E-2</v>
      </c>
      <c r="F1179" s="2">
        <v>0.13846397399902299</v>
      </c>
      <c r="G1179" s="2">
        <v>1.92000009119511E-2</v>
      </c>
      <c r="J1179"/>
    </row>
    <row r="1180" spans="1:10">
      <c r="A1180" s="3" t="s">
        <v>647</v>
      </c>
      <c r="B1180" s="1" t="s">
        <v>646</v>
      </c>
      <c r="C1180" s="3" t="s">
        <v>648</v>
      </c>
      <c r="D1180" s="3">
        <f>-PerseusOutPutTable_HE[[#This Row],[Log(D492_HER2/D492)_LFQ]]</f>
        <v>0.16542625427246099</v>
      </c>
      <c r="E1180" s="3">
        <f>-PerseusOutPutTable_HE[[#This Row],[Log(D492_HER2/D492)_SILAC]]</f>
        <v>-0.32339999079704301</v>
      </c>
      <c r="F1180" s="2">
        <v>-0.16542625427246099</v>
      </c>
      <c r="G1180" s="2">
        <v>0.32339999079704301</v>
      </c>
      <c r="J1180"/>
    </row>
    <row r="1181" spans="1:10">
      <c r="A1181" s="3" t="s">
        <v>4106</v>
      </c>
      <c r="B1181" s="1" t="s">
        <v>4105</v>
      </c>
      <c r="C1181" s="3" t="s">
        <v>4107</v>
      </c>
      <c r="D1181" s="3">
        <f>-PerseusOutPutTable_HE[[#This Row],[Log(D492_HER2/D492)_LFQ]]</f>
        <v>-0.35514640808105502</v>
      </c>
      <c r="E1181" s="3">
        <f>-PerseusOutPutTable_HE[[#This Row],[Log(D492_HER2/D492)_SILAC]]</f>
        <v>0.196999996900558</v>
      </c>
      <c r="F1181" s="2">
        <v>0.35514640808105502</v>
      </c>
      <c r="G1181" s="2">
        <v>-0.196999996900558</v>
      </c>
      <c r="J1181"/>
    </row>
    <row r="1182" spans="1:10">
      <c r="A1182" s="3" t="s">
        <v>2471</v>
      </c>
      <c r="B1182" s="1" t="s">
        <v>2470</v>
      </c>
      <c r="C1182" s="3" t="s">
        <v>2472</v>
      </c>
      <c r="D1182" s="3">
        <f>-PerseusOutPutTable_HE[[#This Row],[Log(D492_HER2/D492)_LFQ]]</f>
        <v>3.27301025390625E-3</v>
      </c>
      <c r="E1182" s="3">
        <f>-PerseusOutPutTable_HE[[#This Row],[Log(D492_HER2/D492)_SILAC]]</f>
        <v>-0.16217499971389801</v>
      </c>
      <c r="F1182" s="2">
        <v>-3.27301025390625E-3</v>
      </c>
      <c r="G1182" s="2">
        <v>0.16217499971389801</v>
      </c>
      <c r="J1182"/>
    </row>
    <row r="1183" spans="1:10">
      <c r="A1183" s="3" t="s">
        <v>5127</v>
      </c>
      <c r="B1183" s="1" t="s">
        <v>5126</v>
      </c>
      <c r="C1183" s="3" t="s">
        <v>5128</v>
      </c>
      <c r="D1183" s="3">
        <f>-PerseusOutPutTable_HE[[#This Row],[Log(D492_HER2/D492)_LFQ]]</f>
        <v>0.12977790832519501</v>
      </c>
      <c r="E1183" s="3">
        <f>-PerseusOutPutTable_HE[[#This Row],[Log(D492_HER2/D492)_SILAC]]</f>
        <v>-0.291200011968613</v>
      </c>
      <c r="F1183" s="2">
        <v>-0.12977790832519501</v>
      </c>
      <c r="G1183" s="2">
        <v>0.291200011968613</v>
      </c>
      <c r="J1183"/>
    </row>
    <row r="1184" spans="1:10">
      <c r="A1184" s="3" t="s">
        <v>4154</v>
      </c>
      <c r="B1184" s="1" t="s">
        <v>4153</v>
      </c>
      <c r="C1184" s="3" t="s">
        <v>4155</v>
      </c>
      <c r="D1184" s="3">
        <f>-PerseusOutPutTable_HE[[#This Row],[Log(D492_HER2/D492)_LFQ]]</f>
        <v>-6.3722610473632799E-2</v>
      </c>
      <c r="E1184" s="3">
        <f>-PerseusOutPutTable_HE[[#This Row],[Log(D492_HER2/D492)_SILAC]]</f>
        <v>-9.8200000822544098E-2</v>
      </c>
      <c r="F1184" s="2">
        <v>6.3722610473632799E-2</v>
      </c>
      <c r="G1184" s="2">
        <v>9.8200000822544098E-2</v>
      </c>
      <c r="J1184"/>
    </row>
    <row r="1185" spans="1:10">
      <c r="A1185" s="3" t="s">
        <v>5604</v>
      </c>
      <c r="B1185" s="1" t="s">
        <v>5603</v>
      </c>
      <c r="C1185" s="3" t="s">
        <v>5605</v>
      </c>
      <c r="D1185" s="3">
        <f>-PerseusOutPutTable_HE[[#This Row],[Log(D492_HER2/D492)_LFQ]]</f>
        <v>-0.46014595031738298</v>
      </c>
      <c r="E1185" s="3">
        <f>-PerseusOutPutTable_HE[[#This Row],[Log(D492_HER2/D492)_SILAC]]</f>
        <v>0.297949999570847</v>
      </c>
      <c r="F1185" s="2">
        <v>0.46014595031738298</v>
      </c>
      <c r="G1185" s="2">
        <v>-0.297949999570847</v>
      </c>
      <c r="J1185"/>
    </row>
    <row r="1186" spans="1:10">
      <c r="A1186" s="3" t="s">
        <v>2786</v>
      </c>
      <c r="B1186" s="1" t="s">
        <v>2785</v>
      </c>
      <c r="C1186" s="3" t="s">
        <v>2787</v>
      </c>
      <c r="D1186" s="3">
        <f>-PerseusOutPutTable_HE[[#This Row],[Log(D492_HER2/D492)_LFQ]]</f>
        <v>-0.187843322753906</v>
      </c>
      <c r="E1186" s="3">
        <f>-PerseusOutPutTable_HE[[#This Row],[Log(D492_HER2/D492)_SILAC]]</f>
        <v>2.4299999698996499E-2</v>
      </c>
      <c r="F1186" s="2">
        <v>0.187843322753906</v>
      </c>
      <c r="G1186" s="2">
        <v>-2.4299999698996499E-2</v>
      </c>
      <c r="J1186"/>
    </row>
    <row r="1187" spans="1:10">
      <c r="A1187" s="3" t="s">
        <v>534</v>
      </c>
      <c r="B1187" s="1" t="s">
        <v>533</v>
      </c>
      <c r="C1187" s="3" t="s">
        <v>535</v>
      </c>
      <c r="D1187" s="3">
        <f>-PerseusOutPutTable_HE[[#This Row],[Log(D492_HER2/D492)_LFQ]]</f>
        <v>5.5854797363281299E-2</v>
      </c>
      <c r="E1187" s="3">
        <f>-PerseusOutPutTable_HE[[#This Row],[Log(D492_HER2/D492)_SILAC]]</f>
        <v>-0.219799995422363</v>
      </c>
      <c r="F1187" s="2">
        <v>-5.5854797363281299E-2</v>
      </c>
      <c r="G1187" s="2">
        <v>0.219799995422363</v>
      </c>
      <c r="J1187"/>
    </row>
    <row r="1188" spans="1:10">
      <c r="A1188" s="3" t="s">
        <v>1136</v>
      </c>
      <c r="B1188" s="1" t="s">
        <v>1135</v>
      </c>
      <c r="C1188" s="3" t="s">
        <v>1137</v>
      </c>
      <c r="D1188" s="3">
        <f>-PerseusOutPutTable_HE[[#This Row],[Log(D492_HER2/D492)_LFQ]]</f>
        <v>-9.3025207519531306E-2</v>
      </c>
      <c r="E1188" s="3">
        <f>-PerseusOutPutTable_HE[[#This Row],[Log(D492_HER2/D492)_SILAC]]</f>
        <v>-7.1500003337860094E-2</v>
      </c>
      <c r="F1188" s="2">
        <v>9.3025207519531306E-2</v>
      </c>
      <c r="G1188" s="2">
        <v>7.1500003337860094E-2</v>
      </c>
      <c r="J1188"/>
    </row>
    <row r="1189" spans="1:10">
      <c r="A1189" s="3" t="s">
        <v>1367</v>
      </c>
      <c r="B1189" s="1" t="s">
        <v>1366</v>
      </c>
      <c r="C1189" s="3" t="s">
        <v>1368</v>
      </c>
      <c r="D1189" s="3">
        <f>-PerseusOutPutTable_HE[[#This Row],[Log(D492_HER2/D492)_LFQ]]</f>
        <v>7.0629119873046901E-3</v>
      </c>
      <c r="E1189" s="3">
        <f>-PerseusOutPutTable_HE[[#This Row],[Log(D492_HER2/D492)_SILAC]]</f>
        <v>-0.174700006842613</v>
      </c>
      <c r="F1189" s="2">
        <v>-7.0629119873046901E-3</v>
      </c>
      <c r="G1189" s="2">
        <v>0.174700006842613</v>
      </c>
      <c r="J1189"/>
    </row>
    <row r="1190" spans="1:10">
      <c r="A1190" s="3" t="s">
        <v>6130</v>
      </c>
      <c r="B1190" s="1" t="s">
        <v>6129</v>
      </c>
      <c r="C1190" s="3" t="s">
        <v>6131</v>
      </c>
      <c r="D1190" s="3">
        <f>-PerseusOutPutTable_HE[[#This Row],[Log(D492_HER2/D492)_LFQ]]</f>
        <v>-0.180030822753906</v>
      </c>
      <c r="E1190" s="3">
        <f>-PerseusOutPutTable_HE[[#This Row],[Log(D492_HER2/D492)_SILAC]]</f>
        <v>1.22999995946884E-2</v>
      </c>
      <c r="F1190" s="2">
        <v>0.180030822753906</v>
      </c>
      <c r="G1190" s="2">
        <v>-1.22999995946884E-2</v>
      </c>
      <c r="J1190"/>
    </row>
    <row r="1191" spans="1:10">
      <c r="A1191" s="3" t="s">
        <v>1602</v>
      </c>
      <c r="B1191" s="1" t="s">
        <v>1601</v>
      </c>
      <c r="C1191" s="3" t="s">
        <v>1603</v>
      </c>
      <c r="D1191" s="3">
        <f>-PerseusOutPutTable_HE[[#This Row],[Log(D492_HER2/D492)_LFQ]]</f>
        <v>-0.35275077819824202</v>
      </c>
      <c r="E1191" s="3">
        <f>-PerseusOutPutTable_HE[[#This Row],[Log(D492_HER2/D492)_SILAC]]</f>
        <v>0.18490000069141399</v>
      </c>
      <c r="F1191" s="2">
        <v>0.35275077819824202</v>
      </c>
      <c r="G1191" s="2">
        <v>-0.18490000069141399</v>
      </c>
      <c r="J1191"/>
    </row>
    <row r="1192" spans="1:10">
      <c r="A1192" s="3" t="s">
        <v>1397</v>
      </c>
      <c r="B1192" s="1" t="s">
        <v>1396</v>
      </c>
      <c r="C1192" s="3" t="s">
        <v>1398</v>
      </c>
      <c r="D1192" s="3">
        <f>-PerseusOutPutTable_HE[[#This Row],[Log(D492_HER2/D492)_LFQ]]</f>
        <v>-9.1953277587890597E-2</v>
      </c>
      <c r="E1192" s="3">
        <f>-PerseusOutPutTable_HE[[#This Row],[Log(D492_HER2/D492)_SILAC]]</f>
        <v>-7.7600002288818401E-2</v>
      </c>
      <c r="F1192" s="2">
        <v>9.1953277587890597E-2</v>
      </c>
      <c r="G1192" s="2">
        <v>7.7600002288818401E-2</v>
      </c>
      <c r="J1192"/>
    </row>
    <row r="1193" spans="1:10">
      <c r="A1193" s="3" t="s">
        <v>3269</v>
      </c>
      <c r="B1193" s="1" t="s">
        <v>3268</v>
      </c>
      <c r="C1193" s="3" t="s">
        <v>3270</v>
      </c>
      <c r="D1193" s="3">
        <f>-PerseusOutPutTable_HE[[#This Row],[Log(D492_HER2/D492)_LFQ]]</f>
        <v>-0.263671875</v>
      </c>
      <c r="E1193" s="3">
        <f>-PerseusOutPutTable_HE[[#This Row],[Log(D492_HER2/D492)_SILAC]]</f>
        <v>9.3999996781349196E-2</v>
      </c>
      <c r="F1193" s="2">
        <v>0.263671875</v>
      </c>
      <c r="G1193" s="2">
        <v>-9.3999996781349196E-2</v>
      </c>
      <c r="J1193"/>
    </row>
    <row r="1194" spans="1:10">
      <c r="A1194" s="3" t="s">
        <v>2681</v>
      </c>
      <c r="B1194" s="1" t="s">
        <v>2680</v>
      </c>
      <c r="C1194" s="3" t="s">
        <v>2682</v>
      </c>
      <c r="D1194" s="3">
        <f>-PerseusOutPutTable_HE[[#This Row],[Log(D492_HER2/D492)_LFQ]]</f>
        <v>-0.31251716613769498</v>
      </c>
      <c r="E1194" s="3">
        <f>-PerseusOutPutTable_HE[[#This Row],[Log(D492_HER2/D492)_SILAC]]</f>
        <v>0.14090000092983199</v>
      </c>
      <c r="F1194" s="2">
        <v>0.31251716613769498</v>
      </c>
      <c r="G1194" s="2">
        <v>-0.14090000092983199</v>
      </c>
      <c r="J1194"/>
    </row>
    <row r="1195" spans="1:10">
      <c r="A1195" s="3" t="s">
        <v>4840</v>
      </c>
      <c r="B1195" s="1" t="s">
        <v>4839</v>
      </c>
      <c r="C1195" s="3" t="s">
        <v>4841</v>
      </c>
      <c r="D1195" s="3">
        <f>-PerseusOutPutTable_HE[[#This Row],[Log(D492_HER2/D492)_LFQ]]</f>
        <v>0.12458229064941399</v>
      </c>
      <c r="E1195" s="3">
        <f>-PerseusOutPutTable_HE[[#This Row],[Log(D492_HER2/D492)_SILAC]]</f>
        <v>-0.296900004148483</v>
      </c>
      <c r="F1195" s="2">
        <v>-0.12458229064941399</v>
      </c>
      <c r="G1195" s="2">
        <v>0.296900004148483</v>
      </c>
      <c r="J1195"/>
    </row>
    <row r="1196" spans="1:10">
      <c r="A1196" s="3" t="s">
        <v>426</v>
      </c>
      <c r="B1196" s="1" t="s">
        <v>425</v>
      </c>
      <c r="C1196" s="3" t="s">
        <v>427</v>
      </c>
      <c r="D1196" s="3">
        <f>-PerseusOutPutTable_HE[[#This Row],[Log(D492_HER2/D492)_LFQ]]</f>
        <v>-0.13194656372070299</v>
      </c>
      <c r="E1196" s="3">
        <f>-PerseusOutPutTable_HE[[#This Row],[Log(D492_HER2/D492)_SILAC]]</f>
        <v>-4.0449999272823299E-2</v>
      </c>
      <c r="F1196" s="2">
        <v>0.13194656372070299</v>
      </c>
      <c r="G1196" s="2">
        <v>4.0449999272823299E-2</v>
      </c>
      <c r="J1196"/>
    </row>
    <row r="1197" spans="1:10">
      <c r="A1197" s="3" t="s">
        <v>1491</v>
      </c>
      <c r="B1197" s="1" t="s">
        <v>1490</v>
      </c>
      <c r="C1197" s="3" t="s">
        <v>1492</v>
      </c>
      <c r="D1197" s="3">
        <f>-PerseusOutPutTable_HE[[#This Row],[Log(D492_HER2/D492)_LFQ]]</f>
        <v>-8.8474273681640597E-2</v>
      </c>
      <c r="E1197" s="3">
        <f>-PerseusOutPutTable_HE[[#This Row],[Log(D492_HER2/D492)_SILAC]]</f>
        <v>-8.4299996495246901E-2</v>
      </c>
      <c r="F1197" s="2">
        <v>8.8474273681640597E-2</v>
      </c>
      <c r="G1197" s="2">
        <v>8.4299996495246901E-2</v>
      </c>
      <c r="J1197"/>
    </row>
    <row r="1198" spans="1:10">
      <c r="A1198" s="3" t="s">
        <v>2327</v>
      </c>
      <c r="B1198" s="1" t="s">
        <v>2326</v>
      </c>
      <c r="C1198" s="3" t="s">
        <v>2328</v>
      </c>
      <c r="D1198" s="3">
        <f>-PerseusOutPutTable_HE[[#This Row],[Log(D492_HER2/D492)_LFQ]]</f>
        <v>-0.24138450622558599</v>
      </c>
      <c r="E1198" s="3">
        <f>-PerseusOutPutTable_HE[[#This Row],[Log(D492_HER2/D492)_SILAC]]</f>
        <v>6.8400003015994998E-2</v>
      </c>
      <c r="F1198" s="2">
        <v>0.24138450622558599</v>
      </c>
      <c r="G1198" s="2">
        <v>-6.8400003015994998E-2</v>
      </c>
      <c r="J1198"/>
    </row>
    <row r="1199" spans="1:10">
      <c r="A1199" s="3" t="s">
        <v>159</v>
      </c>
      <c r="B1199" s="1" t="s">
        <v>158</v>
      </c>
      <c r="C1199" s="3" t="s">
        <v>160</v>
      </c>
      <c r="D1199" s="3">
        <f>-PerseusOutPutTable_HE[[#This Row],[Log(D492_HER2/D492)_LFQ]]</f>
        <v>-8.5182189941406302E-3</v>
      </c>
      <c r="E1199" s="3">
        <f>-PerseusOutPutTable_HE[[#This Row],[Log(D492_HER2/D492)_SILAC]]</f>
        <v>-0.16500000655651101</v>
      </c>
      <c r="F1199" s="2">
        <v>8.5182189941406302E-3</v>
      </c>
      <c r="G1199" s="2">
        <v>0.16500000655651101</v>
      </c>
      <c r="J1199"/>
    </row>
    <row r="1200" spans="1:10">
      <c r="A1200" s="3" t="s">
        <v>4741</v>
      </c>
      <c r="B1200" s="1" t="s">
        <v>4740</v>
      </c>
      <c r="C1200" s="3" t="s">
        <v>4742</v>
      </c>
      <c r="D1200" s="3">
        <f>-PerseusOutPutTable_HE[[#This Row],[Log(D492_HER2/D492)_LFQ]]</f>
        <v>-0.32703781127929699</v>
      </c>
      <c r="E1200" s="3">
        <f>-PerseusOutPutTable_HE[[#This Row],[Log(D492_HER2/D492)_SILAC]]</f>
        <v>0.15039999783039101</v>
      </c>
      <c r="F1200" s="2">
        <v>0.32703781127929699</v>
      </c>
      <c r="G1200" s="2">
        <v>-0.15039999783039101</v>
      </c>
      <c r="J1200"/>
    </row>
    <row r="1201" spans="1:10">
      <c r="A1201" s="3" t="s">
        <v>3534</v>
      </c>
      <c r="B1201" s="1" t="s">
        <v>3533</v>
      </c>
      <c r="C1201" s="3" t="s">
        <v>3535</v>
      </c>
      <c r="D1201" s="3">
        <f>-PerseusOutPutTable_HE[[#This Row],[Log(D492_HER2/D492)_LFQ]]</f>
        <v>-0.171524047851563</v>
      </c>
      <c r="E1201" s="3">
        <f>-PerseusOutPutTable_HE[[#This Row],[Log(D492_HER2/D492)_SILAC]]</f>
        <v>-6.4000003039836901E-3</v>
      </c>
      <c r="F1201" s="2">
        <v>0.171524047851563</v>
      </c>
      <c r="G1201" s="2">
        <v>6.4000003039836901E-3</v>
      </c>
      <c r="J1201"/>
    </row>
    <row r="1202" spans="1:10">
      <c r="A1202" s="3" t="s">
        <v>5753</v>
      </c>
      <c r="B1202" s="1" t="s">
        <v>5752</v>
      </c>
      <c r="C1202" s="3" t="s">
        <v>5754</v>
      </c>
      <c r="D1202" s="3">
        <f>-PerseusOutPutTable_HE[[#This Row],[Log(D492_HER2/D492)_LFQ]]</f>
        <v>-0.11918449401855501</v>
      </c>
      <c r="E1202" s="3">
        <f>-PerseusOutPutTable_HE[[#This Row],[Log(D492_HER2/D492)_SILAC]]</f>
        <v>-6.0400001704692799E-2</v>
      </c>
      <c r="F1202" s="2">
        <v>0.11918449401855501</v>
      </c>
      <c r="G1202" s="2">
        <v>6.0400001704692799E-2</v>
      </c>
      <c r="J1202"/>
    </row>
    <row r="1203" spans="1:10">
      <c r="A1203" s="3" t="s">
        <v>737</v>
      </c>
      <c r="B1203" s="1" t="s">
        <v>736</v>
      </c>
      <c r="C1203" s="3" t="s">
        <v>738</v>
      </c>
      <c r="D1203" s="3">
        <f>-PerseusOutPutTable_HE[[#This Row],[Log(D492_HER2/D492)_LFQ]]</f>
        <v>-0.13782882690429701</v>
      </c>
      <c r="E1203" s="3">
        <f>-PerseusOutPutTable_HE[[#This Row],[Log(D492_HER2/D492)_SILAC]]</f>
        <v>-4.1799999773502398E-2</v>
      </c>
      <c r="F1203" s="2">
        <v>0.13782882690429701</v>
      </c>
      <c r="G1203" s="2">
        <v>4.1799999773502398E-2</v>
      </c>
      <c r="J1203"/>
    </row>
    <row r="1204" spans="1:10">
      <c r="A1204" s="3" t="s">
        <v>507</v>
      </c>
      <c r="B1204" s="1" t="s">
        <v>506</v>
      </c>
      <c r="C1204" s="3" t="s">
        <v>508</v>
      </c>
      <c r="D1204" s="3">
        <f>-PerseusOutPutTable_HE[[#This Row],[Log(D492_HER2/D492)_LFQ]]</f>
        <v>-0.23636436462402299</v>
      </c>
      <c r="E1204" s="3">
        <f>-PerseusOutPutTable_HE[[#This Row],[Log(D492_HER2/D492)_SILAC]]</f>
        <v>5.5599998682737399E-2</v>
      </c>
      <c r="F1204" s="2">
        <v>0.23636436462402299</v>
      </c>
      <c r="G1204" s="2">
        <v>-5.5599998682737399E-2</v>
      </c>
      <c r="J1204"/>
    </row>
    <row r="1205" spans="1:10">
      <c r="A1205" s="3" t="s">
        <v>3983</v>
      </c>
      <c r="B1205" s="1" t="s">
        <v>3982</v>
      </c>
      <c r="C1205" s="3" t="s">
        <v>3984</v>
      </c>
      <c r="D1205" s="3">
        <f>-PerseusOutPutTable_HE[[#This Row],[Log(D492_HER2/D492)_LFQ]]</f>
        <v>-0.10743522644043001</v>
      </c>
      <c r="E1205" s="3">
        <f>-PerseusOutPutTable_HE[[#This Row],[Log(D492_HER2/D492)_SILAC]]</f>
        <v>-7.3399998247623402E-2</v>
      </c>
      <c r="F1205" s="2">
        <v>0.10743522644043001</v>
      </c>
      <c r="G1205" s="2">
        <v>7.3399998247623402E-2</v>
      </c>
      <c r="J1205"/>
    </row>
    <row r="1206" spans="1:10">
      <c r="A1206" s="3" t="s">
        <v>3830</v>
      </c>
      <c r="B1206" s="1" t="s">
        <v>3829</v>
      </c>
      <c r="C1206" s="3" t="s">
        <v>3831</v>
      </c>
      <c r="D1206" s="3">
        <f>-PerseusOutPutTable_HE[[#This Row],[Log(D492_HER2/D492)_LFQ]]</f>
        <v>-0.30532073974609403</v>
      </c>
      <c r="E1206" s="3">
        <f>-PerseusOutPutTable_HE[[#This Row],[Log(D492_HER2/D492)_SILAC]]</f>
        <v>0.1233000010252</v>
      </c>
      <c r="F1206" s="2">
        <v>0.30532073974609403</v>
      </c>
      <c r="G1206" s="2">
        <v>-0.1233000010252</v>
      </c>
      <c r="J1206"/>
    </row>
    <row r="1207" spans="1:10">
      <c r="A1207" s="3" t="s">
        <v>360</v>
      </c>
      <c r="B1207" s="1" t="s">
        <v>359</v>
      </c>
      <c r="C1207" s="3" t="s">
        <v>361</v>
      </c>
      <c r="D1207" s="3">
        <f>-PerseusOutPutTable_HE[[#This Row],[Log(D492_HER2/D492)_LFQ]]</f>
        <v>-0.20833206176757799</v>
      </c>
      <c r="E1207" s="3">
        <f>-PerseusOutPutTable_HE[[#This Row],[Log(D492_HER2/D492)_SILAC]]</f>
        <v>2.5699999183416401E-2</v>
      </c>
      <c r="F1207" s="2">
        <v>0.20833206176757799</v>
      </c>
      <c r="G1207" s="2">
        <v>-2.5699999183416401E-2</v>
      </c>
      <c r="J1207"/>
    </row>
    <row r="1208" spans="1:10">
      <c r="A1208" s="3" t="s">
        <v>1749</v>
      </c>
      <c r="B1208" s="1" t="s">
        <v>1748</v>
      </c>
      <c r="C1208" s="3" t="s">
        <v>1750</v>
      </c>
      <c r="D1208" s="3">
        <f>-PerseusOutPutTable_HE[[#This Row],[Log(D492_HER2/D492)_LFQ]]</f>
        <v>-0.20424842834472701</v>
      </c>
      <c r="E1208" s="3">
        <f>-PerseusOutPutTable_HE[[#This Row],[Log(D492_HER2/D492)_SILAC]]</f>
        <v>2.0600000396370902E-2</v>
      </c>
      <c r="F1208" s="2">
        <v>0.20424842834472701</v>
      </c>
      <c r="G1208" s="2">
        <v>-2.0600000396370902E-2</v>
      </c>
      <c r="J1208"/>
    </row>
    <row r="1209" spans="1:10">
      <c r="A1209" s="3" t="s">
        <v>1761</v>
      </c>
      <c r="B1209" s="1" t="s">
        <v>1760</v>
      </c>
      <c r="C1209" s="3" t="s">
        <v>1762</v>
      </c>
      <c r="D1209" s="3">
        <f>-PerseusOutPutTable_HE[[#This Row],[Log(D492_HER2/D492)_LFQ]]</f>
        <v>0.120986938476563</v>
      </c>
      <c r="E1209" s="3">
        <f>-PerseusOutPutTable_HE[[#This Row],[Log(D492_HER2/D492)_SILAC]]</f>
        <v>-0.30509999394416798</v>
      </c>
      <c r="F1209" s="2">
        <v>-0.120986938476563</v>
      </c>
      <c r="G1209" s="2">
        <v>0.30509999394416798</v>
      </c>
      <c r="J1209"/>
    </row>
    <row r="1210" spans="1:10">
      <c r="A1210" s="3" t="s">
        <v>3476</v>
      </c>
      <c r="B1210" s="1" t="s">
        <v>3475</v>
      </c>
      <c r="C1210" s="3" t="s">
        <v>3477</v>
      </c>
      <c r="D1210" s="3">
        <f>-PerseusOutPutTable_HE[[#This Row],[Log(D492_HER2/D492)_LFQ]]</f>
        <v>-0.13482093811035201</v>
      </c>
      <c r="E1210" s="3">
        <f>-PerseusOutPutTable_HE[[#This Row],[Log(D492_HER2/D492)_SILAC]]</f>
        <v>-5.2499998360872303E-2</v>
      </c>
      <c r="F1210" s="2">
        <v>0.13482093811035201</v>
      </c>
      <c r="G1210" s="2">
        <v>5.2499998360872303E-2</v>
      </c>
      <c r="J1210"/>
    </row>
    <row r="1211" spans="1:10">
      <c r="A1211" s="3" t="s">
        <v>2750</v>
      </c>
      <c r="B1211" s="1" t="s">
        <v>2749</v>
      </c>
      <c r="C1211" s="3" t="s">
        <v>2751</v>
      </c>
      <c r="D1211" s="3">
        <f>-PerseusOutPutTable_HE[[#This Row],[Log(D492_HER2/D492)_LFQ]]</f>
        <v>0.11367225646972701</v>
      </c>
      <c r="E1211" s="3">
        <f>-PerseusOutPutTable_HE[[#This Row],[Log(D492_HER2/D492)_SILAC]]</f>
        <v>-0.30172500014305098</v>
      </c>
      <c r="F1211" s="2">
        <v>-0.11367225646972701</v>
      </c>
      <c r="G1211" s="2">
        <v>0.30172500014305098</v>
      </c>
      <c r="J1211"/>
    </row>
    <row r="1212" spans="1:10">
      <c r="A1212" s="3" t="s">
        <v>2480</v>
      </c>
      <c r="B1212" s="1" t="s">
        <v>2479</v>
      </c>
      <c r="C1212" s="3" t="s">
        <v>2481</v>
      </c>
      <c r="D1212" s="3">
        <f>-PerseusOutPutTable_HE[[#This Row],[Log(D492_HER2/D492)_LFQ]]</f>
        <v>-0.12654685974121099</v>
      </c>
      <c r="E1212" s="3">
        <f>-PerseusOutPutTable_HE[[#This Row],[Log(D492_HER2/D492)_SILAC]]</f>
        <v>-6.1700001358985901E-2</v>
      </c>
      <c r="F1212" s="2">
        <v>0.12654685974121099</v>
      </c>
      <c r="G1212" s="2">
        <v>6.1700001358985901E-2</v>
      </c>
      <c r="J1212"/>
    </row>
    <row r="1213" spans="1:10">
      <c r="A1213" s="3" t="s">
        <v>938</v>
      </c>
      <c r="B1213" s="1" t="s">
        <v>937</v>
      </c>
      <c r="C1213" s="3" t="s">
        <v>939</v>
      </c>
      <c r="D1213" s="3">
        <f>-PerseusOutPutTable_HE[[#This Row],[Log(D492_HER2/D492)_LFQ]]</f>
        <v>-0.16829490661621099</v>
      </c>
      <c r="E1213" s="3">
        <f>-PerseusOutPutTable_HE[[#This Row],[Log(D492_HER2/D492)_SILAC]]</f>
        <v>-2.0899999886751199E-2</v>
      </c>
      <c r="F1213" s="2">
        <v>0.16829490661621099</v>
      </c>
      <c r="G1213" s="2">
        <v>2.0899999886751199E-2</v>
      </c>
      <c r="J1213"/>
    </row>
    <row r="1214" spans="1:10">
      <c r="A1214" s="3" t="s">
        <v>2663</v>
      </c>
      <c r="B1214" s="1" t="s">
        <v>2662</v>
      </c>
      <c r="C1214" s="3" t="s">
        <v>2664</v>
      </c>
      <c r="D1214" s="3">
        <f>-PerseusOutPutTable_HE[[#This Row],[Log(D492_HER2/D492)_LFQ]]</f>
        <v>-0.37290573120117199</v>
      </c>
      <c r="E1214" s="3">
        <f>-PerseusOutPutTable_HE[[#This Row],[Log(D492_HER2/D492)_SILAC]]</f>
        <v>0.18330000340938599</v>
      </c>
      <c r="F1214" s="2">
        <v>0.37290573120117199</v>
      </c>
      <c r="G1214" s="2">
        <v>-0.18330000340938599</v>
      </c>
      <c r="J1214"/>
    </row>
    <row r="1215" spans="1:10">
      <c r="A1215" s="3" t="s">
        <v>4292</v>
      </c>
      <c r="B1215" s="1" t="s">
        <v>4291</v>
      </c>
      <c r="C1215" s="3" t="s">
        <v>4293</v>
      </c>
      <c r="D1215" s="3">
        <f>-PerseusOutPutTable_HE[[#This Row],[Log(D492_HER2/D492)_LFQ]]</f>
        <v>-0.20656776428222701</v>
      </c>
      <c r="E1215" s="3">
        <f>-PerseusOutPutTable_HE[[#This Row],[Log(D492_HER2/D492)_SILAC]]</f>
        <v>1.6200000420212701E-2</v>
      </c>
      <c r="F1215" s="2">
        <v>0.20656776428222701</v>
      </c>
      <c r="G1215" s="2">
        <v>-1.6200000420212701E-2</v>
      </c>
      <c r="J1215"/>
    </row>
    <row r="1216" spans="1:10">
      <c r="A1216" s="3" t="s">
        <v>3552</v>
      </c>
      <c r="B1216" s="1" t="s">
        <v>3551</v>
      </c>
      <c r="C1216" s="3" t="s">
        <v>3553</v>
      </c>
      <c r="D1216" s="3">
        <f>-PerseusOutPutTable_HE[[#This Row],[Log(D492_HER2/D492)_LFQ]]</f>
        <v>0.17440414428710899</v>
      </c>
      <c r="E1216" s="3">
        <f>-PerseusOutPutTable_HE[[#This Row],[Log(D492_HER2/D492)_SILAC]]</f>
        <v>-0.36759999394416798</v>
      </c>
      <c r="F1216" s="2">
        <v>-0.17440414428710899</v>
      </c>
      <c r="G1216" s="2">
        <v>0.36759999394416798</v>
      </c>
      <c r="J1216"/>
    </row>
    <row r="1217" spans="1:10">
      <c r="A1217" s="3" t="s">
        <v>1817</v>
      </c>
      <c r="B1217" s="1" t="s">
        <v>1816</v>
      </c>
      <c r="C1217" s="3" t="s">
        <v>1818</v>
      </c>
      <c r="D1217" s="3">
        <f>-PerseusOutPutTable_HE[[#This Row],[Log(D492_HER2/D492)_LFQ]]</f>
        <v>-0.20653343200683599</v>
      </c>
      <c r="E1217" s="3">
        <f>-PerseusOutPutTable_HE[[#This Row],[Log(D492_HER2/D492)_SILAC]]</f>
        <v>1.15000000223517E-2</v>
      </c>
      <c r="F1217" s="2">
        <v>0.20653343200683599</v>
      </c>
      <c r="G1217" s="2">
        <v>-1.15000000223517E-2</v>
      </c>
      <c r="J1217"/>
    </row>
    <row r="1218" spans="1:10">
      <c r="A1218" s="3" t="s">
        <v>1788</v>
      </c>
      <c r="B1218" s="1" t="s">
        <v>1787</v>
      </c>
      <c r="C1218" s="3" t="s">
        <v>1789</v>
      </c>
      <c r="D1218" s="3">
        <f>-PerseusOutPutTable_HE[[#This Row],[Log(D492_HER2/D492)_LFQ]]</f>
        <v>-0.27359390258789101</v>
      </c>
      <c r="E1218" s="3">
        <f>-PerseusOutPutTable_HE[[#This Row],[Log(D492_HER2/D492)_SILAC]]</f>
        <v>7.7200002968311296E-2</v>
      </c>
      <c r="F1218" s="2">
        <v>0.27359390258789101</v>
      </c>
      <c r="G1218" s="2">
        <v>-7.7200002968311296E-2</v>
      </c>
      <c r="J1218"/>
    </row>
    <row r="1219" spans="1:10">
      <c r="A1219" s="3" t="s">
        <v>2570</v>
      </c>
      <c r="B1219" s="1" t="s">
        <v>2569</v>
      </c>
      <c r="C1219" s="3" t="s">
        <v>2571</v>
      </c>
      <c r="D1219" s="3">
        <f>-PerseusOutPutTable_HE[[#This Row],[Log(D492_HER2/D492)_LFQ]]</f>
        <v>-0.1116943359375</v>
      </c>
      <c r="E1219" s="3">
        <f>-PerseusOutPutTable_HE[[#This Row],[Log(D492_HER2/D492)_SILAC]]</f>
        <v>-8.5400000214576693E-2</v>
      </c>
      <c r="F1219" s="2">
        <v>0.1116943359375</v>
      </c>
      <c r="G1219" s="2">
        <v>8.5400000214576693E-2</v>
      </c>
      <c r="J1219"/>
    </row>
    <row r="1220" spans="1:10">
      <c r="A1220" s="3" t="s">
        <v>1925</v>
      </c>
      <c r="B1220" s="1" t="s">
        <v>1924</v>
      </c>
      <c r="C1220" s="3" t="s">
        <v>1926</v>
      </c>
      <c r="D1220" s="3">
        <f>-PerseusOutPutTable_HE[[#This Row],[Log(D492_HER2/D492)_LFQ]]</f>
        <v>-0.106826782226563</v>
      </c>
      <c r="E1220" s="3">
        <f>-PerseusOutPutTable_HE[[#This Row],[Log(D492_HER2/D492)_SILAC]]</f>
        <v>-9.2399999499320998E-2</v>
      </c>
      <c r="F1220" s="2">
        <v>0.106826782226563</v>
      </c>
      <c r="G1220" s="2">
        <v>9.2399999499320998E-2</v>
      </c>
      <c r="J1220"/>
    </row>
    <row r="1221" spans="1:10">
      <c r="A1221" s="3" t="s">
        <v>4945</v>
      </c>
      <c r="B1221" s="1" t="s">
        <v>4944</v>
      </c>
      <c r="C1221" s="3" t="s">
        <v>4946</v>
      </c>
      <c r="D1221" s="3">
        <f>-PerseusOutPutTable_HE[[#This Row],[Log(D492_HER2/D492)_LFQ]]</f>
        <v>-0.17600822448730499</v>
      </c>
      <c r="E1221" s="3">
        <f>-PerseusOutPutTable_HE[[#This Row],[Log(D492_HER2/D492)_SILAC]]</f>
        <v>-2.38499995321035E-2</v>
      </c>
      <c r="F1221" s="2">
        <v>0.17600822448730499</v>
      </c>
      <c r="G1221" s="2">
        <v>2.38499995321035E-2</v>
      </c>
      <c r="J1221"/>
    </row>
    <row r="1222" spans="1:10">
      <c r="A1222" s="3" t="s">
        <v>231</v>
      </c>
      <c r="B1222" s="1" t="s">
        <v>230</v>
      </c>
      <c r="C1222" s="3" t="s">
        <v>232</v>
      </c>
      <c r="D1222" s="3">
        <f>-PerseusOutPutTable_HE[[#This Row],[Log(D492_HER2/D492)_LFQ]]</f>
        <v>-8.7802886962890597E-2</v>
      </c>
      <c r="E1222" s="3">
        <f>-PerseusOutPutTable_HE[[#This Row],[Log(D492_HER2/D492)_SILAC]]</f>
        <v>-0.11309999972581899</v>
      </c>
      <c r="F1222" s="2">
        <v>8.7802886962890597E-2</v>
      </c>
      <c r="G1222" s="2">
        <v>0.11309999972581899</v>
      </c>
      <c r="J1222"/>
    </row>
    <row r="1223" spans="1:10">
      <c r="A1223" s="3" t="s">
        <v>2558</v>
      </c>
      <c r="B1223" s="1" t="s">
        <v>2557</v>
      </c>
      <c r="C1223" s="3" t="s">
        <v>2559</v>
      </c>
      <c r="D1223" s="3">
        <f>-PerseusOutPutTable_HE[[#This Row],[Log(D492_HER2/D492)_LFQ]]</f>
        <v>-0.38350105285644498</v>
      </c>
      <c r="E1223" s="3">
        <f>-PerseusOutPutTable_HE[[#This Row],[Log(D492_HER2/D492)_SILAC]]</f>
        <v>0.18119999766349801</v>
      </c>
      <c r="F1223" s="2">
        <v>0.38350105285644498</v>
      </c>
      <c r="G1223" s="2">
        <v>-0.18119999766349801</v>
      </c>
      <c r="J1223"/>
    </row>
    <row r="1224" spans="1:10">
      <c r="A1224" s="3" t="s">
        <v>4696</v>
      </c>
      <c r="B1224" s="1" t="s">
        <v>4695</v>
      </c>
      <c r="C1224" s="3" t="s">
        <v>4697</v>
      </c>
      <c r="D1224" s="3">
        <f>-PerseusOutPutTable_HE[[#This Row],[Log(D492_HER2/D492)_LFQ]]</f>
        <v>0.15125656127929701</v>
      </c>
      <c r="E1224" s="3">
        <f>-PerseusOutPutTable_HE[[#This Row],[Log(D492_HER2/D492)_SILAC]]</f>
        <v>-0.35510000586509699</v>
      </c>
      <c r="F1224" s="2">
        <v>-0.15125656127929701</v>
      </c>
      <c r="G1224" s="2">
        <v>0.35510000586509699</v>
      </c>
      <c r="J1224"/>
    </row>
    <row r="1225" spans="1:10">
      <c r="A1225" s="3" t="s">
        <v>2678</v>
      </c>
      <c r="B1225" s="1" t="s">
        <v>2677</v>
      </c>
      <c r="C1225" s="3" t="s">
        <v>2679</v>
      </c>
      <c r="D1225" s="3">
        <f>-PerseusOutPutTable_HE[[#This Row],[Log(D492_HER2/D492)_LFQ]]</f>
        <v>7.9811096191406306E-2</v>
      </c>
      <c r="E1225" s="3">
        <f>-PerseusOutPutTable_HE[[#This Row],[Log(D492_HER2/D492)_SILAC]]</f>
        <v>-0.28479999303817699</v>
      </c>
      <c r="F1225" s="2">
        <v>-7.9811096191406306E-2</v>
      </c>
      <c r="G1225" s="2">
        <v>0.28479999303817699</v>
      </c>
      <c r="J1225"/>
    </row>
    <row r="1226" spans="1:10">
      <c r="A1226" s="3" t="s">
        <v>96</v>
      </c>
      <c r="B1226" s="1" t="s">
        <v>95</v>
      </c>
      <c r="C1226" s="3" t="s">
        <v>97</v>
      </c>
      <c r="D1226" s="3">
        <f>-PerseusOutPutTable_HE[[#This Row],[Log(D492_HER2/D492)_LFQ]]</f>
        <v>-6.5101623535156306E-2</v>
      </c>
      <c r="E1226" s="3">
        <f>-PerseusOutPutTable_HE[[#This Row],[Log(D492_HER2/D492)_SILAC]]</f>
        <v>-0.14159999787807501</v>
      </c>
      <c r="F1226" s="2">
        <v>6.5101623535156306E-2</v>
      </c>
      <c r="G1226" s="2">
        <v>0.14159999787807501</v>
      </c>
      <c r="J1226"/>
    </row>
    <row r="1227" spans="1:10">
      <c r="A1227" s="3" t="s">
        <v>4343</v>
      </c>
      <c r="B1227" s="1" t="s">
        <v>4342</v>
      </c>
      <c r="C1227" s="3" t="s">
        <v>4344</v>
      </c>
      <c r="D1227" s="3">
        <f>-PerseusOutPutTable_HE[[#This Row],[Log(D492_HER2/D492)_LFQ]]</f>
        <v>-0.22981643676757799</v>
      </c>
      <c r="E1227" s="3">
        <f>-PerseusOutPutTable_HE[[#This Row],[Log(D492_HER2/D492)_SILAC]]</f>
        <v>2.280000038445E-2</v>
      </c>
      <c r="F1227" s="2">
        <v>0.22981643676757799</v>
      </c>
      <c r="G1227" s="2">
        <v>-2.280000038445E-2</v>
      </c>
      <c r="J1227"/>
    </row>
    <row r="1228" spans="1:10">
      <c r="A1228" s="3" t="s">
        <v>63</v>
      </c>
      <c r="B1228" s="1" t="s">
        <v>62</v>
      </c>
      <c r="C1228" s="3" t="s">
        <v>64</v>
      </c>
      <c r="D1228" s="3">
        <f>-PerseusOutPutTable_HE[[#This Row],[Log(D492_HER2/D492)_LFQ]]</f>
        <v>-2.8926849365234399E-2</v>
      </c>
      <c r="E1228" s="3">
        <f>-PerseusOutPutTable_HE[[#This Row],[Log(D492_HER2/D492)_SILAC]]</f>
        <v>-0.17870000004768399</v>
      </c>
      <c r="F1228" s="2">
        <v>2.8926849365234399E-2</v>
      </c>
      <c r="G1228" s="2">
        <v>0.17870000004768399</v>
      </c>
      <c r="J1228"/>
    </row>
    <row r="1229" spans="1:10">
      <c r="A1229" s="3" t="s">
        <v>393</v>
      </c>
      <c r="B1229" s="1" t="s">
        <v>392</v>
      </c>
      <c r="C1229" s="3" t="s">
        <v>394</v>
      </c>
      <c r="D1229" s="3">
        <f>-PerseusOutPutTable_HE[[#This Row],[Log(D492_HER2/D492)_LFQ]]</f>
        <v>-0.17613410949707001</v>
      </c>
      <c r="E1229" s="3">
        <f>-PerseusOutPutTable_HE[[#This Row],[Log(D492_HER2/D492)_SILAC]]</f>
        <v>-3.1899999827146502E-2</v>
      </c>
      <c r="F1229" s="2">
        <v>0.17613410949707001</v>
      </c>
      <c r="G1229" s="2">
        <v>3.1899999827146502E-2</v>
      </c>
      <c r="J1229"/>
    </row>
    <row r="1230" spans="1:10">
      <c r="A1230" s="3" t="s">
        <v>4969</v>
      </c>
      <c r="B1230" s="1" t="s">
        <v>4968</v>
      </c>
      <c r="C1230" s="3" t="s">
        <v>4970</v>
      </c>
      <c r="D1230" s="3">
        <f>-PerseusOutPutTable_HE[[#This Row],[Log(D492_HER2/D492)_LFQ]]</f>
        <v>-8.8367462158203097E-2</v>
      </c>
      <c r="E1230" s="3">
        <f>-PerseusOutPutTable_HE[[#This Row],[Log(D492_HER2/D492)_SILAC]]</f>
        <v>-0.122250005602837</v>
      </c>
      <c r="F1230" s="2">
        <v>8.8367462158203097E-2</v>
      </c>
      <c r="G1230" s="2">
        <v>0.122250005602837</v>
      </c>
      <c r="J1230"/>
    </row>
    <row r="1231" spans="1:10">
      <c r="A1231" s="3" t="s">
        <v>3191</v>
      </c>
      <c r="B1231" s="1" t="s">
        <v>3190</v>
      </c>
      <c r="C1231" s="3" t="s">
        <v>3192</v>
      </c>
      <c r="D1231" s="3">
        <f>-PerseusOutPutTable_HE[[#This Row],[Log(D492_HER2/D492)_LFQ]]</f>
        <v>-0.175148010253906</v>
      </c>
      <c r="E1231" s="3">
        <f>-PerseusOutPutTable_HE[[#This Row],[Log(D492_HER2/D492)_SILAC]]</f>
        <v>-3.7700001150369603E-2</v>
      </c>
      <c r="F1231" s="2">
        <v>0.175148010253906</v>
      </c>
      <c r="G1231" s="2">
        <v>3.7700001150369603E-2</v>
      </c>
      <c r="J1231"/>
    </row>
    <row r="1232" spans="1:10">
      <c r="A1232" s="3" t="s">
        <v>1650</v>
      </c>
      <c r="B1232" s="1" t="s">
        <v>1649</v>
      </c>
      <c r="C1232" s="3" t="s">
        <v>1651</v>
      </c>
      <c r="D1232" s="3">
        <f>-PerseusOutPutTable_HE[[#This Row],[Log(D492_HER2/D492)_LFQ]]</f>
        <v>-0.20746231079101601</v>
      </c>
      <c r="E1232" s="3">
        <f>-PerseusOutPutTable_HE[[#This Row],[Log(D492_HER2/D492)_SILAC]]</f>
        <v>-5.9000002220273001E-3</v>
      </c>
      <c r="F1232" s="2">
        <v>0.20746231079101601</v>
      </c>
      <c r="G1232" s="2">
        <v>5.9000002220273001E-3</v>
      </c>
      <c r="J1232"/>
    </row>
    <row r="1233" spans="1:10">
      <c r="A1233" s="3" t="s">
        <v>698</v>
      </c>
      <c r="B1233" s="1" t="s">
        <v>697</v>
      </c>
      <c r="C1233" s="3" t="s">
        <v>699</v>
      </c>
      <c r="D1233" s="3">
        <f>-PerseusOutPutTable_HE[[#This Row],[Log(D492_HER2/D492)_LFQ]]</f>
        <v>-8.5424423217773396E-2</v>
      </c>
      <c r="E1233" s="3">
        <f>-PerseusOutPutTable_HE[[#This Row],[Log(D492_HER2/D492)_SILAC]]</f>
        <v>-0.12849999964237199</v>
      </c>
      <c r="F1233" s="2">
        <v>8.5424423217773396E-2</v>
      </c>
      <c r="G1233" s="2">
        <v>0.12849999964237199</v>
      </c>
      <c r="J1233"/>
    </row>
    <row r="1234" spans="1:10">
      <c r="A1234" s="3" t="s">
        <v>423</v>
      </c>
      <c r="B1234" s="1" t="s">
        <v>422</v>
      </c>
      <c r="C1234" s="3" t="s">
        <v>424</v>
      </c>
      <c r="D1234" s="3">
        <f>-PerseusOutPutTable_HE[[#This Row],[Log(D492_HER2/D492)_LFQ]]</f>
        <v>-0.23791122436523399</v>
      </c>
      <c r="E1234" s="3">
        <f>-PerseusOutPutTable_HE[[#This Row],[Log(D492_HER2/D492)_SILAC]]</f>
        <v>2.2600000724196399E-2</v>
      </c>
      <c r="F1234" s="2">
        <v>0.23791122436523399</v>
      </c>
      <c r="G1234" s="2">
        <v>-2.2600000724196399E-2</v>
      </c>
      <c r="J1234"/>
    </row>
    <row r="1235" spans="1:10">
      <c r="A1235" s="3" t="s">
        <v>2810</v>
      </c>
      <c r="B1235" s="1" t="s">
        <v>2809</v>
      </c>
      <c r="C1235" s="3" t="s">
        <v>2811</v>
      </c>
      <c r="D1235" s="3">
        <f>-PerseusOutPutTable_HE[[#This Row],[Log(D492_HER2/D492)_LFQ]]</f>
        <v>-9.19036865234375E-2</v>
      </c>
      <c r="E1235" s="3">
        <f>-PerseusOutPutTable_HE[[#This Row],[Log(D492_HER2/D492)_SILAC]]</f>
        <v>-0.1266999989748</v>
      </c>
      <c r="F1235" s="2">
        <v>9.19036865234375E-2</v>
      </c>
      <c r="G1235" s="2">
        <v>0.1266999989748</v>
      </c>
      <c r="J1235"/>
    </row>
    <row r="1236" spans="1:10">
      <c r="A1236" s="3" t="s">
        <v>525</v>
      </c>
      <c r="B1236" s="1" t="s">
        <v>524</v>
      </c>
      <c r="C1236" s="3" t="s">
        <v>526</v>
      </c>
      <c r="D1236" s="3">
        <f>-PerseusOutPutTable_HE[[#This Row],[Log(D492_HER2/D492)_LFQ]]</f>
        <v>-0.152870178222656</v>
      </c>
      <c r="E1236" s="3">
        <f>-PerseusOutPutTable_HE[[#This Row],[Log(D492_HER2/D492)_SILAC]]</f>
        <v>-6.5899997949600206E-2</v>
      </c>
      <c r="F1236" s="2">
        <v>0.152870178222656</v>
      </c>
      <c r="G1236" s="2">
        <v>6.5899997949600206E-2</v>
      </c>
      <c r="J1236"/>
    </row>
    <row r="1237" spans="1:10">
      <c r="A1237" s="3" t="s">
        <v>4028</v>
      </c>
      <c r="B1237" s="1" t="s">
        <v>4027</v>
      </c>
      <c r="C1237" s="3" t="s">
        <v>4029</v>
      </c>
      <c r="D1237" s="3">
        <f>-PerseusOutPutTable_HE[[#This Row],[Log(D492_HER2/D492)_LFQ]]</f>
        <v>0.133041381835938</v>
      </c>
      <c r="E1237" s="3">
        <f>-PerseusOutPutTable_HE[[#This Row],[Log(D492_HER2/D492)_SILAC]]</f>
        <v>-0.35210001468658397</v>
      </c>
      <c r="F1237" s="2">
        <v>-0.133041381835938</v>
      </c>
      <c r="G1237" s="2">
        <v>0.35210001468658397</v>
      </c>
      <c r="J1237"/>
    </row>
    <row r="1238" spans="1:10">
      <c r="A1238" s="3" t="s">
        <v>3755</v>
      </c>
      <c r="B1238" s="1" t="s">
        <v>3754</v>
      </c>
      <c r="C1238" s="3" t="s">
        <v>3756</v>
      </c>
      <c r="D1238" s="3">
        <f>-PerseusOutPutTable_HE[[#This Row],[Log(D492_HER2/D492)_LFQ]]</f>
        <v>-0.24557113647460899</v>
      </c>
      <c r="E1238" s="3">
        <f>-PerseusOutPutTable_HE[[#This Row],[Log(D492_HER2/D492)_SILAC]]</f>
        <v>2.4900000542402299E-2</v>
      </c>
      <c r="F1238" s="2">
        <v>0.24557113647460899</v>
      </c>
      <c r="G1238" s="2">
        <v>-2.4900000542402299E-2</v>
      </c>
      <c r="J1238"/>
    </row>
    <row r="1239" spans="1:10">
      <c r="A1239" s="3" t="s">
        <v>1478</v>
      </c>
      <c r="B1239" s="1" t="s">
        <v>1477</v>
      </c>
      <c r="C1239" s="3" t="s">
        <v>1479</v>
      </c>
      <c r="D1239" s="3">
        <f>-PerseusOutPutTable_HE[[#This Row],[Log(D492_HER2/D492)_LFQ]]</f>
        <v>0.19488716125488301</v>
      </c>
      <c r="E1239" s="3">
        <f>-PerseusOutPutTable_HE[[#This Row],[Log(D492_HER2/D492)_SILAC]]</f>
        <v>-0.41635000705719</v>
      </c>
      <c r="F1239" s="2">
        <v>-0.19488716125488301</v>
      </c>
      <c r="G1239" s="2">
        <v>0.41635000705719</v>
      </c>
      <c r="J1239"/>
    </row>
    <row r="1240" spans="1:10">
      <c r="A1240" s="3" t="s">
        <v>5493</v>
      </c>
      <c r="B1240" s="1" t="s">
        <v>5492</v>
      </c>
      <c r="C1240" s="3" t="s">
        <v>5494</v>
      </c>
      <c r="D1240" s="3">
        <f>-PerseusOutPutTable_HE[[#This Row],[Log(D492_HER2/D492)_LFQ]]</f>
        <v>-0.24866867065429701</v>
      </c>
      <c r="E1240" s="3">
        <f>-PerseusOutPutTable_HE[[#This Row],[Log(D492_HER2/D492)_SILAC]]</f>
        <v>2.65999976545572E-2</v>
      </c>
      <c r="F1240" s="2">
        <v>0.24866867065429701</v>
      </c>
      <c r="G1240" s="2">
        <v>-2.65999976545572E-2</v>
      </c>
      <c r="J1240"/>
    </row>
    <row r="1241" spans="1:10">
      <c r="A1241" s="3" t="s">
        <v>33</v>
      </c>
      <c r="B1241" s="1" t="s">
        <v>32</v>
      </c>
      <c r="C1241" s="3" t="s">
        <v>34</v>
      </c>
      <c r="D1241" s="3">
        <f>-PerseusOutPutTable_HE[[#This Row],[Log(D492_HER2/D492)_LFQ]]</f>
        <v>-3.7363052368164097E-2</v>
      </c>
      <c r="E1241" s="3">
        <f>-PerseusOutPutTable_HE[[#This Row],[Log(D492_HER2/D492)_SILAC]]</f>
        <v>-0.18680000305175801</v>
      </c>
      <c r="F1241" s="2">
        <v>3.7363052368164097E-2</v>
      </c>
      <c r="G1241" s="2">
        <v>0.18680000305175801</v>
      </c>
      <c r="J1241"/>
    </row>
    <row r="1242" spans="1:10">
      <c r="A1242" s="3" t="s">
        <v>5816</v>
      </c>
      <c r="B1242" s="1" t="s">
        <v>5815</v>
      </c>
      <c r="C1242" s="3" t="s">
        <v>5817</v>
      </c>
      <c r="D1242" s="3">
        <f>-PerseusOutPutTable_HE[[#This Row],[Log(D492_HER2/D492)_LFQ]]</f>
        <v>0.32205390930175798</v>
      </c>
      <c r="E1242" s="3">
        <f>-PerseusOutPutTable_HE[[#This Row],[Log(D492_HER2/D492)_SILAC]]</f>
        <v>-0.54629999399185203</v>
      </c>
      <c r="F1242" s="2">
        <v>-0.32205390930175798</v>
      </c>
      <c r="G1242" s="2">
        <v>0.54629999399185203</v>
      </c>
      <c r="J1242"/>
    </row>
    <row r="1243" spans="1:10">
      <c r="A1243" s="3" t="s">
        <v>3158</v>
      </c>
      <c r="B1243" s="1" t="s">
        <v>3157</v>
      </c>
      <c r="C1243" s="3" t="s">
        <v>3159</v>
      </c>
      <c r="D1243" s="3">
        <f>-PerseusOutPutTable_HE[[#This Row],[Log(D492_HER2/D492)_LFQ]]</f>
        <v>-0.24407577514648399</v>
      </c>
      <c r="E1243" s="3">
        <f>-PerseusOutPutTable_HE[[#This Row],[Log(D492_HER2/D492)_SILAC]]</f>
        <v>1.6200000420212701E-2</v>
      </c>
      <c r="F1243" s="2">
        <v>0.24407577514648399</v>
      </c>
      <c r="G1243" s="2">
        <v>-1.6200000420212701E-2</v>
      </c>
      <c r="J1243"/>
    </row>
    <row r="1244" spans="1:10">
      <c r="A1244" s="3" t="s">
        <v>5673</v>
      </c>
      <c r="B1244" s="1" t="s">
        <v>5672</v>
      </c>
      <c r="C1244" s="3" t="s">
        <v>5674</v>
      </c>
      <c r="D1244" s="3">
        <f>-PerseusOutPutTable_HE[[#This Row],[Log(D492_HER2/D492)_LFQ]]</f>
        <v>-0.60132980346679699</v>
      </c>
      <c r="E1244" s="3">
        <f>-PerseusOutPutTable_HE[[#This Row],[Log(D492_HER2/D492)_SILAC]]</f>
        <v>0.37200000882148698</v>
      </c>
      <c r="F1244" s="2">
        <v>0.60132980346679699</v>
      </c>
      <c r="G1244" s="2">
        <v>-0.37200000882148698</v>
      </c>
      <c r="J1244"/>
    </row>
    <row r="1245" spans="1:10">
      <c r="A1245" s="3" t="s">
        <v>731</v>
      </c>
      <c r="B1245" s="1" t="s">
        <v>730</v>
      </c>
      <c r="C1245" s="3" t="s">
        <v>732</v>
      </c>
      <c r="D1245" s="3">
        <f>-PerseusOutPutTable_HE[[#This Row],[Log(D492_HER2/D492)_LFQ]]</f>
        <v>-0.104221343994141</v>
      </c>
      <c r="E1245" s="3">
        <f>-PerseusOutPutTable_HE[[#This Row],[Log(D492_HER2/D492)_SILAC]]</f>
        <v>-0.12520000338554399</v>
      </c>
      <c r="F1245" s="2">
        <v>0.104221343994141</v>
      </c>
      <c r="G1245" s="2">
        <v>0.12520000338554399</v>
      </c>
      <c r="J1245"/>
    </row>
    <row r="1246" spans="1:10">
      <c r="A1246" s="3" t="s">
        <v>2615</v>
      </c>
      <c r="B1246" s="1" t="s">
        <v>2614</v>
      </c>
      <c r="C1246" s="3" t="s">
        <v>2616</v>
      </c>
      <c r="D1246" s="3">
        <f>-PerseusOutPutTable_HE[[#This Row],[Log(D492_HER2/D492)_LFQ]]</f>
        <v>-9.5222473144531306E-2</v>
      </c>
      <c r="E1246" s="3">
        <f>-PerseusOutPutTable_HE[[#This Row],[Log(D492_HER2/D492)_SILAC]]</f>
        <v>-0.13590000569820401</v>
      </c>
      <c r="F1246" s="2">
        <v>9.5222473144531306E-2</v>
      </c>
      <c r="G1246" s="2">
        <v>0.13590000569820401</v>
      </c>
      <c r="J1246"/>
    </row>
    <row r="1247" spans="1:10">
      <c r="A1247" s="3" t="s">
        <v>3546</v>
      </c>
      <c r="B1247" s="1" t="s">
        <v>3545</v>
      </c>
      <c r="C1247" s="3" t="s">
        <v>3547</v>
      </c>
      <c r="D1247" s="3">
        <f>-PerseusOutPutTable_HE[[#This Row],[Log(D492_HER2/D492)_LFQ]]</f>
        <v>2.5117874145507799E-2</v>
      </c>
      <c r="E1247" s="3">
        <f>-PerseusOutPutTable_HE[[#This Row],[Log(D492_HER2/D492)_SILAC]]</f>
        <v>-0.25819998979568498</v>
      </c>
      <c r="F1247" s="2">
        <v>-2.5117874145507799E-2</v>
      </c>
      <c r="G1247" s="2">
        <v>0.25819998979568498</v>
      </c>
      <c r="J1247"/>
    </row>
    <row r="1248" spans="1:10">
      <c r="A1248" s="3" t="s">
        <v>890</v>
      </c>
      <c r="B1248" s="1" t="s">
        <v>889</v>
      </c>
      <c r="C1248" s="3" t="s">
        <v>891</v>
      </c>
      <c r="D1248" s="3">
        <f>-PerseusOutPutTable_HE[[#This Row],[Log(D492_HER2/D492)_LFQ]]</f>
        <v>-5.5248260498046903E-2</v>
      </c>
      <c r="E1248" s="3">
        <f>-PerseusOutPutTable_HE[[#This Row],[Log(D492_HER2/D492)_SILAC]]</f>
        <v>-0.17884999513626099</v>
      </c>
      <c r="F1248" s="2">
        <v>5.5248260498046903E-2</v>
      </c>
      <c r="G1248" s="2">
        <v>0.17884999513626099</v>
      </c>
      <c r="J1248"/>
    </row>
    <row r="1249" spans="1:10">
      <c r="A1249" s="3" t="s">
        <v>2759</v>
      </c>
      <c r="B1249" s="1" t="s">
        <v>2758</v>
      </c>
      <c r="C1249" s="3" t="s">
        <v>2760</v>
      </c>
      <c r="D1249" s="3">
        <f>-PerseusOutPutTable_HE[[#This Row],[Log(D492_HER2/D492)_LFQ]]</f>
        <v>-0.46252632141113298</v>
      </c>
      <c r="E1249" s="3">
        <f>-PerseusOutPutTable_HE[[#This Row],[Log(D492_HER2/D492)_SILAC]]</f>
        <v>0.228300005197525</v>
      </c>
      <c r="F1249" s="2">
        <v>0.46252632141113298</v>
      </c>
      <c r="G1249" s="2">
        <v>-0.228300005197525</v>
      </c>
      <c r="J1249"/>
    </row>
    <row r="1250" spans="1:10">
      <c r="A1250" s="3" t="s">
        <v>1406</v>
      </c>
      <c r="B1250" s="1" t="s">
        <v>1405</v>
      </c>
      <c r="C1250" s="3" t="s">
        <v>1407</v>
      </c>
      <c r="D1250" s="3">
        <f>-PerseusOutPutTable_HE[[#This Row],[Log(D492_HER2/D492)_LFQ]]</f>
        <v>0.13146591186523399</v>
      </c>
      <c r="E1250" s="3">
        <f>-PerseusOutPutTable_HE[[#This Row],[Log(D492_HER2/D492)_SILAC]]</f>
        <v>-0.36590000987052901</v>
      </c>
      <c r="F1250" s="2">
        <v>-0.13146591186523399</v>
      </c>
      <c r="G1250" s="2">
        <v>0.36590000987052901</v>
      </c>
      <c r="J1250"/>
    </row>
    <row r="1251" spans="1:10">
      <c r="A1251" s="3" t="s">
        <v>3941</v>
      </c>
      <c r="B1251" s="1" t="s">
        <v>3940</v>
      </c>
      <c r="C1251" s="3" t="s">
        <v>3942</v>
      </c>
      <c r="D1251" s="3">
        <f>-PerseusOutPutTable_HE[[#This Row],[Log(D492_HER2/D492)_LFQ]]</f>
        <v>-0.30047225952148399</v>
      </c>
      <c r="E1251" s="3">
        <f>-PerseusOutPutTable_HE[[#This Row],[Log(D492_HER2/D492)_SILAC]]</f>
        <v>6.5949998795986203E-2</v>
      </c>
      <c r="F1251" s="2">
        <v>0.30047225952148399</v>
      </c>
      <c r="G1251" s="2">
        <v>-6.5949998795986203E-2</v>
      </c>
      <c r="J1251"/>
    </row>
    <row r="1252" spans="1:10">
      <c r="A1252" s="3" t="s">
        <v>297</v>
      </c>
      <c r="B1252" s="1" t="s">
        <v>296</v>
      </c>
      <c r="C1252" s="3" t="s">
        <v>298</v>
      </c>
      <c r="D1252" s="3">
        <f>-PerseusOutPutTable_HE[[#This Row],[Log(D492_HER2/D492)_LFQ]]</f>
        <v>-0.17986106872558599</v>
      </c>
      <c r="E1252" s="3">
        <f>-PerseusOutPutTable_HE[[#This Row],[Log(D492_HER2/D492)_SILAC]]</f>
        <v>-5.5500000715255703E-2</v>
      </c>
      <c r="F1252" s="2">
        <v>0.17986106872558599</v>
      </c>
      <c r="G1252" s="2">
        <v>5.5500000715255703E-2</v>
      </c>
      <c r="J1252"/>
    </row>
    <row r="1253" spans="1:10">
      <c r="A1253" s="3" t="s">
        <v>2198</v>
      </c>
      <c r="B1253" s="1" t="s">
        <v>2197</v>
      </c>
      <c r="C1253" s="3" t="s">
        <v>2199</v>
      </c>
      <c r="D1253" s="3">
        <f>-PerseusOutPutTable_HE[[#This Row],[Log(D492_HER2/D492)_LFQ]]</f>
        <v>-6.7548751831054701E-2</v>
      </c>
      <c r="E1253" s="3">
        <f>-PerseusOutPutTable_HE[[#This Row],[Log(D492_HER2/D492)_SILAC]]</f>
        <v>-0.168599992990494</v>
      </c>
      <c r="F1253" s="2">
        <v>6.7548751831054701E-2</v>
      </c>
      <c r="G1253" s="2">
        <v>0.168599992990494</v>
      </c>
      <c r="J1253"/>
    </row>
    <row r="1254" spans="1:10">
      <c r="A1254" s="3" t="s">
        <v>701</v>
      </c>
      <c r="B1254" s="1" t="s">
        <v>700</v>
      </c>
      <c r="C1254" s="3" t="s">
        <v>702</v>
      </c>
      <c r="D1254" s="3">
        <f>-PerseusOutPutTable_HE[[#This Row],[Log(D492_HER2/D492)_LFQ]]</f>
        <v>-0.183456420898438</v>
      </c>
      <c r="E1254" s="3">
        <f>-PerseusOutPutTable_HE[[#This Row],[Log(D492_HER2/D492)_SILAC]]</f>
        <v>-5.5100001394748702E-2</v>
      </c>
      <c r="F1254" s="2">
        <v>0.183456420898438</v>
      </c>
      <c r="G1254" s="2">
        <v>5.5100001394748702E-2</v>
      </c>
      <c r="J1254"/>
    </row>
    <row r="1255" spans="1:10">
      <c r="A1255" s="3" t="s">
        <v>1791</v>
      </c>
      <c r="B1255" s="1" t="s">
        <v>1790</v>
      </c>
      <c r="C1255" s="3" t="s">
        <v>1792</v>
      </c>
      <c r="D1255" s="3">
        <f>-PerseusOutPutTable_HE[[#This Row],[Log(D492_HER2/D492)_LFQ]]</f>
        <v>-4.8818588256835903E-2</v>
      </c>
      <c r="E1255" s="3">
        <f>-PerseusOutPutTable_HE[[#This Row],[Log(D492_HER2/D492)_SILAC]]</f>
        <v>-0.190200001001358</v>
      </c>
      <c r="F1255" s="2">
        <v>4.8818588256835903E-2</v>
      </c>
      <c r="G1255" s="2">
        <v>0.190200001001358</v>
      </c>
      <c r="J1255"/>
    </row>
    <row r="1256" spans="1:10">
      <c r="A1256" s="3" t="s">
        <v>3290</v>
      </c>
      <c r="B1256" s="1" t="s">
        <v>3289</v>
      </c>
      <c r="C1256" s="3" t="s">
        <v>3291</v>
      </c>
      <c r="D1256" s="3">
        <f>-PerseusOutPutTable_HE[[#This Row],[Log(D492_HER2/D492)_LFQ]]</f>
        <v>-0.14172935485839799</v>
      </c>
      <c r="E1256" s="3">
        <f>-PerseusOutPutTable_HE[[#This Row],[Log(D492_HER2/D492)_SILAC]]</f>
        <v>-9.8299995064735399E-2</v>
      </c>
      <c r="F1256" s="2">
        <v>0.14172935485839799</v>
      </c>
      <c r="G1256" s="2">
        <v>9.8299995064735399E-2</v>
      </c>
      <c r="J1256"/>
    </row>
    <row r="1257" spans="1:10">
      <c r="A1257" s="3" t="s">
        <v>2165</v>
      </c>
      <c r="B1257" s="1" t="s">
        <v>2164</v>
      </c>
      <c r="C1257" s="3" t="s">
        <v>2166</v>
      </c>
      <c r="D1257" s="3">
        <f>-PerseusOutPutTable_HE[[#This Row],[Log(D492_HER2/D492)_LFQ]]</f>
        <v>-6.9400787353515597E-2</v>
      </c>
      <c r="E1257" s="3">
        <f>-PerseusOutPutTable_HE[[#This Row],[Log(D492_HER2/D492)_SILAC]]</f>
        <v>-0.17085000872612</v>
      </c>
      <c r="F1257" s="2">
        <v>6.9400787353515597E-2</v>
      </c>
      <c r="G1257" s="2">
        <v>0.17085000872612</v>
      </c>
      <c r="J1257"/>
    </row>
    <row r="1258" spans="1:10">
      <c r="A1258" s="3" t="s">
        <v>552</v>
      </c>
      <c r="B1258" s="1" t="s">
        <v>551</v>
      </c>
      <c r="C1258" s="3" t="s">
        <v>553</v>
      </c>
      <c r="D1258" s="3">
        <f>-PerseusOutPutTable_HE[[#This Row],[Log(D492_HER2/D492)_LFQ]]</f>
        <v>-0.105190277099609</v>
      </c>
      <c r="E1258" s="3">
        <f>-PerseusOutPutTable_HE[[#This Row],[Log(D492_HER2/D492)_SILAC]]</f>
        <v>-0.135600000619888</v>
      </c>
      <c r="F1258" s="2">
        <v>0.105190277099609</v>
      </c>
      <c r="G1258" s="2">
        <v>0.135600000619888</v>
      </c>
      <c r="J1258"/>
    </row>
    <row r="1259" spans="1:10">
      <c r="A1259" s="3" t="s">
        <v>4349</v>
      </c>
      <c r="B1259" s="1" t="s">
        <v>4348</v>
      </c>
      <c r="C1259" s="3" t="s">
        <v>4350</v>
      </c>
      <c r="D1259" s="3">
        <f>-PerseusOutPutTable_HE[[#This Row],[Log(D492_HER2/D492)_LFQ]]</f>
        <v>-4.2001724243164097E-2</v>
      </c>
      <c r="E1259" s="3">
        <f>-PerseusOutPutTable_HE[[#This Row],[Log(D492_HER2/D492)_SILAC]]</f>
        <v>-0.20010000467300401</v>
      </c>
      <c r="F1259" s="2">
        <v>4.2001724243164097E-2</v>
      </c>
      <c r="G1259" s="2">
        <v>0.20010000467300401</v>
      </c>
      <c r="J1259"/>
    </row>
    <row r="1260" spans="1:10">
      <c r="A1260" s="3" t="s">
        <v>806</v>
      </c>
      <c r="B1260" s="1" t="s">
        <v>805</v>
      </c>
      <c r="C1260" s="3" t="s">
        <v>807</v>
      </c>
      <c r="D1260" s="3">
        <f>-PerseusOutPutTable_HE[[#This Row],[Log(D492_HER2/D492)_LFQ]]</f>
        <v>-0.21594810485839799</v>
      </c>
      <c r="E1260" s="3">
        <f>-PerseusOutPutTable_HE[[#This Row],[Log(D492_HER2/D492)_SILAC]]</f>
        <v>-2.70000007003546E-2</v>
      </c>
      <c r="F1260" s="2">
        <v>0.21594810485839799</v>
      </c>
      <c r="G1260" s="2">
        <v>2.70000007003546E-2</v>
      </c>
      <c r="J1260"/>
    </row>
    <row r="1261" spans="1:10">
      <c r="A1261" s="3" t="s">
        <v>3029</v>
      </c>
      <c r="B1261" s="1" t="s">
        <v>3028</v>
      </c>
      <c r="C1261" s="3" t="s">
        <v>3030</v>
      </c>
      <c r="D1261" s="3">
        <f>-PerseusOutPutTable_HE[[#This Row],[Log(D492_HER2/D492)_LFQ]]</f>
        <v>-4.5427322387695299E-2</v>
      </c>
      <c r="E1261" s="3">
        <f>-PerseusOutPutTable_HE[[#This Row],[Log(D492_HER2/D492)_SILAC]]</f>
        <v>-0.19830000400543199</v>
      </c>
      <c r="F1261" s="2">
        <v>4.5427322387695299E-2</v>
      </c>
      <c r="G1261" s="2">
        <v>0.19830000400543199</v>
      </c>
      <c r="J1261"/>
    </row>
    <row r="1262" spans="1:10">
      <c r="A1262" s="3" t="s">
        <v>2705</v>
      </c>
      <c r="B1262" s="1" t="s">
        <v>2704</v>
      </c>
      <c r="C1262" s="3" t="s">
        <v>2706</v>
      </c>
      <c r="D1262" s="3">
        <f>-PerseusOutPutTable_HE[[#This Row],[Log(D492_HER2/D492)_LFQ]]</f>
        <v>-0.22952079772949199</v>
      </c>
      <c r="E1262" s="3">
        <f>-PerseusOutPutTable_HE[[#This Row],[Log(D492_HER2/D492)_SILAC]]</f>
        <v>-1.48000000044703E-2</v>
      </c>
      <c r="F1262" s="2">
        <v>0.22952079772949199</v>
      </c>
      <c r="G1262" s="2">
        <v>1.48000000044703E-2</v>
      </c>
      <c r="J1262"/>
    </row>
    <row r="1263" spans="1:10">
      <c r="A1263" s="3" t="s">
        <v>1457</v>
      </c>
      <c r="B1263" s="1" t="s">
        <v>1456</v>
      </c>
      <c r="C1263" s="3" t="s">
        <v>1458</v>
      </c>
      <c r="D1263" s="3">
        <f>-PerseusOutPutTable_HE[[#This Row],[Log(D492_HER2/D492)_LFQ]]</f>
        <v>-0.21960067749023399</v>
      </c>
      <c r="E1263" s="3">
        <f>-PerseusOutPutTable_HE[[#This Row],[Log(D492_HER2/D492)_SILAC]]</f>
        <v>-2.62000001966953E-2</v>
      </c>
      <c r="F1263" s="2">
        <v>0.21960067749023399</v>
      </c>
      <c r="G1263" s="2">
        <v>2.62000001966953E-2</v>
      </c>
      <c r="J1263"/>
    </row>
    <row r="1264" spans="1:10">
      <c r="A1264" s="3" t="s">
        <v>4247</v>
      </c>
      <c r="B1264" s="1" t="s">
        <v>4246</v>
      </c>
      <c r="C1264" s="3" t="s">
        <v>4248</v>
      </c>
      <c r="D1264" s="3">
        <f>-PerseusOutPutTable_HE[[#This Row],[Log(D492_HER2/D492)_LFQ]]</f>
        <v>-0.17504692077636699</v>
      </c>
      <c r="E1264" s="3">
        <f>-PerseusOutPutTable_HE[[#This Row],[Log(D492_HER2/D492)_SILAC]]</f>
        <v>-7.1800000965595204E-2</v>
      </c>
      <c r="F1264" s="2">
        <v>0.17504692077636699</v>
      </c>
      <c r="G1264" s="2">
        <v>7.1800000965595204E-2</v>
      </c>
      <c r="J1264"/>
    </row>
    <row r="1265" spans="1:10">
      <c r="A1265" s="3" t="s">
        <v>3653</v>
      </c>
      <c r="B1265" s="1" t="s">
        <v>3652</v>
      </c>
      <c r="C1265" s="3" t="s">
        <v>3654</v>
      </c>
      <c r="D1265" s="3">
        <f>-PerseusOutPutTable_HE[[#This Row],[Log(D492_HER2/D492)_LFQ]]</f>
        <v>-0.260787963867188</v>
      </c>
      <c r="E1265" s="3">
        <f>-PerseusOutPutTable_HE[[#This Row],[Log(D492_HER2/D492)_SILAC]]</f>
        <v>1.31999999284744E-2</v>
      </c>
      <c r="F1265" s="2">
        <v>0.260787963867188</v>
      </c>
      <c r="G1265" s="2">
        <v>-1.31999999284744E-2</v>
      </c>
      <c r="J1265"/>
    </row>
    <row r="1266" spans="1:10">
      <c r="A1266" s="3" t="s">
        <v>5250</v>
      </c>
      <c r="B1266" s="1" t="s">
        <v>5249</v>
      </c>
      <c r="C1266" s="3" t="s">
        <v>5251</v>
      </c>
      <c r="D1266" s="3">
        <f>-PerseusOutPutTable_HE[[#This Row],[Log(D492_HER2/D492)_LFQ]]</f>
        <v>-0.15488243103027299</v>
      </c>
      <c r="E1266" s="3">
        <f>-PerseusOutPutTable_HE[[#This Row],[Log(D492_HER2/D492)_SILAC]]</f>
        <v>-9.3199998140335097E-2</v>
      </c>
      <c r="F1266" s="2">
        <v>0.15488243103027299</v>
      </c>
      <c r="G1266" s="2">
        <v>9.3199998140335097E-2</v>
      </c>
      <c r="J1266"/>
    </row>
    <row r="1267" spans="1:10">
      <c r="A1267" s="3" t="s">
        <v>2108</v>
      </c>
      <c r="B1267" s="1" t="s">
        <v>2107</v>
      </c>
      <c r="C1267" s="3" t="s">
        <v>2109</v>
      </c>
      <c r="D1267" s="3">
        <f>-PerseusOutPutTable_HE[[#This Row],[Log(D492_HER2/D492)_LFQ]]</f>
        <v>3.9051055908203097E-2</v>
      </c>
      <c r="E1267" s="3">
        <f>-PerseusOutPutTable_HE[[#This Row],[Log(D492_HER2/D492)_SILAC]]</f>
        <v>-0.287900000810623</v>
      </c>
      <c r="F1267" s="2">
        <v>-3.9051055908203097E-2</v>
      </c>
      <c r="G1267" s="2">
        <v>0.287900000810623</v>
      </c>
      <c r="J1267"/>
    </row>
    <row r="1268" spans="1:10">
      <c r="A1268" s="3" t="s">
        <v>5130</v>
      </c>
      <c r="B1268" s="1" t="s">
        <v>5129</v>
      </c>
      <c r="C1268" s="3" t="s">
        <v>5131</v>
      </c>
      <c r="D1268" s="3">
        <f>-PerseusOutPutTable_HE[[#This Row],[Log(D492_HER2/D492)_LFQ]]</f>
        <v>-7.757568359375E-2</v>
      </c>
      <c r="E1268" s="3">
        <f>-PerseusOutPutTable_HE[[#This Row],[Log(D492_HER2/D492)_SILAC]]</f>
        <v>-0.17209999263286599</v>
      </c>
      <c r="F1268" s="2">
        <v>7.757568359375E-2</v>
      </c>
      <c r="G1268" s="2">
        <v>0.17209999263286599</v>
      </c>
      <c r="J1268"/>
    </row>
    <row r="1269" spans="1:10">
      <c r="A1269" s="3" t="s">
        <v>2510</v>
      </c>
      <c r="B1269" s="1" t="s">
        <v>2509</v>
      </c>
      <c r="C1269" s="3" t="s">
        <v>2511</v>
      </c>
      <c r="D1269" s="3">
        <f>-PerseusOutPutTable_HE[[#This Row],[Log(D492_HER2/D492)_LFQ]]</f>
        <v>-0.102523803710938</v>
      </c>
      <c r="E1269" s="3">
        <f>-PerseusOutPutTable_HE[[#This Row],[Log(D492_HER2/D492)_SILAC]]</f>
        <v>-0.14939999580383301</v>
      </c>
      <c r="F1269" s="2">
        <v>0.102523803710938</v>
      </c>
      <c r="G1269" s="2">
        <v>0.14939999580383301</v>
      </c>
      <c r="J1269"/>
    </row>
    <row r="1270" spans="1:10">
      <c r="A1270" s="3" t="s">
        <v>4379</v>
      </c>
      <c r="B1270" s="1" t="s">
        <v>4378</v>
      </c>
      <c r="C1270" s="3" t="s">
        <v>4380</v>
      </c>
      <c r="D1270" s="3">
        <f>-PerseusOutPutTable_HE[[#This Row],[Log(D492_HER2/D492)_LFQ]]</f>
        <v>-3.0111312866210899E-2</v>
      </c>
      <c r="E1270" s="3">
        <f>-PerseusOutPutTable_HE[[#This Row],[Log(D492_HER2/D492)_SILAC]]</f>
        <v>-0.22220000624656699</v>
      </c>
      <c r="F1270" s="2">
        <v>3.0111312866210899E-2</v>
      </c>
      <c r="G1270" s="2">
        <v>0.22220000624656699</v>
      </c>
      <c r="J1270"/>
    </row>
    <row r="1271" spans="1:10">
      <c r="A1271" s="3" t="s">
        <v>1385</v>
      </c>
      <c r="B1271" s="1" t="s">
        <v>1384</v>
      </c>
      <c r="C1271" s="3" t="s">
        <v>1386</v>
      </c>
      <c r="D1271" s="3">
        <f>-PerseusOutPutTable_HE[[#This Row],[Log(D492_HER2/D492)_LFQ]]</f>
        <v>8.83331298828125E-2</v>
      </c>
      <c r="E1271" s="3">
        <f>-PerseusOutPutTable_HE[[#This Row],[Log(D492_HER2/D492)_SILAC]]</f>
        <v>-0.34119999408721902</v>
      </c>
      <c r="F1271" s="2">
        <v>-8.83331298828125E-2</v>
      </c>
      <c r="G1271" s="2">
        <v>0.34119999408721902</v>
      </c>
      <c r="J1271"/>
    </row>
    <row r="1272" spans="1:10">
      <c r="A1272" s="3" t="s">
        <v>1752</v>
      </c>
      <c r="B1272" s="1" t="s">
        <v>1751</v>
      </c>
      <c r="C1272" s="3" t="s">
        <v>1753</v>
      </c>
      <c r="D1272" s="3">
        <f>-PerseusOutPutTable_HE[[#This Row],[Log(D492_HER2/D492)_LFQ]]</f>
        <v>-0.24212074279785201</v>
      </c>
      <c r="E1272" s="3">
        <f>-PerseusOutPutTable_HE[[#This Row],[Log(D492_HER2/D492)_SILAC]]</f>
        <v>-1.13000003620982E-2</v>
      </c>
      <c r="F1272" s="2">
        <v>0.24212074279785201</v>
      </c>
      <c r="G1272" s="2">
        <v>1.13000003620982E-2</v>
      </c>
      <c r="J1272"/>
    </row>
    <row r="1273" spans="1:10">
      <c r="A1273" s="3" t="s">
        <v>636</v>
      </c>
      <c r="B1273" s="1" t="s">
        <v>635</v>
      </c>
      <c r="C1273" s="3" t="s">
        <v>637</v>
      </c>
      <c r="D1273" s="3">
        <f>-PerseusOutPutTable_HE[[#This Row],[Log(D492_HER2/D492)_LFQ]]</f>
        <v>-0.17229080200195299</v>
      </c>
      <c r="E1273" s="3">
        <f>-PerseusOutPutTable_HE[[#This Row],[Log(D492_HER2/D492)_SILAC]]</f>
        <v>-8.1299997866153703E-2</v>
      </c>
      <c r="F1273" s="2">
        <v>0.17229080200195299</v>
      </c>
      <c r="G1273" s="2">
        <v>8.1299997866153703E-2</v>
      </c>
      <c r="J1273"/>
    </row>
    <row r="1274" spans="1:10">
      <c r="A1274" s="3" t="s">
        <v>662</v>
      </c>
      <c r="B1274" s="1" t="s">
        <v>661</v>
      </c>
      <c r="C1274" s="3" t="s">
        <v>663</v>
      </c>
      <c r="D1274" s="3">
        <f>-PerseusOutPutTable_HE[[#This Row],[Log(D492_HER2/D492)_LFQ]]</f>
        <v>-0.200172424316406</v>
      </c>
      <c r="E1274" s="3">
        <f>-PerseusOutPutTable_HE[[#This Row],[Log(D492_HER2/D492)_SILAC]]</f>
        <v>-5.4000001400709201E-2</v>
      </c>
      <c r="F1274" s="2">
        <v>0.200172424316406</v>
      </c>
      <c r="G1274" s="2">
        <v>5.4000001400709201E-2</v>
      </c>
      <c r="J1274"/>
    </row>
    <row r="1275" spans="1:10">
      <c r="A1275" s="3" t="s">
        <v>911</v>
      </c>
      <c r="B1275" s="1" t="s">
        <v>910</v>
      </c>
      <c r="C1275" s="3" t="s">
        <v>912</v>
      </c>
      <c r="D1275" s="3">
        <f>-PerseusOutPutTable_HE[[#This Row],[Log(D492_HER2/D492)_LFQ]]</f>
        <v>-0.24742507934570299</v>
      </c>
      <c r="E1275" s="3">
        <f>-PerseusOutPutTable_HE[[#This Row],[Log(D492_HER2/D492)_SILAC]]</f>
        <v>-7.7499998733401299E-3</v>
      </c>
      <c r="F1275" s="2">
        <v>0.24742507934570299</v>
      </c>
      <c r="G1275" s="2">
        <v>7.7499998733401299E-3</v>
      </c>
      <c r="J1275"/>
    </row>
    <row r="1276" spans="1:10">
      <c r="A1276" s="3" t="s">
        <v>4918</v>
      </c>
      <c r="B1276" s="1" t="s">
        <v>4917</v>
      </c>
      <c r="C1276" s="3" t="s">
        <v>4919</v>
      </c>
      <c r="D1276" s="3">
        <f>-PerseusOutPutTable_HE[[#This Row],[Log(D492_HER2/D492)_LFQ]]</f>
        <v>-0.26489830017089799</v>
      </c>
      <c r="E1276" s="3">
        <f>-PerseusOutPutTable_HE[[#This Row],[Log(D492_HER2/D492)_SILAC]]</f>
        <v>9.4999996945262007E-3</v>
      </c>
      <c r="F1276" s="2">
        <v>0.26489830017089799</v>
      </c>
      <c r="G1276" s="2">
        <v>-9.4999996945262007E-3</v>
      </c>
      <c r="J1276"/>
    </row>
    <row r="1277" spans="1:10">
      <c r="A1277" s="3" t="s">
        <v>2966</v>
      </c>
      <c r="B1277" s="1" t="s">
        <v>2965</v>
      </c>
      <c r="C1277" s="3" t="s">
        <v>2967</v>
      </c>
      <c r="D1277" s="3">
        <f>-PerseusOutPutTable_HE[[#This Row],[Log(D492_HER2/D492)_LFQ]]</f>
        <v>-4.2095184326171903E-2</v>
      </c>
      <c r="E1277" s="3">
        <f>-PerseusOutPutTable_HE[[#This Row],[Log(D492_HER2/D492)_SILAC]]</f>
        <v>-0.21349999308586101</v>
      </c>
      <c r="F1277" s="2">
        <v>4.2095184326171903E-2</v>
      </c>
      <c r="G1277" s="2">
        <v>0.21349999308586101</v>
      </c>
      <c r="J1277"/>
    </row>
    <row r="1278" spans="1:10">
      <c r="A1278" s="3" t="s">
        <v>3155</v>
      </c>
      <c r="B1278" s="1" t="s">
        <v>3154</v>
      </c>
      <c r="C1278" s="3" t="s">
        <v>3156</v>
      </c>
      <c r="D1278" s="3">
        <f>-PerseusOutPutTable_HE[[#This Row],[Log(D492_HER2/D492)_LFQ]]</f>
        <v>-0.29290580749511702</v>
      </c>
      <c r="E1278" s="3">
        <f>-PerseusOutPutTable_HE[[#This Row],[Log(D492_HER2/D492)_SILAC]]</f>
        <v>3.6850001662969603E-2</v>
      </c>
      <c r="F1278" s="2">
        <v>0.29290580749511702</v>
      </c>
      <c r="G1278" s="2">
        <v>-3.6850001662969603E-2</v>
      </c>
      <c r="J1278"/>
    </row>
    <row r="1279" spans="1:10">
      <c r="A1279" s="3" t="s">
        <v>3938</v>
      </c>
      <c r="B1279" s="1" t="s">
        <v>3937</v>
      </c>
      <c r="C1279" s="3" t="s">
        <v>3939</v>
      </c>
      <c r="D1279" s="3">
        <f>-PerseusOutPutTable_HE[[#This Row],[Log(D492_HER2/D492)_LFQ]]</f>
        <v>-8.0736160278320299E-2</v>
      </c>
      <c r="E1279" s="3">
        <f>-PerseusOutPutTable_HE[[#This Row],[Log(D492_HER2/D492)_SILAC]]</f>
        <v>-0.17710000276565599</v>
      </c>
      <c r="F1279" s="2">
        <v>8.0736160278320299E-2</v>
      </c>
      <c r="G1279" s="2">
        <v>0.17710000276565599</v>
      </c>
      <c r="J1279"/>
    </row>
    <row r="1280" spans="1:10">
      <c r="A1280" s="3" t="s">
        <v>45</v>
      </c>
      <c r="B1280" s="1" t="s">
        <v>44</v>
      </c>
      <c r="C1280" s="3" t="s">
        <v>46</v>
      </c>
      <c r="D1280" s="3">
        <f>-PerseusOutPutTable_HE[[#This Row],[Log(D492_HER2/D492)_LFQ]]</f>
        <v>-7.2734832763671903E-2</v>
      </c>
      <c r="E1280" s="3">
        <f>-PerseusOutPutTable_HE[[#This Row],[Log(D492_HER2/D492)_SILAC]]</f>
        <v>-0.18549999594688399</v>
      </c>
      <c r="F1280" s="2">
        <v>7.2734832763671903E-2</v>
      </c>
      <c r="G1280" s="2">
        <v>0.18549999594688399</v>
      </c>
      <c r="J1280"/>
    </row>
    <row r="1281" spans="1:10">
      <c r="A1281" s="3" t="s">
        <v>1916</v>
      </c>
      <c r="B1281" s="1" t="s">
        <v>1915</v>
      </c>
      <c r="C1281" s="3" t="s">
        <v>1917</v>
      </c>
      <c r="D1281" s="3">
        <f>-PerseusOutPutTable_HE[[#This Row],[Log(D492_HER2/D492)_LFQ]]</f>
        <v>-0.37113761901855502</v>
      </c>
      <c r="E1281" s="3">
        <f>-PerseusOutPutTable_HE[[#This Row],[Log(D492_HER2/D492)_SILAC]]</f>
        <v>0.111400000751019</v>
      </c>
      <c r="F1281" s="2">
        <v>0.37113761901855502</v>
      </c>
      <c r="G1281" s="2">
        <v>-0.111400000751019</v>
      </c>
      <c r="J1281"/>
    </row>
    <row r="1282" spans="1:10">
      <c r="A1282" s="3" t="s">
        <v>3641</v>
      </c>
      <c r="B1282" s="1" t="s">
        <v>3640</v>
      </c>
      <c r="C1282" s="3" t="s">
        <v>3642</v>
      </c>
      <c r="D1282" s="3">
        <f>-PerseusOutPutTable_HE[[#This Row],[Log(D492_HER2/D492)_LFQ]]</f>
        <v>-0.38393020629882801</v>
      </c>
      <c r="E1282" s="3">
        <f>-PerseusOutPutTable_HE[[#This Row],[Log(D492_HER2/D492)_SILAC]]</f>
        <v>0.12399999797344199</v>
      </c>
      <c r="F1282" s="2">
        <v>0.38393020629882801</v>
      </c>
      <c r="G1282" s="2">
        <v>-0.12399999797344199</v>
      </c>
      <c r="J1282"/>
    </row>
    <row r="1283" spans="1:10">
      <c r="A1283" s="3" t="s">
        <v>2816</v>
      </c>
      <c r="B1283" s="1" t="s">
        <v>2815</v>
      </c>
      <c r="C1283" s="3" t="s">
        <v>2817</v>
      </c>
      <c r="D1283" s="3">
        <f>-PerseusOutPutTable_HE[[#This Row],[Log(D492_HER2/D492)_LFQ]]</f>
        <v>-0.480056762695313</v>
      </c>
      <c r="E1283" s="3">
        <f>-PerseusOutPutTable_HE[[#This Row],[Log(D492_HER2/D492)_SILAC]]</f>
        <v>0.22010000050067899</v>
      </c>
      <c r="F1283" s="2">
        <v>0.480056762695313</v>
      </c>
      <c r="G1283" s="2">
        <v>-0.22010000050067899</v>
      </c>
      <c r="J1283"/>
    </row>
    <row r="1284" spans="1:10">
      <c r="A1284" s="3" t="s">
        <v>5244</v>
      </c>
      <c r="B1284" s="1" t="s">
        <v>5243</v>
      </c>
      <c r="C1284" s="3" t="s">
        <v>5245</v>
      </c>
      <c r="D1284" s="3">
        <f>-PerseusOutPutTable_HE[[#This Row],[Log(D492_HER2/D492)_LFQ]]</f>
        <v>-2.7496337890625E-2</v>
      </c>
      <c r="E1284" s="3">
        <f>-PerseusOutPutTable_HE[[#This Row],[Log(D492_HER2/D492)_SILAC]]</f>
        <v>-0.23260000348091101</v>
      </c>
      <c r="F1284" s="2">
        <v>2.7496337890625E-2</v>
      </c>
      <c r="G1284" s="2">
        <v>0.23260000348091101</v>
      </c>
      <c r="J1284"/>
    </row>
    <row r="1285" spans="1:10">
      <c r="A1285" s="3" t="s">
        <v>1557</v>
      </c>
      <c r="B1285" s="1" t="s">
        <v>1556</v>
      </c>
      <c r="C1285" s="3" t="s">
        <v>1558</v>
      </c>
      <c r="D1285" s="3">
        <f>-PerseusOutPutTable_HE[[#This Row],[Log(D492_HER2/D492)_LFQ]]</f>
        <v>5.7960510253906299E-2</v>
      </c>
      <c r="E1285" s="3">
        <f>-PerseusOutPutTable_HE[[#This Row],[Log(D492_HER2/D492)_SILAC]]</f>
        <v>-0.319099992513657</v>
      </c>
      <c r="F1285" s="2">
        <v>-5.7960510253906299E-2</v>
      </c>
      <c r="G1285" s="2">
        <v>0.319099992513657</v>
      </c>
      <c r="J1285"/>
    </row>
    <row r="1286" spans="1:10">
      <c r="A1286" s="3" t="s">
        <v>4912</v>
      </c>
      <c r="B1286" s="1" t="s">
        <v>4911</v>
      </c>
      <c r="C1286" s="3" t="s">
        <v>4913</v>
      </c>
      <c r="D1286" s="3">
        <f>-PerseusOutPutTable_HE[[#This Row],[Log(D492_HER2/D492)_LFQ]]</f>
        <v>-0.262863159179688</v>
      </c>
      <c r="E1286" s="3">
        <f>-PerseusOutPutTable_HE[[#This Row],[Log(D492_HER2/D492)_SILAC]]</f>
        <v>1.20000005699694E-3</v>
      </c>
      <c r="F1286" s="2">
        <v>0.262863159179688</v>
      </c>
      <c r="G1286" s="2">
        <v>-1.20000005699694E-3</v>
      </c>
      <c r="J1286"/>
    </row>
    <row r="1287" spans="1:10">
      <c r="A1287" s="3" t="s">
        <v>1097</v>
      </c>
      <c r="B1287" s="1" t="s">
        <v>1096</v>
      </c>
      <c r="C1287" s="3" t="s">
        <v>1098</v>
      </c>
      <c r="D1287" s="3">
        <f>-PerseusOutPutTable_HE[[#This Row],[Log(D492_HER2/D492)_LFQ]]</f>
        <v>0.145057678222656</v>
      </c>
      <c r="E1287" s="3">
        <f>-PerseusOutPutTable_HE[[#This Row],[Log(D492_HER2/D492)_SILAC]]</f>
        <v>-0.40759998559951799</v>
      </c>
      <c r="F1287" s="2">
        <v>-0.145057678222656</v>
      </c>
      <c r="G1287" s="2">
        <v>0.40759998559951799</v>
      </c>
      <c r="J1287"/>
    </row>
    <row r="1288" spans="1:10">
      <c r="A1288" s="3" t="s">
        <v>5461</v>
      </c>
      <c r="B1288" s="1" t="s">
        <v>5460</v>
      </c>
      <c r="C1288" s="3" t="s">
        <v>5462</v>
      </c>
      <c r="D1288" s="3">
        <f>-PerseusOutPutTable_HE[[#This Row],[Log(D492_HER2/D492)_LFQ]]</f>
        <v>-0.36173629760742199</v>
      </c>
      <c r="E1288" s="3">
        <f>-PerseusOutPutTable_HE[[#This Row],[Log(D492_HER2/D492)_SILAC]]</f>
        <v>9.8899997770786299E-2</v>
      </c>
      <c r="F1288" s="2">
        <v>0.36173629760742199</v>
      </c>
      <c r="G1288" s="2">
        <v>-9.8899997770786299E-2</v>
      </c>
      <c r="J1288"/>
    </row>
    <row r="1289" spans="1:10">
      <c r="A1289" s="3" t="s">
        <v>5711</v>
      </c>
      <c r="B1289" s="1" t="s">
        <v>5710</v>
      </c>
      <c r="C1289" s="3" t="s">
        <v>5712</v>
      </c>
      <c r="D1289" s="3">
        <f>-PerseusOutPutTable_HE[[#This Row],[Log(D492_HER2/D492)_LFQ]]</f>
        <v>0.22961807250976601</v>
      </c>
      <c r="E1289" s="3">
        <f>-PerseusOutPutTable_HE[[#This Row],[Log(D492_HER2/D492)_SILAC]]</f>
        <v>-0.49309998750686601</v>
      </c>
      <c r="F1289" s="2">
        <v>-0.22961807250976601</v>
      </c>
      <c r="G1289" s="2">
        <v>0.49309998750686601</v>
      </c>
      <c r="J1289"/>
    </row>
    <row r="1290" spans="1:10">
      <c r="A1290" s="3" t="s">
        <v>4975</v>
      </c>
      <c r="B1290" s="1" t="s">
        <v>4974</v>
      </c>
      <c r="C1290" s="3" t="s">
        <v>4976</v>
      </c>
      <c r="D1290" s="3">
        <f>-PerseusOutPutTable_HE[[#This Row],[Log(D492_HER2/D492)_LFQ]]</f>
        <v>-0.43847274780273399</v>
      </c>
      <c r="E1290" s="3">
        <f>-PerseusOutPutTable_HE[[#This Row],[Log(D492_HER2/D492)_SILAC]]</f>
        <v>0.174199998378754</v>
      </c>
      <c r="F1290" s="2">
        <v>0.43847274780273399</v>
      </c>
      <c r="G1290" s="2">
        <v>-0.174199998378754</v>
      </c>
      <c r="J1290"/>
    </row>
    <row r="1291" spans="1:10">
      <c r="A1291" s="3" t="s">
        <v>5543</v>
      </c>
      <c r="B1291" s="1" t="s">
        <v>224</v>
      </c>
      <c r="C1291" s="3" t="s">
        <v>226</v>
      </c>
      <c r="D1291" s="3">
        <f>-PerseusOutPutTable_HE[[#This Row],[Log(D492_HER2/D492)_LFQ]]</f>
        <v>0.11419677734375</v>
      </c>
      <c r="E1291" s="3">
        <f>-PerseusOutPutTable_HE[[#This Row],[Log(D492_HER2/D492)_SILAC]]</f>
        <v>-0.37972500920295699</v>
      </c>
      <c r="F1291" s="2">
        <v>-0.11419677734375</v>
      </c>
      <c r="G1291" s="2">
        <v>0.37972500920295699</v>
      </c>
      <c r="J1291"/>
    </row>
    <row r="1292" spans="1:10">
      <c r="A1292" s="3" t="s">
        <v>2336</v>
      </c>
      <c r="B1292" s="1" t="s">
        <v>2335</v>
      </c>
      <c r="C1292" s="3" t="s">
        <v>2337</v>
      </c>
      <c r="D1292" s="3">
        <f>-PerseusOutPutTable_HE[[#This Row],[Log(D492_HER2/D492)_LFQ]]</f>
        <v>-0.34080886840820301</v>
      </c>
      <c r="E1292" s="3">
        <f>-PerseusOutPutTable_HE[[#This Row],[Log(D492_HER2/D492)_SILAC]]</f>
        <v>7.4699997901916504E-2</v>
      </c>
      <c r="F1292" s="2">
        <v>0.34080886840820301</v>
      </c>
      <c r="G1292" s="2">
        <v>-7.4699997901916504E-2</v>
      </c>
      <c r="J1292"/>
    </row>
    <row r="1293" spans="1:10">
      <c r="A1293" s="3" t="s">
        <v>1976</v>
      </c>
      <c r="B1293" s="1" t="s">
        <v>1975</v>
      </c>
      <c r="C1293" s="3" t="s">
        <v>1977</v>
      </c>
      <c r="D1293" s="3">
        <f>-PerseusOutPutTable_HE[[#This Row],[Log(D492_HER2/D492)_LFQ]]</f>
        <v>-0.48991775512695301</v>
      </c>
      <c r="E1293" s="3">
        <f>-PerseusOutPutTable_HE[[#This Row],[Log(D492_HER2/D492)_SILAC]]</f>
        <v>0.223199993371964</v>
      </c>
      <c r="F1293" s="2">
        <v>0.48991775512695301</v>
      </c>
      <c r="G1293" s="2">
        <v>-0.223199993371964</v>
      </c>
      <c r="J1293"/>
    </row>
    <row r="1294" spans="1:10">
      <c r="A1294" s="3" t="s">
        <v>1515</v>
      </c>
      <c r="B1294" s="1" t="s">
        <v>1514</v>
      </c>
      <c r="C1294" s="3" t="s">
        <v>1516</v>
      </c>
      <c r="D1294" s="3">
        <f>-PerseusOutPutTable_HE[[#This Row],[Log(D492_HER2/D492)_LFQ]]</f>
        <v>-0.18946456909179701</v>
      </c>
      <c r="E1294" s="3">
        <f>-PerseusOutPutTable_HE[[#This Row],[Log(D492_HER2/D492)_SILAC]]</f>
        <v>-7.7500000596046406E-2</v>
      </c>
      <c r="F1294" s="2">
        <v>0.18946456909179701</v>
      </c>
      <c r="G1294" s="2">
        <v>7.7500000596046406E-2</v>
      </c>
      <c r="J1294"/>
    </row>
    <row r="1295" spans="1:10">
      <c r="A1295" s="3" t="s">
        <v>1127</v>
      </c>
      <c r="B1295" s="1" t="s">
        <v>1126</v>
      </c>
      <c r="C1295" s="3" t="s">
        <v>1128</v>
      </c>
      <c r="D1295" s="3">
        <f>-PerseusOutPutTable_HE[[#This Row],[Log(D492_HER2/D492)_LFQ]]</f>
        <v>-5.7481765747070299E-2</v>
      </c>
      <c r="E1295" s="3">
        <f>-PerseusOutPutTable_HE[[#This Row],[Log(D492_HER2/D492)_SILAC]]</f>
        <v>-0.212699994444847</v>
      </c>
      <c r="F1295" s="2">
        <v>5.7481765747070299E-2</v>
      </c>
      <c r="G1295" s="2">
        <v>0.212699994444847</v>
      </c>
      <c r="J1295"/>
    </row>
    <row r="1296" spans="1:10">
      <c r="A1296" s="3" t="s">
        <v>2408</v>
      </c>
      <c r="B1296" s="1" t="s">
        <v>2407</v>
      </c>
      <c r="C1296" s="3" t="s">
        <v>2409</v>
      </c>
      <c r="D1296" s="3">
        <f>-PerseusOutPutTable_HE[[#This Row],[Log(D492_HER2/D492)_LFQ]]</f>
        <v>-0.19970703125</v>
      </c>
      <c r="E1296" s="3">
        <f>-PerseusOutPutTable_HE[[#This Row],[Log(D492_HER2/D492)_SILAC]]</f>
        <v>-7.1500003337860094E-2</v>
      </c>
      <c r="F1296" s="2">
        <v>0.19970703125</v>
      </c>
      <c r="G1296" s="2">
        <v>7.1500003337860094E-2</v>
      </c>
      <c r="J1296"/>
    </row>
    <row r="1297" spans="1:10">
      <c r="A1297" s="3" t="s">
        <v>1319</v>
      </c>
      <c r="B1297" s="1" t="s">
        <v>1318</v>
      </c>
      <c r="C1297" s="3" t="s">
        <v>1320</v>
      </c>
      <c r="D1297" s="3">
        <f>-PerseusOutPutTable_HE[[#This Row],[Log(D492_HER2/D492)_LFQ]]</f>
        <v>-0.25661468505859403</v>
      </c>
      <c r="E1297" s="3">
        <f>-PerseusOutPutTable_HE[[#This Row],[Log(D492_HER2/D492)_SILAC]]</f>
        <v>-1.60000007599592E-2</v>
      </c>
      <c r="F1297" s="2">
        <v>0.25661468505859403</v>
      </c>
      <c r="G1297" s="2">
        <v>1.60000007599592E-2</v>
      </c>
      <c r="J1297"/>
    </row>
    <row r="1298" spans="1:10">
      <c r="A1298" s="3" t="s">
        <v>3434</v>
      </c>
      <c r="B1298" s="1" t="s">
        <v>3433</v>
      </c>
      <c r="C1298" s="3" t="s">
        <v>3435</v>
      </c>
      <c r="D1298" s="3">
        <f>-PerseusOutPutTable_HE[[#This Row],[Log(D492_HER2/D492)_LFQ]]</f>
        <v>-0.13593101501464799</v>
      </c>
      <c r="E1298" s="3">
        <f>-PerseusOutPutTable_HE[[#This Row],[Log(D492_HER2/D492)_SILAC]]</f>
        <v>-0.13940000534057601</v>
      </c>
      <c r="F1298" s="2">
        <v>0.13593101501464799</v>
      </c>
      <c r="G1298" s="2">
        <v>0.13940000534057601</v>
      </c>
      <c r="J1298"/>
    </row>
    <row r="1299" spans="1:10">
      <c r="A1299" s="3" t="s">
        <v>779</v>
      </c>
      <c r="B1299" s="1" t="s">
        <v>778</v>
      </c>
      <c r="C1299" s="3" t="s">
        <v>780</v>
      </c>
      <c r="D1299" s="3">
        <f>-PerseusOutPutTable_HE[[#This Row],[Log(D492_HER2/D492)_LFQ]]</f>
        <v>-9.9239349365234403E-2</v>
      </c>
      <c r="E1299" s="3">
        <f>-PerseusOutPutTable_HE[[#This Row],[Log(D492_HER2/D492)_SILAC]]</f>
        <v>-0.17710000276565599</v>
      </c>
      <c r="F1299" s="2">
        <v>9.9239349365234403E-2</v>
      </c>
      <c r="G1299" s="2">
        <v>0.17710000276565599</v>
      </c>
      <c r="J1299"/>
    </row>
    <row r="1300" spans="1:10">
      <c r="A1300" s="3" t="s">
        <v>4514</v>
      </c>
      <c r="B1300" s="1" t="s">
        <v>4513</v>
      </c>
      <c r="C1300" s="3" t="s">
        <v>4515</v>
      </c>
      <c r="D1300" s="3">
        <f>-PerseusOutPutTable_HE[[#This Row],[Log(D492_HER2/D492)_LFQ]]</f>
        <v>-0.15690040588378901</v>
      </c>
      <c r="E1300" s="3">
        <f>-PerseusOutPutTable_HE[[#This Row],[Log(D492_HER2/D492)_SILAC]]</f>
        <v>-0.120200000703335</v>
      </c>
      <c r="F1300" s="2">
        <v>0.15690040588378901</v>
      </c>
      <c r="G1300" s="2">
        <v>0.120200000703335</v>
      </c>
      <c r="J1300"/>
    </row>
    <row r="1301" spans="1:10">
      <c r="A1301" s="3" t="s">
        <v>6052</v>
      </c>
      <c r="B1301" s="1" t="s">
        <v>6051</v>
      </c>
      <c r="C1301" s="3" t="s">
        <v>6053</v>
      </c>
      <c r="D1301" s="3">
        <f>-PerseusOutPutTable_HE[[#This Row],[Log(D492_HER2/D492)_LFQ]]</f>
        <v>-0.21959495544433599</v>
      </c>
      <c r="E1301" s="3">
        <f>-PerseusOutPutTable_HE[[#This Row],[Log(D492_HER2/D492)_SILAC]]</f>
        <v>-5.7900000363588298E-2</v>
      </c>
      <c r="F1301" s="2">
        <v>0.21959495544433599</v>
      </c>
      <c r="G1301" s="2">
        <v>5.7900000363588298E-2</v>
      </c>
      <c r="J1301"/>
    </row>
    <row r="1302" spans="1:10">
      <c r="A1302" s="3" t="s">
        <v>971</v>
      </c>
      <c r="B1302" s="1" t="s">
        <v>970</v>
      </c>
      <c r="C1302" s="3" t="s">
        <v>972</v>
      </c>
      <c r="D1302" s="3">
        <f>-PerseusOutPutTable_HE[[#This Row],[Log(D492_HER2/D492)_LFQ]]</f>
        <v>-0.10801887512206999</v>
      </c>
      <c r="E1302" s="3">
        <f>-PerseusOutPutTable_HE[[#This Row],[Log(D492_HER2/D492)_SILAC]]</f>
        <v>-0.169649988412857</v>
      </c>
      <c r="F1302" s="2">
        <v>0.10801887512206999</v>
      </c>
      <c r="G1302" s="2">
        <v>0.169649988412857</v>
      </c>
      <c r="J1302"/>
    </row>
    <row r="1303" spans="1:10">
      <c r="A1303" s="3" t="s">
        <v>1016</v>
      </c>
      <c r="B1303" s="1" t="s">
        <v>1015</v>
      </c>
      <c r="C1303" s="3" t="s">
        <v>1017</v>
      </c>
      <c r="D1303" s="3">
        <f>-PerseusOutPutTable_HE[[#This Row],[Log(D492_HER2/D492)_LFQ]]</f>
        <v>-0.186294555664063</v>
      </c>
      <c r="E1303" s="3">
        <f>-PerseusOutPutTable_HE[[#This Row],[Log(D492_HER2/D492)_SILAC]]</f>
        <v>-9.1700002551078796E-2</v>
      </c>
      <c r="F1303" s="2">
        <v>0.186294555664063</v>
      </c>
      <c r="G1303" s="2">
        <v>9.1700002551078796E-2</v>
      </c>
      <c r="J1303"/>
    </row>
    <row r="1304" spans="1:10">
      <c r="A1304" s="3" t="s">
        <v>5613</v>
      </c>
      <c r="B1304" s="1" t="s">
        <v>5612</v>
      </c>
      <c r="C1304" s="3" t="s">
        <v>5614</v>
      </c>
      <c r="D1304" s="3">
        <f>-PerseusOutPutTable_HE[[#This Row],[Log(D492_HER2/D492)_LFQ]]</f>
        <v>-0.109039306640625</v>
      </c>
      <c r="E1304" s="3">
        <f>-PerseusOutPutTable_HE[[#This Row],[Log(D492_HER2/D492)_SILAC]]</f>
        <v>-0.169100001454353</v>
      </c>
      <c r="F1304" s="2">
        <v>0.109039306640625</v>
      </c>
      <c r="G1304" s="2">
        <v>0.169100001454353</v>
      </c>
      <c r="J1304"/>
    </row>
    <row r="1305" spans="1:10">
      <c r="A1305" s="3" t="s">
        <v>3567</v>
      </c>
      <c r="B1305" s="1" t="s">
        <v>3566</v>
      </c>
      <c r="C1305" s="3" t="s">
        <v>3568</v>
      </c>
      <c r="D1305" s="3">
        <f>-PerseusOutPutTable_HE[[#This Row],[Log(D492_HER2/D492)_LFQ]]</f>
        <v>-0.13393974304199199</v>
      </c>
      <c r="E1305" s="3">
        <f>-PerseusOutPutTable_HE[[#This Row],[Log(D492_HER2/D492)_SILAC]]</f>
        <v>-0.144500002264977</v>
      </c>
      <c r="F1305" s="2">
        <v>0.13393974304199199</v>
      </c>
      <c r="G1305" s="2">
        <v>0.144500002264977</v>
      </c>
      <c r="J1305"/>
    </row>
    <row r="1306" spans="1:10">
      <c r="A1306" s="3" t="s">
        <v>4184</v>
      </c>
      <c r="B1306" s="1" t="s">
        <v>4183</v>
      </c>
      <c r="C1306" s="3" t="s">
        <v>4185</v>
      </c>
      <c r="D1306" s="3">
        <f>-PerseusOutPutTable_HE[[#This Row],[Log(D492_HER2/D492)_LFQ]]</f>
        <v>-0.53242111206054699</v>
      </c>
      <c r="E1306" s="3">
        <f>-PerseusOutPutTable_HE[[#This Row],[Log(D492_HER2/D492)_SILAC]]</f>
        <v>0.25130000710487399</v>
      </c>
      <c r="F1306" s="2">
        <v>0.53242111206054699</v>
      </c>
      <c r="G1306" s="2">
        <v>-0.25130000710487399</v>
      </c>
      <c r="J1306"/>
    </row>
    <row r="1307" spans="1:10">
      <c r="A1307" s="3" t="s">
        <v>2936</v>
      </c>
      <c r="B1307" s="1" t="s">
        <v>2935</v>
      </c>
      <c r="C1307" s="3" t="s">
        <v>2937</v>
      </c>
      <c r="D1307" s="3">
        <f>-PerseusOutPutTable_HE[[#This Row],[Log(D492_HER2/D492)_LFQ]]</f>
        <v>-9.2967987060546903E-2</v>
      </c>
      <c r="E1307" s="3">
        <f>-PerseusOutPutTable_HE[[#This Row],[Log(D492_HER2/D492)_SILAC]]</f>
        <v>-0.1891999989748</v>
      </c>
      <c r="F1307" s="2">
        <v>9.2967987060546903E-2</v>
      </c>
      <c r="G1307" s="2">
        <v>0.1891999989748</v>
      </c>
      <c r="J1307"/>
    </row>
    <row r="1308" spans="1:10">
      <c r="A1308" s="3" t="s">
        <v>324</v>
      </c>
      <c r="B1308" s="1" t="s">
        <v>323</v>
      </c>
      <c r="C1308" s="3" t="s">
        <v>325</v>
      </c>
      <c r="D1308" s="3">
        <f>-PerseusOutPutTable_HE[[#This Row],[Log(D492_HER2/D492)_LFQ]]</f>
        <v>-3.3817291259765599E-3</v>
      </c>
      <c r="E1308" s="3">
        <f>-PerseusOutPutTable_HE[[#This Row],[Log(D492_HER2/D492)_SILAC]]</f>
        <v>-0.27959999442100503</v>
      </c>
      <c r="F1308" s="2">
        <v>3.3817291259765599E-3</v>
      </c>
      <c r="G1308" s="2">
        <v>0.27959999442100503</v>
      </c>
      <c r="J1308"/>
    </row>
    <row r="1309" spans="1:10">
      <c r="A1309" s="3" t="s">
        <v>1614</v>
      </c>
      <c r="B1309" s="1" t="s">
        <v>1613</v>
      </c>
      <c r="C1309" s="3" t="s">
        <v>1615</v>
      </c>
      <c r="D1309" s="3">
        <f>-PerseusOutPutTable_HE[[#This Row],[Log(D492_HER2/D492)_LFQ]]</f>
        <v>-0.21905326843261699</v>
      </c>
      <c r="E1309" s="3">
        <f>-PerseusOutPutTable_HE[[#This Row],[Log(D492_HER2/D492)_SILAC]]</f>
        <v>-6.4099997282028198E-2</v>
      </c>
      <c r="F1309" s="2">
        <v>0.21905326843261699</v>
      </c>
      <c r="G1309" s="2">
        <v>6.4099997282028198E-2</v>
      </c>
      <c r="J1309"/>
    </row>
    <row r="1310" spans="1:10">
      <c r="A1310" s="3" t="s">
        <v>363</v>
      </c>
      <c r="B1310" s="1" t="s">
        <v>362</v>
      </c>
      <c r="C1310" s="3" t="s">
        <v>364</v>
      </c>
      <c r="D1310" s="3">
        <f>-PerseusOutPutTable_HE[[#This Row],[Log(D492_HER2/D492)_LFQ]]</f>
        <v>-0.189506530761719</v>
      </c>
      <c r="E1310" s="3">
        <f>-PerseusOutPutTable_HE[[#This Row],[Log(D492_HER2/D492)_SILAC]]</f>
        <v>-9.5399998128414196E-2</v>
      </c>
      <c r="F1310" s="2">
        <v>0.189506530761719</v>
      </c>
      <c r="G1310" s="2">
        <v>9.5399998128414196E-2</v>
      </c>
      <c r="J1310"/>
    </row>
    <row r="1311" spans="1:10">
      <c r="A1311" s="3" t="s">
        <v>276</v>
      </c>
      <c r="B1311" s="1" t="s">
        <v>275</v>
      </c>
      <c r="C1311" s="3" t="s">
        <v>277</v>
      </c>
      <c r="D1311" s="3">
        <f>-PerseusOutPutTable_HE[[#This Row],[Log(D492_HER2/D492)_LFQ]]</f>
        <v>-0.30722808837890597</v>
      </c>
      <c r="E1311" s="3">
        <f>-PerseusOutPutTable_HE[[#This Row],[Log(D492_HER2/D492)_SILAC]]</f>
        <v>2.1400000900030101E-2</v>
      </c>
      <c r="F1311" s="2">
        <v>0.30722808837890597</v>
      </c>
      <c r="G1311" s="2">
        <v>-2.1400000900030101E-2</v>
      </c>
      <c r="J1311"/>
    </row>
    <row r="1312" spans="1:10">
      <c r="A1312" s="3" t="s">
        <v>1031</v>
      </c>
      <c r="B1312" s="1" t="s">
        <v>1030</v>
      </c>
      <c r="C1312" s="3" t="s">
        <v>1032</v>
      </c>
      <c r="D1312" s="3">
        <f>-PerseusOutPutTable_HE[[#This Row],[Log(D492_HER2/D492)_LFQ]]</f>
        <v>-0.26154518127441401</v>
      </c>
      <c r="E1312" s="3">
        <f>-PerseusOutPutTable_HE[[#This Row],[Log(D492_HER2/D492)_SILAC]]</f>
        <v>-2.4800000712275502E-2</v>
      </c>
      <c r="F1312" s="2">
        <v>0.26154518127441401</v>
      </c>
      <c r="G1312" s="2">
        <v>2.4800000712275502E-2</v>
      </c>
      <c r="J1312"/>
    </row>
    <row r="1313" spans="1:10">
      <c r="A1313" s="3" t="s">
        <v>435</v>
      </c>
      <c r="B1313" s="1" t="s">
        <v>434</v>
      </c>
      <c r="C1313" s="3" t="s">
        <v>436</v>
      </c>
      <c r="D1313" s="3">
        <f>-PerseusOutPutTable_HE[[#This Row],[Log(D492_HER2/D492)_LFQ]]</f>
        <v>-0.23982810974121099</v>
      </c>
      <c r="E1313" s="3">
        <f>-PerseusOutPutTable_HE[[#This Row],[Log(D492_HER2/D492)_SILAC]]</f>
        <v>-4.7400001436471897E-2</v>
      </c>
      <c r="F1313" s="2">
        <v>0.23982810974121099</v>
      </c>
      <c r="G1313" s="2">
        <v>4.7400001436471897E-2</v>
      </c>
      <c r="J1313"/>
    </row>
    <row r="1314" spans="1:10">
      <c r="A1314" s="3" t="s">
        <v>5658</v>
      </c>
      <c r="B1314" s="1" t="s">
        <v>5657</v>
      </c>
      <c r="C1314" s="3" t="s">
        <v>5659</v>
      </c>
      <c r="D1314" s="3">
        <f>-PerseusOutPutTable_HE[[#This Row],[Log(D492_HER2/D492)_LFQ]]</f>
        <v>-0.35753250122070301</v>
      </c>
      <c r="E1314" s="3">
        <f>-PerseusOutPutTable_HE[[#This Row],[Log(D492_HER2/D492)_SILAC]]</f>
        <v>6.9600000977516202E-2</v>
      </c>
      <c r="F1314" s="2">
        <v>0.35753250122070301</v>
      </c>
      <c r="G1314" s="2">
        <v>-6.9600000977516202E-2</v>
      </c>
      <c r="J1314"/>
    </row>
    <row r="1315" spans="1:10">
      <c r="A1315" s="3" t="s">
        <v>2993</v>
      </c>
      <c r="B1315" s="1" t="s">
        <v>2992</v>
      </c>
      <c r="C1315" s="3" t="s">
        <v>2994</v>
      </c>
      <c r="D1315" s="3">
        <f>-PerseusOutPutTable_HE[[#This Row],[Log(D492_HER2/D492)_LFQ]]</f>
        <v>-0.14483642578125</v>
      </c>
      <c r="E1315" s="3">
        <f>-PerseusOutPutTable_HE[[#This Row],[Log(D492_HER2/D492)_SILAC]]</f>
        <v>-0.14990000426769301</v>
      </c>
      <c r="F1315" s="2">
        <v>0.14483642578125</v>
      </c>
      <c r="G1315" s="2">
        <v>0.14990000426769301</v>
      </c>
      <c r="J1315"/>
    </row>
    <row r="1316" spans="1:10">
      <c r="A1316" s="3" t="s">
        <v>749</v>
      </c>
      <c r="B1316" s="1" t="s">
        <v>748</v>
      </c>
      <c r="C1316" s="3" t="s">
        <v>750</v>
      </c>
      <c r="D1316" s="3">
        <f>-PerseusOutPutTable_HE[[#This Row],[Log(D492_HER2/D492)_LFQ]]</f>
        <v>-2.8659820556640601E-2</v>
      </c>
      <c r="E1316" s="3">
        <f>-PerseusOutPutTable_HE[[#This Row],[Log(D492_HER2/D492)_SILAC]]</f>
        <v>-0.267800003290176</v>
      </c>
      <c r="F1316" s="2">
        <v>2.8659820556640601E-2</v>
      </c>
      <c r="G1316" s="2">
        <v>0.267800003290176</v>
      </c>
      <c r="J1316"/>
    </row>
    <row r="1317" spans="1:10">
      <c r="A1317" s="3" t="s">
        <v>2348</v>
      </c>
      <c r="B1317" s="1" t="s">
        <v>2347</v>
      </c>
      <c r="C1317" s="3" t="s">
        <v>2349</v>
      </c>
      <c r="D1317" s="3">
        <f>-PerseusOutPutTable_HE[[#This Row],[Log(D492_HER2/D492)_LFQ]]</f>
        <v>-0.17396163940429701</v>
      </c>
      <c r="E1317" s="3">
        <f>-PerseusOutPutTable_HE[[#This Row],[Log(D492_HER2/D492)_SILAC]]</f>
        <v>-0.12489999830722801</v>
      </c>
      <c r="F1317" s="2">
        <v>0.17396163940429701</v>
      </c>
      <c r="G1317" s="2">
        <v>0.12489999830722801</v>
      </c>
      <c r="J1317"/>
    </row>
    <row r="1318" spans="1:10">
      <c r="A1318" s="3" t="s">
        <v>120</v>
      </c>
      <c r="B1318" s="1" t="s">
        <v>119</v>
      </c>
      <c r="C1318" s="3" t="s">
        <v>121</v>
      </c>
      <c r="D1318" s="3">
        <f>-PerseusOutPutTable_HE[[#This Row],[Log(D492_HER2/D492)_LFQ]]</f>
        <v>-9.9599838256835896E-2</v>
      </c>
      <c r="E1318" s="3">
        <f>-PerseusOutPutTable_HE[[#This Row],[Log(D492_HER2/D492)_SILAC]]</f>
        <v>-0.199799999594688</v>
      </c>
      <c r="F1318" s="2">
        <v>9.9599838256835896E-2</v>
      </c>
      <c r="G1318" s="2">
        <v>0.199799999594688</v>
      </c>
      <c r="J1318"/>
    </row>
    <row r="1319" spans="1:10">
      <c r="A1319" s="3" t="s">
        <v>3980</v>
      </c>
      <c r="B1319" s="1" t="s">
        <v>3979</v>
      </c>
      <c r="C1319" s="3" t="s">
        <v>3981</v>
      </c>
      <c r="D1319" s="3">
        <f>-PerseusOutPutTable_HE[[#This Row],[Log(D492_HER2/D492)_LFQ]]</f>
        <v>2.9779434204101601E-2</v>
      </c>
      <c r="E1319" s="3">
        <f>-PerseusOutPutTable_HE[[#This Row],[Log(D492_HER2/D492)_SILAC]]</f>
        <v>-0.33190000057220498</v>
      </c>
      <c r="F1319" s="2">
        <v>-2.9779434204101601E-2</v>
      </c>
      <c r="G1319" s="2">
        <v>0.33190000057220498</v>
      </c>
      <c r="J1319"/>
    </row>
    <row r="1320" spans="1:10">
      <c r="A1320" s="3" t="s">
        <v>4858</v>
      </c>
      <c r="B1320" s="1" t="s">
        <v>4857</v>
      </c>
      <c r="C1320" s="3" t="s">
        <v>4859</v>
      </c>
      <c r="D1320" s="3">
        <f>-PerseusOutPutTable_HE[[#This Row],[Log(D492_HER2/D492)_LFQ]]</f>
        <v>-0.43456840515136702</v>
      </c>
      <c r="E1320" s="3">
        <f>-PerseusOutPutTable_HE[[#This Row],[Log(D492_HER2/D492)_SILAC]]</f>
        <v>0.13189999759197199</v>
      </c>
      <c r="F1320" s="2">
        <v>0.43456840515136702</v>
      </c>
      <c r="G1320" s="2">
        <v>-0.13189999759197199</v>
      </c>
      <c r="J1320"/>
    </row>
    <row r="1321" spans="1:10">
      <c r="A1321" s="3" t="s">
        <v>4831</v>
      </c>
      <c r="B1321" s="1" t="s">
        <v>4830</v>
      </c>
      <c r="C1321" s="3" t="s">
        <v>4832</v>
      </c>
      <c r="D1321" s="3">
        <f>-PerseusOutPutTable_HE[[#This Row],[Log(D492_HER2/D492)_LFQ]]</f>
        <v>-0.21359825134277299</v>
      </c>
      <c r="E1321" s="3">
        <f>-PerseusOutPutTable_HE[[#This Row],[Log(D492_HER2/D492)_SILAC]]</f>
        <v>-9.08000022172928E-2</v>
      </c>
      <c r="F1321" s="2">
        <v>0.21359825134277299</v>
      </c>
      <c r="G1321" s="2">
        <v>9.08000022172928E-2</v>
      </c>
      <c r="J1321"/>
    </row>
    <row r="1322" spans="1:10">
      <c r="A1322" s="3" t="s">
        <v>3143</v>
      </c>
      <c r="B1322" s="1" t="s">
        <v>3142</v>
      </c>
      <c r="C1322" s="3" t="s">
        <v>3144</v>
      </c>
      <c r="D1322" s="3">
        <f>-PerseusOutPutTable_HE[[#This Row],[Log(D492_HER2/D492)_LFQ]]</f>
        <v>-0.23079109191894501</v>
      </c>
      <c r="E1322" s="3">
        <f>-PerseusOutPutTable_HE[[#This Row],[Log(D492_HER2/D492)_SILAC]]</f>
        <v>-7.4500001966953305E-2</v>
      </c>
      <c r="F1322" s="2">
        <v>0.23079109191894501</v>
      </c>
      <c r="G1322" s="2">
        <v>7.4500001966953305E-2</v>
      </c>
      <c r="J1322"/>
    </row>
    <row r="1323" spans="1:10">
      <c r="A1323" s="3" t="s">
        <v>2972</v>
      </c>
      <c r="B1323" s="1" t="s">
        <v>2971</v>
      </c>
      <c r="C1323" s="3" t="s">
        <v>2973</v>
      </c>
      <c r="D1323" s="3">
        <f>-PerseusOutPutTable_HE[[#This Row],[Log(D492_HER2/D492)_LFQ]]</f>
        <v>-0.18512535095214799</v>
      </c>
      <c r="E1323" s="3">
        <f>-PerseusOutPutTable_HE[[#This Row],[Log(D492_HER2/D492)_SILAC]]</f>
        <v>-0.120300002396107</v>
      </c>
      <c r="F1323" s="2">
        <v>0.18512535095214799</v>
      </c>
      <c r="G1323" s="2">
        <v>0.120300002396107</v>
      </c>
      <c r="J1323"/>
    </row>
    <row r="1324" spans="1:10">
      <c r="A1324" s="3" t="s">
        <v>1040</v>
      </c>
      <c r="B1324" s="1" t="s">
        <v>1039</v>
      </c>
      <c r="C1324" s="3" t="s">
        <v>1041</v>
      </c>
      <c r="D1324" s="3">
        <f>-PerseusOutPutTable_HE[[#This Row],[Log(D492_HER2/D492)_LFQ]]</f>
        <v>-0.218353271484375</v>
      </c>
      <c r="E1324" s="3">
        <f>-PerseusOutPutTable_HE[[#This Row],[Log(D492_HER2/D492)_SILAC]]</f>
        <v>-8.7600000202655806E-2</v>
      </c>
      <c r="F1324" s="2">
        <v>0.218353271484375</v>
      </c>
      <c r="G1324" s="2">
        <v>8.7600000202655806E-2</v>
      </c>
      <c r="J1324"/>
    </row>
    <row r="1325" spans="1:10">
      <c r="A1325" s="3" t="s">
        <v>5008</v>
      </c>
      <c r="B1325" s="1" t="s">
        <v>5007</v>
      </c>
      <c r="C1325" s="3" t="s">
        <v>5009</v>
      </c>
      <c r="D1325" s="3">
        <f>-PerseusOutPutTable_HE[[#This Row],[Log(D492_HER2/D492)_LFQ]]</f>
        <v>3.6472320556640597E-2</v>
      </c>
      <c r="E1325" s="3">
        <f>-PerseusOutPutTable_HE[[#This Row],[Log(D492_HER2/D492)_SILAC]]</f>
        <v>-0.34389999508857699</v>
      </c>
      <c r="F1325" s="2">
        <v>-3.6472320556640597E-2</v>
      </c>
      <c r="G1325" s="2">
        <v>0.34389999508857699</v>
      </c>
      <c r="J1325"/>
    </row>
    <row r="1326" spans="1:10">
      <c r="A1326" s="3" t="s">
        <v>2534</v>
      </c>
      <c r="B1326" s="1" t="s">
        <v>2533</v>
      </c>
      <c r="C1326" s="3" t="s">
        <v>2535</v>
      </c>
      <c r="D1326" s="3">
        <f>-PerseusOutPutTable_HE[[#This Row],[Log(D492_HER2/D492)_LFQ]]</f>
        <v>-0.13102340698242201</v>
      </c>
      <c r="E1326" s="3">
        <f>-PerseusOutPutTable_HE[[#This Row],[Log(D492_HER2/D492)_SILAC]]</f>
        <v>-0.17820000648498499</v>
      </c>
      <c r="F1326" s="2">
        <v>0.13102340698242201</v>
      </c>
      <c r="G1326" s="2">
        <v>0.17820000648498499</v>
      </c>
      <c r="J1326"/>
    </row>
    <row r="1327" spans="1:10">
      <c r="A1327" s="3" t="s">
        <v>1856</v>
      </c>
      <c r="B1327" s="1" t="s">
        <v>1855</v>
      </c>
      <c r="C1327" s="3" t="s">
        <v>1857</v>
      </c>
      <c r="D1327" s="3">
        <f>-PerseusOutPutTable_HE[[#This Row],[Log(D492_HER2/D492)_LFQ]]</f>
        <v>-0.27584075927734403</v>
      </c>
      <c r="E1327" s="3">
        <f>-PerseusOutPutTable_HE[[#This Row],[Log(D492_HER2/D492)_SILAC]]</f>
        <v>-3.37000004947186E-2</v>
      </c>
      <c r="F1327" s="2">
        <v>0.27584075927734403</v>
      </c>
      <c r="G1327" s="2">
        <v>3.37000004947186E-2</v>
      </c>
      <c r="J1327"/>
    </row>
    <row r="1328" spans="1:10">
      <c r="A1328" s="3" t="s">
        <v>4415</v>
      </c>
      <c r="B1328" s="1" t="s">
        <v>4414</v>
      </c>
      <c r="C1328" s="3" t="s">
        <v>4416</v>
      </c>
      <c r="D1328" s="3">
        <f>-PerseusOutPutTable_HE[[#This Row],[Log(D492_HER2/D492)_LFQ]]</f>
        <v>-7.01141357421875E-2</v>
      </c>
      <c r="E1328" s="3">
        <f>-PerseusOutPutTable_HE[[#This Row],[Log(D492_HER2/D492)_SILAC]]</f>
        <v>-0.240449994802475</v>
      </c>
      <c r="F1328" s="2">
        <v>7.01141357421875E-2</v>
      </c>
      <c r="G1328" s="2">
        <v>0.240449994802475</v>
      </c>
      <c r="J1328"/>
    </row>
    <row r="1329" spans="1:10">
      <c r="A1329" s="3" t="s">
        <v>4190</v>
      </c>
      <c r="B1329" s="1" t="s">
        <v>4189</v>
      </c>
      <c r="C1329" s="3" t="s">
        <v>4191</v>
      </c>
      <c r="D1329" s="3">
        <f>-PerseusOutPutTable_HE[[#This Row],[Log(D492_HER2/D492)_LFQ]]</f>
        <v>-0.18608283996582001</v>
      </c>
      <c r="E1329" s="3">
        <f>-PerseusOutPutTable_HE[[#This Row],[Log(D492_HER2/D492)_SILAC]]</f>
        <v>-0.124799996614456</v>
      </c>
      <c r="F1329" s="2">
        <v>0.18608283996582001</v>
      </c>
      <c r="G1329" s="2">
        <v>0.124799996614456</v>
      </c>
      <c r="J1329"/>
    </row>
    <row r="1330" spans="1:10">
      <c r="A1330" s="3" t="s">
        <v>5520</v>
      </c>
      <c r="B1330" s="1" t="s">
        <v>5519</v>
      </c>
      <c r="C1330" s="3" t="s">
        <v>5521</v>
      </c>
      <c r="D1330" s="3">
        <f>-PerseusOutPutTable_HE[[#This Row],[Log(D492_HER2/D492)_LFQ]]</f>
        <v>-0.29758262634277299</v>
      </c>
      <c r="E1330" s="3">
        <f>-PerseusOutPutTable_HE[[#This Row],[Log(D492_HER2/D492)_SILAC]]</f>
        <v>-1.4999999664723899E-2</v>
      </c>
      <c r="F1330" s="2">
        <v>0.29758262634277299</v>
      </c>
      <c r="G1330" s="2">
        <v>1.4999999664723899E-2</v>
      </c>
      <c r="J1330"/>
    </row>
    <row r="1331" spans="1:10">
      <c r="A1331" s="3" t="s">
        <v>5389</v>
      </c>
      <c r="B1331" s="1" t="s">
        <v>5388</v>
      </c>
      <c r="C1331" s="3" t="s">
        <v>5390</v>
      </c>
      <c r="D1331" s="3">
        <f>-PerseusOutPutTable_HE[[#This Row],[Log(D492_HER2/D492)_LFQ]]</f>
        <v>-3.1824111938476597E-2</v>
      </c>
      <c r="E1331" s="3">
        <f>-PerseusOutPutTable_HE[[#This Row],[Log(D492_HER2/D492)_SILAC]]</f>
        <v>-0.28159999847412098</v>
      </c>
      <c r="F1331" s="2">
        <v>3.1824111938476597E-2</v>
      </c>
      <c r="G1331" s="2">
        <v>0.28159999847412098</v>
      </c>
      <c r="J1331"/>
    </row>
    <row r="1332" spans="1:10">
      <c r="A1332" s="3" t="s">
        <v>5070</v>
      </c>
      <c r="B1332" s="1" t="s">
        <v>5069</v>
      </c>
      <c r="C1332" s="3" t="s">
        <v>5071</v>
      </c>
      <c r="D1332" s="3">
        <f>-PerseusOutPutTable_HE[[#This Row],[Log(D492_HER2/D492)_LFQ]]</f>
        <v>-0.249298095703125</v>
      </c>
      <c r="E1332" s="3">
        <f>-PerseusOutPutTable_HE[[#This Row],[Log(D492_HER2/D492)_SILAC]]</f>
        <v>-6.7100003361701993E-2</v>
      </c>
      <c r="F1332" s="2">
        <v>0.249298095703125</v>
      </c>
      <c r="G1332" s="2">
        <v>6.7100003361701993E-2</v>
      </c>
      <c r="J1332"/>
    </row>
    <row r="1333" spans="1:10">
      <c r="A1333" s="3" t="s">
        <v>695</v>
      </c>
      <c r="B1333" s="1" t="s">
        <v>694</v>
      </c>
      <c r="C1333" s="3" t="s">
        <v>696</v>
      </c>
      <c r="D1333" s="3">
        <f>-PerseusOutPutTable_HE[[#This Row],[Log(D492_HER2/D492)_LFQ]]</f>
        <v>-0.17973709106445299</v>
      </c>
      <c r="E1333" s="3">
        <f>-PerseusOutPutTable_HE[[#This Row],[Log(D492_HER2/D492)_SILAC]]</f>
        <v>-0.13979999721050301</v>
      </c>
      <c r="F1333" s="2">
        <v>0.17973709106445299</v>
      </c>
      <c r="G1333" s="2">
        <v>0.13979999721050301</v>
      </c>
      <c r="J1333"/>
    </row>
    <row r="1334" spans="1:10">
      <c r="A1334" s="3" t="s">
        <v>902</v>
      </c>
      <c r="B1334" s="1" t="s">
        <v>901</v>
      </c>
      <c r="C1334" s="3" t="s">
        <v>903</v>
      </c>
      <c r="D1334" s="3">
        <f>-PerseusOutPutTable_HE[[#This Row],[Log(D492_HER2/D492)_LFQ]]</f>
        <v>-0.12179756164550801</v>
      </c>
      <c r="E1334" s="3">
        <f>-PerseusOutPutTable_HE[[#This Row],[Log(D492_HER2/D492)_SILAC]]</f>
        <v>-0.198699995875359</v>
      </c>
      <c r="F1334" s="2">
        <v>0.12179756164550801</v>
      </c>
      <c r="G1334" s="2">
        <v>0.198699995875359</v>
      </c>
      <c r="J1334"/>
    </row>
    <row r="1335" spans="1:10">
      <c r="A1335" s="3" t="s">
        <v>2798</v>
      </c>
      <c r="B1335" s="1" t="s">
        <v>2797</v>
      </c>
      <c r="C1335" s="3" t="s">
        <v>2799</v>
      </c>
      <c r="D1335" s="3">
        <f>-PerseusOutPutTable_HE[[#This Row],[Log(D492_HER2/D492)_LFQ]]</f>
        <v>-0.14636039733886699</v>
      </c>
      <c r="E1335" s="3">
        <f>-PerseusOutPutTable_HE[[#This Row],[Log(D492_HER2/D492)_SILAC]]</f>
        <v>-0.175300002098084</v>
      </c>
      <c r="F1335" s="2">
        <v>0.14636039733886699</v>
      </c>
      <c r="G1335" s="2">
        <v>0.175300002098084</v>
      </c>
      <c r="J1335"/>
    </row>
    <row r="1336" spans="1:10">
      <c r="A1336" s="3" t="s">
        <v>3881</v>
      </c>
      <c r="B1336" s="1" t="s">
        <v>3880</v>
      </c>
      <c r="C1336" s="3" t="s">
        <v>3882</v>
      </c>
      <c r="D1336" s="3">
        <f>-PerseusOutPutTable_HE[[#This Row],[Log(D492_HER2/D492)_LFQ]]</f>
        <v>-2.9123306274414101E-2</v>
      </c>
      <c r="E1336" s="3">
        <f>-PerseusOutPutTable_HE[[#This Row],[Log(D492_HER2/D492)_SILAC]]</f>
        <v>-0.29390001296997098</v>
      </c>
      <c r="F1336" s="2">
        <v>2.9123306274414101E-2</v>
      </c>
      <c r="G1336" s="2">
        <v>0.29390001296997098</v>
      </c>
      <c r="J1336"/>
    </row>
    <row r="1337" spans="1:10">
      <c r="A1337" s="3" t="s">
        <v>5484</v>
      </c>
      <c r="B1337" s="1" t="s">
        <v>5483</v>
      </c>
      <c r="C1337" s="3" t="s">
        <v>5485</v>
      </c>
      <c r="D1337" s="3">
        <f>-PerseusOutPutTable_HE[[#This Row],[Log(D492_HER2/D492)_LFQ]]</f>
        <v>-0.28105735778808599</v>
      </c>
      <c r="E1337" s="3">
        <f>-PerseusOutPutTable_HE[[#This Row],[Log(D492_HER2/D492)_SILAC]]</f>
        <v>-4.2399998754262903E-2</v>
      </c>
      <c r="F1337" s="2">
        <v>0.28105735778808599</v>
      </c>
      <c r="G1337" s="2">
        <v>4.2399998754262903E-2</v>
      </c>
      <c r="J1337"/>
    </row>
    <row r="1338" spans="1:10">
      <c r="A1338" s="3" t="s">
        <v>87</v>
      </c>
      <c r="B1338" s="1" t="s">
        <v>86</v>
      </c>
      <c r="C1338" s="3" t="s">
        <v>88</v>
      </c>
      <c r="D1338" s="3">
        <f>-PerseusOutPutTable_HE[[#This Row],[Log(D492_HER2/D492)_LFQ]]</f>
        <v>-0.27617835998535201</v>
      </c>
      <c r="E1338" s="3">
        <f>-PerseusOutPutTable_HE[[#This Row],[Log(D492_HER2/D492)_SILAC]]</f>
        <v>-4.9199998378753697E-2</v>
      </c>
      <c r="F1338" s="2">
        <v>0.27617835998535201</v>
      </c>
      <c r="G1338" s="2">
        <v>4.9199998378753697E-2</v>
      </c>
      <c r="J1338"/>
    </row>
    <row r="1339" spans="1:10">
      <c r="A1339" s="3" t="s">
        <v>1743</v>
      </c>
      <c r="B1339" s="1" t="s">
        <v>1742</v>
      </c>
      <c r="C1339" s="3" t="s">
        <v>1744</v>
      </c>
      <c r="D1339" s="3">
        <f>-PerseusOutPutTable_HE[[#This Row],[Log(D492_HER2/D492)_LFQ]]</f>
        <v>-0.19063949584960899</v>
      </c>
      <c r="E1339" s="3">
        <f>-PerseusOutPutTable_HE[[#This Row],[Log(D492_HER2/D492)_SILAC]]</f>
        <v>-0.13650000095367401</v>
      </c>
      <c r="F1339" s="2">
        <v>0.19063949584960899</v>
      </c>
      <c r="G1339" s="2">
        <v>0.13650000095367401</v>
      </c>
      <c r="J1339"/>
    </row>
    <row r="1340" spans="1:10">
      <c r="A1340" s="3" t="s">
        <v>4316</v>
      </c>
      <c r="B1340" s="1" t="s">
        <v>4315</v>
      </c>
      <c r="C1340" s="3" t="s">
        <v>4317</v>
      </c>
      <c r="D1340" s="3">
        <f>-PerseusOutPutTable_HE[[#This Row],[Log(D492_HER2/D492)_LFQ]]</f>
        <v>-0.32708168029785201</v>
      </c>
      <c r="E1340" s="3">
        <f>-PerseusOutPutTable_HE[[#This Row],[Log(D492_HER2/D492)_SILAC]]</f>
        <v>-1.74999982118607E-3</v>
      </c>
      <c r="F1340" s="2">
        <v>0.32708168029785201</v>
      </c>
      <c r="G1340" s="2">
        <v>1.74999982118607E-3</v>
      </c>
      <c r="J1340"/>
    </row>
    <row r="1341" spans="1:10">
      <c r="A1341" s="3" t="s">
        <v>201</v>
      </c>
      <c r="B1341" s="1" t="s">
        <v>200</v>
      </c>
      <c r="C1341" s="3" t="s">
        <v>202</v>
      </c>
      <c r="D1341" s="3">
        <f>-PerseusOutPutTable_HE[[#This Row],[Log(D492_HER2/D492)_LFQ]]</f>
        <v>-0.29378700256347701</v>
      </c>
      <c r="E1341" s="3">
        <f>-PerseusOutPutTable_HE[[#This Row],[Log(D492_HER2/D492)_SILAC]]</f>
        <v>-3.5300001502037E-2</v>
      </c>
      <c r="F1341" s="2">
        <v>0.29378700256347701</v>
      </c>
      <c r="G1341" s="2">
        <v>3.5300001502037E-2</v>
      </c>
      <c r="J1341"/>
    </row>
    <row r="1342" spans="1:10">
      <c r="A1342" s="3" t="s">
        <v>4334</v>
      </c>
      <c r="B1342" s="1" t="s">
        <v>4333</v>
      </c>
      <c r="C1342" s="3" t="s">
        <v>4335</v>
      </c>
      <c r="D1342" s="3">
        <f>-PerseusOutPutTable_HE[[#This Row],[Log(D492_HER2/D492)_LFQ]]</f>
        <v>-0.14163398742675801</v>
      </c>
      <c r="E1342" s="3">
        <f>-PerseusOutPutTable_HE[[#This Row],[Log(D492_HER2/D492)_SILAC]]</f>
        <v>-0.18819999694824199</v>
      </c>
      <c r="F1342" s="2">
        <v>0.14163398742675801</v>
      </c>
      <c r="G1342" s="2">
        <v>0.18819999694824199</v>
      </c>
      <c r="J1342"/>
    </row>
    <row r="1343" spans="1:10">
      <c r="A1343" s="3" t="s">
        <v>3350</v>
      </c>
      <c r="B1343" s="1" t="s">
        <v>3349</v>
      </c>
      <c r="C1343" s="3" t="s">
        <v>3351</v>
      </c>
      <c r="D1343" s="3">
        <f>-PerseusOutPutTable_HE[[#This Row],[Log(D492_HER2/D492)_LFQ]]</f>
        <v>5.7359695434570299E-2</v>
      </c>
      <c r="E1343" s="3">
        <f>-PerseusOutPutTable_HE[[#This Row],[Log(D492_HER2/D492)_SILAC]]</f>
        <v>-0.38870000839233398</v>
      </c>
      <c r="F1343" s="2">
        <v>-5.7359695434570299E-2</v>
      </c>
      <c r="G1343" s="2">
        <v>0.38870000839233398</v>
      </c>
      <c r="J1343"/>
    </row>
    <row r="1344" spans="1:10">
      <c r="A1344" s="3" t="s">
        <v>1737</v>
      </c>
      <c r="B1344" s="1" t="s">
        <v>1736</v>
      </c>
      <c r="C1344" s="3" t="s">
        <v>1738</v>
      </c>
      <c r="D1344" s="3">
        <f>-PerseusOutPutTable_HE[[#This Row],[Log(D492_HER2/D492)_LFQ]]</f>
        <v>-8.8193893432617201E-2</v>
      </c>
      <c r="E1344" s="3">
        <f>-PerseusOutPutTable_HE[[#This Row],[Log(D492_HER2/D492)_SILAC]]</f>
        <v>-0.24400000274181399</v>
      </c>
      <c r="F1344" s="2">
        <v>8.8193893432617201E-2</v>
      </c>
      <c r="G1344" s="2">
        <v>0.24400000274181399</v>
      </c>
      <c r="J1344"/>
    </row>
    <row r="1345" spans="1:10">
      <c r="A1345" s="3" t="s">
        <v>195</v>
      </c>
      <c r="B1345" s="1" t="s">
        <v>194</v>
      </c>
      <c r="C1345" s="3" t="s">
        <v>196</v>
      </c>
      <c r="D1345" s="3">
        <f>-PerseusOutPutTable_HE[[#This Row],[Log(D492_HER2/D492)_LFQ]]</f>
        <v>-0.25003433227539101</v>
      </c>
      <c r="E1345" s="3">
        <f>-PerseusOutPutTable_HE[[#This Row],[Log(D492_HER2/D492)_SILAC]]</f>
        <v>-8.4600001573562594E-2</v>
      </c>
      <c r="F1345" s="2">
        <v>0.25003433227539101</v>
      </c>
      <c r="G1345" s="2">
        <v>8.4600001573562594E-2</v>
      </c>
      <c r="J1345"/>
    </row>
    <row r="1346" spans="1:10">
      <c r="A1346" s="3" t="s">
        <v>3614</v>
      </c>
      <c r="B1346" s="1" t="s">
        <v>3613</v>
      </c>
      <c r="C1346" s="3" t="s">
        <v>3615</v>
      </c>
      <c r="D1346" s="3">
        <f>-PerseusOutPutTable_HE[[#This Row],[Log(D492_HER2/D492)_LFQ]]</f>
        <v>-0.148216247558594</v>
      </c>
      <c r="E1346" s="3">
        <f>-PerseusOutPutTable_HE[[#This Row],[Log(D492_HER2/D492)_SILAC]]</f>
        <v>-0.1875</v>
      </c>
      <c r="F1346" s="2">
        <v>0.148216247558594</v>
      </c>
      <c r="G1346" s="2">
        <v>0.1875</v>
      </c>
      <c r="J1346"/>
    </row>
    <row r="1347" spans="1:10">
      <c r="A1347" s="3" t="s">
        <v>4544</v>
      </c>
      <c r="B1347" s="1" t="s">
        <v>4543</v>
      </c>
      <c r="C1347" s="3" t="s">
        <v>4545</v>
      </c>
      <c r="D1347" s="3">
        <f>-PerseusOutPutTable_HE[[#This Row],[Log(D492_HER2/D492)_LFQ]]</f>
        <v>-0.152381896972656</v>
      </c>
      <c r="E1347" s="3">
        <f>-PerseusOutPutTable_HE[[#This Row],[Log(D492_HER2/D492)_SILAC]]</f>
        <v>-0.18389999866485601</v>
      </c>
      <c r="F1347" s="2">
        <v>0.152381896972656</v>
      </c>
      <c r="G1347" s="2">
        <v>0.18389999866485601</v>
      </c>
      <c r="J1347"/>
    </row>
    <row r="1348" spans="1:10">
      <c r="A1348" s="3" t="s">
        <v>5142</v>
      </c>
      <c r="B1348" s="1" t="s">
        <v>5141</v>
      </c>
      <c r="C1348" s="3" t="s">
        <v>5143</v>
      </c>
      <c r="D1348" s="3">
        <f>-PerseusOutPutTable_HE[[#This Row],[Log(D492_HER2/D492)_LFQ]]</f>
        <v>0.17859268188476601</v>
      </c>
      <c r="E1348" s="3">
        <f>-PerseusOutPutTable_HE[[#This Row],[Log(D492_HER2/D492)_SILAC]]</f>
        <v>-0.515600025653839</v>
      </c>
      <c r="F1348" s="2">
        <v>-0.17859268188476601</v>
      </c>
      <c r="G1348" s="2">
        <v>0.515600025653839</v>
      </c>
      <c r="J1348"/>
    </row>
    <row r="1349" spans="1:10">
      <c r="A1349" s="3" t="s">
        <v>3458</v>
      </c>
      <c r="B1349" s="1" t="s">
        <v>3457</v>
      </c>
      <c r="C1349" s="3" t="s">
        <v>3459</v>
      </c>
      <c r="D1349" s="3">
        <f>-PerseusOutPutTable_HE[[#This Row],[Log(D492_HER2/D492)_LFQ]]</f>
        <v>-0.48434257507324202</v>
      </c>
      <c r="E1349" s="3">
        <f>-PerseusOutPutTable_HE[[#This Row],[Log(D492_HER2/D492)_SILAC]]</f>
        <v>0.14710000157356301</v>
      </c>
      <c r="F1349" s="2">
        <v>0.48434257507324202</v>
      </c>
      <c r="G1349" s="2">
        <v>-0.14710000157356301</v>
      </c>
      <c r="J1349"/>
    </row>
    <row r="1350" spans="1:10">
      <c r="A1350" s="3" t="s">
        <v>4277</v>
      </c>
      <c r="B1350" s="1" t="s">
        <v>4276</v>
      </c>
      <c r="C1350" s="3" t="s">
        <v>4278</v>
      </c>
      <c r="D1350" s="3">
        <f>-PerseusOutPutTable_HE[[#This Row],[Log(D492_HER2/D492)_LFQ]]</f>
        <v>-0.25819778442382801</v>
      </c>
      <c r="E1350" s="3">
        <f>-PerseusOutPutTable_HE[[#This Row],[Log(D492_HER2/D492)_SILAC]]</f>
        <v>-8.1500001251697499E-2</v>
      </c>
      <c r="F1350" s="2">
        <v>0.25819778442382801</v>
      </c>
      <c r="G1350" s="2">
        <v>8.1500001251697499E-2</v>
      </c>
      <c r="J1350"/>
    </row>
    <row r="1351" spans="1:10">
      <c r="A1351" s="3" t="s">
        <v>836</v>
      </c>
      <c r="B1351" s="1" t="s">
        <v>835</v>
      </c>
      <c r="C1351" s="3" t="s">
        <v>837</v>
      </c>
      <c r="D1351" s="3">
        <f>-PerseusOutPutTable_HE[[#This Row],[Log(D492_HER2/D492)_LFQ]]</f>
        <v>4.0716171264648403E-2</v>
      </c>
      <c r="E1351" s="3">
        <f>-PerseusOutPutTable_HE[[#This Row],[Log(D492_HER2/D492)_SILAC]]</f>
        <v>-0.3817999958992</v>
      </c>
      <c r="F1351" s="2">
        <v>-4.0716171264648403E-2</v>
      </c>
      <c r="G1351" s="2">
        <v>0.3817999958992</v>
      </c>
      <c r="J1351"/>
    </row>
    <row r="1352" spans="1:10">
      <c r="A1352" s="3" t="s">
        <v>5300</v>
      </c>
      <c r="B1352" s="1" t="s">
        <v>5299</v>
      </c>
      <c r="C1352" s="3" t="s">
        <v>5301</v>
      </c>
      <c r="D1352" s="3">
        <f>-PerseusOutPutTable_HE[[#This Row],[Log(D492_HER2/D492)_LFQ]]</f>
        <v>-0.16765213012695299</v>
      </c>
      <c r="E1352" s="3">
        <f>-PerseusOutPutTable_HE[[#This Row],[Log(D492_HER2/D492)_SILAC]]</f>
        <v>-0.17440000176429701</v>
      </c>
      <c r="F1352" s="2">
        <v>0.16765213012695299</v>
      </c>
      <c r="G1352" s="2">
        <v>0.17440000176429701</v>
      </c>
      <c r="J1352"/>
    </row>
    <row r="1353" spans="1:10">
      <c r="A1353" s="3" t="s">
        <v>3977</v>
      </c>
      <c r="B1353" s="1" t="s">
        <v>3976</v>
      </c>
      <c r="C1353" s="3" t="s">
        <v>3978</v>
      </c>
      <c r="D1353" s="3">
        <f>-PerseusOutPutTable_HE[[#This Row],[Log(D492_HER2/D492)_LFQ]]</f>
        <v>-0.44414710998535201</v>
      </c>
      <c r="E1353" s="3">
        <f>-PerseusOutPutTable_HE[[#This Row],[Log(D492_HER2/D492)_SILAC]]</f>
        <v>0.101800002157688</v>
      </c>
      <c r="F1353" s="2">
        <v>0.44414710998535201</v>
      </c>
      <c r="G1353" s="2">
        <v>-0.101800002157688</v>
      </c>
      <c r="J1353"/>
    </row>
    <row r="1354" spans="1:10">
      <c r="A1354" s="3" t="s">
        <v>4139</v>
      </c>
      <c r="B1354" s="1" t="s">
        <v>4138</v>
      </c>
      <c r="C1354" s="3" t="s">
        <v>4140</v>
      </c>
      <c r="D1354" s="3">
        <f>-PerseusOutPutTable_HE[[#This Row],[Log(D492_HER2/D492)_LFQ]]</f>
        <v>0.12751960754394501</v>
      </c>
      <c r="E1354" s="3">
        <f>-PerseusOutPutTable_HE[[#This Row],[Log(D492_HER2/D492)_SILAC]]</f>
        <v>-0.469900012016296</v>
      </c>
      <c r="F1354" s="2">
        <v>-0.12751960754394501</v>
      </c>
      <c r="G1354" s="2">
        <v>0.469900012016296</v>
      </c>
      <c r="J1354"/>
    </row>
    <row r="1355" spans="1:10">
      <c r="A1355" s="3" t="s">
        <v>468</v>
      </c>
      <c r="B1355" s="1" t="s">
        <v>467</v>
      </c>
      <c r="C1355" s="3" t="s">
        <v>469</v>
      </c>
      <c r="D1355" s="3">
        <f>-PerseusOutPutTable_HE[[#This Row],[Log(D492_HER2/D492)_LFQ]]</f>
        <v>-0.19622993469238301</v>
      </c>
      <c r="E1355" s="3">
        <f>-PerseusOutPutTable_HE[[#This Row],[Log(D492_HER2/D492)_SILAC]]</f>
        <v>-0.146275013685226</v>
      </c>
      <c r="F1355" s="2">
        <v>0.19622993469238301</v>
      </c>
      <c r="G1355" s="2">
        <v>0.146275013685226</v>
      </c>
      <c r="J1355"/>
    </row>
    <row r="1356" spans="1:10">
      <c r="A1356" s="3" t="s">
        <v>2396</v>
      </c>
      <c r="B1356" s="1" t="s">
        <v>2395</v>
      </c>
      <c r="C1356" s="3" t="s">
        <v>2397</v>
      </c>
      <c r="D1356" s="3">
        <f>-PerseusOutPutTable_HE[[#This Row],[Log(D492_HER2/D492)_LFQ]]</f>
        <v>-0.26763725280761702</v>
      </c>
      <c r="E1356" s="3">
        <f>-PerseusOutPutTable_HE[[#This Row],[Log(D492_HER2/D492)_SILAC]]</f>
        <v>-7.6499998569488498E-2</v>
      </c>
      <c r="F1356" s="2">
        <v>0.26763725280761702</v>
      </c>
      <c r="G1356" s="2">
        <v>7.6499998569488498E-2</v>
      </c>
      <c r="J1356"/>
    </row>
    <row r="1357" spans="1:10">
      <c r="A1357" s="3" t="s">
        <v>3818</v>
      </c>
      <c r="B1357" s="1" t="s">
        <v>3817</v>
      </c>
      <c r="C1357" s="3" t="s">
        <v>3819</v>
      </c>
      <c r="D1357" s="3">
        <f>-PerseusOutPutTable_HE[[#This Row],[Log(D492_HER2/D492)_LFQ]]</f>
        <v>-0.16241455078125</v>
      </c>
      <c r="E1357" s="3">
        <f>-PerseusOutPutTable_HE[[#This Row],[Log(D492_HER2/D492)_SILAC]]</f>
        <v>-0.18230000138282801</v>
      </c>
      <c r="F1357" s="2">
        <v>0.16241455078125</v>
      </c>
      <c r="G1357" s="2">
        <v>0.18230000138282801</v>
      </c>
      <c r="J1357"/>
    </row>
    <row r="1358" spans="1:10">
      <c r="A1358" s="3" t="s">
        <v>2531</v>
      </c>
      <c r="B1358" s="1" t="s">
        <v>2530</v>
      </c>
      <c r="C1358" s="3" t="s">
        <v>2532</v>
      </c>
      <c r="D1358" s="3">
        <f>-PerseusOutPutTable_HE[[#This Row],[Log(D492_HER2/D492)_LFQ]]</f>
        <v>-0.40767097473144498</v>
      </c>
      <c r="E1358" s="3">
        <f>-PerseusOutPutTable_HE[[#This Row],[Log(D492_HER2/D492)_SILAC]]</f>
        <v>6.2600001692771898E-2</v>
      </c>
      <c r="F1358" s="2">
        <v>0.40767097473144498</v>
      </c>
      <c r="G1358" s="2">
        <v>-6.2600001692771898E-2</v>
      </c>
      <c r="J1358"/>
    </row>
    <row r="1359" spans="1:10">
      <c r="A1359" s="3" t="s">
        <v>5741</v>
      </c>
      <c r="B1359" s="1" t="s">
        <v>5740</v>
      </c>
      <c r="C1359" s="3" t="s">
        <v>5742</v>
      </c>
      <c r="D1359" s="3">
        <f>-PerseusOutPutTable_HE[[#This Row],[Log(D492_HER2/D492)_LFQ]]</f>
        <v>-0.31851959228515597</v>
      </c>
      <c r="E1359" s="3">
        <f>-PerseusOutPutTable_HE[[#This Row],[Log(D492_HER2/D492)_SILAC]]</f>
        <v>-2.7549998834729202E-2</v>
      </c>
      <c r="F1359" s="2">
        <v>0.31851959228515597</v>
      </c>
      <c r="G1359" s="2">
        <v>2.7549998834729202E-2</v>
      </c>
      <c r="J1359"/>
    </row>
    <row r="1360" spans="1:10">
      <c r="A1360" s="3" t="s">
        <v>3140</v>
      </c>
      <c r="B1360" s="1" t="s">
        <v>3139</v>
      </c>
      <c r="C1360" s="3" t="s">
        <v>3141</v>
      </c>
      <c r="D1360" s="3">
        <f>-PerseusOutPutTable_HE[[#This Row],[Log(D492_HER2/D492)_LFQ]]</f>
        <v>-0.10239601135253899</v>
      </c>
      <c r="E1360" s="3">
        <f>-PerseusOutPutTable_HE[[#This Row],[Log(D492_HER2/D492)_SILAC]]</f>
        <v>-0.24379999935627</v>
      </c>
      <c r="F1360" s="2">
        <v>0.10239601135253899</v>
      </c>
      <c r="G1360" s="2">
        <v>0.24379999935627</v>
      </c>
      <c r="J1360"/>
    </row>
    <row r="1361" spans="1:10">
      <c r="A1361" s="3" t="s">
        <v>1808</v>
      </c>
      <c r="B1361" s="1" t="s">
        <v>1807</v>
      </c>
      <c r="C1361" s="3" t="s">
        <v>1809</v>
      </c>
      <c r="D1361" s="3">
        <f>-PerseusOutPutTable_HE[[#This Row],[Log(D492_HER2/D492)_LFQ]]</f>
        <v>-0.32369232177734403</v>
      </c>
      <c r="E1361" s="3">
        <f>-PerseusOutPutTable_HE[[#This Row],[Log(D492_HER2/D492)_SILAC]]</f>
        <v>-2.29000002145767E-2</v>
      </c>
      <c r="F1361" s="2">
        <v>0.32369232177734403</v>
      </c>
      <c r="G1361" s="2">
        <v>2.29000002145767E-2</v>
      </c>
      <c r="J1361"/>
    </row>
    <row r="1362" spans="1:10">
      <c r="A1362" s="3" t="s">
        <v>4681</v>
      </c>
      <c r="B1362" s="1" t="s">
        <v>4680</v>
      </c>
      <c r="C1362" s="3" t="s">
        <v>4682</v>
      </c>
      <c r="D1362" s="3">
        <f>-PerseusOutPutTable_HE[[#This Row],[Log(D492_HER2/D492)_LFQ]]</f>
        <v>-8.1445693969726604E-2</v>
      </c>
      <c r="E1362" s="3">
        <f>-PerseusOutPutTable_HE[[#This Row],[Log(D492_HER2/D492)_SILAC]]</f>
        <v>-0.26545000076293901</v>
      </c>
      <c r="F1362" s="2">
        <v>8.1445693969726604E-2</v>
      </c>
      <c r="G1362" s="2">
        <v>0.26545000076293901</v>
      </c>
      <c r="J1362"/>
    </row>
    <row r="1363" spans="1:10">
      <c r="A1363" s="3" t="s">
        <v>1112</v>
      </c>
      <c r="B1363" s="1" t="s">
        <v>1111</v>
      </c>
      <c r="C1363" s="3" t="s">
        <v>1113</v>
      </c>
      <c r="D1363" s="3">
        <f>-PerseusOutPutTable_HE[[#This Row],[Log(D492_HER2/D492)_LFQ]]</f>
        <v>-0.38372993469238298</v>
      </c>
      <c r="E1363" s="3">
        <f>-PerseusOutPutTable_HE[[#This Row],[Log(D492_HER2/D492)_SILAC]]</f>
        <v>3.5500001162290601E-2</v>
      </c>
      <c r="F1363" s="2">
        <v>0.38372993469238298</v>
      </c>
      <c r="G1363" s="2">
        <v>-3.5500001162290601E-2</v>
      </c>
      <c r="J1363"/>
    </row>
    <row r="1364" spans="1:10">
      <c r="A1364" s="3" t="s">
        <v>2666</v>
      </c>
      <c r="B1364" s="1" t="s">
        <v>2665</v>
      </c>
      <c r="C1364" s="3" t="s">
        <v>2667</v>
      </c>
      <c r="D1364" s="3">
        <f>-PerseusOutPutTable_HE[[#This Row],[Log(D492_HER2/D492)_LFQ]]</f>
        <v>-0.32494926452636702</v>
      </c>
      <c r="E1364" s="3">
        <f>-PerseusOutPutTable_HE[[#This Row],[Log(D492_HER2/D492)_SILAC]]</f>
        <v>-2.4100000038742998E-2</v>
      </c>
      <c r="F1364" s="2">
        <v>0.32494926452636702</v>
      </c>
      <c r="G1364" s="2">
        <v>2.4100000038742998E-2</v>
      </c>
      <c r="J1364"/>
    </row>
    <row r="1365" spans="1:10">
      <c r="A1365" s="3" t="s">
        <v>4882</v>
      </c>
      <c r="B1365" s="1" t="s">
        <v>4881</v>
      </c>
      <c r="C1365" s="3" t="s">
        <v>4883</v>
      </c>
      <c r="D1365" s="3">
        <f>-PerseusOutPutTable_HE[[#This Row],[Log(D492_HER2/D492)_LFQ]]</f>
        <v>0.21084022521972701</v>
      </c>
      <c r="E1365" s="3">
        <f>-PerseusOutPutTable_HE[[#This Row],[Log(D492_HER2/D492)_SILAC]]</f>
        <v>-0.56099998950958296</v>
      </c>
      <c r="F1365" s="2">
        <v>-0.21084022521972701</v>
      </c>
      <c r="G1365" s="2">
        <v>0.56099998950958296</v>
      </c>
      <c r="J1365"/>
    </row>
    <row r="1366" spans="1:10">
      <c r="A1366" s="3" t="s">
        <v>498</v>
      </c>
      <c r="B1366" s="1" t="s">
        <v>497</v>
      </c>
      <c r="C1366" s="3" t="s">
        <v>499</v>
      </c>
      <c r="D1366" s="3">
        <f>-PerseusOutPutTable_HE[[#This Row],[Log(D492_HER2/D492)_LFQ]]</f>
        <v>-0.11002159118652299</v>
      </c>
      <c r="E1366" s="3">
        <f>-PerseusOutPutTable_HE[[#This Row],[Log(D492_HER2/D492)_SILAC]]</f>
        <v>-0.24189999699592599</v>
      </c>
      <c r="F1366" s="2">
        <v>0.11002159118652299</v>
      </c>
      <c r="G1366" s="2">
        <v>0.24189999699592599</v>
      </c>
      <c r="J1366"/>
    </row>
    <row r="1367" spans="1:10">
      <c r="A1367" s="3" t="s">
        <v>243</v>
      </c>
      <c r="B1367" s="1" t="s">
        <v>242</v>
      </c>
      <c r="C1367" s="3" t="s">
        <v>244</v>
      </c>
      <c r="D1367" s="3">
        <f>-PerseusOutPutTable_HE[[#This Row],[Log(D492_HER2/D492)_LFQ]]</f>
        <v>-0.24177169799804701</v>
      </c>
      <c r="E1367" s="3">
        <f>-PerseusOutPutTable_HE[[#This Row],[Log(D492_HER2/D492)_SILAC]]</f>
        <v>-0.11065000295639001</v>
      </c>
      <c r="F1367" s="2">
        <v>0.24177169799804701</v>
      </c>
      <c r="G1367" s="2">
        <v>0.11065000295639001</v>
      </c>
      <c r="J1367"/>
    </row>
    <row r="1368" spans="1:10">
      <c r="A1368" s="3" t="s">
        <v>2513</v>
      </c>
      <c r="B1368" s="1" t="s">
        <v>2512</v>
      </c>
      <c r="C1368" s="3" t="s">
        <v>2514</v>
      </c>
      <c r="D1368" s="3">
        <f>-PerseusOutPutTable_HE[[#This Row],[Log(D492_HER2/D492)_LFQ]]</f>
        <v>-0.28428459167480502</v>
      </c>
      <c r="E1368" s="3">
        <f>-PerseusOutPutTable_HE[[#This Row],[Log(D492_HER2/D492)_SILAC]]</f>
        <v>-6.9399997591972407E-2</v>
      </c>
      <c r="F1368" s="2">
        <v>0.28428459167480502</v>
      </c>
      <c r="G1368" s="2">
        <v>6.9399997591972407E-2</v>
      </c>
      <c r="J1368"/>
    </row>
    <row r="1369" spans="1:10">
      <c r="A1369" s="3" t="s">
        <v>2246</v>
      </c>
      <c r="B1369" s="1" t="s">
        <v>2245</v>
      </c>
      <c r="C1369" s="3" t="s">
        <v>2247</v>
      </c>
      <c r="D1369" s="3">
        <f>-PerseusOutPutTable_HE[[#This Row],[Log(D492_HER2/D492)_LFQ]]</f>
        <v>-0.35976409912109403</v>
      </c>
      <c r="E1369" s="3">
        <f>-PerseusOutPutTable_HE[[#This Row],[Log(D492_HER2/D492)_SILAC]]</f>
        <v>5.6999996304511998E-3</v>
      </c>
      <c r="F1369" s="2">
        <v>0.35976409912109403</v>
      </c>
      <c r="G1369" s="2">
        <v>-5.6999996304511998E-3</v>
      </c>
      <c r="J1369"/>
    </row>
    <row r="1370" spans="1:10">
      <c r="A1370" s="3" t="s">
        <v>3161</v>
      </c>
      <c r="B1370" s="1" t="s">
        <v>3160</v>
      </c>
      <c r="C1370" s="3" t="s">
        <v>3162</v>
      </c>
      <c r="D1370" s="3">
        <f>-PerseusOutPutTable_HE[[#This Row],[Log(D492_HER2/D492)_LFQ]]</f>
        <v>-0.30176734924316401</v>
      </c>
      <c r="E1370" s="3">
        <f>-PerseusOutPutTable_HE[[#This Row],[Log(D492_HER2/D492)_SILAC]]</f>
        <v>-5.2900001406669603E-2</v>
      </c>
      <c r="F1370" s="2">
        <v>0.30176734924316401</v>
      </c>
      <c r="G1370" s="2">
        <v>5.2900001406669603E-2</v>
      </c>
      <c r="J1370"/>
    </row>
    <row r="1371" spans="1:10">
      <c r="A1371" s="3" t="s">
        <v>2579</v>
      </c>
      <c r="B1371" s="1" t="s">
        <v>2578</v>
      </c>
      <c r="C1371" s="3" t="s">
        <v>2580</v>
      </c>
      <c r="D1371" s="3">
        <f>-PerseusOutPutTable_HE[[#This Row],[Log(D492_HER2/D492)_LFQ]]</f>
        <v>-5.3121566772460903E-2</v>
      </c>
      <c r="E1371" s="3">
        <f>-PerseusOutPutTable_HE[[#This Row],[Log(D492_HER2/D492)_SILAC]]</f>
        <v>-0.30279999971389798</v>
      </c>
      <c r="F1371" s="2">
        <v>5.3121566772460903E-2</v>
      </c>
      <c r="G1371" s="2">
        <v>0.30279999971389798</v>
      </c>
      <c r="J1371"/>
    </row>
    <row r="1372" spans="1:10">
      <c r="A1372" s="3" t="s">
        <v>5575</v>
      </c>
      <c r="B1372" s="1" t="s">
        <v>5574</v>
      </c>
      <c r="C1372" s="3" t="s">
        <v>5576</v>
      </c>
      <c r="D1372" s="3">
        <f>-PerseusOutPutTable_HE[[#This Row],[Log(D492_HER2/D492)_LFQ]]</f>
        <v>-2.94036865234375E-2</v>
      </c>
      <c r="E1372" s="3">
        <f>-PerseusOutPutTable_HE[[#This Row],[Log(D492_HER2/D492)_SILAC]]</f>
        <v>-0.32835000753402699</v>
      </c>
      <c r="F1372" s="2">
        <v>2.94036865234375E-2</v>
      </c>
      <c r="G1372" s="2">
        <v>0.32835000753402699</v>
      </c>
      <c r="J1372"/>
    </row>
    <row r="1373" spans="1:10">
      <c r="A1373" s="3" t="s">
        <v>2156</v>
      </c>
      <c r="B1373" s="1" t="s">
        <v>2155</v>
      </c>
      <c r="C1373" s="3" t="s">
        <v>2157</v>
      </c>
      <c r="D1373" s="3">
        <f>-PerseusOutPutTable_HE[[#This Row],[Log(D492_HER2/D492)_LFQ]]</f>
        <v>5.1994323730468802E-3</v>
      </c>
      <c r="E1373" s="3">
        <f>-PerseusOutPutTable_HE[[#This Row],[Log(D492_HER2/D492)_SILAC]]</f>
        <v>-0.36300000548362699</v>
      </c>
      <c r="F1373" s="2">
        <v>-5.1994323730468802E-3</v>
      </c>
      <c r="G1373" s="2">
        <v>0.36300000548362699</v>
      </c>
      <c r="J1373"/>
    </row>
    <row r="1374" spans="1:10">
      <c r="A1374" s="3" t="s">
        <v>480</v>
      </c>
      <c r="B1374" s="1" t="s">
        <v>479</v>
      </c>
      <c r="C1374" s="3" t="s">
        <v>481</v>
      </c>
      <c r="D1374" s="3">
        <f>-PerseusOutPutTable_HE[[#This Row],[Log(D492_HER2/D492)_LFQ]]</f>
        <v>-0.38158226013183599</v>
      </c>
      <c r="E1374" s="3">
        <f>-PerseusOutPutTable_HE[[#This Row],[Log(D492_HER2/D492)_SILAC]]</f>
        <v>2.3399999365210498E-2</v>
      </c>
      <c r="F1374" s="2">
        <v>0.38158226013183599</v>
      </c>
      <c r="G1374" s="2">
        <v>-2.3399999365210498E-2</v>
      </c>
      <c r="J1374"/>
    </row>
    <row r="1375" spans="1:10">
      <c r="A1375" s="3" t="s">
        <v>2582</v>
      </c>
      <c r="B1375" s="1" t="s">
        <v>2581</v>
      </c>
      <c r="C1375" s="3" t="s">
        <v>2583</v>
      </c>
      <c r="D1375" s="3">
        <f>-PerseusOutPutTable_HE[[#This Row],[Log(D492_HER2/D492)_LFQ]]</f>
        <v>-0.18634414672851601</v>
      </c>
      <c r="E1375" s="3">
        <f>-PerseusOutPutTable_HE[[#This Row],[Log(D492_HER2/D492)_SILAC]]</f>
        <v>-0.17209999263286599</v>
      </c>
      <c r="F1375" s="2">
        <v>0.18634414672851601</v>
      </c>
      <c r="G1375" s="2">
        <v>0.17209999263286599</v>
      </c>
      <c r="J1375"/>
    </row>
    <row r="1376" spans="1:10">
      <c r="A1376" s="3" t="s">
        <v>4133</v>
      </c>
      <c r="B1376" s="1" t="s">
        <v>4132</v>
      </c>
      <c r="C1376" s="3" t="s">
        <v>4134</v>
      </c>
      <c r="D1376" s="3">
        <f>-PerseusOutPutTable_HE[[#This Row],[Log(D492_HER2/D492)_LFQ]]</f>
        <v>-0.168426513671875</v>
      </c>
      <c r="E1376" s="3">
        <f>-PerseusOutPutTable_HE[[#This Row],[Log(D492_HER2/D492)_SILAC]]</f>
        <v>-0.19009999930858601</v>
      </c>
      <c r="F1376" s="2">
        <v>0.168426513671875</v>
      </c>
      <c r="G1376" s="2">
        <v>0.19009999930858601</v>
      </c>
      <c r="J1376"/>
    </row>
    <row r="1377" spans="1:10">
      <c r="A1377" s="3" t="s">
        <v>273</v>
      </c>
      <c r="B1377" s="1" t="s">
        <v>272</v>
      </c>
      <c r="C1377" s="3" t="s">
        <v>274</v>
      </c>
      <c r="D1377" s="3">
        <f>-PerseusOutPutTable_HE[[#This Row],[Log(D492_HER2/D492)_LFQ]]</f>
        <v>-0.26737022399902299</v>
      </c>
      <c r="E1377" s="3">
        <f>-PerseusOutPutTable_HE[[#This Row],[Log(D492_HER2/D492)_SILAC]]</f>
        <v>-9.1499999165535001E-2</v>
      </c>
      <c r="F1377" s="2">
        <v>0.26737022399902299</v>
      </c>
      <c r="G1377" s="2">
        <v>9.1499999165535001E-2</v>
      </c>
      <c r="J1377"/>
    </row>
    <row r="1378" spans="1:10">
      <c r="A1378" s="3" t="s">
        <v>4664</v>
      </c>
      <c r="B1378" s="1" t="s">
        <v>4663</v>
      </c>
      <c r="C1378" s="3" t="s">
        <v>6160</v>
      </c>
      <c r="D1378" s="3">
        <f>-PerseusOutPutTable_HE[[#This Row],[Log(D492_HER2/D492)_LFQ]]</f>
        <v>-0.23446846008300801</v>
      </c>
      <c r="E1378" s="3">
        <f>-PerseusOutPutTable_HE[[#This Row],[Log(D492_HER2/D492)_SILAC]]</f>
        <v>-0.12520000338554399</v>
      </c>
      <c r="F1378" s="2">
        <v>0.23446846008300801</v>
      </c>
      <c r="G1378" s="2">
        <v>0.12520000338554399</v>
      </c>
      <c r="J1378"/>
    </row>
    <row r="1379" spans="1:10">
      <c r="A1379" s="3" t="s">
        <v>2768</v>
      </c>
      <c r="B1379" s="1" t="s">
        <v>2767</v>
      </c>
      <c r="C1379" s="3" t="s">
        <v>2769</v>
      </c>
      <c r="D1379" s="3">
        <f>-PerseusOutPutTable_HE[[#This Row],[Log(D492_HER2/D492)_LFQ]]</f>
        <v>-0.33289718627929699</v>
      </c>
      <c r="E1379" s="3">
        <f>-PerseusOutPutTable_HE[[#This Row],[Log(D492_HER2/D492)_SILAC]]</f>
        <v>-2.9300000518560399E-2</v>
      </c>
      <c r="F1379" s="2">
        <v>0.33289718627929699</v>
      </c>
      <c r="G1379" s="2">
        <v>2.9300000518560399E-2</v>
      </c>
      <c r="J1379"/>
    </row>
    <row r="1380" spans="1:10">
      <c r="A1380" s="3" t="s">
        <v>6064</v>
      </c>
      <c r="B1380" s="1" t="s">
        <v>6063</v>
      </c>
      <c r="C1380" s="3" t="s">
        <v>6065</v>
      </c>
      <c r="D1380" s="3">
        <f>-PerseusOutPutTable_HE[[#This Row],[Log(D492_HER2/D492)_LFQ]]</f>
        <v>-0.22616767883300801</v>
      </c>
      <c r="E1380" s="3">
        <f>-PerseusOutPutTable_HE[[#This Row],[Log(D492_HER2/D492)_SILAC]]</f>
        <v>-0.13650000095367401</v>
      </c>
      <c r="F1380" s="2">
        <v>0.22616767883300801</v>
      </c>
      <c r="G1380" s="2">
        <v>0.13650000095367401</v>
      </c>
      <c r="J1380"/>
    </row>
    <row r="1381" spans="1:10">
      <c r="A1381" s="3" t="s">
        <v>5523</v>
      </c>
      <c r="B1381" s="1" t="s">
        <v>5522</v>
      </c>
      <c r="C1381" s="3" t="s">
        <v>5524</v>
      </c>
      <c r="D1381" s="3">
        <f>-PerseusOutPutTable_HE[[#This Row],[Log(D492_HER2/D492)_LFQ]]</f>
        <v>-0.31626319885253901</v>
      </c>
      <c r="E1381" s="3">
        <f>-PerseusOutPutTable_HE[[#This Row],[Log(D492_HER2/D492)_SILAC]]</f>
        <v>-4.7800000756979003E-2</v>
      </c>
      <c r="F1381" s="2">
        <v>0.31626319885253901</v>
      </c>
      <c r="G1381" s="2">
        <v>4.7800000756979003E-2</v>
      </c>
      <c r="J1381"/>
    </row>
    <row r="1382" spans="1:10">
      <c r="A1382" s="3" t="s">
        <v>3392</v>
      </c>
      <c r="B1382" s="1" t="s">
        <v>3391</v>
      </c>
      <c r="C1382" s="3" t="s">
        <v>3393</v>
      </c>
      <c r="D1382" s="3">
        <f>-PerseusOutPutTable_HE[[#This Row],[Log(D492_HER2/D492)_LFQ]]</f>
        <v>-8.3244323730468806E-2</v>
      </c>
      <c r="E1382" s="3">
        <f>-PerseusOutPutTable_HE[[#This Row],[Log(D492_HER2/D492)_SILAC]]</f>
        <v>-0.28139999508857699</v>
      </c>
      <c r="F1382" s="2">
        <v>8.3244323730468806E-2</v>
      </c>
      <c r="G1382" s="2">
        <v>0.28139999508857699</v>
      </c>
      <c r="J1382"/>
    </row>
    <row r="1383" spans="1:10">
      <c r="A1383" s="3" t="s">
        <v>1850</v>
      </c>
      <c r="B1383" s="1" t="s">
        <v>1849</v>
      </c>
      <c r="C1383" s="3" t="s">
        <v>1851</v>
      </c>
      <c r="D1383" s="3">
        <f>-PerseusOutPutTable_HE[[#This Row],[Log(D492_HER2/D492)_LFQ]]</f>
        <v>-9.6273422241210896E-2</v>
      </c>
      <c r="E1383" s="3">
        <f>-PerseusOutPutTable_HE[[#This Row],[Log(D492_HER2/D492)_SILAC]]</f>
        <v>-0.26879999041557301</v>
      </c>
      <c r="F1383" s="2">
        <v>9.6273422241210896E-2</v>
      </c>
      <c r="G1383" s="2">
        <v>0.26879999041557301</v>
      </c>
      <c r="J1383"/>
    </row>
    <row r="1384" spans="1:10">
      <c r="A1384" s="3" t="s">
        <v>1334</v>
      </c>
      <c r="B1384" s="1" t="s">
        <v>1333</v>
      </c>
      <c r="C1384" s="3" t="s">
        <v>1335</v>
      </c>
      <c r="D1384" s="3">
        <f>-PerseusOutPutTable_HE[[#This Row],[Log(D492_HER2/D492)_LFQ]]</f>
        <v>-0.242828369140625</v>
      </c>
      <c r="E1384" s="3">
        <f>-PerseusOutPutTable_HE[[#This Row],[Log(D492_HER2/D492)_SILAC]]</f>
        <v>-0.123099997639656</v>
      </c>
      <c r="F1384" s="2">
        <v>0.242828369140625</v>
      </c>
      <c r="G1384" s="2">
        <v>0.123099997639656</v>
      </c>
      <c r="J1384"/>
    </row>
    <row r="1385" spans="1:10">
      <c r="A1385" s="3" t="s">
        <v>986</v>
      </c>
      <c r="B1385" s="1" t="s">
        <v>985</v>
      </c>
      <c r="C1385" s="3" t="s">
        <v>987</v>
      </c>
      <c r="D1385" s="3">
        <f>-PerseusOutPutTable_HE[[#This Row],[Log(D492_HER2/D492)_LFQ]]</f>
        <v>-0.11636924743652299</v>
      </c>
      <c r="E1385" s="3">
        <f>-PerseusOutPutTable_HE[[#This Row],[Log(D492_HER2/D492)_SILAC]]</f>
        <v>-0.24989999830722801</v>
      </c>
      <c r="F1385" s="2">
        <v>0.11636924743652299</v>
      </c>
      <c r="G1385" s="2">
        <v>0.24989999830722801</v>
      </c>
      <c r="J1385"/>
    </row>
    <row r="1386" spans="1:10">
      <c r="A1386" s="3" t="s">
        <v>5112</v>
      </c>
      <c r="B1386" s="1" t="s">
        <v>5111</v>
      </c>
      <c r="C1386" s="3" t="s">
        <v>5113</v>
      </c>
      <c r="D1386" s="3">
        <f>-PerseusOutPutTable_HE[[#This Row],[Log(D492_HER2/D492)_LFQ]]</f>
        <v>-0.21574974060058599</v>
      </c>
      <c r="E1386" s="3">
        <f>-PerseusOutPutTable_HE[[#This Row],[Log(D492_HER2/D492)_SILAC]]</f>
        <v>-0.15160000324249301</v>
      </c>
      <c r="F1386" s="2">
        <v>0.21574974060058599</v>
      </c>
      <c r="G1386" s="2">
        <v>0.15160000324249301</v>
      </c>
      <c r="J1386"/>
    </row>
    <row r="1387" spans="1:10">
      <c r="A1387" s="3" t="s">
        <v>4439</v>
      </c>
      <c r="B1387" s="1" t="s">
        <v>4438</v>
      </c>
      <c r="C1387" s="3" t="s">
        <v>4440</v>
      </c>
      <c r="D1387" s="3">
        <f>-PerseusOutPutTable_HE[[#This Row],[Log(D492_HER2/D492)_LFQ]]</f>
        <v>-0.30231094360351601</v>
      </c>
      <c r="E1387" s="3">
        <f>-PerseusOutPutTable_HE[[#This Row],[Log(D492_HER2/D492)_SILAC]]</f>
        <v>-6.5650001168250996E-2</v>
      </c>
      <c r="F1387" s="2">
        <v>0.30231094360351601</v>
      </c>
      <c r="G1387" s="2">
        <v>6.5650001168250996E-2</v>
      </c>
      <c r="J1387"/>
    </row>
    <row r="1388" spans="1:10">
      <c r="A1388" s="3" t="s">
        <v>261</v>
      </c>
      <c r="B1388" s="1" t="s">
        <v>260</v>
      </c>
      <c r="C1388" s="3" t="s">
        <v>262</v>
      </c>
      <c r="D1388" s="3">
        <f>-PerseusOutPutTable_HE[[#This Row],[Log(D492_HER2/D492)_LFQ]]</f>
        <v>-4.8593521118164097E-2</v>
      </c>
      <c r="E1388" s="3">
        <f>-PerseusOutPutTable_HE[[#This Row],[Log(D492_HER2/D492)_SILAC]]</f>
        <v>-0.32109999656677202</v>
      </c>
      <c r="F1388" s="2">
        <v>4.8593521118164097E-2</v>
      </c>
      <c r="G1388" s="2">
        <v>0.32109999656677202</v>
      </c>
      <c r="J1388"/>
    </row>
    <row r="1389" spans="1:10">
      <c r="A1389" s="3" t="s">
        <v>4091</v>
      </c>
      <c r="B1389" s="1" t="s">
        <v>4090</v>
      </c>
      <c r="C1389" s="3" t="s">
        <v>4092</v>
      </c>
      <c r="D1389" s="3">
        <f>-PerseusOutPutTable_HE[[#This Row],[Log(D492_HER2/D492)_LFQ]]</f>
        <v>-0.24704933166503901</v>
      </c>
      <c r="E1389" s="3">
        <f>-PerseusOutPutTable_HE[[#This Row],[Log(D492_HER2/D492)_SILAC]]</f>
        <v>-0.123700000345707</v>
      </c>
      <c r="F1389" s="2">
        <v>0.24704933166503901</v>
      </c>
      <c r="G1389" s="2">
        <v>0.123700000345707</v>
      </c>
      <c r="J1389"/>
    </row>
    <row r="1390" spans="1:10">
      <c r="A1390" s="3" t="s">
        <v>5196</v>
      </c>
      <c r="B1390" s="1" t="s">
        <v>5195</v>
      </c>
      <c r="C1390" s="3" t="s">
        <v>5197</v>
      </c>
      <c r="D1390" s="3">
        <f>-PerseusOutPutTable_HE[[#This Row],[Log(D492_HER2/D492)_LFQ]]</f>
        <v>-0.56869888305664096</v>
      </c>
      <c r="E1390" s="3">
        <f>-PerseusOutPutTable_HE[[#This Row],[Log(D492_HER2/D492)_SILAC]]</f>
        <v>0.19670000672340399</v>
      </c>
      <c r="F1390" s="2">
        <v>0.56869888305664096</v>
      </c>
      <c r="G1390" s="2">
        <v>-0.19670000672340399</v>
      </c>
      <c r="J1390"/>
    </row>
    <row r="1391" spans="1:10">
      <c r="A1391" s="3" t="s">
        <v>4193</v>
      </c>
      <c r="B1391" s="1" t="s">
        <v>4192</v>
      </c>
      <c r="C1391" s="3" t="s">
        <v>4194</v>
      </c>
      <c r="D1391" s="3">
        <f>-PerseusOutPutTable_HE[[#This Row],[Log(D492_HER2/D492)_LFQ]]</f>
        <v>-0.34887504577636702</v>
      </c>
      <c r="E1391" s="3">
        <f>-PerseusOutPutTable_HE[[#This Row],[Log(D492_HER2/D492)_SILAC]]</f>
        <v>-2.3199999704957001E-2</v>
      </c>
      <c r="F1391" s="2">
        <v>0.34887504577636702</v>
      </c>
      <c r="G1391" s="2">
        <v>2.3199999704957001E-2</v>
      </c>
      <c r="J1391"/>
    </row>
    <row r="1392" spans="1:10">
      <c r="A1392" s="3" t="s">
        <v>3917</v>
      </c>
      <c r="B1392" s="1" t="s">
        <v>3916</v>
      </c>
      <c r="C1392" s="3" t="s">
        <v>3918</v>
      </c>
      <c r="D1392" s="3">
        <f>-PerseusOutPutTable_HE[[#This Row],[Log(D492_HER2/D492)_LFQ]]</f>
        <v>-0.35777854919433599</v>
      </c>
      <c r="E1392" s="3">
        <f>-PerseusOutPutTable_HE[[#This Row],[Log(D492_HER2/D492)_SILAC]]</f>
        <v>-1.85000002384186E-2</v>
      </c>
      <c r="F1392" s="2">
        <v>0.35777854919433599</v>
      </c>
      <c r="G1392" s="2">
        <v>1.85000002384186E-2</v>
      </c>
      <c r="J1392"/>
    </row>
    <row r="1393" spans="1:10">
      <c r="A1393" s="3" t="s">
        <v>4634</v>
      </c>
      <c r="B1393" s="1" t="s">
        <v>4633</v>
      </c>
      <c r="C1393" s="3" t="s">
        <v>4635</v>
      </c>
      <c r="D1393" s="3">
        <f>-PerseusOutPutTable_HE[[#This Row],[Log(D492_HER2/D492)_LFQ]]</f>
        <v>-0.41234397888183599</v>
      </c>
      <c r="E1393" s="3">
        <f>-PerseusOutPutTable_HE[[#This Row],[Log(D492_HER2/D492)_SILAC]]</f>
        <v>3.5500001162290601E-2</v>
      </c>
      <c r="F1393" s="2">
        <v>0.41234397888183599</v>
      </c>
      <c r="G1393" s="2">
        <v>-3.5500001162290601E-2</v>
      </c>
      <c r="J1393"/>
    </row>
    <row r="1394" spans="1:10">
      <c r="A1394" s="3" t="s">
        <v>1103</v>
      </c>
      <c r="B1394" s="1" t="s">
        <v>1102</v>
      </c>
      <c r="C1394" s="3" t="s">
        <v>1104</v>
      </c>
      <c r="D1394" s="3">
        <f>-PerseusOutPutTable_HE[[#This Row],[Log(D492_HER2/D492)_LFQ]]</f>
        <v>-0.40794181823730502</v>
      </c>
      <c r="E1394" s="3">
        <f>-PerseusOutPutTable_HE[[#This Row],[Log(D492_HER2/D492)_SILAC]]</f>
        <v>3.0700000002980201E-2</v>
      </c>
      <c r="F1394" s="2">
        <v>0.40794181823730502</v>
      </c>
      <c r="G1394" s="2">
        <v>-3.0700000002980201E-2</v>
      </c>
      <c r="J1394"/>
    </row>
    <row r="1395" spans="1:10">
      <c r="A1395" s="3" t="s">
        <v>1244</v>
      </c>
      <c r="B1395" s="1" t="s">
        <v>1243</v>
      </c>
      <c r="C1395" s="3" t="s">
        <v>1245</v>
      </c>
      <c r="D1395" s="3">
        <f>-PerseusOutPutTable_HE[[#This Row],[Log(D492_HER2/D492)_LFQ]]</f>
        <v>-0.40146255493164101</v>
      </c>
      <c r="E1395" s="3">
        <f>-PerseusOutPutTable_HE[[#This Row],[Log(D492_HER2/D492)_SILAC]]</f>
        <v>2.4000000208616298E-2</v>
      </c>
      <c r="F1395" s="2">
        <v>0.40146255493164101</v>
      </c>
      <c r="G1395" s="2">
        <v>-2.4000000208616298E-2</v>
      </c>
      <c r="J1395"/>
    </row>
    <row r="1396" spans="1:10">
      <c r="A1396" s="3" t="s">
        <v>456</v>
      </c>
      <c r="B1396" s="1" t="s">
        <v>455</v>
      </c>
      <c r="C1396" s="3" t="s">
        <v>457</v>
      </c>
      <c r="D1396" s="3">
        <f>-PerseusOutPutTable_HE[[#This Row],[Log(D492_HER2/D492)_LFQ]]</f>
        <v>-0.20709609985351601</v>
      </c>
      <c r="E1396" s="3">
        <f>-PerseusOutPutTable_HE[[#This Row],[Log(D492_HER2/D492)_SILAC]]</f>
        <v>-0.17149999737739599</v>
      </c>
      <c r="F1396" s="2">
        <v>0.20709609985351601</v>
      </c>
      <c r="G1396" s="2">
        <v>0.17149999737739599</v>
      </c>
      <c r="J1396"/>
    </row>
    <row r="1397" spans="1:10">
      <c r="A1397" s="3" t="s">
        <v>2321</v>
      </c>
      <c r="B1397" s="1" t="s">
        <v>2320</v>
      </c>
      <c r="C1397" s="3" t="s">
        <v>2322</v>
      </c>
      <c r="D1397" s="3">
        <f>-PerseusOutPutTable_HE[[#This Row],[Log(D492_HER2/D492)_LFQ]]</f>
        <v>-0.34448623657226601</v>
      </c>
      <c r="E1397" s="3">
        <f>-PerseusOutPutTable_HE[[#This Row],[Log(D492_HER2/D492)_SILAC]]</f>
        <v>-3.4200001507997499E-2</v>
      </c>
      <c r="F1397" s="2">
        <v>0.34448623657226601</v>
      </c>
      <c r="G1397" s="2">
        <v>3.4200001507997499E-2</v>
      </c>
      <c r="J1397"/>
    </row>
    <row r="1398" spans="1:10">
      <c r="A1398" s="3" t="s">
        <v>1004</v>
      </c>
      <c r="B1398" s="1" t="s">
        <v>1003</v>
      </c>
      <c r="C1398" s="3" t="s">
        <v>1005</v>
      </c>
      <c r="D1398" s="3">
        <f>-PerseusOutPutTable_HE[[#This Row],[Log(D492_HER2/D492)_LFQ]]</f>
        <v>-0.15685462951660201</v>
      </c>
      <c r="E1398" s="3">
        <f>-PerseusOutPutTable_HE[[#This Row],[Log(D492_HER2/D492)_SILAC]]</f>
        <v>-0.223800003528595</v>
      </c>
      <c r="F1398" s="2">
        <v>0.15685462951660201</v>
      </c>
      <c r="G1398" s="2">
        <v>0.223800003528595</v>
      </c>
      <c r="J1398"/>
    </row>
    <row r="1399" spans="1:10">
      <c r="A1399" s="3" t="s">
        <v>42</v>
      </c>
      <c r="B1399" s="1" t="s">
        <v>41</v>
      </c>
      <c r="C1399" s="3" t="s">
        <v>43</v>
      </c>
      <c r="D1399" s="3">
        <f>-PerseusOutPutTable_HE[[#This Row],[Log(D492_HER2/D492)_LFQ]]</f>
        <v>-0.19916725158691401</v>
      </c>
      <c r="E1399" s="3">
        <f>-PerseusOutPutTable_HE[[#This Row],[Log(D492_HER2/D492)_SILAC]]</f>
        <v>-0.18230000138282801</v>
      </c>
      <c r="F1399" s="2">
        <v>0.19916725158691401</v>
      </c>
      <c r="G1399" s="2">
        <v>0.18230000138282801</v>
      </c>
      <c r="J1399"/>
    </row>
    <row r="1400" spans="1:10">
      <c r="A1400" s="3" t="s">
        <v>5729</v>
      </c>
      <c r="B1400" s="1" t="s">
        <v>5728</v>
      </c>
      <c r="C1400" s="3" t="s">
        <v>5730</v>
      </c>
      <c r="D1400" s="3">
        <f>-PerseusOutPutTable_HE[[#This Row],[Log(D492_HER2/D492)_LFQ]]</f>
        <v>-0.24671363830566401</v>
      </c>
      <c r="E1400" s="3">
        <f>-PerseusOutPutTable_HE[[#This Row],[Log(D492_HER2/D492)_SILAC]]</f>
        <v>-0.13480000197887401</v>
      </c>
      <c r="F1400" s="2">
        <v>0.24671363830566401</v>
      </c>
      <c r="G1400" s="2">
        <v>0.13480000197887401</v>
      </c>
      <c r="J1400"/>
    </row>
    <row r="1401" spans="1:10">
      <c r="A1401" s="3" t="s">
        <v>5136</v>
      </c>
      <c r="B1401" s="1" t="s">
        <v>5135</v>
      </c>
      <c r="C1401" s="3" t="s">
        <v>5137</v>
      </c>
      <c r="D1401" s="3">
        <f>-PerseusOutPutTable_HE[[#This Row],[Log(D492_HER2/D492)_LFQ]]</f>
        <v>-3.8843154907226597E-2</v>
      </c>
      <c r="E1401" s="3">
        <f>-PerseusOutPutTable_HE[[#This Row],[Log(D492_HER2/D492)_SILAC]]</f>
        <v>-0.34290000796318099</v>
      </c>
      <c r="F1401" s="2">
        <v>3.8843154907226597E-2</v>
      </c>
      <c r="G1401" s="2">
        <v>0.34290000796318099</v>
      </c>
      <c r="J1401"/>
    </row>
    <row r="1402" spans="1:10">
      <c r="A1402" s="3" t="s">
        <v>3248</v>
      </c>
      <c r="B1402" s="1" t="s">
        <v>3247</v>
      </c>
      <c r="C1402" s="3" t="s">
        <v>3249</v>
      </c>
      <c r="D1402" s="3">
        <f>-PerseusOutPutTable_HE[[#This Row],[Log(D492_HER2/D492)_LFQ]]</f>
        <v>-0.29169082641601601</v>
      </c>
      <c r="E1402" s="3">
        <f>-PerseusOutPutTable_HE[[#This Row],[Log(D492_HER2/D492)_SILAC]]</f>
        <v>-9.0099997818470001E-2</v>
      </c>
      <c r="F1402" s="2">
        <v>0.29169082641601601</v>
      </c>
      <c r="G1402" s="2">
        <v>9.0099997818470001E-2</v>
      </c>
      <c r="J1402"/>
    </row>
    <row r="1403" spans="1:10">
      <c r="A1403" s="3" t="s">
        <v>5187</v>
      </c>
      <c r="B1403" s="1" t="s">
        <v>5186</v>
      </c>
      <c r="C1403" s="3" t="s">
        <v>5188</v>
      </c>
      <c r="D1403" s="3">
        <f>-PerseusOutPutTable_HE[[#This Row],[Log(D492_HER2/D492)_LFQ]]</f>
        <v>-0.31098556518554699</v>
      </c>
      <c r="E1403" s="3">
        <f>-PerseusOutPutTable_HE[[#This Row],[Log(D492_HER2/D492)_SILAC]]</f>
        <v>-7.1400001645088196E-2</v>
      </c>
      <c r="F1403" s="2">
        <v>0.31098556518554699</v>
      </c>
      <c r="G1403" s="2">
        <v>7.1400001645088196E-2</v>
      </c>
      <c r="J1403"/>
    </row>
    <row r="1404" spans="1:10">
      <c r="A1404" s="3" t="s">
        <v>624</v>
      </c>
      <c r="B1404" s="1" t="s">
        <v>623</v>
      </c>
      <c r="C1404" s="3" t="s">
        <v>625</v>
      </c>
      <c r="D1404" s="3">
        <f>-PerseusOutPutTable_HE[[#This Row],[Log(D492_HER2/D492)_LFQ]]</f>
        <v>-0.39392852783203097</v>
      </c>
      <c r="E1404" s="3">
        <f>-PerseusOutPutTable_HE[[#This Row],[Log(D492_HER2/D492)_SILAC]]</f>
        <v>1.1400000192225E-2</v>
      </c>
      <c r="F1404" s="2">
        <v>0.39392852783203097</v>
      </c>
      <c r="G1404" s="2">
        <v>-1.1400000192225E-2</v>
      </c>
      <c r="J1404"/>
    </row>
    <row r="1405" spans="1:10">
      <c r="A1405" s="3" t="s">
        <v>4328</v>
      </c>
      <c r="B1405" s="1" t="s">
        <v>4327</v>
      </c>
      <c r="C1405" s="3" t="s">
        <v>4329</v>
      </c>
      <c r="D1405" s="3">
        <f>-PerseusOutPutTable_HE[[#This Row],[Log(D492_HER2/D492)_LFQ]]</f>
        <v>-0.64923095703125</v>
      </c>
      <c r="E1405" s="3">
        <f>-PerseusOutPutTable_HE[[#This Row],[Log(D492_HER2/D492)_SILAC]]</f>
        <v>0.26539999246597301</v>
      </c>
      <c r="F1405" s="2">
        <v>0.64923095703125</v>
      </c>
      <c r="G1405" s="2">
        <v>-0.26539999246597301</v>
      </c>
      <c r="J1405"/>
    </row>
    <row r="1406" spans="1:10">
      <c r="A1406" s="3" t="s">
        <v>5419</v>
      </c>
      <c r="B1406" s="1" t="s">
        <v>5418</v>
      </c>
      <c r="C1406" s="3" t="s">
        <v>5420</v>
      </c>
      <c r="D1406" s="3">
        <f>-PerseusOutPutTable_HE[[#This Row],[Log(D492_HER2/D492)_LFQ]]</f>
        <v>-0.53111839294433605</v>
      </c>
      <c r="E1406" s="3">
        <f>-PerseusOutPutTable_HE[[#This Row],[Log(D492_HER2/D492)_SILAC]]</f>
        <v>0.143500000238419</v>
      </c>
      <c r="F1406" s="2">
        <v>0.53111839294433605</v>
      </c>
      <c r="G1406" s="2">
        <v>-0.143500000238419</v>
      </c>
      <c r="J1406"/>
    </row>
    <row r="1407" spans="1:10">
      <c r="A1407" s="3" t="s">
        <v>5368</v>
      </c>
      <c r="B1407" s="1" t="s">
        <v>5367</v>
      </c>
      <c r="C1407" s="3" t="s">
        <v>5369</v>
      </c>
      <c r="D1407" s="3">
        <f>-PerseusOutPutTable_HE[[#This Row],[Log(D492_HER2/D492)_LFQ]]</f>
        <v>-0.171524047851563</v>
      </c>
      <c r="E1407" s="3">
        <f>-PerseusOutPutTable_HE[[#This Row],[Log(D492_HER2/D492)_SILAC]]</f>
        <v>-0.21670000255107899</v>
      </c>
      <c r="F1407" s="2">
        <v>0.171524047851563</v>
      </c>
      <c r="G1407" s="2">
        <v>0.21670000255107899</v>
      </c>
      <c r="J1407"/>
    </row>
    <row r="1408" spans="1:10">
      <c r="A1408" s="3" t="s">
        <v>345</v>
      </c>
      <c r="B1408" s="1" t="s">
        <v>344</v>
      </c>
      <c r="C1408" s="3" t="s">
        <v>346</v>
      </c>
      <c r="D1408" s="3">
        <f>-PerseusOutPutTable_HE[[#This Row],[Log(D492_HER2/D492)_LFQ]]</f>
        <v>-0.14481735229492201</v>
      </c>
      <c r="E1408" s="3">
        <f>-PerseusOutPutTable_HE[[#This Row],[Log(D492_HER2/D492)_SILAC]]</f>
        <v>-0.243900001049042</v>
      </c>
      <c r="F1408" s="2">
        <v>0.14481735229492201</v>
      </c>
      <c r="G1408" s="2">
        <v>0.243900001049042</v>
      </c>
      <c r="J1408"/>
    </row>
    <row r="1409" spans="1:10">
      <c r="A1409" s="3" t="s">
        <v>905</v>
      </c>
      <c r="B1409" s="1" t="s">
        <v>904</v>
      </c>
      <c r="C1409" s="3" t="s">
        <v>906</v>
      </c>
      <c r="D1409" s="3">
        <f>-PerseusOutPutTable_HE[[#This Row],[Log(D492_HER2/D492)_LFQ]]</f>
        <v>-8.53729248046875E-2</v>
      </c>
      <c r="E1409" s="3">
        <f>-PerseusOutPutTable_HE[[#This Row],[Log(D492_HER2/D492)_SILAC]]</f>
        <v>-0.303600013256073</v>
      </c>
      <c r="F1409" s="2">
        <v>8.53729248046875E-2</v>
      </c>
      <c r="G1409" s="2">
        <v>0.303600013256073</v>
      </c>
      <c r="J1409"/>
    </row>
    <row r="1410" spans="1:10">
      <c r="A1410" s="3" t="s">
        <v>270</v>
      </c>
      <c r="B1410" s="1" t="s">
        <v>269</v>
      </c>
      <c r="C1410" s="3" t="s">
        <v>271</v>
      </c>
      <c r="D1410" s="3">
        <f>-PerseusOutPutTable_HE[[#This Row],[Log(D492_HER2/D492)_LFQ]]</f>
        <v>-7.03887939453125E-2</v>
      </c>
      <c r="E1410" s="3">
        <f>-PerseusOutPutTable_HE[[#This Row],[Log(D492_HER2/D492)_SILAC]]</f>
        <v>-0.31970000267028797</v>
      </c>
      <c r="F1410" s="2">
        <v>7.03887939453125E-2</v>
      </c>
      <c r="G1410" s="2">
        <v>0.31970000267028797</v>
      </c>
      <c r="J1410"/>
    </row>
    <row r="1411" spans="1:10">
      <c r="A1411" s="3" t="s">
        <v>1829</v>
      </c>
      <c r="B1411" s="1" t="s">
        <v>1828</v>
      </c>
      <c r="C1411" s="3" t="s">
        <v>1830</v>
      </c>
      <c r="D1411" s="3">
        <f>-PerseusOutPutTable_HE[[#This Row],[Log(D492_HER2/D492)_LFQ]]</f>
        <v>-0.171241760253906</v>
      </c>
      <c r="E1411" s="3">
        <f>-PerseusOutPutTable_HE[[#This Row],[Log(D492_HER2/D492)_SILAC]]</f>
        <v>-0.21950000524520899</v>
      </c>
      <c r="F1411" s="2">
        <v>0.171241760253906</v>
      </c>
      <c r="G1411" s="2">
        <v>0.21950000524520899</v>
      </c>
      <c r="J1411"/>
    </row>
    <row r="1412" spans="1:10">
      <c r="A1412" s="3" t="s">
        <v>4073</v>
      </c>
      <c r="B1412" s="1" t="s">
        <v>4072</v>
      </c>
      <c r="C1412" s="3" t="s">
        <v>4074</v>
      </c>
      <c r="D1412" s="3">
        <f>-PerseusOutPutTable_HE[[#This Row],[Log(D492_HER2/D492)_LFQ]]</f>
        <v>-0.191749572753906</v>
      </c>
      <c r="E1412" s="3">
        <f>-PerseusOutPutTable_HE[[#This Row],[Log(D492_HER2/D492)_SILAC]]</f>
        <v>-0.19990000128745999</v>
      </c>
      <c r="F1412" s="2">
        <v>0.191749572753906</v>
      </c>
      <c r="G1412" s="2">
        <v>0.19990000128745999</v>
      </c>
      <c r="J1412"/>
    </row>
    <row r="1413" spans="1:10">
      <c r="A1413" s="3" t="s">
        <v>3498</v>
      </c>
      <c r="B1413" s="1" t="s">
        <v>3497</v>
      </c>
      <c r="C1413" s="3" t="s">
        <v>3499</v>
      </c>
      <c r="D1413" s="3">
        <f>-PerseusOutPutTable_HE[[#This Row],[Log(D492_HER2/D492)_LFQ]]</f>
        <v>-0.32140541076660201</v>
      </c>
      <c r="E1413" s="3">
        <f>-PerseusOutPutTable_HE[[#This Row],[Log(D492_HER2/D492)_SILAC]]</f>
        <v>-7.0799998939037295E-2</v>
      </c>
      <c r="F1413" s="2">
        <v>0.32140541076660201</v>
      </c>
      <c r="G1413" s="2">
        <v>7.0799998939037295E-2</v>
      </c>
      <c r="J1413"/>
    </row>
    <row r="1414" spans="1:10">
      <c r="A1414" s="3" t="s">
        <v>3173</v>
      </c>
      <c r="B1414" s="1" t="s">
        <v>3172</v>
      </c>
      <c r="C1414" s="3" t="s">
        <v>3174</v>
      </c>
      <c r="D1414" s="3">
        <f>-PerseusOutPutTable_HE[[#This Row],[Log(D492_HER2/D492)_LFQ]]</f>
        <v>-0.34395980834960899</v>
      </c>
      <c r="E1414" s="3">
        <f>-PerseusOutPutTable_HE[[#This Row],[Log(D492_HER2/D492)_SILAC]]</f>
        <v>-4.8399999737739598E-2</v>
      </c>
      <c r="F1414" s="2">
        <v>0.34395980834960899</v>
      </c>
      <c r="G1414" s="2">
        <v>4.8399999737739598E-2</v>
      </c>
      <c r="J1414"/>
    </row>
    <row r="1415" spans="1:10">
      <c r="A1415" s="3" t="s">
        <v>4894</v>
      </c>
      <c r="B1415" s="1" t="s">
        <v>4893</v>
      </c>
      <c r="C1415" s="3" t="s">
        <v>4895</v>
      </c>
      <c r="D1415" s="3">
        <f>-PerseusOutPutTable_HE[[#This Row],[Log(D492_HER2/D492)_LFQ]]</f>
        <v>-0.26284027099609403</v>
      </c>
      <c r="E1415" s="3">
        <f>-PerseusOutPutTable_HE[[#This Row],[Log(D492_HER2/D492)_SILAC]]</f>
        <v>-0.13089999556541401</v>
      </c>
      <c r="F1415" s="2">
        <v>0.26284027099609403</v>
      </c>
      <c r="G1415" s="2">
        <v>0.13089999556541401</v>
      </c>
      <c r="J1415"/>
    </row>
    <row r="1416" spans="1:10">
      <c r="A1416" s="3" t="s">
        <v>2423</v>
      </c>
      <c r="B1416" s="1" t="s">
        <v>2422</v>
      </c>
      <c r="C1416" s="3" t="s">
        <v>2424</v>
      </c>
      <c r="D1416" s="3">
        <f>-PerseusOutPutTable_HE[[#This Row],[Log(D492_HER2/D492)_LFQ]]</f>
        <v>-0.192855834960938</v>
      </c>
      <c r="E1416" s="3">
        <f>-PerseusOutPutTable_HE[[#This Row],[Log(D492_HER2/D492)_SILAC]]</f>
        <v>-0.20119999349117301</v>
      </c>
      <c r="F1416" s="2">
        <v>0.192855834960938</v>
      </c>
      <c r="G1416" s="2">
        <v>0.20119999349117301</v>
      </c>
      <c r="J1416"/>
    </row>
    <row r="1417" spans="1:10">
      <c r="A1417" s="3" t="s">
        <v>1587</v>
      </c>
      <c r="B1417" s="1" t="s">
        <v>1586</v>
      </c>
      <c r="C1417" s="3" t="s">
        <v>1588</v>
      </c>
      <c r="D1417" s="3">
        <f>-PerseusOutPutTable_HE[[#This Row],[Log(D492_HER2/D492)_LFQ]]</f>
        <v>-0.313796997070313</v>
      </c>
      <c r="E1417" s="3">
        <f>-PerseusOutPutTable_HE[[#This Row],[Log(D492_HER2/D492)_SILAC]]</f>
        <v>-8.1550002098083496E-2</v>
      </c>
      <c r="F1417" s="2">
        <v>0.313796997070313</v>
      </c>
      <c r="G1417" s="2">
        <v>8.1550002098083496E-2</v>
      </c>
      <c r="J1417"/>
    </row>
    <row r="1418" spans="1:10">
      <c r="A1418" s="3" t="s">
        <v>3800</v>
      </c>
      <c r="B1418" s="1" t="s">
        <v>3799</v>
      </c>
      <c r="C1418" s="3" t="s">
        <v>3801</v>
      </c>
      <c r="D1418" s="3">
        <f>-PerseusOutPutTable_HE[[#This Row],[Log(D492_HER2/D492)_LFQ]]</f>
        <v>-0.24365234375</v>
      </c>
      <c r="E1418" s="3">
        <f>-PerseusOutPutTable_HE[[#This Row],[Log(D492_HER2/D492)_SILAC]]</f>
        <v>-0.15189999341964699</v>
      </c>
      <c r="F1418" s="2">
        <v>0.24365234375</v>
      </c>
      <c r="G1418" s="2">
        <v>0.15189999341964699</v>
      </c>
      <c r="J1418"/>
    </row>
    <row r="1419" spans="1:10">
      <c r="A1419" s="3" t="s">
        <v>1722</v>
      </c>
      <c r="B1419" s="1" t="s">
        <v>1721</v>
      </c>
      <c r="C1419" s="3" t="s">
        <v>1723</v>
      </c>
      <c r="D1419" s="3">
        <f>-PerseusOutPutTable_HE[[#This Row],[Log(D492_HER2/D492)_LFQ]]</f>
        <v>-0.28575706481933599</v>
      </c>
      <c r="E1419" s="3">
        <f>-PerseusOutPutTable_HE[[#This Row],[Log(D492_HER2/D492)_SILAC]]</f>
        <v>-0.110799998044968</v>
      </c>
      <c r="F1419" s="2">
        <v>0.28575706481933599</v>
      </c>
      <c r="G1419" s="2">
        <v>0.110799998044968</v>
      </c>
      <c r="J1419"/>
    </row>
    <row r="1420" spans="1:10">
      <c r="A1420" s="3" t="s">
        <v>1940</v>
      </c>
      <c r="B1420" s="1" t="s">
        <v>1939</v>
      </c>
      <c r="C1420" s="3" t="s">
        <v>1941</v>
      </c>
      <c r="D1420" s="3">
        <f>-PerseusOutPutTable_HE[[#This Row],[Log(D492_HER2/D492)_LFQ]]</f>
        <v>-0.39990615844726601</v>
      </c>
      <c r="E1420" s="3">
        <f>-PerseusOutPutTable_HE[[#This Row],[Log(D492_HER2/D492)_SILAC]]</f>
        <v>2.0000000949949E-3</v>
      </c>
      <c r="F1420" s="2">
        <v>0.39990615844726601</v>
      </c>
      <c r="G1420" s="2">
        <v>-2.0000000949949E-3</v>
      </c>
      <c r="J1420"/>
    </row>
    <row r="1421" spans="1:10">
      <c r="A1421" s="3" t="s">
        <v>2279</v>
      </c>
      <c r="B1421" s="1" t="s">
        <v>2278</v>
      </c>
      <c r="C1421" s="3" t="s">
        <v>2280</v>
      </c>
      <c r="D1421" s="3">
        <f>-PerseusOutPutTable_HE[[#This Row],[Log(D492_HER2/D492)_LFQ]]</f>
        <v>-0.11065673828125</v>
      </c>
      <c r="E1421" s="3">
        <f>-PerseusOutPutTable_HE[[#This Row],[Log(D492_HER2/D492)_SILAC]]</f>
        <v>-0.28929999470710799</v>
      </c>
      <c r="F1421" s="2">
        <v>0.11065673828125</v>
      </c>
      <c r="G1421" s="2">
        <v>0.28929999470710799</v>
      </c>
      <c r="J1421"/>
    </row>
    <row r="1422" spans="1:10">
      <c r="A1422" s="3" t="s">
        <v>3869</v>
      </c>
      <c r="B1422" s="1" t="s">
        <v>3868</v>
      </c>
      <c r="C1422" s="3" t="s">
        <v>3870</v>
      </c>
      <c r="D1422" s="3">
        <f>-PerseusOutPutTable_HE[[#This Row],[Log(D492_HER2/D492)_LFQ]]</f>
        <v>-0.34014320373535201</v>
      </c>
      <c r="E1422" s="3">
        <f>-PerseusOutPutTable_HE[[#This Row],[Log(D492_HER2/D492)_SILAC]]</f>
        <v>-6.1849996447563199E-2</v>
      </c>
      <c r="F1422" s="2">
        <v>0.34014320373535201</v>
      </c>
      <c r="G1422" s="2">
        <v>6.1849996447563199E-2</v>
      </c>
      <c r="J1422"/>
    </row>
    <row r="1423" spans="1:10">
      <c r="A1423" s="3" t="s">
        <v>1635</v>
      </c>
      <c r="B1423" s="1" t="s">
        <v>1634</v>
      </c>
      <c r="C1423" s="3" t="s">
        <v>1636</v>
      </c>
      <c r="D1423" s="3">
        <f>-PerseusOutPutTable_HE[[#This Row],[Log(D492_HER2/D492)_LFQ]]</f>
        <v>-0.17164993286132799</v>
      </c>
      <c r="E1423" s="3">
        <f>-PerseusOutPutTable_HE[[#This Row],[Log(D492_HER2/D492)_SILAC]]</f>
        <v>-0.23080000281333901</v>
      </c>
      <c r="F1423" s="2">
        <v>0.17164993286132799</v>
      </c>
      <c r="G1423" s="2">
        <v>0.23080000281333901</v>
      </c>
      <c r="J1423"/>
    </row>
    <row r="1424" spans="1:10">
      <c r="A1424" s="3" t="s">
        <v>5118</v>
      </c>
      <c r="B1424" s="1" t="s">
        <v>5117</v>
      </c>
      <c r="C1424" s="3" t="s">
        <v>5119</v>
      </c>
      <c r="D1424" s="3">
        <f>-PerseusOutPutTable_HE[[#This Row],[Log(D492_HER2/D492)_LFQ]]</f>
        <v>-0.17957878112792999</v>
      </c>
      <c r="E1424" s="3">
        <f>-PerseusOutPutTable_HE[[#This Row],[Log(D492_HER2/D492)_SILAC]]</f>
        <v>-0.22300000488758101</v>
      </c>
      <c r="F1424" s="2">
        <v>0.17957878112792999</v>
      </c>
      <c r="G1424" s="2">
        <v>0.22300000488758101</v>
      </c>
      <c r="J1424"/>
    </row>
    <row r="1425" spans="1:10">
      <c r="A1425" s="3" t="s">
        <v>4043</v>
      </c>
      <c r="B1425" s="1" t="s">
        <v>4042</v>
      </c>
      <c r="C1425" s="3" t="s">
        <v>4044</v>
      </c>
      <c r="D1425" s="3">
        <f>-PerseusOutPutTable_HE[[#This Row],[Log(D492_HER2/D492)_LFQ]]</f>
        <v>-0.28758430480956998</v>
      </c>
      <c r="E1425" s="3">
        <f>-PerseusOutPutTable_HE[[#This Row],[Log(D492_HER2/D492)_SILAC]]</f>
        <v>-0.116700001060963</v>
      </c>
      <c r="F1425" s="2">
        <v>0.28758430480956998</v>
      </c>
      <c r="G1425" s="2">
        <v>0.116700001060963</v>
      </c>
      <c r="J1425"/>
    </row>
    <row r="1426" spans="1:10">
      <c r="A1426" s="3" t="s">
        <v>4598</v>
      </c>
      <c r="B1426" s="1" t="s">
        <v>4597</v>
      </c>
      <c r="C1426" s="3" t="s">
        <v>4599</v>
      </c>
      <c r="D1426" s="3">
        <f>-PerseusOutPutTable_HE[[#This Row],[Log(D492_HER2/D492)_LFQ]]</f>
        <v>-0.358001708984375</v>
      </c>
      <c r="E1426" s="3">
        <f>-PerseusOutPutTable_HE[[#This Row],[Log(D492_HER2/D492)_SILAC]]</f>
        <v>-4.6999998390674598E-2</v>
      </c>
      <c r="F1426" s="2">
        <v>0.358001708984375</v>
      </c>
      <c r="G1426" s="2">
        <v>4.6999998390674598E-2</v>
      </c>
      <c r="J1426"/>
    </row>
    <row r="1427" spans="1:10">
      <c r="A1427" s="3" t="s">
        <v>2432</v>
      </c>
      <c r="B1427" s="1" t="s">
        <v>2431</v>
      </c>
      <c r="C1427" s="3" t="s">
        <v>2433</v>
      </c>
      <c r="D1427" s="3">
        <f>-PerseusOutPutTable_HE[[#This Row],[Log(D492_HER2/D492)_LFQ]]</f>
        <v>-0.30511474609375</v>
      </c>
      <c r="E1427" s="3">
        <f>-PerseusOutPutTable_HE[[#This Row],[Log(D492_HER2/D492)_SILAC]]</f>
        <v>-0.100100003182888</v>
      </c>
      <c r="F1427" s="2">
        <v>0.30511474609375</v>
      </c>
      <c r="G1427" s="2">
        <v>0.100100003182888</v>
      </c>
      <c r="J1427"/>
    </row>
    <row r="1428" spans="1:10">
      <c r="A1428" s="3" t="s">
        <v>3413</v>
      </c>
      <c r="B1428" s="1" t="s">
        <v>3412</v>
      </c>
      <c r="C1428" s="3" t="s">
        <v>3414</v>
      </c>
      <c r="D1428" s="3">
        <f>-PerseusOutPutTable_HE[[#This Row],[Log(D492_HER2/D492)_LFQ]]</f>
        <v>-0.46917915344238298</v>
      </c>
      <c r="E1428" s="3">
        <f>-PerseusOutPutTable_HE[[#This Row],[Log(D492_HER2/D492)_SILAC]]</f>
        <v>6.3600003719329806E-2</v>
      </c>
      <c r="F1428" s="2">
        <v>0.46917915344238298</v>
      </c>
      <c r="G1428" s="2">
        <v>-6.3600003719329806E-2</v>
      </c>
      <c r="J1428"/>
    </row>
    <row r="1429" spans="1:10">
      <c r="A1429" s="3" t="s">
        <v>2891</v>
      </c>
      <c r="B1429" s="1" t="s">
        <v>2890</v>
      </c>
      <c r="C1429" s="3" t="s">
        <v>2892</v>
      </c>
      <c r="D1429" s="3">
        <f>-PerseusOutPutTable_HE[[#This Row],[Log(D492_HER2/D492)_LFQ]]</f>
        <v>-0.30369186401367199</v>
      </c>
      <c r="E1429" s="3">
        <f>-PerseusOutPutTable_HE[[#This Row],[Log(D492_HER2/D492)_SILAC]]</f>
        <v>-0.103299997746944</v>
      </c>
      <c r="F1429" s="2">
        <v>0.30369186401367199</v>
      </c>
      <c r="G1429" s="2">
        <v>0.103299997746944</v>
      </c>
      <c r="J1429"/>
    </row>
    <row r="1430" spans="1:10">
      <c r="A1430" s="3" t="s">
        <v>2900</v>
      </c>
      <c r="B1430" s="1" t="s">
        <v>2899</v>
      </c>
      <c r="C1430" s="3" t="s">
        <v>2901</v>
      </c>
      <c r="D1430" s="3">
        <f>-PerseusOutPutTable_HE[[#This Row],[Log(D492_HER2/D492)_LFQ]]</f>
        <v>-0.11623954772949199</v>
      </c>
      <c r="E1430" s="3">
        <f>-PerseusOutPutTable_HE[[#This Row],[Log(D492_HER2/D492)_SILAC]]</f>
        <v>-0.29089999198913602</v>
      </c>
      <c r="F1430" s="2">
        <v>0.11623954772949199</v>
      </c>
      <c r="G1430" s="2">
        <v>0.29089999198913602</v>
      </c>
      <c r="J1430"/>
    </row>
    <row r="1431" spans="1:10">
      <c r="A1431" s="3" t="s">
        <v>4571</v>
      </c>
      <c r="B1431" s="1" t="s">
        <v>4570</v>
      </c>
      <c r="C1431" s="3" t="s">
        <v>4572</v>
      </c>
      <c r="D1431" s="3">
        <f>-PerseusOutPutTable_HE[[#This Row],[Log(D492_HER2/D492)_LFQ]]</f>
        <v>-0.16652297973632799</v>
      </c>
      <c r="E1431" s="3">
        <f>-PerseusOutPutTable_HE[[#This Row],[Log(D492_HER2/D492)_SILAC]]</f>
        <v>-0.24250000715255701</v>
      </c>
      <c r="F1431" s="2">
        <v>0.16652297973632799</v>
      </c>
      <c r="G1431" s="2">
        <v>0.24250000715255701</v>
      </c>
      <c r="J1431"/>
    </row>
    <row r="1432" spans="1:10">
      <c r="A1432" s="3" t="s">
        <v>5774</v>
      </c>
      <c r="B1432" s="1" t="s">
        <v>5773</v>
      </c>
      <c r="C1432" s="3" t="s">
        <v>5775</v>
      </c>
      <c r="D1432" s="3">
        <f>-PerseusOutPutTable_HE[[#This Row],[Log(D492_HER2/D492)_LFQ]]</f>
        <v>0.44035720825195301</v>
      </c>
      <c r="E1432" s="3">
        <f>-PerseusOutPutTable_HE[[#This Row],[Log(D492_HER2/D492)_SILAC]]</f>
        <v>-0.85259997844696001</v>
      </c>
      <c r="F1432" s="2">
        <v>-0.44035720825195301</v>
      </c>
      <c r="G1432" s="2">
        <v>0.85259997844696001</v>
      </c>
      <c r="J1432"/>
    </row>
    <row r="1433" spans="1:10">
      <c r="A1433" s="3" t="s">
        <v>3260</v>
      </c>
      <c r="B1433" s="1" t="s">
        <v>3259</v>
      </c>
      <c r="C1433" s="3" t="s">
        <v>3261</v>
      </c>
      <c r="D1433" s="3">
        <f>-PerseusOutPutTable_HE[[#This Row],[Log(D492_HER2/D492)_LFQ]]</f>
        <v>-9.0078353881835896E-2</v>
      </c>
      <c r="E1433" s="3">
        <f>-PerseusOutPutTable_HE[[#This Row],[Log(D492_HER2/D492)_SILAC]]</f>
        <v>-0.32305002212524397</v>
      </c>
      <c r="F1433" s="2">
        <v>9.0078353881835896E-2</v>
      </c>
      <c r="G1433" s="2">
        <v>0.32305002212524397</v>
      </c>
      <c r="J1433"/>
    </row>
    <row r="1434" spans="1:10">
      <c r="A1434" s="3" t="s">
        <v>1121</v>
      </c>
      <c r="B1434" s="1" t="s">
        <v>1120</v>
      </c>
      <c r="C1434" s="3" t="s">
        <v>1122</v>
      </c>
      <c r="D1434" s="3">
        <f>-PerseusOutPutTable_HE[[#This Row],[Log(D492_HER2/D492)_LFQ]]</f>
        <v>-8.7667465209960896E-2</v>
      </c>
      <c r="E1434" s="3">
        <f>-PerseusOutPutTable_HE[[#This Row],[Log(D492_HER2/D492)_SILAC]]</f>
        <v>-0.32739999890327498</v>
      </c>
      <c r="F1434" s="2">
        <v>8.7667465209960896E-2</v>
      </c>
      <c r="G1434" s="2">
        <v>0.32739999890327498</v>
      </c>
      <c r="J1434"/>
    </row>
    <row r="1435" spans="1:10">
      <c r="A1435" s="3" t="s">
        <v>1605</v>
      </c>
      <c r="B1435" s="1" t="s">
        <v>1604</v>
      </c>
      <c r="C1435" s="3" t="s">
        <v>1606</v>
      </c>
      <c r="D1435" s="3">
        <f>-PerseusOutPutTable_HE[[#This Row],[Log(D492_HER2/D492)_LFQ]]</f>
        <v>-0.25815391540527299</v>
      </c>
      <c r="E1435" s="3">
        <f>-PerseusOutPutTable_HE[[#This Row],[Log(D492_HER2/D492)_SILAC]]</f>
        <v>-0.159600004553795</v>
      </c>
      <c r="F1435" s="2">
        <v>0.25815391540527299</v>
      </c>
      <c r="G1435" s="2">
        <v>0.159600004553795</v>
      </c>
      <c r="J1435"/>
    </row>
    <row r="1436" spans="1:10">
      <c r="A1436" s="3" t="s">
        <v>3860</v>
      </c>
      <c r="B1436" s="1" t="s">
        <v>3859</v>
      </c>
      <c r="C1436" s="3" t="s">
        <v>3861</v>
      </c>
      <c r="D1436" s="3">
        <f>-PerseusOutPutTable_HE[[#This Row],[Log(D492_HER2/D492)_LFQ]]</f>
        <v>-0.27838134765625</v>
      </c>
      <c r="E1436" s="3">
        <f>-PerseusOutPutTable_HE[[#This Row],[Log(D492_HER2/D492)_SILAC]]</f>
        <v>-0.13969999551773099</v>
      </c>
      <c r="F1436" s="2">
        <v>0.27838134765625</v>
      </c>
      <c r="G1436" s="2">
        <v>0.13969999551773099</v>
      </c>
      <c r="J1436"/>
    </row>
    <row r="1437" spans="1:10">
      <c r="A1437" s="3" t="s">
        <v>2606</v>
      </c>
      <c r="B1437" s="1" t="s">
        <v>2605</v>
      </c>
      <c r="C1437" s="3" t="s">
        <v>2607</v>
      </c>
      <c r="D1437" s="3">
        <f>-PerseusOutPutTable_HE[[#This Row],[Log(D492_HER2/D492)_LFQ]]</f>
        <v>-0.35819053649902299</v>
      </c>
      <c r="E1437" s="3">
        <f>-PerseusOutPutTable_HE[[#This Row],[Log(D492_HER2/D492)_SILAC]]</f>
        <v>-6.0100000351667397E-2</v>
      </c>
      <c r="F1437" s="2">
        <v>0.35819053649902299</v>
      </c>
      <c r="G1437" s="2">
        <v>6.0100000351667397E-2</v>
      </c>
      <c r="J1437"/>
    </row>
    <row r="1438" spans="1:10">
      <c r="A1438" s="3" t="s">
        <v>833</v>
      </c>
      <c r="B1438" s="1" t="s">
        <v>832</v>
      </c>
      <c r="C1438" s="3" t="s">
        <v>834</v>
      </c>
      <c r="D1438" s="3">
        <f>-PerseusOutPutTable_HE[[#This Row],[Log(D492_HER2/D492)_LFQ]]</f>
        <v>-0.17161178588867201</v>
      </c>
      <c r="E1438" s="3">
        <f>-PerseusOutPutTable_HE[[#This Row],[Log(D492_HER2/D492)_SILAC]]</f>
        <v>-0.24760000407695801</v>
      </c>
      <c r="F1438" s="2">
        <v>0.17161178588867201</v>
      </c>
      <c r="G1438" s="2">
        <v>0.24760000407695801</v>
      </c>
      <c r="J1438"/>
    </row>
    <row r="1439" spans="1:10">
      <c r="A1439" s="3" t="s">
        <v>2426</v>
      </c>
      <c r="B1439" s="1" t="s">
        <v>2425</v>
      </c>
      <c r="C1439" s="3" t="s">
        <v>2427</v>
      </c>
      <c r="D1439" s="3">
        <f>-PerseusOutPutTable_HE[[#This Row],[Log(D492_HER2/D492)_LFQ]]</f>
        <v>-0.29884529113769498</v>
      </c>
      <c r="E1439" s="3">
        <f>-PerseusOutPutTable_HE[[#This Row],[Log(D492_HER2/D492)_SILAC]]</f>
        <v>-0.120899997651577</v>
      </c>
      <c r="F1439" s="2">
        <v>0.29884529113769498</v>
      </c>
      <c r="G1439" s="2">
        <v>0.120899997651577</v>
      </c>
      <c r="J1439"/>
    </row>
    <row r="1440" spans="1:10">
      <c r="A1440" s="3" t="s">
        <v>516</v>
      </c>
      <c r="B1440" s="1" t="s">
        <v>515</v>
      </c>
      <c r="C1440" s="3" t="s">
        <v>517</v>
      </c>
      <c r="D1440" s="3">
        <f>-PerseusOutPutTable_HE[[#This Row],[Log(D492_HER2/D492)_LFQ]]</f>
        <v>-0.25197029113769498</v>
      </c>
      <c r="E1440" s="3">
        <f>-PerseusOutPutTable_HE[[#This Row],[Log(D492_HER2/D492)_SILAC]]</f>
        <v>-0.168500006198883</v>
      </c>
      <c r="F1440" s="2">
        <v>0.25197029113769498</v>
      </c>
      <c r="G1440" s="2">
        <v>0.168500006198883</v>
      </c>
      <c r="J1440"/>
    </row>
    <row r="1441" spans="1:10">
      <c r="A1441" s="3" t="s">
        <v>5058</v>
      </c>
      <c r="B1441" s="1" t="s">
        <v>5057</v>
      </c>
      <c r="C1441" s="3" t="s">
        <v>5059</v>
      </c>
      <c r="D1441" s="3">
        <f>-PerseusOutPutTable_HE[[#This Row],[Log(D492_HER2/D492)_LFQ]]</f>
        <v>-0.33054542541503901</v>
      </c>
      <c r="E1441" s="3">
        <f>-PerseusOutPutTable_HE[[#This Row],[Log(D492_HER2/D492)_SILAC]]</f>
        <v>-9.1899998486041995E-2</v>
      </c>
      <c r="F1441" s="2">
        <v>0.33054542541503901</v>
      </c>
      <c r="G1441" s="2">
        <v>9.1899998486041995E-2</v>
      </c>
      <c r="J1441"/>
    </row>
    <row r="1442" spans="1:10">
      <c r="A1442" s="3" t="s">
        <v>5596</v>
      </c>
      <c r="B1442" s="1" t="s">
        <v>5595</v>
      </c>
      <c r="C1442" s="3" t="s">
        <v>5597</v>
      </c>
      <c r="D1442" s="3">
        <f>-PerseusOutPutTable_HE[[#This Row],[Log(D492_HER2/D492)_LFQ]]</f>
        <v>-0.24134445190429701</v>
      </c>
      <c r="E1442" s="3">
        <f>-PerseusOutPutTable_HE[[#This Row],[Log(D492_HER2/D492)_SILAC]]</f>
        <v>-0.18270000815391499</v>
      </c>
      <c r="F1442" s="2">
        <v>0.24134445190429701</v>
      </c>
      <c r="G1442" s="2">
        <v>0.18270000815391499</v>
      </c>
      <c r="J1442"/>
    </row>
    <row r="1443" spans="1:10">
      <c r="A1443" s="3" t="s">
        <v>851</v>
      </c>
      <c r="B1443" s="1" t="s">
        <v>850</v>
      </c>
      <c r="C1443" s="3" t="s">
        <v>852</v>
      </c>
      <c r="D1443" s="3">
        <f>-PerseusOutPutTable_HE[[#This Row],[Log(D492_HER2/D492)_LFQ]]</f>
        <v>-0.216346740722656</v>
      </c>
      <c r="E1443" s="3">
        <f>-PerseusOutPutTable_HE[[#This Row],[Log(D492_HER2/D492)_SILAC]]</f>
        <v>-0.20780000090599099</v>
      </c>
      <c r="F1443" s="2">
        <v>0.216346740722656</v>
      </c>
      <c r="G1443" s="2">
        <v>0.20780000090599099</v>
      </c>
      <c r="J1443"/>
    </row>
    <row r="1444" spans="1:10">
      <c r="A1444" s="3" t="s">
        <v>1448</v>
      </c>
      <c r="B1444" s="1" t="s">
        <v>1447</v>
      </c>
      <c r="C1444" s="3" t="s">
        <v>1449</v>
      </c>
      <c r="D1444" s="3">
        <f>-PerseusOutPutTable_HE[[#This Row],[Log(D492_HER2/D492)_LFQ]]</f>
        <v>-0.34928512573242199</v>
      </c>
      <c r="E1444" s="3">
        <f>-PerseusOutPutTable_HE[[#This Row],[Log(D492_HER2/D492)_SILAC]]</f>
        <v>-7.4900001287460299E-2</v>
      </c>
      <c r="F1444" s="2">
        <v>0.34928512573242199</v>
      </c>
      <c r="G1444" s="2">
        <v>7.4900001287460299E-2</v>
      </c>
      <c r="J1444"/>
    </row>
    <row r="1445" spans="1:10">
      <c r="A1445" s="3" t="s">
        <v>857</v>
      </c>
      <c r="B1445" s="1" t="s">
        <v>856</v>
      </c>
      <c r="C1445" s="3" t="s">
        <v>858</v>
      </c>
      <c r="D1445" s="3">
        <f>-PerseusOutPutTable_HE[[#This Row],[Log(D492_HER2/D492)_LFQ]]</f>
        <v>-0.32390403747558599</v>
      </c>
      <c r="E1445" s="3">
        <f>-PerseusOutPutTable_HE[[#This Row],[Log(D492_HER2/D492)_SILAC]]</f>
        <v>-0.101099997758865</v>
      </c>
      <c r="F1445" s="2">
        <v>0.32390403747558599</v>
      </c>
      <c r="G1445" s="2">
        <v>0.101099997758865</v>
      </c>
      <c r="J1445"/>
    </row>
    <row r="1446" spans="1:10">
      <c r="A1446" s="3" t="s">
        <v>4220</v>
      </c>
      <c r="B1446" s="1" t="s">
        <v>4219</v>
      </c>
      <c r="C1446" s="3" t="s">
        <v>4221</v>
      </c>
      <c r="D1446" s="3">
        <f>-PerseusOutPutTable_HE[[#This Row],[Log(D492_HER2/D492)_LFQ]]</f>
        <v>-0.27743911743164101</v>
      </c>
      <c r="E1446" s="3">
        <f>-PerseusOutPutTable_HE[[#This Row],[Log(D492_HER2/D492)_SILAC]]</f>
        <v>-0.14820000529289201</v>
      </c>
      <c r="F1446" s="2">
        <v>0.27743911743164101</v>
      </c>
      <c r="G1446" s="2">
        <v>0.14820000529289201</v>
      </c>
      <c r="J1446"/>
    </row>
    <row r="1447" spans="1:10">
      <c r="A1447" s="3" t="s">
        <v>2345</v>
      </c>
      <c r="B1447" s="1" t="s">
        <v>2344</v>
      </c>
      <c r="C1447" s="3" t="s">
        <v>2346</v>
      </c>
      <c r="D1447" s="3">
        <f>-PerseusOutPutTable_HE[[#This Row],[Log(D492_HER2/D492)_LFQ]]</f>
        <v>-0.22651481628417999</v>
      </c>
      <c r="E1447" s="3">
        <f>-PerseusOutPutTable_HE[[#This Row],[Log(D492_HER2/D492)_SILAC]]</f>
        <v>-0.19939999282360099</v>
      </c>
      <c r="F1447" s="2">
        <v>0.22651481628417999</v>
      </c>
      <c r="G1447" s="2">
        <v>0.19939999282360099</v>
      </c>
      <c r="J1447"/>
    </row>
    <row r="1448" spans="1:10">
      <c r="A1448" s="3" t="s">
        <v>1725</v>
      </c>
      <c r="B1448" s="1" t="s">
        <v>1724</v>
      </c>
      <c r="C1448" s="3" t="s">
        <v>1726</v>
      </c>
      <c r="D1448" s="3">
        <f>-PerseusOutPutTable_HE[[#This Row],[Log(D492_HER2/D492)_LFQ]]</f>
        <v>-0.19386863708496099</v>
      </c>
      <c r="E1448" s="3">
        <f>-PerseusOutPutTable_HE[[#This Row],[Log(D492_HER2/D492)_SILAC]]</f>
        <v>-0.23309999704361001</v>
      </c>
      <c r="F1448" s="2">
        <v>0.19386863708496099</v>
      </c>
      <c r="G1448" s="2">
        <v>0.23309999704361001</v>
      </c>
      <c r="J1448"/>
    </row>
    <row r="1449" spans="1:10">
      <c r="A1449" s="3" t="s">
        <v>1581</v>
      </c>
      <c r="B1449" s="1" t="s">
        <v>1580</v>
      </c>
      <c r="C1449" s="3" t="s">
        <v>1582</v>
      </c>
      <c r="D1449" s="3">
        <f>-PerseusOutPutTable_HE[[#This Row],[Log(D492_HER2/D492)_LFQ]]</f>
        <v>-0.123561859130859</v>
      </c>
      <c r="E1449" s="3">
        <f>-PerseusOutPutTable_HE[[#This Row],[Log(D492_HER2/D492)_SILAC]]</f>
        <v>-0.30489999055862399</v>
      </c>
      <c r="F1449" s="2">
        <v>0.123561859130859</v>
      </c>
      <c r="G1449" s="2">
        <v>0.30489999055862399</v>
      </c>
      <c r="J1449"/>
    </row>
    <row r="1450" spans="1:10">
      <c r="A1450" s="3" t="s">
        <v>1430</v>
      </c>
      <c r="B1450" s="1" t="s">
        <v>1429</v>
      </c>
      <c r="C1450" s="3" t="s">
        <v>1431</v>
      </c>
      <c r="D1450" s="3">
        <f>-PerseusOutPutTable_HE[[#This Row],[Log(D492_HER2/D492)_LFQ]]</f>
        <v>-0.29306793212890597</v>
      </c>
      <c r="E1450" s="3">
        <f>-PerseusOutPutTable_HE[[#This Row],[Log(D492_HER2/D492)_SILAC]]</f>
        <v>-0.13760000467300401</v>
      </c>
      <c r="F1450" s="2">
        <v>0.29306793212890597</v>
      </c>
      <c r="G1450" s="2">
        <v>0.13760000467300401</v>
      </c>
      <c r="J1450"/>
    </row>
    <row r="1451" spans="1:10">
      <c r="A1451" s="3" t="s">
        <v>2999</v>
      </c>
      <c r="B1451" s="1" t="s">
        <v>2998</v>
      </c>
      <c r="C1451" s="3" t="s">
        <v>3000</v>
      </c>
      <c r="D1451" s="3">
        <f>-PerseusOutPutTable_HE[[#This Row],[Log(D492_HER2/D492)_LFQ]]</f>
        <v>-0.19229316711425801</v>
      </c>
      <c r="E1451" s="3">
        <f>-PerseusOutPutTable_HE[[#This Row],[Log(D492_HER2/D492)_SILAC]]</f>
        <v>-0.23970000445842701</v>
      </c>
      <c r="F1451" s="2">
        <v>0.19229316711425801</v>
      </c>
      <c r="G1451" s="2">
        <v>0.23970000445842701</v>
      </c>
      <c r="J1451"/>
    </row>
    <row r="1452" spans="1:10">
      <c r="A1452" s="3" t="s">
        <v>2441</v>
      </c>
      <c r="B1452" s="1" t="s">
        <v>2440</v>
      </c>
      <c r="C1452" s="3" t="s">
        <v>2442</v>
      </c>
      <c r="D1452" s="3">
        <f>-PerseusOutPutTable_HE[[#This Row],[Log(D492_HER2/D492)_LFQ]]</f>
        <v>-0.264114379882813</v>
      </c>
      <c r="E1452" s="3">
        <f>-PerseusOutPutTable_HE[[#This Row],[Log(D492_HER2/D492)_SILAC]]</f>
        <v>-0.16840000450611101</v>
      </c>
      <c r="F1452" s="2">
        <v>0.264114379882813</v>
      </c>
      <c r="G1452" s="2">
        <v>0.16840000450611101</v>
      </c>
      <c r="J1452"/>
    </row>
    <row r="1453" spans="1:10">
      <c r="A1453" s="3" t="s">
        <v>2783</v>
      </c>
      <c r="B1453" s="1" t="s">
        <v>2782</v>
      </c>
      <c r="C1453" s="3" t="s">
        <v>2784</v>
      </c>
      <c r="D1453" s="3">
        <f>-PerseusOutPutTable_HE[[#This Row],[Log(D492_HER2/D492)_LFQ]]</f>
        <v>-0.36812400817871099</v>
      </c>
      <c r="E1453" s="3">
        <f>-PerseusOutPutTable_HE[[#This Row],[Log(D492_HER2/D492)_SILAC]]</f>
        <v>-6.4949996769428295E-2</v>
      </c>
      <c r="F1453" s="2">
        <v>0.36812400817871099</v>
      </c>
      <c r="G1453" s="2">
        <v>6.4949996769428295E-2</v>
      </c>
      <c r="J1453"/>
    </row>
    <row r="1454" spans="1:10">
      <c r="A1454" s="3" t="s">
        <v>1466</v>
      </c>
      <c r="B1454" s="1" t="s">
        <v>1465</v>
      </c>
      <c r="C1454" s="3" t="s">
        <v>1467</v>
      </c>
      <c r="D1454" s="3">
        <f>-PerseusOutPutTable_HE[[#This Row],[Log(D492_HER2/D492)_LFQ]]</f>
        <v>6.6257476806640597E-2</v>
      </c>
      <c r="E1454" s="3">
        <f>-PerseusOutPutTable_HE[[#This Row],[Log(D492_HER2/D492)_SILAC]]</f>
        <v>-0.50019997358322099</v>
      </c>
      <c r="F1454" s="2">
        <v>-6.6257476806640597E-2</v>
      </c>
      <c r="G1454" s="2">
        <v>0.50019997358322099</v>
      </c>
      <c r="J1454"/>
    </row>
    <row r="1455" spans="1:10">
      <c r="A1455" s="3" t="s">
        <v>4556</v>
      </c>
      <c r="B1455" s="1" t="s">
        <v>4555</v>
      </c>
      <c r="C1455" s="3" t="s">
        <v>4557</v>
      </c>
      <c r="D1455" s="3">
        <f>-PerseusOutPutTable_HE[[#This Row],[Log(D492_HER2/D492)_LFQ]]</f>
        <v>-0.28167533874511702</v>
      </c>
      <c r="E1455" s="3">
        <f>-PerseusOutPutTable_HE[[#This Row],[Log(D492_HER2/D492)_SILAC]]</f>
        <v>-0.15280000865459401</v>
      </c>
      <c r="F1455" s="2">
        <v>0.28167533874511702</v>
      </c>
      <c r="G1455" s="2">
        <v>0.15280000865459401</v>
      </c>
      <c r="J1455"/>
    </row>
    <row r="1456" spans="1:10">
      <c r="A1456" s="3" t="s">
        <v>5578</v>
      </c>
      <c r="B1456" s="1" t="s">
        <v>5577</v>
      </c>
      <c r="C1456" s="3" t="s">
        <v>5579</v>
      </c>
      <c r="D1456" s="3">
        <f>-PerseusOutPutTable_HE[[#This Row],[Log(D492_HER2/D492)_LFQ]]</f>
        <v>-0.21170616149902299</v>
      </c>
      <c r="E1456" s="3">
        <f>-PerseusOutPutTable_HE[[#This Row],[Log(D492_HER2/D492)_SILAC]]</f>
        <v>-0.22310000658035301</v>
      </c>
      <c r="F1456" s="2">
        <v>0.21170616149902299</v>
      </c>
      <c r="G1456" s="2">
        <v>0.22310000658035301</v>
      </c>
      <c r="J1456"/>
    </row>
    <row r="1457" spans="1:10">
      <c r="A1457" s="3" t="s">
        <v>4906</v>
      </c>
      <c r="B1457" s="1" t="s">
        <v>4905</v>
      </c>
      <c r="C1457" s="3" t="s">
        <v>4907</v>
      </c>
      <c r="D1457" s="3">
        <f>-PerseusOutPutTable_HE[[#This Row],[Log(D492_HER2/D492)_LFQ]]</f>
        <v>-0.43730735778808599</v>
      </c>
      <c r="E1457" s="3">
        <f>-PerseusOutPutTable_HE[[#This Row],[Log(D492_HER2/D492)_SILAC]]</f>
        <v>1.39999995008111E-3</v>
      </c>
      <c r="F1457" s="2">
        <v>0.43730735778808599</v>
      </c>
      <c r="G1457" s="2">
        <v>-1.39999995008111E-3</v>
      </c>
      <c r="J1457"/>
    </row>
    <row r="1458" spans="1:10">
      <c r="A1458" s="3" t="s">
        <v>4990</v>
      </c>
      <c r="B1458" s="1" t="s">
        <v>4989</v>
      </c>
      <c r="C1458" s="3" t="s">
        <v>4991</v>
      </c>
      <c r="D1458" s="3">
        <f>-PerseusOutPutTable_HE[[#This Row],[Log(D492_HER2/D492)_LFQ]]</f>
        <v>-0.51454925537109397</v>
      </c>
      <c r="E1458" s="3">
        <f>-PerseusOutPutTable_HE[[#This Row],[Log(D492_HER2/D492)_SILAC]]</f>
        <v>7.77999982237816E-2</v>
      </c>
      <c r="F1458" s="2">
        <v>0.51454925537109397</v>
      </c>
      <c r="G1458" s="2">
        <v>-7.77999982237816E-2</v>
      </c>
      <c r="J1458"/>
    </row>
    <row r="1459" spans="1:10">
      <c r="A1459" s="3" t="s">
        <v>719</v>
      </c>
      <c r="B1459" s="1" t="s">
        <v>718</v>
      </c>
      <c r="C1459" s="3" t="s">
        <v>720</v>
      </c>
      <c r="D1459" s="3">
        <f>-PerseusOutPutTable_HE[[#This Row],[Log(D492_HER2/D492)_LFQ]]</f>
        <v>9.0122222900390597E-2</v>
      </c>
      <c r="E1459" s="3">
        <f>-PerseusOutPutTable_HE[[#This Row],[Log(D492_HER2/D492)_SILAC]]</f>
        <v>-0.52817499637603804</v>
      </c>
      <c r="F1459" s="2">
        <v>-9.0122222900390597E-2</v>
      </c>
      <c r="G1459" s="2">
        <v>0.52817499637603804</v>
      </c>
      <c r="J1459"/>
    </row>
    <row r="1460" spans="1:10">
      <c r="A1460" s="3" t="s">
        <v>2129</v>
      </c>
      <c r="B1460" s="1" t="s">
        <v>2128</v>
      </c>
      <c r="C1460" s="3" t="s">
        <v>2130</v>
      </c>
      <c r="D1460" s="3">
        <f>-PerseusOutPutTable_HE[[#This Row],[Log(D492_HER2/D492)_LFQ]]</f>
        <v>-0.28321075439453097</v>
      </c>
      <c r="E1460" s="3">
        <f>-PerseusOutPutTable_HE[[#This Row],[Log(D492_HER2/D492)_SILAC]]</f>
        <v>-0.15489999949932101</v>
      </c>
      <c r="F1460" s="2">
        <v>0.28321075439453097</v>
      </c>
      <c r="G1460" s="2">
        <v>0.15489999949932101</v>
      </c>
      <c r="J1460"/>
    </row>
    <row r="1461" spans="1:10">
      <c r="A1461" s="3" t="s">
        <v>3383</v>
      </c>
      <c r="B1461" s="1" t="s">
        <v>3382</v>
      </c>
      <c r="C1461" s="3" t="s">
        <v>3384</v>
      </c>
      <c r="D1461" s="3">
        <f>-PerseusOutPutTable_HE[[#This Row],[Log(D492_HER2/D492)_LFQ]]</f>
        <v>-0.38002777099609403</v>
      </c>
      <c r="E1461" s="3">
        <f>-PerseusOutPutTable_HE[[#This Row],[Log(D492_HER2/D492)_SILAC]]</f>
        <v>-5.9500001370906802E-2</v>
      </c>
      <c r="F1461" s="2">
        <v>0.38002777099609403</v>
      </c>
      <c r="G1461" s="2">
        <v>5.9500001370906802E-2</v>
      </c>
      <c r="J1461"/>
    </row>
    <row r="1462" spans="1:10">
      <c r="A1462" s="3" t="s">
        <v>483</v>
      </c>
      <c r="B1462" s="1" t="s">
        <v>482</v>
      </c>
      <c r="C1462" s="3" t="s">
        <v>484</v>
      </c>
      <c r="D1462" s="3">
        <f>-PerseusOutPutTable_HE[[#This Row],[Log(D492_HER2/D492)_LFQ]]</f>
        <v>-0.21752357482910201</v>
      </c>
      <c r="E1462" s="3">
        <f>-PerseusOutPutTable_HE[[#This Row],[Log(D492_HER2/D492)_SILAC]]</f>
        <v>-0.223300009965897</v>
      </c>
      <c r="F1462" s="2">
        <v>0.21752357482910201</v>
      </c>
      <c r="G1462" s="2">
        <v>0.223300009965897</v>
      </c>
      <c r="J1462"/>
    </row>
    <row r="1463" spans="1:10">
      <c r="A1463" s="3" t="s">
        <v>1163</v>
      </c>
      <c r="B1463" s="1" t="s">
        <v>1162</v>
      </c>
      <c r="C1463" s="3" t="s">
        <v>1164</v>
      </c>
      <c r="D1463" s="3">
        <f>-PerseusOutPutTable_HE[[#This Row],[Log(D492_HER2/D492)_LFQ]]</f>
        <v>-0.28397560119628901</v>
      </c>
      <c r="E1463" s="3">
        <f>-PerseusOutPutTable_HE[[#This Row],[Log(D492_HER2/D492)_SILAC]]</f>
        <v>-0.164599999785423</v>
      </c>
      <c r="F1463" s="2">
        <v>0.28397560119628901</v>
      </c>
      <c r="G1463" s="2">
        <v>0.164599999785423</v>
      </c>
      <c r="J1463"/>
    </row>
    <row r="1464" spans="1:10">
      <c r="A1464" s="3" t="s">
        <v>4112</v>
      </c>
      <c r="B1464" s="1" t="s">
        <v>4111</v>
      </c>
      <c r="C1464" s="3" t="s">
        <v>4113</v>
      </c>
      <c r="D1464" s="3">
        <f>-PerseusOutPutTable_HE[[#This Row],[Log(D492_HER2/D492)_LFQ]]</f>
        <v>-0.36626052856445301</v>
      </c>
      <c r="E1464" s="3">
        <f>-PerseusOutPutTable_HE[[#This Row],[Log(D492_HER2/D492)_SILAC]]</f>
        <v>-8.2999996840953799E-2</v>
      </c>
      <c r="F1464" s="2">
        <v>0.36626052856445301</v>
      </c>
      <c r="G1464" s="2">
        <v>8.2999996840953799E-2</v>
      </c>
      <c r="J1464"/>
    </row>
    <row r="1465" spans="1:10">
      <c r="A1465" s="3" t="s">
        <v>2342</v>
      </c>
      <c r="B1465" s="1" t="s">
        <v>2341</v>
      </c>
      <c r="C1465" s="3" t="s">
        <v>2343</v>
      </c>
      <c r="D1465" s="3">
        <f>-PerseusOutPutTable_HE[[#This Row],[Log(D492_HER2/D492)_LFQ]]</f>
        <v>-0.28106689453125</v>
      </c>
      <c r="E1465" s="3">
        <f>-PerseusOutPutTable_HE[[#This Row],[Log(D492_HER2/D492)_SILAC]]</f>
        <v>-0.16949999332428001</v>
      </c>
      <c r="F1465" s="2">
        <v>0.28106689453125</v>
      </c>
      <c r="G1465" s="2">
        <v>0.16949999332428001</v>
      </c>
      <c r="J1465"/>
    </row>
    <row r="1466" spans="1:10">
      <c r="A1466" s="3" t="s">
        <v>1250</v>
      </c>
      <c r="B1466" s="1" t="s">
        <v>1249</v>
      </c>
      <c r="C1466" s="3" t="s">
        <v>1251</v>
      </c>
      <c r="D1466" s="3">
        <f>-PerseusOutPutTable_HE[[#This Row],[Log(D492_HER2/D492)_LFQ]]</f>
        <v>-0.27547073364257801</v>
      </c>
      <c r="E1466" s="3">
        <f>-PerseusOutPutTable_HE[[#This Row],[Log(D492_HER2/D492)_SILAC]]</f>
        <v>-0.176899999380112</v>
      </c>
      <c r="F1466" s="2">
        <v>0.27547073364257801</v>
      </c>
      <c r="G1466" s="2">
        <v>0.176899999380112</v>
      </c>
      <c r="J1466"/>
    </row>
    <row r="1467" spans="1:10">
      <c r="A1467" s="3" t="s">
        <v>6025</v>
      </c>
      <c r="B1467" s="1" t="s">
        <v>6024</v>
      </c>
      <c r="C1467" s="3" t="s">
        <v>6026</v>
      </c>
      <c r="D1467" s="3">
        <f>-PerseusOutPutTable_HE[[#This Row],[Log(D492_HER2/D492)_LFQ]]</f>
        <v>-0.46471023559570301</v>
      </c>
      <c r="E1467" s="3">
        <f>-PerseusOutPutTable_HE[[#This Row],[Log(D492_HER2/D492)_SILAC]]</f>
        <v>1.18000004440546E-2</v>
      </c>
      <c r="F1467" s="2">
        <v>0.46471023559570301</v>
      </c>
      <c r="G1467" s="2">
        <v>-1.18000004440546E-2</v>
      </c>
      <c r="J1467"/>
    </row>
    <row r="1468" spans="1:10">
      <c r="A1468" s="3" t="s">
        <v>4873</v>
      </c>
      <c r="B1468" s="1" t="s">
        <v>4872</v>
      </c>
      <c r="C1468" s="3" t="s">
        <v>4874</v>
      </c>
      <c r="D1468" s="3">
        <f>-PerseusOutPutTable_HE[[#This Row],[Log(D492_HER2/D492)_LFQ]]</f>
        <v>-0.44040870666503901</v>
      </c>
      <c r="E1468" s="3">
        <f>-PerseusOutPutTable_HE[[#This Row],[Log(D492_HER2/D492)_SILAC]]</f>
        <v>-1.4200000092387199E-2</v>
      </c>
      <c r="F1468" s="2">
        <v>0.44040870666503901</v>
      </c>
      <c r="G1468" s="2">
        <v>1.4200000092387199E-2</v>
      </c>
      <c r="J1468"/>
    </row>
    <row r="1469" spans="1:10">
      <c r="A1469" s="3" t="s">
        <v>2066</v>
      </c>
      <c r="B1469" s="1" t="s">
        <v>2065</v>
      </c>
      <c r="C1469" s="3" t="s">
        <v>2067</v>
      </c>
      <c r="D1469" s="3">
        <f>-PerseusOutPutTable_HE[[#This Row],[Log(D492_HER2/D492)_LFQ]]</f>
        <v>-0.15770339965820299</v>
      </c>
      <c r="E1469" s="3">
        <f>-PerseusOutPutTable_HE[[#This Row],[Log(D492_HER2/D492)_SILAC]]</f>
        <v>-0.29899999499321001</v>
      </c>
      <c r="F1469" s="2">
        <v>0.15770339965820299</v>
      </c>
      <c r="G1469" s="2">
        <v>0.29899999499321001</v>
      </c>
      <c r="J1469"/>
    </row>
    <row r="1470" spans="1:10">
      <c r="A1470" s="3" t="s">
        <v>264</v>
      </c>
      <c r="B1470" s="1" t="s">
        <v>263</v>
      </c>
      <c r="C1470" s="3" t="s">
        <v>265</v>
      </c>
      <c r="D1470" s="3">
        <f>-PerseusOutPutTable_HE[[#This Row],[Log(D492_HER2/D492)_LFQ]]</f>
        <v>-0.242591857910156</v>
      </c>
      <c r="E1470" s="3">
        <f>-PerseusOutPutTable_HE[[#This Row],[Log(D492_HER2/D492)_SILAC]]</f>
        <v>-0.21439999341964699</v>
      </c>
      <c r="F1470" s="2">
        <v>0.242591857910156</v>
      </c>
      <c r="G1470" s="2">
        <v>0.21439999341964699</v>
      </c>
      <c r="J1470"/>
    </row>
    <row r="1471" spans="1:10">
      <c r="A1471" s="3" t="s">
        <v>5091</v>
      </c>
      <c r="B1471" s="1" t="s">
        <v>5090</v>
      </c>
      <c r="C1471" s="3" t="s">
        <v>5092</v>
      </c>
      <c r="D1471" s="3">
        <f>-PerseusOutPutTable_HE[[#This Row],[Log(D492_HER2/D492)_LFQ]]</f>
        <v>-0.33206558227539101</v>
      </c>
      <c r="E1471" s="3">
        <f>-PerseusOutPutTable_HE[[#This Row],[Log(D492_HER2/D492)_SILAC]]</f>
        <v>-0.12710000574588801</v>
      </c>
      <c r="F1471" s="2">
        <v>0.33206558227539101</v>
      </c>
      <c r="G1471" s="2">
        <v>0.12710000574588801</v>
      </c>
      <c r="J1471"/>
    </row>
    <row r="1472" spans="1:10">
      <c r="A1472" s="3" t="s">
        <v>4244</v>
      </c>
      <c r="B1472" s="1" t="s">
        <v>4243</v>
      </c>
      <c r="C1472" s="3" t="s">
        <v>4245</v>
      </c>
      <c r="D1472" s="3">
        <f>-PerseusOutPutTable_HE[[#This Row],[Log(D492_HER2/D492)_LFQ]]</f>
        <v>-0.37040138244628901</v>
      </c>
      <c r="E1472" s="3">
        <f>-PerseusOutPutTable_HE[[#This Row],[Log(D492_HER2/D492)_SILAC]]</f>
        <v>-9.1499999165535001E-2</v>
      </c>
      <c r="F1472" s="2">
        <v>0.37040138244628901</v>
      </c>
      <c r="G1472" s="2">
        <v>9.1499999165535001E-2</v>
      </c>
      <c r="J1472"/>
    </row>
    <row r="1473" spans="1:10">
      <c r="A1473" s="3" t="s">
        <v>450</v>
      </c>
      <c r="B1473" s="1" t="s">
        <v>449</v>
      </c>
      <c r="C1473" s="3" t="s">
        <v>451</v>
      </c>
      <c r="D1473" s="3">
        <f>-PerseusOutPutTable_HE[[#This Row],[Log(D492_HER2/D492)_LFQ]]</f>
        <v>-0.36891555786132801</v>
      </c>
      <c r="E1473" s="3">
        <f>-PerseusOutPutTable_HE[[#This Row],[Log(D492_HER2/D492)_SILAC]]</f>
        <v>-9.3500003218650804E-2</v>
      </c>
      <c r="F1473" s="2">
        <v>0.36891555786132801</v>
      </c>
      <c r="G1473" s="2">
        <v>9.3500003218650804E-2</v>
      </c>
      <c r="J1473"/>
    </row>
    <row r="1474" spans="1:10">
      <c r="A1474" s="3" t="s">
        <v>3650</v>
      </c>
      <c r="B1474" s="1" t="s">
        <v>3649</v>
      </c>
      <c r="C1474" s="3" t="s">
        <v>3651</v>
      </c>
      <c r="D1474" s="3">
        <f>-PerseusOutPutTable_HE[[#This Row],[Log(D492_HER2/D492)_LFQ]]</f>
        <v>-0.26879692077636702</v>
      </c>
      <c r="E1474" s="3">
        <f>-PerseusOutPutTable_HE[[#This Row],[Log(D492_HER2/D492)_SILAC]]</f>
        <v>-0.19400000572204601</v>
      </c>
      <c r="F1474" s="2">
        <v>0.26879692077636702</v>
      </c>
      <c r="G1474" s="2">
        <v>0.19400000572204601</v>
      </c>
      <c r="J1474"/>
    </row>
    <row r="1475" spans="1:10">
      <c r="A1475" s="3" t="s">
        <v>3008</v>
      </c>
      <c r="B1475" s="1" t="s">
        <v>3007</v>
      </c>
      <c r="C1475" s="3" t="s">
        <v>3009</v>
      </c>
      <c r="D1475" s="3">
        <f>-PerseusOutPutTable_HE[[#This Row],[Log(D492_HER2/D492)_LFQ]]</f>
        <v>-0.40274810791015597</v>
      </c>
      <c r="E1475" s="3">
        <f>-PerseusOutPutTable_HE[[#This Row],[Log(D492_HER2/D492)_SILAC]]</f>
        <v>-6.0100000351667397E-2</v>
      </c>
      <c r="F1475" s="2">
        <v>0.40274810791015597</v>
      </c>
      <c r="G1475" s="2">
        <v>6.0100000351667397E-2</v>
      </c>
      <c r="J1475"/>
    </row>
    <row r="1476" spans="1:10">
      <c r="A1476" s="3" t="s">
        <v>3677</v>
      </c>
      <c r="B1476" s="1" t="s">
        <v>3676</v>
      </c>
      <c r="C1476" s="3" t="s">
        <v>3678</v>
      </c>
      <c r="D1476" s="3">
        <f>-PerseusOutPutTable_HE[[#This Row],[Log(D492_HER2/D492)_LFQ]]</f>
        <v>-0.26472854614257801</v>
      </c>
      <c r="E1476" s="3">
        <f>-PerseusOutPutTable_HE[[#This Row],[Log(D492_HER2/D492)_SILAC]]</f>
        <v>-0.19839999079704301</v>
      </c>
      <c r="F1476" s="2">
        <v>0.26472854614257801</v>
      </c>
      <c r="G1476" s="2">
        <v>0.19839999079704301</v>
      </c>
      <c r="J1476"/>
    </row>
    <row r="1477" spans="1:10">
      <c r="A1477" s="3" t="s">
        <v>1931</v>
      </c>
      <c r="B1477" s="1" t="s">
        <v>1930</v>
      </c>
      <c r="C1477" s="3" t="s">
        <v>1932</v>
      </c>
      <c r="D1477" s="3">
        <f>-PerseusOutPutTable_HE[[#This Row],[Log(D492_HER2/D492)_LFQ]]</f>
        <v>-0.24882698059082001</v>
      </c>
      <c r="E1477" s="3">
        <f>-PerseusOutPutTable_HE[[#This Row],[Log(D492_HER2/D492)_SILAC]]</f>
        <v>-0.21449999511241899</v>
      </c>
      <c r="F1477" s="2">
        <v>0.24882698059082001</v>
      </c>
      <c r="G1477" s="2">
        <v>0.21449999511241899</v>
      </c>
      <c r="J1477"/>
    </row>
    <row r="1478" spans="1:10">
      <c r="A1478" s="3" t="s">
        <v>3116</v>
      </c>
      <c r="B1478" s="1" t="s">
        <v>3115</v>
      </c>
      <c r="C1478" s="3" t="s">
        <v>3117</v>
      </c>
      <c r="D1478" s="3">
        <f>-PerseusOutPutTable_HE[[#This Row],[Log(D492_HER2/D492)_LFQ]]</f>
        <v>-0.16917800903320299</v>
      </c>
      <c r="E1478" s="3">
        <f>-PerseusOutPutTable_HE[[#This Row],[Log(D492_HER2/D492)_SILAC]]</f>
        <v>-0.29539999365806602</v>
      </c>
      <c r="F1478" s="2">
        <v>0.16917800903320299</v>
      </c>
      <c r="G1478" s="2">
        <v>0.29539999365806602</v>
      </c>
      <c r="J1478"/>
    </row>
    <row r="1479" spans="1:10">
      <c r="A1479" s="3" t="s">
        <v>1202</v>
      </c>
      <c r="B1479" s="1" t="s">
        <v>1201</v>
      </c>
      <c r="C1479" s="3" t="s">
        <v>1203</v>
      </c>
      <c r="D1479" s="3">
        <f>-PerseusOutPutTable_HE[[#This Row],[Log(D492_HER2/D492)_LFQ]]</f>
        <v>-2.8654098510742201E-2</v>
      </c>
      <c r="E1479" s="3">
        <f>-PerseusOutPutTable_HE[[#This Row],[Log(D492_HER2/D492)_SILAC]]</f>
        <v>-0.43599998950958302</v>
      </c>
      <c r="F1479" s="2">
        <v>2.8654098510742201E-2</v>
      </c>
      <c r="G1479" s="2">
        <v>0.43599998950958302</v>
      </c>
      <c r="J1479"/>
    </row>
    <row r="1480" spans="1:10">
      <c r="A1480" s="3" t="s">
        <v>2837</v>
      </c>
      <c r="B1480" s="1" t="s">
        <v>2836</v>
      </c>
      <c r="C1480" s="3" t="s">
        <v>2838</v>
      </c>
      <c r="D1480" s="3">
        <f>-PerseusOutPutTable_HE[[#This Row],[Log(D492_HER2/D492)_LFQ]]</f>
        <v>-0.40206718444824202</v>
      </c>
      <c r="E1480" s="3">
        <f>-PerseusOutPutTable_HE[[#This Row],[Log(D492_HER2/D492)_SILAC]]</f>
        <v>-6.4099997282028198E-2</v>
      </c>
      <c r="F1480" s="2">
        <v>0.40206718444824202</v>
      </c>
      <c r="G1480" s="2">
        <v>6.4099997282028198E-2</v>
      </c>
      <c r="J1480"/>
    </row>
    <row r="1481" spans="1:10">
      <c r="A1481" s="3" t="s">
        <v>3074</v>
      </c>
      <c r="B1481" s="1" t="s">
        <v>3073</v>
      </c>
      <c r="C1481" s="3" t="s">
        <v>3075</v>
      </c>
      <c r="D1481" s="3">
        <f>-PerseusOutPutTable_HE[[#This Row],[Log(D492_HER2/D492)_LFQ]]</f>
        <v>-0.292922973632813</v>
      </c>
      <c r="E1481" s="3">
        <f>-PerseusOutPutTable_HE[[#This Row],[Log(D492_HER2/D492)_SILAC]]</f>
        <v>-0.17534999549388899</v>
      </c>
      <c r="F1481" s="2">
        <v>0.292922973632813</v>
      </c>
      <c r="G1481" s="2">
        <v>0.17534999549388899</v>
      </c>
      <c r="J1481"/>
    </row>
    <row r="1482" spans="1:10">
      <c r="A1482" s="3" t="s">
        <v>3986</v>
      </c>
      <c r="B1482" s="1" t="s">
        <v>3985</v>
      </c>
      <c r="C1482" s="3" t="s">
        <v>3987</v>
      </c>
      <c r="D1482" s="3">
        <f>-PerseusOutPutTable_HE[[#This Row],[Log(D492_HER2/D492)_LFQ]]</f>
        <v>-5.7485580444335903E-2</v>
      </c>
      <c r="E1482" s="3">
        <f>-PerseusOutPutTable_HE[[#This Row],[Log(D492_HER2/D492)_SILAC]]</f>
        <v>-0.41130000352859503</v>
      </c>
      <c r="F1482" s="2">
        <v>5.7485580444335903E-2</v>
      </c>
      <c r="G1482" s="2">
        <v>0.41130000352859503</v>
      </c>
      <c r="J1482"/>
    </row>
    <row r="1483" spans="1:10">
      <c r="A1483" s="3" t="s">
        <v>1530</v>
      </c>
      <c r="B1483" s="1" t="s">
        <v>1529</v>
      </c>
      <c r="C1483" s="3" t="s">
        <v>1531</v>
      </c>
      <c r="D1483" s="3">
        <f>-PerseusOutPutTable_HE[[#This Row],[Log(D492_HER2/D492)_LFQ]]</f>
        <v>-0.208259582519531</v>
      </c>
      <c r="E1483" s="3">
        <f>-PerseusOutPutTable_HE[[#This Row],[Log(D492_HER2/D492)_SILAC]]</f>
        <v>-0.261099994182587</v>
      </c>
      <c r="F1483" s="2">
        <v>0.208259582519531</v>
      </c>
      <c r="G1483" s="2">
        <v>0.261099994182587</v>
      </c>
      <c r="J1483"/>
    </row>
    <row r="1484" spans="1:10">
      <c r="A1484" s="3" t="s">
        <v>2969</v>
      </c>
      <c r="B1484" s="1" t="s">
        <v>2968</v>
      </c>
      <c r="C1484" s="3" t="s">
        <v>2970</v>
      </c>
      <c r="D1484" s="3">
        <f>-PerseusOutPutTable_HE[[#This Row],[Log(D492_HER2/D492)_LFQ]]</f>
        <v>-0.43633842468261702</v>
      </c>
      <c r="E1484" s="3">
        <f>-PerseusOutPutTable_HE[[#This Row],[Log(D492_HER2/D492)_SILAC]]</f>
        <v>-3.3349998295307201E-2</v>
      </c>
      <c r="F1484" s="2">
        <v>0.43633842468261702</v>
      </c>
      <c r="G1484" s="2">
        <v>3.3349998295307201E-2</v>
      </c>
      <c r="J1484"/>
    </row>
    <row r="1485" spans="1:10">
      <c r="A1485" s="3" t="s">
        <v>3821</v>
      </c>
      <c r="B1485" s="1" t="s">
        <v>3820</v>
      </c>
      <c r="C1485" s="3" t="s">
        <v>3822</v>
      </c>
      <c r="D1485" s="3">
        <f>-PerseusOutPutTable_HE[[#This Row],[Log(D492_HER2/D492)_LFQ]]</f>
        <v>-9.9815368652343806E-2</v>
      </c>
      <c r="E1485" s="3">
        <f>-PerseusOutPutTable_HE[[#This Row],[Log(D492_HER2/D492)_SILAC]]</f>
        <v>-0.37120002508163502</v>
      </c>
      <c r="F1485" s="2">
        <v>9.9815368652343806E-2</v>
      </c>
      <c r="G1485" s="2">
        <v>0.37120002508163502</v>
      </c>
      <c r="J1485"/>
    </row>
    <row r="1486" spans="1:10">
      <c r="A1486" s="3" t="s">
        <v>102</v>
      </c>
      <c r="B1486" s="1" t="s">
        <v>101</v>
      </c>
      <c r="C1486" s="3" t="s">
        <v>103</v>
      </c>
      <c r="D1486" s="3">
        <f>-PerseusOutPutTable_HE[[#This Row],[Log(D492_HER2/D492)_LFQ]]</f>
        <v>-0.66843032836914096</v>
      </c>
      <c r="E1486" s="3">
        <f>-PerseusOutPutTable_HE[[#This Row],[Log(D492_HER2/D492)_SILAC]]</f>
        <v>0.19720000028610199</v>
      </c>
      <c r="F1486" s="2">
        <v>0.66843032836914096</v>
      </c>
      <c r="G1486" s="2">
        <v>-0.19720000028610199</v>
      </c>
      <c r="J1486"/>
    </row>
    <row r="1487" spans="1:10">
      <c r="A1487" s="3" t="s">
        <v>1704</v>
      </c>
      <c r="B1487" s="1" t="s">
        <v>1703</v>
      </c>
      <c r="C1487" s="3" t="s">
        <v>1705</v>
      </c>
      <c r="D1487" s="3">
        <f>-PerseusOutPutTable_HE[[#This Row],[Log(D492_HER2/D492)_LFQ]]</f>
        <v>-0.15197563171386699</v>
      </c>
      <c r="E1487" s="3">
        <f>-PerseusOutPutTable_HE[[#This Row],[Log(D492_HER2/D492)_SILAC]]</f>
        <v>-0.31959998607635498</v>
      </c>
      <c r="F1487" s="2">
        <v>0.15197563171386699</v>
      </c>
      <c r="G1487" s="2">
        <v>0.31959998607635498</v>
      </c>
      <c r="J1487"/>
    </row>
    <row r="1488" spans="1:10">
      <c r="A1488" s="3" t="s">
        <v>2825</v>
      </c>
      <c r="B1488" s="1" t="s">
        <v>2824</v>
      </c>
      <c r="C1488" s="3" t="s">
        <v>2826</v>
      </c>
      <c r="D1488" s="3">
        <f>-PerseusOutPutTable_HE[[#This Row],[Log(D492_HER2/D492)_LFQ]]</f>
        <v>-0.262069702148438</v>
      </c>
      <c r="E1488" s="3">
        <f>-PerseusOutPutTable_HE[[#This Row],[Log(D492_HER2/D492)_SILAC]]</f>
        <v>-0.21109999716281899</v>
      </c>
      <c r="F1488" s="2">
        <v>0.262069702148438</v>
      </c>
      <c r="G1488" s="2">
        <v>0.21109999716281899</v>
      </c>
      <c r="J1488"/>
    </row>
    <row r="1489" spans="1:10">
      <c r="A1489" s="3" t="s">
        <v>588</v>
      </c>
      <c r="B1489" s="1" t="s">
        <v>587</v>
      </c>
      <c r="C1489" s="3" t="s">
        <v>589</v>
      </c>
      <c r="D1489" s="3">
        <f>-PerseusOutPutTable_HE[[#This Row],[Log(D492_HER2/D492)_LFQ]]</f>
        <v>-0.34540748596191401</v>
      </c>
      <c r="E1489" s="3">
        <f>-PerseusOutPutTable_HE[[#This Row],[Log(D492_HER2/D492)_SILAC]]</f>
        <v>-0.12980000674724601</v>
      </c>
      <c r="F1489" s="2">
        <v>0.34540748596191401</v>
      </c>
      <c r="G1489" s="2">
        <v>0.12980000674724601</v>
      </c>
      <c r="J1489"/>
    </row>
    <row r="1490" spans="1:10">
      <c r="A1490" s="3" t="s">
        <v>5049</v>
      </c>
      <c r="B1490" s="1" t="s">
        <v>5048</v>
      </c>
      <c r="C1490" s="3" t="s">
        <v>5050</v>
      </c>
      <c r="D1490" s="3">
        <f>-PerseusOutPutTable_HE[[#This Row],[Log(D492_HER2/D492)_LFQ]]</f>
        <v>-0.116641998291016</v>
      </c>
      <c r="E1490" s="3">
        <f>-PerseusOutPutTable_HE[[#This Row],[Log(D492_HER2/D492)_SILAC]]</f>
        <v>-0.35910001397132901</v>
      </c>
      <c r="F1490" s="2">
        <v>0.116641998291016</v>
      </c>
      <c r="G1490" s="2">
        <v>0.35910001397132901</v>
      </c>
      <c r="J1490"/>
    </row>
    <row r="1491" spans="1:10">
      <c r="A1491" s="3" t="s">
        <v>1811</v>
      </c>
      <c r="B1491" s="1" t="s">
        <v>1810</v>
      </c>
      <c r="C1491" s="3" t="s">
        <v>1812</v>
      </c>
      <c r="D1491" s="3">
        <f>-PerseusOutPutTable_HE[[#This Row],[Log(D492_HER2/D492)_LFQ]]</f>
        <v>-0.14470481872558599</v>
      </c>
      <c r="E1491" s="3">
        <f>-PerseusOutPutTable_HE[[#This Row],[Log(D492_HER2/D492)_SILAC]]</f>
        <v>-0.331499993801117</v>
      </c>
      <c r="F1491" s="2">
        <v>0.14470481872558599</v>
      </c>
      <c r="G1491" s="2">
        <v>0.331499993801117</v>
      </c>
      <c r="J1491"/>
    </row>
    <row r="1492" spans="1:10">
      <c r="A1492" s="3" t="s">
        <v>1901</v>
      </c>
      <c r="B1492" s="1" t="s">
        <v>1900</v>
      </c>
      <c r="C1492" s="3" t="s">
        <v>1902</v>
      </c>
      <c r="D1492" s="3">
        <f>-PerseusOutPutTable_HE[[#This Row],[Log(D492_HER2/D492)_LFQ]]</f>
        <v>-0.39554786682128901</v>
      </c>
      <c r="E1492" s="3">
        <f>-PerseusOutPutTable_HE[[#This Row],[Log(D492_HER2/D492)_SILAC]]</f>
        <v>-8.1699997186660794E-2</v>
      </c>
      <c r="F1492" s="2">
        <v>0.39554786682128901</v>
      </c>
      <c r="G1492" s="2">
        <v>8.1699997186660794E-2</v>
      </c>
      <c r="J1492"/>
    </row>
    <row r="1493" spans="1:10">
      <c r="A1493" s="3" t="s">
        <v>2978</v>
      </c>
      <c r="B1493" s="1" t="s">
        <v>2977</v>
      </c>
      <c r="C1493" s="3" t="s">
        <v>2979</v>
      </c>
      <c r="D1493" s="3">
        <f>-PerseusOutPutTable_HE[[#This Row],[Log(D492_HER2/D492)_LFQ]]</f>
        <v>-0.51077079772949197</v>
      </c>
      <c r="E1493" s="3">
        <f>-PerseusOutPutTable_HE[[#This Row],[Log(D492_HER2/D492)_SILAC]]</f>
        <v>3.3500000834464999E-2</v>
      </c>
      <c r="F1493" s="2">
        <v>0.51077079772949197</v>
      </c>
      <c r="G1493" s="2">
        <v>-3.3500000834464999E-2</v>
      </c>
      <c r="J1493"/>
    </row>
    <row r="1494" spans="1:10">
      <c r="A1494" s="3" t="s">
        <v>144</v>
      </c>
      <c r="B1494" s="1" t="s">
        <v>143</v>
      </c>
      <c r="C1494" s="3" t="s">
        <v>145</v>
      </c>
      <c r="D1494" s="3">
        <f>-PerseusOutPutTable_HE[[#This Row],[Log(D492_HER2/D492)_LFQ]]</f>
        <v>-0.118537902832031</v>
      </c>
      <c r="E1494" s="3">
        <f>-PerseusOutPutTable_HE[[#This Row],[Log(D492_HER2/D492)_SILAC]]</f>
        <v>-0.36019998788833602</v>
      </c>
      <c r="F1494" s="2">
        <v>0.118537902832031</v>
      </c>
      <c r="G1494" s="2">
        <v>0.36019998788833602</v>
      </c>
      <c r="J1494"/>
    </row>
    <row r="1495" spans="1:10">
      <c r="A1495" s="3" t="s">
        <v>2189</v>
      </c>
      <c r="B1495" s="1" t="s">
        <v>2188</v>
      </c>
      <c r="C1495" s="3" t="s">
        <v>2190</v>
      </c>
      <c r="D1495" s="3">
        <f>-PerseusOutPutTable_HE[[#This Row],[Log(D492_HER2/D492)_LFQ]]</f>
        <v>-0.64598464965820301</v>
      </c>
      <c r="E1495" s="3">
        <f>-PerseusOutPutTable_HE[[#This Row],[Log(D492_HER2/D492)_SILAC]]</f>
        <v>0.16660000383853901</v>
      </c>
      <c r="F1495" s="2">
        <v>0.64598464965820301</v>
      </c>
      <c r="G1495" s="2">
        <v>-0.16660000383853901</v>
      </c>
      <c r="J1495"/>
    </row>
    <row r="1496" spans="1:10">
      <c r="A1496" s="3" t="s">
        <v>354</v>
      </c>
      <c r="B1496" s="1" t="s">
        <v>353</v>
      </c>
      <c r="C1496" s="3" t="s">
        <v>355</v>
      </c>
      <c r="D1496" s="3">
        <f>-PerseusOutPutTable_HE[[#This Row],[Log(D492_HER2/D492)_LFQ]]</f>
        <v>-0.14505195617675801</v>
      </c>
      <c r="E1496" s="3">
        <f>-PerseusOutPutTable_HE[[#This Row],[Log(D492_HER2/D492)_SILAC]]</f>
        <v>-0.33779999613761902</v>
      </c>
      <c r="F1496" s="2">
        <v>0.14505195617675801</v>
      </c>
      <c r="G1496" s="2">
        <v>0.33779999613761902</v>
      </c>
      <c r="J1496"/>
    </row>
    <row r="1497" spans="1:10">
      <c r="A1497" s="3" t="s">
        <v>842</v>
      </c>
      <c r="B1497" s="1" t="s">
        <v>841</v>
      </c>
      <c r="C1497" s="3" t="s">
        <v>843</v>
      </c>
      <c r="D1497" s="3">
        <f>-PerseusOutPutTable_HE[[#This Row],[Log(D492_HER2/D492)_LFQ]]</f>
        <v>-0.164436340332031</v>
      </c>
      <c r="E1497" s="3">
        <f>-PerseusOutPutTable_HE[[#This Row],[Log(D492_HER2/D492)_SILAC]]</f>
        <v>-0.32019999623298601</v>
      </c>
      <c r="F1497" s="2">
        <v>0.164436340332031</v>
      </c>
      <c r="G1497" s="2">
        <v>0.32019999623298601</v>
      </c>
      <c r="J1497"/>
    </row>
    <row r="1498" spans="1:10">
      <c r="A1498" s="3" t="s">
        <v>4864</v>
      </c>
      <c r="B1498" s="1" t="s">
        <v>4863</v>
      </c>
      <c r="C1498" s="3" t="s">
        <v>4865</v>
      </c>
      <c r="D1498" s="3">
        <f>-PerseusOutPutTable_HE[[#This Row],[Log(D492_HER2/D492)_LFQ]]</f>
        <v>-1.0850296020507799</v>
      </c>
      <c r="E1498" s="3">
        <f>-PerseusOutPutTable_HE[[#This Row],[Log(D492_HER2/D492)_SILAC]]</f>
        <v>0.59990000724792503</v>
      </c>
      <c r="F1498" s="2">
        <v>1.0850296020507799</v>
      </c>
      <c r="G1498" s="2">
        <v>-0.59990000724792503</v>
      </c>
      <c r="H1498" s="2"/>
      <c r="J1498"/>
    </row>
    <row r="1499" spans="1:10">
      <c r="A1499" s="3" t="s">
        <v>4298</v>
      </c>
      <c r="B1499" s="1" t="s">
        <v>4297</v>
      </c>
      <c r="C1499" s="3" t="s">
        <v>4299</v>
      </c>
      <c r="D1499" s="3">
        <f>-PerseusOutPutTable_HE[[#This Row],[Log(D492_HER2/D492)_LFQ]]</f>
        <v>-0.32969856262206998</v>
      </c>
      <c r="E1499" s="3">
        <f>-PerseusOutPutTable_HE[[#This Row],[Log(D492_HER2/D492)_SILAC]]</f>
        <v>-0.15549999475479101</v>
      </c>
      <c r="F1499" s="2">
        <v>0.32969856262206998</v>
      </c>
      <c r="G1499" s="2">
        <v>0.15549999475479101</v>
      </c>
      <c r="J1499"/>
    </row>
    <row r="1500" spans="1:10">
      <c r="A1500" s="3" t="s">
        <v>2291</v>
      </c>
      <c r="B1500" s="1" t="s">
        <v>2290</v>
      </c>
      <c r="C1500" s="3" t="s">
        <v>2292</v>
      </c>
      <c r="D1500" s="3">
        <f>-PerseusOutPutTable_HE[[#This Row],[Log(D492_HER2/D492)_LFQ]]</f>
        <v>-4.9814224243164097E-2</v>
      </c>
      <c r="E1500" s="3">
        <f>-PerseusOutPutTable_HE[[#This Row],[Log(D492_HER2/D492)_SILAC]]</f>
        <v>-0.43569999933242798</v>
      </c>
      <c r="F1500" s="2">
        <v>4.9814224243164097E-2</v>
      </c>
      <c r="G1500" s="2">
        <v>0.43569999933242798</v>
      </c>
      <c r="J1500"/>
    </row>
    <row r="1501" spans="1:10">
      <c r="A1501" s="3" t="s">
        <v>225</v>
      </c>
      <c r="B1501" s="1" t="s">
        <v>224</v>
      </c>
      <c r="C1501" s="3" t="s">
        <v>6163</v>
      </c>
      <c r="D1501" s="3">
        <f>-PerseusOutPutTable_HE[[#This Row],[Log(D492_HER2/D492)_LFQ]]</f>
        <v>-0.106727600097656</v>
      </c>
      <c r="E1501" s="3">
        <f>-PerseusOutPutTable_HE[[#This Row],[Log(D492_HER2/D492)_SILAC]]</f>
        <v>-0.37972500920295699</v>
      </c>
      <c r="F1501" s="2">
        <v>0.106727600097656</v>
      </c>
      <c r="G1501" s="2">
        <v>0.37972500920295699</v>
      </c>
      <c r="J1501"/>
    </row>
    <row r="1502" spans="1:10">
      <c r="A1502" s="3" t="s">
        <v>3053</v>
      </c>
      <c r="B1502" s="1" t="s">
        <v>3052</v>
      </c>
      <c r="C1502" s="3" t="s">
        <v>3054</v>
      </c>
      <c r="D1502" s="3">
        <f>-PerseusOutPutTable_HE[[#This Row],[Log(D492_HER2/D492)_LFQ]]</f>
        <v>-0.25857353210449202</v>
      </c>
      <c r="E1502" s="3">
        <f>-PerseusOutPutTable_HE[[#This Row],[Log(D492_HER2/D492)_SILAC]]</f>
        <v>-0.22840000689029699</v>
      </c>
      <c r="F1502" s="2">
        <v>0.25857353210449202</v>
      </c>
      <c r="G1502" s="2">
        <v>0.22840000689029699</v>
      </c>
      <c r="J1502"/>
    </row>
    <row r="1503" spans="1:10">
      <c r="A1503" s="3" t="s">
        <v>1124</v>
      </c>
      <c r="B1503" s="1" t="s">
        <v>1123</v>
      </c>
      <c r="C1503" s="3" t="s">
        <v>1125</v>
      </c>
      <c r="D1503" s="3">
        <f>-PerseusOutPutTable_HE[[#This Row],[Log(D492_HER2/D492)_LFQ]]</f>
        <v>-0.20707511901855499</v>
      </c>
      <c r="E1503" s="3">
        <f>-PerseusOutPutTable_HE[[#This Row],[Log(D492_HER2/D492)_SILAC]]</f>
        <v>-0.28069999814033503</v>
      </c>
      <c r="F1503" s="2">
        <v>0.20707511901855499</v>
      </c>
      <c r="G1503" s="2">
        <v>0.28069999814033503</v>
      </c>
      <c r="J1503"/>
    </row>
    <row r="1504" spans="1:10">
      <c r="A1504" s="3" t="s">
        <v>4921</v>
      </c>
      <c r="B1504" s="1" t="s">
        <v>4920</v>
      </c>
      <c r="C1504" s="3" t="s">
        <v>4922</v>
      </c>
      <c r="D1504" s="3">
        <f>-PerseusOutPutTable_HE[[#This Row],[Log(D492_HER2/D492)_LFQ]]</f>
        <v>-0.39013290405273399</v>
      </c>
      <c r="E1504" s="3">
        <f>-PerseusOutPutTable_HE[[#This Row],[Log(D492_HER2/D492)_SILAC]]</f>
        <v>-9.7900003194809002E-2</v>
      </c>
      <c r="F1504" s="2">
        <v>0.39013290405273399</v>
      </c>
      <c r="G1504" s="2">
        <v>9.7900003194809002E-2</v>
      </c>
      <c r="J1504"/>
    </row>
    <row r="1505" spans="1:10">
      <c r="A1505" s="3" t="s">
        <v>4085</v>
      </c>
      <c r="B1505" s="1" t="s">
        <v>4084</v>
      </c>
      <c r="C1505" s="3" t="s">
        <v>4086</v>
      </c>
      <c r="D1505" s="3">
        <f>-PerseusOutPutTable_HE[[#This Row],[Log(D492_HER2/D492)_LFQ]]</f>
        <v>-0.5933837890625</v>
      </c>
      <c r="E1505" s="3">
        <f>-PerseusOutPutTable_HE[[#This Row],[Log(D492_HER2/D492)_SILAC]]</f>
        <v>0.104599997401237</v>
      </c>
      <c r="F1505" s="2">
        <v>0.5933837890625</v>
      </c>
      <c r="G1505" s="2">
        <v>-0.104599997401237</v>
      </c>
      <c r="J1505"/>
    </row>
    <row r="1506" spans="1:10">
      <c r="A1506" s="3" t="s">
        <v>2474</v>
      </c>
      <c r="B1506" s="1" t="s">
        <v>2473</v>
      </c>
      <c r="C1506" s="3" t="s">
        <v>2475</v>
      </c>
      <c r="D1506" s="3">
        <f>-PerseusOutPutTable_HE[[#This Row],[Log(D492_HER2/D492)_LFQ]]</f>
        <v>-0.44489097595214799</v>
      </c>
      <c r="E1506" s="3">
        <f>-PerseusOutPutTable_HE[[#This Row],[Log(D492_HER2/D492)_SILAC]]</f>
        <v>-4.54000011086464E-2</v>
      </c>
      <c r="F1506" s="2">
        <v>0.44489097595214799</v>
      </c>
      <c r="G1506" s="2">
        <v>4.54000011086464E-2</v>
      </c>
      <c r="J1506"/>
    </row>
    <row r="1507" spans="1:10">
      <c r="A1507" s="3" t="s">
        <v>2378</v>
      </c>
      <c r="B1507" s="1" t="s">
        <v>2377</v>
      </c>
      <c r="C1507" s="3" t="s">
        <v>2379</v>
      </c>
      <c r="D1507" s="3">
        <f>-PerseusOutPutTable_HE[[#This Row],[Log(D492_HER2/D492)_LFQ]]</f>
        <v>-0.35666084289550798</v>
      </c>
      <c r="E1507" s="3">
        <f>-PerseusOutPutTable_HE[[#This Row],[Log(D492_HER2/D492)_SILAC]]</f>
        <v>-0.135600000619888</v>
      </c>
      <c r="F1507" s="2">
        <v>0.35666084289550798</v>
      </c>
      <c r="G1507" s="2">
        <v>0.135600000619888</v>
      </c>
      <c r="J1507"/>
    </row>
    <row r="1508" spans="1:10">
      <c r="A1508" s="3" t="s">
        <v>4295</v>
      </c>
      <c r="B1508" s="1" t="s">
        <v>4294</v>
      </c>
      <c r="C1508" s="3" t="s">
        <v>4296</v>
      </c>
      <c r="D1508" s="3">
        <f>-PerseusOutPutTable_HE[[#This Row],[Log(D492_HER2/D492)_LFQ]]</f>
        <v>-0.42294692993164101</v>
      </c>
      <c r="E1508" s="3">
        <f>-PerseusOutPutTable_HE[[#This Row],[Log(D492_HER2/D492)_SILAC]]</f>
        <v>-7.0900000631809207E-2</v>
      </c>
      <c r="F1508" s="2">
        <v>0.42294692993164101</v>
      </c>
      <c r="G1508" s="2">
        <v>7.0900000631809207E-2</v>
      </c>
      <c r="J1508"/>
    </row>
    <row r="1509" spans="1:10">
      <c r="A1509" s="3" t="s">
        <v>549</v>
      </c>
      <c r="B1509" s="1" t="s">
        <v>548</v>
      </c>
      <c r="C1509" s="3" t="s">
        <v>550</v>
      </c>
      <c r="D1509" s="3">
        <f>-PerseusOutPutTable_HE[[#This Row],[Log(D492_HER2/D492)_LFQ]]</f>
        <v>-0.23493003845214799</v>
      </c>
      <c r="E1509" s="3">
        <f>-PerseusOutPutTable_HE[[#This Row],[Log(D492_HER2/D492)_SILAC]]</f>
        <v>-0.25900000333786</v>
      </c>
      <c r="F1509" s="2">
        <v>0.23493003845214799</v>
      </c>
      <c r="G1509" s="2">
        <v>0.25900000333786</v>
      </c>
      <c r="J1509"/>
    </row>
    <row r="1510" spans="1:10">
      <c r="A1510" s="3" t="s">
        <v>1091</v>
      </c>
      <c r="B1510" s="1" t="s">
        <v>1090</v>
      </c>
      <c r="C1510" s="3" t="s">
        <v>1092</v>
      </c>
      <c r="D1510" s="3">
        <f>-PerseusOutPutTable_HE[[#This Row],[Log(D492_HER2/D492)_LFQ]]</f>
        <v>-0.34810447692871099</v>
      </c>
      <c r="E1510" s="3">
        <f>-PerseusOutPutTable_HE[[#This Row],[Log(D492_HER2/D492)_SILAC]]</f>
        <v>-0.148900002241135</v>
      </c>
      <c r="F1510" s="2">
        <v>0.34810447692871099</v>
      </c>
      <c r="G1510" s="2">
        <v>0.148900002241135</v>
      </c>
      <c r="J1510"/>
    </row>
    <row r="1511" spans="1:10">
      <c r="A1511" s="3" t="s">
        <v>4693</v>
      </c>
      <c r="B1511" s="1" t="s">
        <v>4692</v>
      </c>
      <c r="C1511" s="3" t="s">
        <v>4694</v>
      </c>
      <c r="D1511" s="3">
        <f>-PerseusOutPutTable_HE[[#This Row],[Log(D492_HER2/D492)_LFQ]]</f>
        <v>-0.23024559020996099</v>
      </c>
      <c r="E1511" s="3">
        <f>-PerseusOutPutTable_HE[[#This Row],[Log(D492_HER2/D492)_SILAC]]</f>
        <v>-0.26710000634193398</v>
      </c>
      <c r="F1511" s="2">
        <v>0.23024559020996099</v>
      </c>
      <c r="G1511" s="2">
        <v>0.26710000634193398</v>
      </c>
      <c r="J1511"/>
    </row>
    <row r="1512" spans="1:10">
      <c r="A1512" s="3" t="s">
        <v>4430</v>
      </c>
      <c r="B1512" s="1" t="s">
        <v>4429</v>
      </c>
      <c r="C1512" s="3" t="s">
        <v>4431</v>
      </c>
      <c r="D1512" s="3">
        <f>-PerseusOutPutTable_HE[[#This Row],[Log(D492_HER2/D492)_LFQ]]</f>
        <v>-0.29393386840820301</v>
      </c>
      <c r="E1512" s="3">
        <f>-PerseusOutPutTable_HE[[#This Row],[Log(D492_HER2/D492)_SILAC]]</f>
        <v>-0.20409999787807501</v>
      </c>
      <c r="F1512" s="2">
        <v>0.29393386840820301</v>
      </c>
      <c r="G1512" s="2">
        <v>0.20409999787807501</v>
      </c>
      <c r="J1512"/>
    </row>
    <row r="1513" spans="1:10">
      <c r="A1513" s="3" t="s">
        <v>3068</v>
      </c>
      <c r="B1513" s="1" t="s">
        <v>3067</v>
      </c>
      <c r="C1513" s="3" t="s">
        <v>3069</v>
      </c>
      <c r="D1513" s="3">
        <f>-PerseusOutPutTable_HE[[#This Row],[Log(D492_HER2/D492)_LFQ]]</f>
        <v>-0.260482788085938</v>
      </c>
      <c r="E1513" s="3">
        <f>-PerseusOutPutTable_HE[[#This Row],[Log(D492_HER2/D492)_SILAC]]</f>
        <v>-0.24240000545978499</v>
      </c>
      <c r="F1513" s="2">
        <v>0.260482788085938</v>
      </c>
      <c r="G1513" s="2">
        <v>0.24240000545978499</v>
      </c>
      <c r="J1513"/>
    </row>
    <row r="1514" spans="1:10">
      <c r="A1514" s="3" t="s">
        <v>2741</v>
      </c>
      <c r="B1514" s="1" t="s">
        <v>2740</v>
      </c>
      <c r="C1514" s="3" t="s">
        <v>2742</v>
      </c>
      <c r="D1514" s="3">
        <f>-PerseusOutPutTable_HE[[#This Row],[Log(D492_HER2/D492)_LFQ]]</f>
        <v>-0.48400688171386702</v>
      </c>
      <c r="E1514" s="3">
        <f>-PerseusOutPutTable_HE[[#This Row],[Log(D492_HER2/D492)_SILAC]]</f>
        <v>-1.8999999389052401E-2</v>
      </c>
      <c r="F1514" s="2">
        <v>0.48400688171386702</v>
      </c>
      <c r="G1514" s="2">
        <v>1.8999999389052401E-2</v>
      </c>
      <c r="J1514"/>
    </row>
    <row r="1515" spans="1:10">
      <c r="A1515" s="3" t="s">
        <v>4079</v>
      </c>
      <c r="B1515" s="1" t="s">
        <v>4078</v>
      </c>
      <c r="C1515" s="3" t="s">
        <v>4080</v>
      </c>
      <c r="D1515" s="3">
        <f>-PerseusOutPutTable_HE[[#This Row],[Log(D492_HER2/D492)_LFQ]]</f>
        <v>-0.42576217651367199</v>
      </c>
      <c r="E1515" s="3">
        <f>-PerseusOutPutTable_HE[[#This Row],[Log(D492_HER2/D492)_SILAC]]</f>
        <v>-7.8700006008148193E-2</v>
      </c>
      <c r="F1515" s="2">
        <v>0.42576217651367199</v>
      </c>
      <c r="G1515" s="2">
        <v>7.8700006008148193E-2</v>
      </c>
      <c r="J1515"/>
    </row>
    <row r="1516" spans="1:10">
      <c r="A1516" s="3" t="s">
        <v>4445</v>
      </c>
      <c r="B1516" s="1" t="s">
        <v>4444</v>
      </c>
      <c r="C1516" s="3" t="s">
        <v>4446</v>
      </c>
      <c r="D1516" s="3">
        <f>-PerseusOutPutTable_HE[[#This Row],[Log(D492_HER2/D492)_LFQ]]</f>
        <v>-0.54577445983886697</v>
      </c>
      <c r="E1516" s="3">
        <f>-PerseusOutPutTable_HE[[#This Row],[Log(D492_HER2/D492)_SILAC]]</f>
        <v>3.7650000303983702E-2</v>
      </c>
      <c r="F1516" s="2">
        <v>0.54577445983886697</v>
      </c>
      <c r="G1516" s="2">
        <v>-3.7650000303983702E-2</v>
      </c>
      <c r="J1516"/>
    </row>
    <row r="1517" spans="1:10">
      <c r="A1517" s="3" t="s">
        <v>1841</v>
      </c>
      <c r="B1517" s="1" t="s">
        <v>1840</v>
      </c>
      <c r="C1517" s="3" t="s">
        <v>1842</v>
      </c>
      <c r="D1517" s="3">
        <f>-PerseusOutPutTable_HE[[#This Row],[Log(D492_HER2/D492)_LFQ]]</f>
        <v>-0.30123329162597701</v>
      </c>
      <c r="E1517" s="3">
        <f>-PerseusOutPutTable_HE[[#This Row],[Log(D492_HER2/D492)_SILAC]]</f>
        <v>-0.20829999446868899</v>
      </c>
      <c r="F1517" s="2">
        <v>0.30123329162597701</v>
      </c>
      <c r="G1517" s="2">
        <v>0.20829999446868899</v>
      </c>
      <c r="J1517"/>
    </row>
    <row r="1518" spans="1:10">
      <c r="A1518" s="3" t="s">
        <v>3725</v>
      </c>
      <c r="B1518" s="1" t="s">
        <v>3724</v>
      </c>
      <c r="C1518" s="3" t="s">
        <v>3726</v>
      </c>
      <c r="D1518" s="3">
        <f>-PerseusOutPutTable_HE[[#This Row],[Log(D492_HER2/D492)_LFQ]]</f>
        <v>2.9029846191406302E-3</v>
      </c>
      <c r="E1518" s="3">
        <f>-PerseusOutPutTable_HE[[#This Row],[Log(D492_HER2/D492)_SILAC]]</f>
        <v>-0.51265001296997104</v>
      </c>
      <c r="F1518" s="2">
        <v>-2.9029846191406302E-3</v>
      </c>
      <c r="G1518" s="2">
        <v>0.51265001296997104</v>
      </c>
      <c r="J1518"/>
    </row>
    <row r="1519" spans="1:10">
      <c r="A1519" s="3" t="s">
        <v>2102</v>
      </c>
      <c r="B1519" s="1" t="s">
        <v>2101</v>
      </c>
      <c r="C1519" s="3" t="s">
        <v>2103</v>
      </c>
      <c r="D1519" s="3">
        <f>-PerseusOutPutTable_HE[[#This Row],[Log(D492_HER2/D492)_LFQ]]</f>
        <v>-0.27242279052734403</v>
      </c>
      <c r="E1519" s="3">
        <f>-PerseusOutPutTable_HE[[#This Row],[Log(D492_HER2/D492)_SILAC]]</f>
        <v>-0.23909999430179599</v>
      </c>
      <c r="F1519" s="2">
        <v>0.27242279052734403</v>
      </c>
      <c r="G1519" s="2">
        <v>0.23909999430179599</v>
      </c>
      <c r="J1519"/>
    </row>
    <row r="1520" spans="1:10">
      <c r="A1520" s="3" t="s">
        <v>1055</v>
      </c>
      <c r="B1520" s="1" t="s">
        <v>1054</v>
      </c>
      <c r="C1520" s="3" t="s">
        <v>1056</v>
      </c>
      <c r="D1520" s="3">
        <f>-PerseusOutPutTable_HE[[#This Row],[Log(D492_HER2/D492)_LFQ]]</f>
        <v>-0.24015617370605499</v>
      </c>
      <c r="E1520" s="3">
        <f>-PerseusOutPutTable_HE[[#This Row],[Log(D492_HER2/D492)_SILAC]]</f>
        <v>-0.27149999141693099</v>
      </c>
      <c r="F1520" s="2">
        <v>0.24015617370605499</v>
      </c>
      <c r="G1520" s="2">
        <v>0.27149999141693099</v>
      </c>
      <c r="J1520"/>
    </row>
    <row r="1521" spans="1:10">
      <c r="A1521" s="3" t="s">
        <v>5386</v>
      </c>
      <c r="B1521" s="1" t="s">
        <v>5385</v>
      </c>
      <c r="C1521" s="3" t="s">
        <v>5387</v>
      </c>
      <c r="D1521" s="3">
        <f>-PerseusOutPutTable_HE[[#This Row],[Log(D492_HER2/D492)_LFQ]]</f>
        <v>-8.392333984375E-2</v>
      </c>
      <c r="E1521" s="3">
        <f>-PerseusOutPutTable_HE[[#This Row],[Log(D492_HER2/D492)_SILAC]]</f>
        <v>-0.42789998650550798</v>
      </c>
      <c r="F1521" s="2">
        <v>8.392333984375E-2</v>
      </c>
      <c r="G1521" s="2">
        <v>0.42789998650550798</v>
      </c>
      <c r="J1521"/>
    </row>
    <row r="1522" spans="1:10">
      <c r="A1522" s="3" t="s">
        <v>3863</v>
      </c>
      <c r="B1522" s="1" t="s">
        <v>3862</v>
      </c>
      <c r="C1522" s="3" t="s">
        <v>3864</v>
      </c>
      <c r="D1522" s="3">
        <f>-PerseusOutPutTable_HE[[#This Row],[Log(D492_HER2/D492)_LFQ]]</f>
        <v>-0.23768234252929701</v>
      </c>
      <c r="E1522" s="3">
        <f>-PerseusOutPutTable_HE[[#This Row],[Log(D492_HER2/D492)_SILAC]]</f>
        <v>-0.275599986314774</v>
      </c>
      <c r="F1522" s="2">
        <v>0.23768234252929701</v>
      </c>
      <c r="G1522" s="2">
        <v>0.275599986314774</v>
      </c>
      <c r="J1522"/>
    </row>
    <row r="1523" spans="1:10">
      <c r="A1523" s="3" t="s">
        <v>4157</v>
      </c>
      <c r="B1523" s="1" t="s">
        <v>4156</v>
      </c>
      <c r="C1523" s="3" t="s">
        <v>4158</v>
      </c>
      <c r="D1523" s="3">
        <f>-PerseusOutPutTable_HE[[#This Row],[Log(D492_HER2/D492)_LFQ]]</f>
        <v>-0.39950942993164101</v>
      </c>
      <c r="E1523" s="3">
        <f>-PerseusOutPutTable_HE[[#This Row],[Log(D492_HER2/D492)_SILAC]]</f>
        <v>-0.114399999380112</v>
      </c>
      <c r="F1523" s="2">
        <v>0.39950942993164101</v>
      </c>
      <c r="G1523" s="2">
        <v>0.114399999380112</v>
      </c>
      <c r="J1523"/>
    </row>
    <row r="1524" spans="1:10">
      <c r="A1524" s="3" t="s">
        <v>1659</v>
      </c>
      <c r="B1524" s="1" t="s">
        <v>1658</v>
      </c>
      <c r="C1524" s="3" t="s">
        <v>1660</v>
      </c>
      <c r="D1524" s="3">
        <f>-PerseusOutPutTable_HE[[#This Row],[Log(D492_HER2/D492)_LFQ]]</f>
        <v>-0.10922813415527299</v>
      </c>
      <c r="E1524" s="3">
        <f>-PerseusOutPutTable_HE[[#This Row],[Log(D492_HER2/D492)_SILAC]]</f>
        <v>-0.40500000119209301</v>
      </c>
      <c r="F1524" s="2">
        <v>0.10922813415527299</v>
      </c>
      <c r="G1524" s="2">
        <v>0.40500000119209301</v>
      </c>
      <c r="J1524"/>
    </row>
    <row r="1525" spans="1:10">
      <c r="A1525" s="3" t="s">
        <v>4792</v>
      </c>
      <c r="B1525" s="1" t="s">
        <v>4791</v>
      </c>
      <c r="C1525" s="3" t="s">
        <v>4793</v>
      </c>
      <c r="D1525" s="3">
        <f>-PerseusOutPutTable_HE[[#This Row],[Log(D492_HER2/D492)_LFQ]]</f>
        <v>-0.31738471984863298</v>
      </c>
      <c r="E1525" s="3">
        <f>-PerseusOutPutTable_HE[[#This Row],[Log(D492_HER2/D492)_SILAC]]</f>
        <v>-0.19769999384880099</v>
      </c>
      <c r="F1525" s="2">
        <v>0.31738471984863298</v>
      </c>
      <c r="G1525" s="2">
        <v>0.19769999384880099</v>
      </c>
      <c r="J1525"/>
    </row>
    <row r="1526" spans="1:10">
      <c r="A1526" s="3" t="s">
        <v>3989</v>
      </c>
      <c r="B1526" s="1" t="s">
        <v>3988</v>
      </c>
      <c r="C1526" s="3" t="s">
        <v>3990</v>
      </c>
      <c r="D1526" s="3">
        <f>-PerseusOutPutTable_HE[[#This Row],[Log(D492_HER2/D492)_LFQ]]</f>
        <v>-0.31821441650390597</v>
      </c>
      <c r="E1526" s="3">
        <f>-PerseusOutPutTable_HE[[#This Row],[Log(D492_HER2/D492)_SILAC]]</f>
        <v>-0.198650002479553</v>
      </c>
      <c r="F1526" s="2">
        <v>0.31821441650390597</v>
      </c>
      <c r="G1526" s="2">
        <v>0.198650002479553</v>
      </c>
      <c r="J1526"/>
    </row>
    <row r="1527" spans="1:10">
      <c r="A1527" s="3" t="s">
        <v>1079</v>
      </c>
      <c r="B1527" s="1" t="s">
        <v>1078</v>
      </c>
      <c r="C1527" s="3" t="s">
        <v>1080</v>
      </c>
      <c r="D1527" s="3">
        <f>-PerseusOutPutTable_HE[[#This Row],[Log(D492_HER2/D492)_LFQ]]</f>
        <v>-0.36521148681640597</v>
      </c>
      <c r="E1527" s="3">
        <f>-PerseusOutPutTable_HE[[#This Row],[Log(D492_HER2/D492)_SILAC]]</f>
        <v>-0.15379999577999101</v>
      </c>
      <c r="F1527" s="2">
        <v>0.36521148681640597</v>
      </c>
      <c r="G1527" s="2">
        <v>0.15379999577999101</v>
      </c>
      <c r="J1527"/>
    </row>
    <row r="1528" spans="1:10">
      <c r="A1528" s="3" t="s">
        <v>4013</v>
      </c>
      <c r="B1528" s="1" t="s">
        <v>4012</v>
      </c>
      <c r="C1528" s="3" t="s">
        <v>4014</v>
      </c>
      <c r="D1528" s="3">
        <f>-PerseusOutPutTable_HE[[#This Row],[Log(D492_HER2/D492)_LFQ]]</f>
        <v>-0.28971672058105502</v>
      </c>
      <c r="E1528" s="3">
        <f>-PerseusOutPutTable_HE[[#This Row],[Log(D492_HER2/D492)_SILAC]]</f>
        <v>-0.229399994015694</v>
      </c>
      <c r="F1528" s="2">
        <v>0.28971672058105502</v>
      </c>
      <c r="G1528" s="2">
        <v>0.229399994015694</v>
      </c>
      <c r="J1528"/>
    </row>
    <row r="1529" spans="1:10">
      <c r="A1529" s="3" t="s">
        <v>3632</v>
      </c>
      <c r="B1529" s="1" t="s">
        <v>3631</v>
      </c>
      <c r="C1529" s="3" t="s">
        <v>3633</v>
      </c>
      <c r="D1529" s="3">
        <f>-PerseusOutPutTable_HE[[#This Row],[Log(D492_HER2/D492)_LFQ]]</f>
        <v>-0.24880599975585899</v>
      </c>
      <c r="E1529" s="3">
        <f>-PerseusOutPutTable_HE[[#This Row],[Log(D492_HER2/D492)_SILAC]]</f>
        <v>-0.27105000615119901</v>
      </c>
      <c r="F1529" s="2">
        <v>0.24880599975585899</v>
      </c>
      <c r="G1529" s="2">
        <v>0.27105000615119901</v>
      </c>
      <c r="J1529"/>
    </row>
    <row r="1530" spans="1:10">
      <c r="A1530" s="3" t="s">
        <v>4607</v>
      </c>
      <c r="B1530" s="1" t="s">
        <v>4606</v>
      </c>
      <c r="C1530" s="3" t="s">
        <v>4608</v>
      </c>
      <c r="D1530" s="3">
        <f>-PerseusOutPutTable_HE[[#This Row],[Log(D492_HER2/D492)_LFQ]]</f>
        <v>-0.520721435546875</v>
      </c>
      <c r="E1530" s="3">
        <f>-PerseusOutPutTable_HE[[#This Row],[Log(D492_HER2/D492)_SILAC]]</f>
        <v>-1.1999998241663001E-3</v>
      </c>
      <c r="F1530" s="2">
        <v>0.520721435546875</v>
      </c>
      <c r="G1530" s="2">
        <v>1.1999998241663001E-3</v>
      </c>
      <c r="J1530"/>
    </row>
    <row r="1531" spans="1:10">
      <c r="A1531" s="3" t="s">
        <v>1049</v>
      </c>
      <c r="B1531" s="1" t="s">
        <v>1048</v>
      </c>
      <c r="C1531" s="3" t="s">
        <v>1050</v>
      </c>
      <c r="D1531" s="3">
        <f>-PerseusOutPutTable_HE[[#This Row],[Log(D492_HER2/D492)_LFQ]]</f>
        <v>-0.132194519042969</v>
      </c>
      <c r="E1531" s="3">
        <f>-PerseusOutPutTable_HE[[#This Row],[Log(D492_HER2/D492)_SILAC]]</f>
        <v>-0.39430001378059398</v>
      </c>
      <c r="F1531" s="2">
        <v>0.132194519042969</v>
      </c>
      <c r="G1531" s="2">
        <v>0.39430001378059398</v>
      </c>
      <c r="J1531"/>
    </row>
    <row r="1532" spans="1:10">
      <c r="A1532" s="3" t="s">
        <v>4370</v>
      </c>
      <c r="B1532" s="1" t="s">
        <v>4369</v>
      </c>
      <c r="C1532" s="3" t="s">
        <v>4371</v>
      </c>
      <c r="D1532" s="3">
        <f>-PerseusOutPutTable_HE[[#This Row],[Log(D492_HER2/D492)_LFQ]]</f>
        <v>-0.26000785827636702</v>
      </c>
      <c r="E1532" s="3">
        <f>-PerseusOutPutTable_HE[[#This Row],[Log(D492_HER2/D492)_SILAC]]</f>
        <v>-0.26690000295638999</v>
      </c>
      <c r="F1532" s="2">
        <v>0.26000785827636702</v>
      </c>
      <c r="G1532" s="2">
        <v>0.26690000295638999</v>
      </c>
      <c r="J1532"/>
    </row>
    <row r="1533" spans="1:10">
      <c r="A1533" s="3" t="s">
        <v>309</v>
      </c>
      <c r="B1533" s="1" t="s">
        <v>308</v>
      </c>
      <c r="C1533" s="3" t="s">
        <v>310</v>
      </c>
      <c r="D1533" s="3">
        <f>-PerseusOutPutTable_HE[[#This Row],[Log(D492_HER2/D492)_LFQ]]</f>
        <v>-0.43687820434570301</v>
      </c>
      <c r="E1533" s="3">
        <f>-PerseusOutPutTable_HE[[#This Row],[Log(D492_HER2/D492)_SILAC]]</f>
        <v>-9.5100000500679002E-2</v>
      </c>
      <c r="F1533" s="2">
        <v>0.43687820434570301</v>
      </c>
      <c r="G1533" s="2">
        <v>9.5100000500679002E-2</v>
      </c>
      <c r="J1533"/>
    </row>
    <row r="1534" spans="1:10">
      <c r="A1534" s="3" t="s">
        <v>893</v>
      </c>
      <c r="B1534" s="1" t="s">
        <v>892</v>
      </c>
      <c r="C1534" s="3" t="s">
        <v>894</v>
      </c>
      <c r="D1534" s="3">
        <f>-PerseusOutPutTable_HE[[#This Row],[Log(D492_HER2/D492)_LFQ]]</f>
        <v>-0.11773109436035201</v>
      </c>
      <c r="E1534" s="3">
        <f>-PerseusOutPutTable_HE[[#This Row],[Log(D492_HER2/D492)_SILAC]]</f>
        <v>-0.41470000147819502</v>
      </c>
      <c r="F1534" s="2">
        <v>0.11773109436035201</v>
      </c>
      <c r="G1534" s="2">
        <v>0.41470000147819502</v>
      </c>
      <c r="J1534"/>
    </row>
    <row r="1535" spans="1:10">
      <c r="A1535" s="3" t="s">
        <v>839</v>
      </c>
      <c r="B1535" s="1" t="s">
        <v>838</v>
      </c>
      <c r="C1535" s="3" t="s">
        <v>840</v>
      </c>
      <c r="D1535" s="3">
        <f>-PerseusOutPutTable_HE[[#This Row],[Log(D492_HER2/D492)_LFQ]]</f>
        <v>-0.29479026794433599</v>
      </c>
      <c r="E1535" s="3">
        <f>-PerseusOutPutTable_HE[[#This Row],[Log(D492_HER2/D492)_SILAC]]</f>
        <v>-0.23784999549388899</v>
      </c>
      <c r="F1535" s="2">
        <v>0.29479026794433599</v>
      </c>
      <c r="G1535" s="2">
        <v>0.23784999549388899</v>
      </c>
      <c r="J1535"/>
    </row>
    <row r="1536" spans="1:10">
      <c r="A1536" s="3" t="s">
        <v>2879</v>
      </c>
      <c r="B1536" s="1" t="s">
        <v>2878</v>
      </c>
      <c r="C1536" s="3" t="s">
        <v>2880</v>
      </c>
      <c r="D1536" s="3">
        <f>-PerseusOutPutTable_HE[[#This Row],[Log(D492_HER2/D492)_LFQ]]</f>
        <v>-0.17737388610839799</v>
      </c>
      <c r="E1536" s="3">
        <f>-PerseusOutPutTable_HE[[#This Row],[Log(D492_HER2/D492)_SILAC]]</f>
        <v>-0.35649999976158098</v>
      </c>
      <c r="F1536" s="2">
        <v>0.17737388610839799</v>
      </c>
      <c r="G1536" s="2">
        <v>0.35649999976158098</v>
      </c>
      <c r="J1536"/>
    </row>
    <row r="1537" spans="1:10">
      <c r="A1537" s="3" t="s">
        <v>2738</v>
      </c>
      <c r="B1537" s="1" t="s">
        <v>2737</v>
      </c>
      <c r="C1537" s="3" t="s">
        <v>2739</v>
      </c>
      <c r="D1537" s="3">
        <f>-PerseusOutPutTable_HE[[#This Row],[Log(D492_HER2/D492)_LFQ]]</f>
        <v>-0.40157318115234403</v>
      </c>
      <c r="E1537" s="3">
        <f>-PerseusOutPutTable_HE[[#This Row],[Log(D492_HER2/D492)_SILAC]]</f>
        <v>-0.13369999825954401</v>
      </c>
      <c r="F1537" s="2">
        <v>0.40157318115234403</v>
      </c>
      <c r="G1537" s="2">
        <v>0.13369999825954401</v>
      </c>
      <c r="J1537"/>
    </row>
    <row r="1538" spans="1:10">
      <c r="A1538" s="3" t="s">
        <v>4484</v>
      </c>
      <c r="B1538" s="1" t="s">
        <v>4483</v>
      </c>
      <c r="C1538" s="3" t="s">
        <v>4485</v>
      </c>
      <c r="D1538" s="3">
        <f>-PerseusOutPutTable_HE[[#This Row],[Log(D492_HER2/D492)_LFQ]]</f>
        <v>-0.16976356506347701</v>
      </c>
      <c r="E1538" s="3">
        <f>-PerseusOutPutTable_HE[[#This Row],[Log(D492_HER2/D492)_SILAC]]</f>
        <v>-0.36794999241828902</v>
      </c>
      <c r="F1538" s="2">
        <v>0.16976356506347701</v>
      </c>
      <c r="G1538" s="2">
        <v>0.36794999241828902</v>
      </c>
      <c r="J1538"/>
    </row>
    <row r="1539" spans="1:10">
      <c r="A1539" s="3" t="s">
        <v>1217</v>
      </c>
      <c r="B1539" s="1" t="s">
        <v>1216</v>
      </c>
      <c r="C1539" s="3" t="s">
        <v>1218</v>
      </c>
      <c r="D1539" s="3">
        <f>-PerseusOutPutTable_HE[[#This Row],[Log(D492_HER2/D492)_LFQ]]</f>
        <v>-0.402175903320313</v>
      </c>
      <c r="E1539" s="3">
        <f>-PerseusOutPutTable_HE[[#This Row],[Log(D492_HER2/D492)_SILAC]]</f>
        <v>-0.13580000400543199</v>
      </c>
      <c r="F1539" s="2">
        <v>0.402175903320313</v>
      </c>
      <c r="G1539" s="2">
        <v>0.13580000400543199</v>
      </c>
      <c r="J1539"/>
    </row>
    <row r="1540" spans="1:10">
      <c r="A1540" s="3" t="s">
        <v>2384</v>
      </c>
      <c r="B1540" s="1" t="s">
        <v>2383</v>
      </c>
      <c r="C1540" s="3" t="s">
        <v>2385</v>
      </c>
      <c r="D1540" s="3">
        <f>-PerseusOutPutTable_HE[[#This Row],[Log(D492_HER2/D492)_LFQ]]</f>
        <v>-0.59210586547851596</v>
      </c>
      <c r="E1540" s="3">
        <f>-PerseusOutPutTable_HE[[#This Row],[Log(D492_HER2/D492)_SILAC]]</f>
        <v>5.2700001746416099E-2</v>
      </c>
      <c r="F1540" s="2">
        <v>0.59210586547851596</v>
      </c>
      <c r="G1540" s="2">
        <v>-5.2700001746416099E-2</v>
      </c>
      <c r="J1540"/>
    </row>
    <row r="1541" spans="1:10">
      <c r="A1541" s="3" t="s">
        <v>4403</v>
      </c>
      <c r="B1541" s="1" t="s">
        <v>4402</v>
      </c>
      <c r="C1541" s="3" t="s">
        <v>4404</v>
      </c>
      <c r="D1541" s="3">
        <f>-PerseusOutPutTable_HE[[#This Row],[Log(D492_HER2/D492)_LFQ]]</f>
        <v>-0.54335594177246105</v>
      </c>
      <c r="E1541" s="3">
        <f>-PerseusOutPutTable_HE[[#This Row],[Log(D492_HER2/D492)_SILAC]]</f>
        <v>8.9999998454004504E-4</v>
      </c>
      <c r="F1541" s="2">
        <v>0.54335594177246105</v>
      </c>
      <c r="G1541" s="2">
        <v>-8.9999998454004504E-4</v>
      </c>
      <c r="J1541"/>
    </row>
    <row r="1542" spans="1:10">
      <c r="A1542" s="3" t="s">
        <v>2756</v>
      </c>
      <c r="B1542" s="1" t="s">
        <v>2755</v>
      </c>
      <c r="C1542" s="3" t="s">
        <v>2757</v>
      </c>
      <c r="D1542" s="3">
        <f>-PerseusOutPutTable_HE[[#This Row],[Log(D492_HER2/D492)_LFQ]]</f>
        <v>-5.4914474487304701E-2</v>
      </c>
      <c r="E1542" s="3">
        <f>-PerseusOutPutTable_HE[[#This Row],[Log(D492_HER2/D492)_SILAC]]</f>
        <v>-0.48759999871254001</v>
      </c>
      <c r="F1542" s="2">
        <v>5.4914474487304701E-2</v>
      </c>
      <c r="G1542" s="2">
        <v>0.48759999871254001</v>
      </c>
      <c r="J1542"/>
    </row>
    <row r="1543" spans="1:10">
      <c r="A1543" s="3" t="s">
        <v>1439</v>
      </c>
      <c r="B1543" s="1" t="s">
        <v>1438</v>
      </c>
      <c r="C1543" s="3" t="s">
        <v>1440</v>
      </c>
      <c r="D1543" s="3">
        <f>-PerseusOutPutTable_HE[[#This Row],[Log(D492_HER2/D492)_LFQ]]</f>
        <v>-0.23854446411132799</v>
      </c>
      <c r="E1543" s="3">
        <f>-PerseusOutPutTable_HE[[#This Row],[Log(D492_HER2/D492)_SILAC]]</f>
        <v>-0.30820000171661399</v>
      </c>
      <c r="F1543" s="2">
        <v>0.23854446411132799</v>
      </c>
      <c r="G1543" s="2">
        <v>0.30820000171661399</v>
      </c>
      <c r="J1543"/>
    </row>
    <row r="1544" spans="1:10">
      <c r="A1544" s="3" t="s">
        <v>5956</v>
      </c>
      <c r="B1544" s="1" t="s">
        <v>5955</v>
      </c>
      <c r="C1544" s="3" t="s">
        <v>5957</v>
      </c>
      <c r="D1544" s="3">
        <f>-PerseusOutPutTable_HE[[#This Row],[Log(D492_HER2/D492)_LFQ]]</f>
        <v>0.12536048889160201</v>
      </c>
      <c r="E1544" s="3">
        <f>-PerseusOutPutTable_HE[[#This Row],[Log(D492_HER2/D492)_SILAC]]</f>
        <v>-0.67250001430511497</v>
      </c>
      <c r="F1544" s="2">
        <v>-0.12536048889160201</v>
      </c>
      <c r="G1544" s="2">
        <v>0.67250001430511497</v>
      </c>
      <c r="J1544"/>
    </row>
    <row r="1545" spans="1:10">
      <c r="A1545" s="3" t="s">
        <v>3611</v>
      </c>
      <c r="B1545" s="1" t="s">
        <v>3610</v>
      </c>
      <c r="C1545" s="3" t="s">
        <v>3612</v>
      </c>
      <c r="D1545" s="3">
        <f>-PerseusOutPutTable_HE[[#This Row],[Log(D492_HER2/D492)_LFQ]]</f>
        <v>-0.297698974609375</v>
      </c>
      <c r="E1545" s="3">
        <f>-PerseusOutPutTable_HE[[#This Row],[Log(D492_HER2/D492)_SILAC]]</f>
        <v>-0.25049999356269798</v>
      </c>
      <c r="F1545" s="2">
        <v>0.297698974609375</v>
      </c>
      <c r="G1545" s="2">
        <v>0.25049999356269798</v>
      </c>
      <c r="J1545"/>
    </row>
    <row r="1546" spans="1:10">
      <c r="A1546" s="3" t="s">
        <v>2012</v>
      </c>
      <c r="B1546" s="1" t="s">
        <v>2011</v>
      </c>
      <c r="C1546" s="3" t="s">
        <v>2013</v>
      </c>
      <c r="D1546" s="3">
        <f>-PerseusOutPutTable_HE[[#This Row],[Log(D492_HER2/D492)_LFQ]]</f>
        <v>-0.22910881042480499</v>
      </c>
      <c r="E1546" s="3">
        <f>-PerseusOutPutTable_HE[[#This Row],[Log(D492_HER2/D492)_SILAC]]</f>
        <v>-0.319100022315979</v>
      </c>
      <c r="F1546" s="2">
        <v>0.22910881042480499</v>
      </c>
      <c r="G1546" s="2">
        <v>0.319100022315979</v>
      </c>
      <c r="J1546"/>
    </row>
    <row r="1547" spans="1:10">
      <c r="A1547" s="3" t="s">
        <v>2573</v>
      </c>
      <c r="B1547" s="1" t="s">
        <v>2572</v>
      </c>
      <c r="C1547" s="3" t="s">
        <v>2574</v>
      </c>
      <c r="D1547" s="3">
        <f>-PerseusOutPutTable_HE[[#This Row],[Log(D492_HER2/D492)_LFQ]]</f>
        <v>-0.162849426269531</v>
      </c>
      <c r="E1547" s="3">
        <f>-PerseusOutPutTable_HE[[#This Row],[Log(D492_HER2/D492)_SILAC]]</f>
        <v>-0.38620001077652</v>
      </c>
      <c r="F1547" s="2">
        <v>0.162849426269531</v>
      </c>
      <c r="G1547" s="2">
        <v>0.38620001077652</v>
      </c>
      <c r="J1547"/>
    </row>
    <row r="1548" spans="1:10">
      <c r="A1548" s="3" t="s">
        <v>3647</v>
      </c>
      <c r="B1548" s="1" t="s">
        <v>3646</v>
      </c>
      <c r="C1548" s="3" t="s">
        <v>3648</v>
      </c>
      <c r="D1548" s="3">
        <f>-PerseusOutPutTable_HE[[#This Row],[Log(D492_HER2/D492)_LFQ]]</f>
        <v>-0.30792999267578097</v>
      </c>
      <c r="E1548" s="3">
        <f>-PerseusOutPutTable_HE[[#This Row],[Log(D492_HER2/D492)_SILAC]]</f>
        <v>-0.241600006818771</v>
      </c>
      <c r="F1548" s="2">
        <v>0.30792999267578097</v>
      </c>
      <c r="G1548" s="2">
        <v>0.241600006818771</v>
      </c>
      <c r="J1548"/>
    </row>
    <row r="1549" spans="1:10">
      <c r="A1549" s="3" t="s">
        <v>3404</v>
      </c>
      <c r="B1549" s="1" t="s">
        <v>3403</v>
      </c>
      <c r="C1549" s="3" t="s">
        <v>3405</v>
      </c>
      <c r="D1549" s="3">
        <f>-PerseusOutPutTable_HE[[#This Row],[Log(D492_HER2/D492)_LFQ]]</f>
        <v>-0.58321952819824197</v>
      </c>
      <c r="E1549" s="3">
        <f>-PerseusOutPutTable_HE[[#This Row],[Log(D492_HER2/D492)_SILAC]]</f>
        <v>3.3100001513957998E-2</v>
      </c>
      <c r="F1549" s="2">
        <v>0.58321952819824197</v>
      </c>
      <c r="G1549" s="2">
        <v>-3.3100001513957998E-2</v>
      </c>
      <c r="J1549"/>
    </row>
    <row r="1550" spans="1:10">
      <c r="A1550" s="3" t="s">
        <v>5321</v>
      </c>
      <c r="B1550" s="1" t="s">
        <v>5320</v>
      </c>
      <c r="C1550" s="3" t="s">
        <v>5322</v>
      </c>
      <c r="D1550" s="3">
        <f>-PerseusOutPutTable_HE[[#This Row],[Log(D492_HER2/D492)_LFQ]]</f>
        <v>-0.63248252868652299</v>
      </c>
      <c r="E1550" s="3">
        <f>-PerseusOutPutTable_HE[[#This Row],[Log(D492_HER2/D492)_SILAC]]</f>
        <v>7.8900001943111406E-2</v>
      </c>
      <c r="F1550" s="2">
        <v>0.63248252868652299</v>
      </c>
      <c r="G1550" s="2">
        <v>-7.8900001943111406E-2</v>
      </c>
      <c r="J1550"/>
    </row>
    <row r="1551" spans="1:10">
      <c r="A1551" s="3" t="s">
        <v>630</v>
      </c>
      <c r="B1551" s="1" t="s">
        <v>629</v>
      </c>
      <c r="C1551" s="3" t="s">
        <v>631</v>
      </c>
      <c r="D1551" s="3">
        <f>-PerseusOutPutTable_HE[[#This Row],[Log(D492_HER2/D492)_LFQ]]</f>
        <v>-0.46400642395019498</v>
      </c>
      <c r="E1551" s="3">
        <f>-PerseusOutPutTable_HE[[#This Row],[Log(D492_HER2/D492)_SILAC]]</f>
        <v>-9.0300001204013797E-2</v>
      </c>
      <c r="F1551" s="2">
        <v>0.46400642395019498</v>
      </c>
      <c r="G1551" s="2">
        <v>9.0300001204013797E-2</v>
      </c>
      <c r="J1551"/>
    </row>
    <row r="1552" spans="1:10">
      <c r="A1552" s="3" t="s">
        <v>4274</v>
      </c>
      <c r="B1552" s="1" t="s">
        <v>4273</v>
      </c>
      <c r="C1552" s="3" t="s">
        <v>4275</v>
      </c>
      <c r="D1552" s="3">
        <f>-PerseusOutPutTable_HE[[#This Row],[Log(D492_HER2/D492)_LFQ]]</f>
        <v>-0.40082168579101601</v>
      </c>
      <c r="E1552" s="3">
        <f>-PerseusOutPutTable_HE[[#This Row],[Log(D492_HER2/D492)_SILAC]]</f>
        <v>-0.15530000627040899</v>
      </c>
      <c r="F1552" s="2">
        <v>0.40082168579101601</v>
      </c>
      <c r="G1552" s="2">
        <v>0.15530000627040899</v>
      </c>
      <c r="J1552"/>
    </row>
    <row r="1553" spans="1:10">
      <c r="A1553" s="3" t="s">
        <v>333</v>
      </c>
      <c r="B1553" s="1" t="s">
        <v>332</v>
      </c>
      <c r="C1553" s="3" t="s">
        <v>334</v>
      </c>
      <c r="D1553" s="3">
        <f>-PerseusOutPutTable_HE[[#This Row],[Log(D492_HER2/D492)_LFQ]]</f>
        <v>-0.20262527465820299</v>
      </c>
      <c r="E1553" s="3">
        <f>-PerseusOutPutTable_HE[[#This Row],[Log(D492_HER2/D492)_SILAC]]</f>
        <v>-0.35670000314712502</v>
      </c>
      <c r="F1553" s="2">
        <v>0.20262527465820299</v>
      </c>
      <c r="G1553" s="2">
        <v>0.35670000314712502</v>
      </c>
      <c r="J1553"/>
    </row>
    <row r="1554" spans="1:10">
      <c r="A1554" s="3" t="s">
        <v>2315</v>
      </c>
      <c r="B1554" s="1" t="s">
        <v>2314</v>
      </c>
      <c r="C1554" s="3" t="s">
        <v>2316</v>
      </c>
      <c r="D1554" s="3">
        <f>-PerseusOutPutTable_HE[[#This Row],[Log(D492_HER2/D492)_LFQ]]</f>
        <v>-0.32654380798339799</v>
      </c>
      <c r="E1554" s="3">
        <f>-PerseusOutPutTable_HE[[#This Row],[Log(D492_HER2/D492)_SILAC]]</f>
        <v>-0.23409999907016801</v>
      </c>
      <c r="F1554" s="2">
        <v>0.32654380798339799</v>
      </c>
      <c r="G1554" s="2">
        <v>0.23409999907016801</v>
      </c>
      <c r="J1554"/>
    </row>
    <row r="1555" spans="1:10">
      <c r="A1555" s="3" t="s">
        <v>3689</v>
      </c>
      <c r="B1555" s="1" t="s">
        <v>3688</v>
      </c>
      <c r="C1555" s="3" t="s">
        <v>3690</v>
      </c>
      <c r="D1555" s="3">
        <f>-PerseusOutPutTable_HE[[#This Row],[Log(D492_HER2/D492)_LFQ]]</f>
        <v>-0.236038208007813</v>
      </c>
      <c r="E1555" s="3">
        <f>-PerseusOutPutTable_HE[[#This Row],[Log(D492_HER2/D492)_SILAC]]</f>
        <v>-0.32649999856948902</v>
      </c>
      <c r="F1555" s="2">
        <v>0.236038208007813</v>
      </c>
      <c r="G1555" s="2">
        <v>0.32649999856948902</v>
      </c>
      <c r="J1555"/>
    </row>
    <row r="1556" spans="1:10">
      <c r="A1556" s="3" t="s">
        <v>4628</v>
      </c>
      <c r="B1556" s="1" t="s">
        <v>4627</v>
      </c>
      <c r="C1556" s="3" t="s">
        <v>4629</v>
      </c>
      <c r="D1556" s="3">
        <f>-PerseusOutPutTable_HE[[#This Row],[Log(D492_HER2/D492)_LFQ]]</f>
        <v>-0.54604911804199197</v>
      </c>
      <c r="E1556" s="3">
        <f>-PerseusOutPutTable_HE[[#This Row],[Log(D492_HER2/D492)_SILAC]]</f>
        <v>-1.68999992311001E-2</v>
      </c>
      <c r="F1556" s="2">
        <v>0.54604911804199197</v>
      </c>
      <c r="G1556" s="2">
        <v>1.68999992311001E-2</v>
      </c>
      <c r="J1556"/>
    </row>
    <row r="1557" spans="1:10">
      <c r="A1557" s="3" t="s">
        <v>1325</v>
      </c>
      <c r="B1557" s="1" t="s">
        <v>1324</v>
      </c>
      <c r="C1557" s="3" t="s">
        <v>1326</v>
      </c>
      <c r="D1557" s="3">
        <f>-PerseusOutPutTable_HE[[#This Row],[Log(D492_HER2/D492)_LFQ]]</f>
        <v>-0.12338829040527299</v>
      </c>
      <c r="E1557" s="3">
        <f>-PerseusOutPutTable_HE[[#This Row],[Log(D492_HER2/D492)_SILAC]]</f>
        <v>-0.4408999979496</v>
      </c>
      <c r="F1557" s="2">
        <v>0.12338829040527299</v>
      </c>
      <c r="G1557" s="2">
        <v>0.4408999979496</v>
      </c>
      <c r="J1557"/>
    </row>
    <row r="1558" spans="1:10">
      <c r="A1558" s="3" t="s">
        <v>5688</v>
      </c>
      <c r="B1558" s="1" t="s">
        <v>5687</v>
      </c>
      <c r="C1558" s="3" t="s">
        <v>5689</v>
      </c>
      <c r="D1558" s="3">
        <f>-PerseusOutPutTable_HE[[#This Row],[Log(D492_HER2/D492)_LFQ]]</f>
        <v>-0.66577529907226596</v>
      </c>
      <c r="E1558" s="3">
        <f>-PerseusOutPutTable_HE[[#This Row],[Log(D492_HER2/D492)_SILAC]]</f>
        <v>9.95000004768372E-2</v>
      </c>
      <c r="F1558" s="2">
        <v>0.66577529907226596</v>
      </c>
      <c r="G1558" s="2">
        <v>-9.95000004768372E-2</v>
      </c>
      <c r="J1558"/>
    </row>
    <row r="1559" spans="1:10">
      <c r="A1559" s="3" t="s">
        <v>2285</v>
      </c>
      <c r="B1559" s="1" t="s">
        <v>2284</v>
      </c>
      <c r="C1559" s="3" t="s">
        <v>2286</v>
      </c>
      <c r="D1559" s="3">
        <f>-PerseusOutPutTable_HE[[#This Row],[Log(D492_HER2/D492)_LFQ]]</f>
        <v>-0.38946914672851601</v>
      </c>
      <c r="E1559" s="3">
        <f>-PerseusOutPutTable_HE[[#This Row],[Log(D492_HER2/D492)_SILAC]]</f>
        <v>-0.18005000054836301</v>
      </c>
      <c r="F1559" s="2">
        <v>0.38946914672851601</v>
      </c>
      <c r="G1559" s="2">
        <v>0.18005000054836301</v>
      </c>
      <c r="J1559"/>
    </row>
    <row r="1560" spans="1:10">
      <c r="A1560" s="3" t="s">
        <v>5581</v>
      </c>
      <c r="B1560" s="1" t="s">
        <v>5580</v>
      </c>
      <c r="C1560" s="3" t="s">
        <v>5582</v>
      </c>
      <c r="D1560" s="3">
        <f>-PerseusOutPutTable_HE[[#This Row],[Log(D492_HER2/D492)_LFQ]]</f>
        <v>-0.169265747070313</v>
      </c>
      <c r="E1560" s="3">
        <f>-PerseusOutPutTable_HE[[#This Row],[Log(D492_HER2/D492)_SILAC]]</f>
        <v>-0.40079998970031699</v>
      </c>
      <c r="F1560" s="2">
        <v>0.169265747070313</v>
      </c>
      <c r="G1560" s="2">
        <v>0.40079998970031699</v>
      </c>
      <c r="J1560"/>
    </row>
    <row r="1561" spans="1:10">
      <c r="A1561" s="3" t="s">
        <v>4424</v>
      </c>
      <c r="B1561" s="1" t="s">
        <v>4423</v>
      </c>
      <c r="C1561" s="3" t="s">
        <v>4425</v>
      </c>
      <c r="D1561" s="3">
        <f>-PerseusOutPutTable_HE[[#This Row],[Log(D492_HER2/D492)_LFQ]]</f>
        <v>-0.28498077392578097</v>
      </c>
      <c r="E1561" s="3">
        <f>-PerseusOutPutTable_HE[[#This Row],[Log(D492_HER2/D492)_SILAC]]</f>
        <v>-0.286750018596649</v>
      </c>
      <c r="F1561" s="2">
        <v>0.28498077392578097</v>
      </c>
      <c r="G1561" s="2">
        <v>0.286750018596649</v>
      </c>
      <c r="J1561"/>
    </row>
    <row r="1562" spans="1:10">
      <c r="A1562" s="3" t="s">
        <v>1889</v>
      </c>
      <c r="B1562" s="1" t="s">
        <v>1888</v>
      </c>
      <c r="C1562" s="3" t="s">
        <v>1890</v>
      </c>
      <c r="D1562" s="3">
        <f>-PerseusOutPutTable_HE[[#This Row],[Log(D492_HER2/D492)_LFQ]]</f>
        <v>-0.32392120361328097</v>
      </c>
      <c r="E1562" s="3">
        <f>-PerseusOutPutTable_HE[[#This Row],[Log(D492_HER2/D492)_SILAC]]</f>
        <v>-0.24940000474453</v>
      </c>
      <c r="F1562" s="2">
        <v>0.32392120361328097</v>
      </c>
      <c r="G1562" s="2">
        <v>0.24940000474453</v>
      </c>
      <c r="J1562"/>
    </row>
    <row r="1563" spans="1:10">
      <c r="A1563" s="3" t="s">
        <v>4082</v>
      </c>
      <c r="B1563" s="1" t="s">
        <v>4081</v>
      </c>
      <c r="C1563" s="3" t="s">
        <v>4083</v>
      </c>
      <c r="D1563" s="3">
        <f>-PerseusOutPutTable_HE[[#This Row],[Log(D492_HER2/D492)_LFQ]]</f>
        <v>-0.18227195739746099</v>
      </c>
      <c r="E1563" s="3">
        <f>-PerseusOutPutTable_HE[[#This Row],[Log(D492_HER2/D492)_SILAC]]</f>
        <v>-0.39480000734329201</v>
      </c>
      <c r="F1563" s="2">
        <v>0.18227195739746099</v>
      </c>
      <c r="G1563" s="2">
        <v>0.39480000734329201</v>
      </c>
      <c r="J1563"/>
    </row>
    <row r="1564" spans="1:10">
      <c r="A1564" s="3" t="s">
        <v>5593</v>
      </c>
      <c r="B1564" s="1" t="s">
        <v>5592</v>
      </c>
      <c r="C1564" s="3" t="s">
        <v>5594</v>
      </c>
      <c r="D1564" s="3">
        <f>-PerseusOutPutTable_HE[[#This Row],[Log(D492_HER2/D492)_LFQ]]</f>
        <v>-0.318084716796875</v>
      </c>
      <c r="E1564" s="3">
        <f>-PerseusOutPutTable_HE[[#This Row],[Log(D492_HER2/D492)_SILAC]]</f>
        <v>-0.26269999146461498</v>
      </c>
      <c r="F1564" s="2">
        <v>0.318084716796875</v>
      </c>
      <c r="G1564" s="2">
        <v>0.26269999146461498</v>
      </c>
      <c r="J1564"/>
    </row>
    <row r="1565" spans="1:10">
      <c r="A1565" s="3" t="s">
        <v>300</v>
      </c>
      <c r="B1565" s="1" t="s">
        <v>299</v>
      </c>
      <c r="C1565" s="3" t="s">
        <v>301</v>
      </c>
      <c r="D1565" s="3">
        <f>-PerseusOutPutTable_HE[[#This Row],[Log(D492_HER2/D492)_LFQ]]</f>
        <v>-0.25835037231445301</v>
      </c>
      <c r="E1565" s="3">
        <f>-PerseusOutPutTable_HE[[#This Row],[Log(D492_HER2/D492)_SILAC]]</f>
        <v>-0.32370001077652</v>
      </c>
      <c r="F1565" s="2">
        <v>0.25835037231445301</v>
      </c>
      <c r="G1565" s="2">
        <v>0.32370001077652</v>
      </c>
      <c r="J1565"/>
    </row>
    <row r="1566" spans="1:10">
      <c r="A1566" s="3" t="s">
        <v>141</v>
      </c>
      <c r="B1566" s="1" t="s">
        <v>140</v>
      </c>
      <c r="C1566" s="3" t="s">
        <v>142</v>
      </c>
      <c r="D1566" s="3">
        <f>-PerseusOutPutTable_HE[[#This Row],[Log(D492_HER2/D492)_LFQ]]</f>
        <v>-0.46550559997558599</v>
      </c>
      <c r="E1566" s="3">
        <f>-PerseusOutPutTable_HE[[#This Row],[Log(D492_HER2/D492)_SILAC]]</f>
        <v>-0.117200002074242</v>
      </c>
      <c r="F1566" s="2">
        <v>0.46550559997558599</v>
      </c>
      <c r="G1566" s="2">
        <v>0.117200002074242</v>
      </c>
      <c r="J1566"/>
    </row>
    <row r="1567" spans="1:10">
      <c r="A1567" s="3" t="s">
        <v>2456</v>
      </c>
      <c r="B1567" s="1" t="s">
        <v>2455</v>
      </c>
      <c r="C1567" s="3" t="s">
        <v>2457</v>
      </c>
      <c r="D1567" s="3">
        <f>-PerseusOutPutTable_HE[[#This Row],[Log(D492_HER2/D492)_LFQ]]</f>
        <v>-0.46602439880371099</v>
      </c>
      <c r="E1567" s="3">
        <f>-PerseusOutPutTable_HE[[#This Row],[Log(D492_HER2/D492)_SILAC]]</f>
        <v>-0.116899996995926</v>
      </c>
      <c r="F1567" s="2">
        <v>0.46602439880371099</v>
      </c>
      <c r="G1567" s="2">
        <v>0.116899996995926</v>
      </c>
      <c r="J1567"/>
    </row>
    <row r="1568" spans="1:10">
      <c r="A1568" s="3" t="s">
        <v>3558</v>
      </c>
      <c r="B1568" s="1" t="s">
        <v>3557</v>
      </c>
      <c r="C1568" s="3" t="s">
        <v>3559</v>
      </c>
      <c r="D1568" s="3">
        <f>-PerseusOutPutTable_HE[[#This Row],[Log(D492_HER2/D492)_LFQ]]</f>
        <v>-0.46062088012695301</v>
      </c>
      <c r="E1568" s="3">
        <f>-PerseusOutPutTable_HE[[#This Row],[Log(D492_HER2/D492)_SILAC]]</f>
        <v>-0.123000003397465</v>
      </c>
      <c r="F1568" s="2">
        <v>0.46062088012695301</v>
      </c>
      <c r="G1568" s="2">
        <v>0.123000003397465</v>
      </c>
      <c r="J1568"/>
    </row>
    <row r="1569" spans="1:10">
      <c r="A1569" s="3" t="s">
        <v>2270</v>
      </c>
      <c r="B1569" s="1" t="s">
        <v>2269</v>
      </c>
      <c r="C1569" s="3" t="s">
        <v>2271</v>
      </c>
      <c r="D1569" s="3">
        <f>-PerseusOutPutTable_HE[[#This Row],[Log(D492_HER2/D492)_LFQ]]</f>
        <v>-0.43059349060058599</v>
      </c>
      <c r="E1569" s="3">
        <f>-PerseusOutPutTable_HE[[#This Row],[Log(D492_HER2/D492)_SILAC]]</f>
        <v>-0.15320000052452101</v>
      </c>
      <c r="F1569" s="2">
        <v>0.43059349060058599</v>
      </c>
      <c r="G1569" s="2">
        <v>0.15320000052452101</v>
      </c>
      <c r="J1569"/>
    </row>
    <row r="1570" spans="1:10">
      <c r="A1570" s="3" t="s">
        <v>2873</v>
      </c>
      <c r="B1570" s="1" t="s">
        <v>2872</v>
      </c>
      <c r="C1570" s="3" t="s">
        <v>2874</v>
      </c>
      <c r="D1570" s="3">
        <f>-PerseusOutPutTable_HE[[#This Row],[Log(D492_HER2/D492)_LFQ]]</f>
        <v>-0.63927841186523404</v>
      </c>
      <c r="E1570" s="3">
        <f>-PerseusOutPutTable_HE[[#This Row],[Log(D492_HER2/D492)_SILAC]]</f>
        <v>5.5199999362230301E-2</v>
      </c>
      <c r="F1570" s="2">
        <v>0.63927841186523404</v>
      </c>
      <c r="G1570" s="2">
        <v>-5.5199999362230301E-2</v>
      </c>
      <c r="J1570"/>
    </row>
    <row r="1571" spans="1:10">
      <c r="A1571" s="3" t="s">
        <v>4064</v>
      </c>
      <c r="B1571" s="1" t="s">
        <v>4063</v>
      </c>
      <c r="C1571" s="3" t="s">
        <v>4065</v>
      </c>
      <c r="D1571" s="3">
        <f>-PerseusOutPutTable_HE[[#This Row],[Log(D492_HER2/D492)_LFQ]]</f>
        <v>-0.57723236083984397</v>
      </c>
      <c r="E1571" s="3">
        <f>-PerseusOutPutTable_HE[[#This Row],[Log(D492_HER2/D492)_SILAC]]</f>
        <v>-8.0000003799796104E-3</v>
      </c>
      <c r="F1571" s="2">
        <v>0.57723236083984397</v>
      </c>
      <c r="G1571" s="2">
        <v>8.0000003799796104E-3</v>
      </c>
      <c r="J1571"/>
    </row>
    <row r="1572" spans="1:10">
      <c r="A1572" s="3" t="s">
        <v>5481</v>
      </c>
      <c r="B1572" s="1" t="s">
        <v>5480</v>
      </c>
      <c r="C1572" s="3" t="s">
        <v>5482</v>
      </c>
      <c r="D1572" s="3">
        <f>-PerseusOutPutTable_HE[[#This Row],[Log(D492_HER2/D492)_LFQ]]</f>
        <v>-0.37133979797363298</v>
      </c>
      <c r="E1572" s="3">
        <f>-PerseusOutPutTable_HE[[#This Row],[Log(D492_HER2/D492)_SILAC]]</f>
        <v>-0.215399995446205</v>
      </c>
      <c r="F1572" s="2">
        <v>0.37133979797363298</v>
      </c>
      <c r="G1572" s="2">
        <v>0.215399995446205</v>
      </c>
      <c r="J1572"/>
    </row>
    <row r="1573" spans="1:10">
      <c r="A1573" s="3" t="s">
        <v>4094</v>
      </c>
      <c r="B1573" s="1" t="s">
        <v>4093</v>
      </c>
      <c r="C1573" s="3" t="s">
        <v>4095</v>
      </c>
      <c r="D1573" s="3">
        <f>-PerseusOutPutTable_HE[[#This Row],[Log(D492_HER2/D492)_LFQ]]</f>
        <v>-0.34776878356933599</v>
      </c>
      <c r="E1573" s="3">
        <f>-PerseusOutPutTable_HE[[#This Row],[Log(D492_HER2/D492)_SILAC]]</f>
        <v>-0.23960000276565599</v>
      </c>
      <c r="F1573" s="2">
        <v>0.34776878356933599</v>
      </c>
      <c r="G1573" s="2">
        <v>0.23960000276565599</v>
      </c>
      <c r="J1573"/>
    </row>
    <row r="1574" spans="1:10">
      <c r="A1574" s="3" t="s">
        <v>2114</v>
      </c>
      <c r="B1574" s="1" t="s">
        <v>2113</v>
      </c>
      <c r="C1574" s="3" t="s">
        <v>2115</v>
      </c>
      <c r="D1574" s="3">
        <f>-PerseusOutPutTable_HE[[#This Row],[Log(D492_HER2/D492)_LFQ]]</f>
        <v>-0.11112022399902299</v>
      </c>
      <c r="E1574" s="3">
        <f>-PerseusOutPutTable_HE[[#This Row],[Log(D492_HER2/D492)_SILAC]]</f>
        <v>-0.48120000958442699</v>
      </c>
      <c r="F1574" s="2">
        <v>0.11112022399902299</v>
      </c>
      <c r="G1574" s="2">
        <v>0.48120000958442699</v>
      </c>
      <c r="J1574"/>
    </row>
    <row r="1575" spans="1:10">
      <c r="A1575" s="3" t="s">
        <v>3431</v>
      </c>
      <c r="B1575" s="1" t="s">
        <v>3430</v>
      </c>
      <c r="C1575" s="3" t="s">
        <v>3432</v>
      </c>
      <c r="D1575" s="3">
        <f>-PerseusOutPutTable_HE[[#This Row],[Log(D492_HER2/D492)_LFQ]]</f>
        <v>-0.55663299560546897</v>
      </c>
      <c r="E1575" s="3">
        <f>-PerseusOutPutTable_HE[[#This Row],[Log(D492_HER2/D492)_SILAC]]</f>
        <v>-3.5900000482797602E-2</v>
      </c>
      <c r="F1575" s="2">
        <v>0.55663299560546897</v>
      </c>
      <c r="G1575" s="2">
        <v>3.5900000482797602E-2</v>
      </c>
      <c r="J1575"/>
    </row>
    <row r="1576" spans="1:10">
      <c r="A1576" s="3" t="s">
        <v>4397</v>
      </c>
      <c r="B1576" s="1" t="s">
        <v>4396</v>
      </c>
      <c r="C1576" s="3" t="s">
        <v>4398</v>
      </c>
      <c r="D1576" s="3">
        <f>-PerseusOutPutTable_HE[[#This Row],[Log(D492_HER2/D492)_LFQ]]</f>
        <v>-4.9219131469726597E-2</v>
      </c>
      <c r="E1576" s="3">
        <f>-PerseusOutPutTable_HE[[#This Row],[Log(D492_HER2/D492)_SILAC]]</f>
        <v>-0.54360002279281605</v>
      </c>
      <c r="F1576" s="2">
        <v>4.9219131469726597E-2</v>
      </c>
      <c r="G1576" s="2">
        <v>0.54360002279281605</v>
      </c>
      <c r="J1576"/>
    </row>
    <row r="1577" spans="1:10">
      <c r="A1577" s="3" t="s">
        <v>1262</v>
      </c>
      <c r="B1577" s="1" t="s">
        <v>1261</v>
      </c>
      <c r="C1577" s="3" t="s">
        <v>1263</v>
      </c>
      <c r="D1577" s="3">
        <f>-PerseusOutPutTable_HE[[#This Row],[Log(D492_HER2/D492)_LFQ]]</f>
        <v>-0.11908912658691399</v>
      </c>
      <c r="E1577" s="3">
        <f>-PerseusOutPutTable_HE[[#This Row],[Log(D492_HER2/D492)_SILAC]]</f>
        <v>-0.47630000114440901</v>
      </c>
      <c r="F1577" s="2">
        <v>0.11908912658691399</v>
      </c>
      <c r="G1577" s="2">
        <v>0.47630000114440901</v>
      </c>
      <c r="J1577"/>
    </row>
    <row r="1578" spans="1:10">
      <c r="A1578" s="3" t="s">
        <v>899</v>
      </c>
      <c r="B1578" s="1" t="s">
        <v>898</v>
      </c>
      <c r="C1578" s="3" t="s">
        <v>900</v>
      </c>
      <c r="D1578" s="3">
        <f>-PerseusOutPutTable_HE[[#This Row],[Log(D492_HER2/D492)_LFQ]]</f>
        <v>-0.28174591064453097</v>
      </c>
      <c r="E1578" s="3">
        <f>-PerseusOutPutTable_HE[[#This Row],[Log(D492_HER2/D492)_SILAC]]</f>
        <v>-0.31409999728202798</v>
      </c>
      <c r="F1578" s="2">
        <v>0.28174591064453097</v>
      </c>
      <c r="G1578" s="2">
        <v>0.31409999728202798</v>
      </c>
      <c r="J1578"/>
    </row>
    <row r="1579" spans="1:10">
      <c r="A1579" s="3" t="s">
        <v>1497</v>
      </c>
      <c r="B1579" s="1" t="s">
        <v>1496</v>
      </c>
      <c r="C1579" s="3" t="s">
        <v>1498</v>
      </c>
      <c r="D1579" s="3">
        <f>-PerseusOutPutTable_HE[[#This Row],[Log(D492_HER2/D492)_LFQ]]</f>
        <v>-0.19694709777832001</v>
      </c>
      <c r="E1579" s="3">
        <f>-PerseusOutPutTable_HE[[#This Row],[Log(D492_HER2/D492)_SILAC]]</f>
        <v>-0.40029999613761902</v>
      </c>
      <c r="F1579" s="2">
        <v>0.19694709777832001</v>
      </c>
      <c r="G1579" s="2">
        <v>0.40029999613761902</v>
      </c>
      <c r="J1579"/>
    </row>
    <row r="1580" spans="1:10">
      <c r="A1580" s="3" t="s">
        <v>429</v>
      </c>
      <c r="B1580" s="1" t="s">
        <v>428</v>
      </c>
      <c r="C1580" s="3" t="s">
        <v>430</v>
      </c>
      <c r="D1580" s="3">
        <f>-PerseusOutPutTable_HE[[#This Row],[Log(D492_HER2/D492)_LFQ]]</f>
        <v>-0.34137535095214799</v>
      </c>
      <c r="E1580" s="3">
        <f>-PerseusOutPutTable_HE[[#This Row],[Log(D492_HER2/D492)_SILAC]]</f>
        <v>-0.25799998641014099</v>
      </c>
      <c r="F1580" s="2">
        <v>0.34137535095214799</v>
      </c>
      <c r="G1580" s="2">
        <v>0.25799998641014099</v>
      </c>
      <c r="J1580"/>
    </row>
    <row r="1581" spans="1:10">
      <c r="A1581" s="3" t="s">
        <v>824</v>
      </c>
      <c r="B1581" s="1" t="s">
        <v>823</v>
      </c>
      <c r="C1581" s="3" t="s">
        <v>825</v>
      </c>
      <c r="D1581" s="3">
        <f>-PerseusOutPutTable_HE[[#This Row],[Log(D492_HER2/D492)_LFQ]]</f>
        <v>-0.35857391357421903</v>
      </c>
      <c r="E1581" s="3">
        <f>-PerseusOutPutTable_HE[[#This Row],[Log(D492_HER2/D492)_SILAC]]</f>
        <v>-0.24089999496936801</v>
      </c>
      <c r="F1581" s="2">
        <v>0.35857391357421903</v>
      </c>
      <c r="G1581" s="2">
        <v>0.24089999496936801</v>
      </c>
      <c r="J1581"/>
    </row>
    <row r="1582" spans="1:10">
      <c r="A1582" s="3" t="s">
        <v>1070</v>
      </c>
      <c r="B1582" s="1" t="s">
        <v>1069</v>
      </c>
      <c r="C1582" s="3" t="s">
        <v>1071</v>
      </c>
      <c r="D1582" s="3">
        <f>-PerseusOutPutTable_HE[[#This Row],[Log(D492_HER2/D492)_LFQ]]</f>
        <v>-0.37563896179199202</v>
      </c>
      <c r="E1582" s="3">
        <f>-PerseusOutPutTable_HE[[#This Row],[Log(D492_HER2/D492)_SILAC]]</f>
        <v>-0.22409999370575001</v>
      </c>
      <c r="F1582" s="2">
        <v>0.37563896179199202</v>
      </c>
      <c r="G1582" s="2">
        <v>0.22409999370575001</v>
      </c>
      <c r="J1582"/>
    </row>
    <row r="1583" spans="1:10">
      <c r="A1583" s="3" t="s">
        <v>1716</v>
      </c>
      <c r="B1583" s="1" t="s">
        <v>1715</v>
      </c>
      <c r="C1583" s="3" t="s">
        <v>1717</v>
      </c>
      <c r="D1583" s="3">
        <f>-PerseusOutPutTable_HE[[#This Row],[Log(D492_HER2/D492)_LFQ]]</f>
        <v>-0.42542839050293002</v>
      </c>
      <c r="E1583" s="3">
        <f>-PerseusOutPutTable_HE[[#This Row],[Log(D492_HER2/D492)_SILAC]]</f>
        <v>-0.17449998855590801</v>
      </c>
      <c r="F1583" s="2">
        <v>0.42542839050293002</v>
      </c>
      <c r="G1583" s="2">
        <v>0.17449998855590801</v>
      </c>
      <c r="J1583"/>
    </row>
    <row r="1584" spans="1:10">
      <c r="A1584" s="3" t="s">
        <v>1220</v>
      </c>
      <c r="B1584" s="1" t="s">
        <v>1219</v>
      </c>
      <c r="C1584" s="3" t="s">
        <v>1221</v>
      </c>
      <c r="D1584" s="3">
        <f>-PerseusOutPutTable_HE[[#This Row],[Log(D492_HER2/D492)_LFQ]]</f>
        <v>-0.34450912475585899</v>
      </c>
      <c r="E1584" s="3">
        <f>-PerseusOutPutTable_HE[[#This Row],[Log(D492_HER2/D492)_SILAC]]</f>
        <v>-0.25609999895095797</v>
      </c>
      <c r="F1584" s="2">
        <v>0.34450912475585899</v>
      </c>
      <c r="G1584" s="2">
        <v>0.25609999895095797</v>
      </c>
      <c r="J1584"/>
    </row>
    <row r="1585" spans="1:10">
      <c r="A1585" s="3" t="s">
        <v>1590</v>
      </c>
      <c r="B1585" s="1" t="s">
        <v>1589</v>
      </c>
      <c r="C1585" s="3" t="s">
        <v>1591</v>
      </c>
      <c r="D1585" s="3">
        <f>-PerseusOutPutTable_HE[[#This Row],[Log(D492_HER2/D492)_LFQ]]</f>
        <v>-0.34557151794433599</v>
      </c>
      <c r="E1585" s="3">
        <f>-PerseusOutPutTable_HE[[#This Row],[Log(D492_HER2/D492)_SILAC]]</f>
        <v>-0.25769999623298601</v>
      </c>
      <c r="F1585" s="2">
        <v>0.34557151794433599</v>
      </c>
      <c r="G1585" s="2">
        <v>0.25769999623298601</v>
      </c>
      <c r="J1585"/>
    </row>
    <row r="1586" spans="1:10">
      <c r="A1586" s="3" t="s">
        <v>282</v>
      </c>
      <c r="B1586" s="1" t="s">
        <v>281</v>
      </c>
      <c r="C1586" s="3" t="s">
        <v>283</v>
      </c>
      <c r="D1586" s="3">
        <f>-PerseusOutPutTable_HE[[#This Row],[Log(D492_HER2/D492)_LFQ]]</f>
        <v>-0.1402587890625</v>
      </c>
      <c r="E1586" s="3">
        <f>-PerseusOutPutTable_HE[[#This Row],[Log(D492_HER2/D492)_SILAC]]</f>
        <v>-0.46349999308586098</v>
      </c>
      <c r="F1586" s="2">
        <v>0.1402587890625</v>
      </c>
      <c r="G1586" s="2">
        <v>0.46349999308586098</v>
      </c>
      <c r="J1586"/>
    </row>
    <row r="1587" spans="1:10">
      <c r="A1587" s="3" t="s">
        <v>1988</v>
      </c>
      <c r="B1587" s="1" t="s">
        <v>1987</v>
      </c>
      <c r="C1587" s="3" t="s">
        <v>1989</v>
      </c>
      <c r="D1587" s="3">
        <f>-PerseusOutPutTable_HE[[#This Row],[Log(D492_HER2/D492)_LFQ]]</f>
        <v>-0.31793975830078097</v>
      </c>
      <c r="E1587" s="3">
        <f>-PerseusOutPutTable_HE[[#This Row],[Log(D492_HER2/D492)_SILAC]]</f>
        <v>-0.28709998726844799</v>
      </c>
      <c r="F1587" s="2">
        <v>0.31793975830078097</v>
      </c>
      <c r="G1587" s="2">
        <v>0.28709998726844799</v>
      </c>
      <c r="J1587"/>
    </row>
    <row r="1588" spans="1:10">
      <c r="A1588" s="3" t="s">
        <v>869</v>
      </c>
      <c r="B1588" s="1" t="s">
        <v>868</v>
      </c>
      <c r="C1588" s="3" t="s">
        <v>870</v>
      </c>
      <c r="D1588" s="3">
        <f>-PerseusOutPutTable_HE[[#This Row],[Log(D492_HER2/D492)_LFQ]]</f>
        <v>-0.34056854248046903</v>
      </c>
      <c r="E1588" s="3">
        <f>-PerseusOutPutTable_HE[[#This Row],[Log(D492_HER2/D492)_SILAC]]</f>
        <v>-0.264499992132187</v>
      </c>
      <c r="F1588" s="2">
        <v>0.34056854248046903</v>
      </c>
      <c r="G1588" s="2">
        <v>0.264499992132187</v>
      </c>
      <c r="J1588"/>
    </row>
    <row r="1589" spans="1:10">
      <c r="A1589" s="3" t="s">
        <v>3602</v>
      </c>
      <c r="B1589" s="1" t="s">
        <v>3601</v>
      </c>
      <c r="C1589" s="3" t="s">
        <v>3603</v>
      </c>
      <c r="D1589" s="3">
        <f>-PerseusOutPutTable_HE[[#This Row],[Log(D492_HER2/D492)_LFQ]]</f>
        <v>-0.36932754516601601</v>
      </c>
      <c r="E1589" s="3">
        <f>-PerseusOutPutTable_HE[[#This Row],[Log(D492_HER2/D492)_SILAC]]</f>
        <v>-0.23620000481605499</v>
      </c>
      <c r="F1589" s="2">
        <v>0.36932754516601601</v>
      </c>
      <c r="G1589" s="2">
        <v>0.23620000481605499</v>
      </c>
      <c r="J1589"/>
    </row>
    <row r="1590" spans="1:10">
      <c r="A1590" s="3" t="s">
        <v>4541</v>
      </c>
      <c r="B1590" s="1" t="s">
        <v>4540</v>
      </c>
      <c r="C1590" s="3" t="s">
        <v>4542</v>
      </c>
      <c r="D1590" s="3">
        <f>-PerseusOutPutTable_HE[[#This Row],[Log(D492_HER2/D492)_LFQ]]</f>
        <v>-0.465805053710938</v>
      </c>
      <c r="E1590" s="3">
        <f>-PerseusOutPutTable_HE[[#This Row],[Log(D492_HER2/D492)_SILAC]]</f>
        <v>-0.14129999279975899</v>
      </c>
      <c r="F1590" s="2">
        <v>0.465805053710938</v>
      </c>
      <c r="G1590" s="2">
        <v>0.14129999279975899</v>
      </c>
      <c r="J1590"/>
    </row>
    <row r="1591" spans="1:10">
      <c r="A1591" s="3" t="s">
        <v>3227</v>
      </c>
      <c r="B1591" s="1" t="s">
        <v>3226</v>
      </c>
      <c r="C1591" s="3" t="s">
        <v>3228</v>
      </c>
      <c r="D1591" s="3">
        <f>-PerseusOutPutTable_HE[[#This Row],[Log(D492_HER2/D492)_LFQ]]</f>
        <v>-0.43169975280761702</v>
      </c>
      <c r="E1591" s="3">
        <f>-PerseusOutPutTable_HE[[#This Row],[Log(D492_HER2/D492)_SILAC]]</f>
        <v>-0.17560000717639901</v>
      </c>
      <c r="F1591" s="2">
        <v>0.43169975280761702</v>
      </c>
      <c r="G1591" s="2">
        <v>0.17560000717639901</v>
      </c>
      <c r="J1591"/>
    </row>
    <row r="1592" spans="1:10">
      <c r="A1592" s="3" t="s">
        <v>4049</v>
      </c>
      <c r="B1592" s="1" t="s">
        <v>4048</v>
      </c>
      <c r="C1592" s="3" t="s">
        <v>4050</v>
      </c>
      <c r="D1592" s="3">
        <f>-PerseusOutPutTable_HE[[#This Row],[Log(D492_HER2/D492)_LFQ]]</f>
        <v>-0.28289794921875</v>
      </c>
      <c r="E1592" s="3">
        <f>-PerseusOutPutTable_HE[[#This Row],[Log(D492_HER2/D492)_SILAC]]</f>
        <v>-0.325800001621246</v>
      </c>
      <c r="F1592" s="2">
        <v>0.28289794921875</v>
      </c>
      <c r="G1592" s="2">
        <v>0.325800001621246</v>
      </c>
      <c r="J1592"/>
    </row>
    <row r="1593" spans="1:10">
      <c r="A1593" s="3" t="s">
        <v>1548</v>
      </c>
      <c r="B1593" s="1" t="s">
        <v>1547</v>
      </c>
      <c r="C1593" s="3" t="s">
        <v>1549</v>
      </c>
      <c r="D1593" s="3">
        <f>-PerseusOutPutTable_HE[[#This Row],[Log(D492_HER2/D492)_LFQ]]</f>
        <v>-0.26691436767578097</v>
      </c>
      <c r="E1593" s="3">
        <f>-PerseusOutPutTable_HE[[#This Row],[Log(D492_HER2/D492)_SILAC]]</f>
        <v>-0.34220001101493802</v>
      </c>
      <c r="F1593" s="2">
        <v>0.26691436767578097</v>
      </c>
      <c r="G1593" s="2">
        <v>0.34220001101493802</v>
      </c>
      <c r="J1593"/>
    </row>
    <row r="1594" spans="1:10">
      <c r="A1594" s="3" t="s">
        <v>2201</v>
      </c>
      <c r="B1594" s="1" t="s">
        <v>2200</v>
      </c>
      <c r="C1594" s="3" t="s">
        <v>2202</v>
      </c>
      <c r="D1594" s="3">
        <f>-PerseusOutPutTable_HE[[#This Row],[Log(D492_HER2/D492)_LFQ]]</f>
        <v>-0.42569541931152299</v>
      </c>
      <c r="E1594" s="3">
        <f>-PerseusOutPutTable_HE[[#This Row],[Log(D492_HER2/D492)_SILAC]]</f>
        <v>-0.184200003743172</v>
      </c>
      <c r="F1594" s="2">
        <v>0.42569541931152299</v>
      </c>
      <c r="G1594" s="2">
        <v>0.184200003743172</v>
      </c>
      <c r="J1594"/>
    </row>
    <row r="1595" spans="1:10">
      <c r="A1595" s="3" t="s">
        <v>5431</v>
      </c>
      <c r="B1595" s="1" t="s">
        <v>5430</v>
      </c>
      <c r="C1595" s="3" t="s">
        <v>5432</v>
      </c>
      <c r="D1595" s="3">
        <f>-PerseusOutPutTable_HE[[#This Row],[Log(D492_HER2/D492)_LFQ]]</f>
        <v>-0.29092216491699202</v>
      </c>
      <c r="E1595" s="3">
        <f>-PerseusOutPutTable_HE[[#This Row],[Log(D492_HER2/D492)_SILAC]]</f>
        <v>-0.3192999958992</v>
      </c>
      <c r="F1595" s="2">
        <v>0.29092216491699202</v>
      </c>
      <c r="G1595" s="2">
        <v>0.3192999958992</v>
      </c>
      <c r="J1595"/>
    </row>
    <row r="1596" spans="1:10">
      <c r="A1596" s="3" t="s">
        <v>3683</v>
      </c>
      <c r="B1596" s="1" t="s">
        <v>3682</v>
      </c>
      <c r="C1596" s="3" t="s">
        <v>3684</v>
      </c>
      <c r="D1596" s="3">
        <f>-PerseusOutPutTable_HE[[#This Row],[Log(D492_HER2/D492)_LFQ]]</f>
        <v>-0.36381721496581998</v>
      </c>
      <c r="E1596" s="3">
        <f>-PerseusOutPutTable_HE[[#This Row],[Log(D492_HER2/D492)_SILAC]]</f>
        <v>-0.25189998745918302</v>
      </c>
      <c r="F1596" s="2">
        <v>0.36381721496581998</v>
      </c>
      <c r="G1596" s="2">
        <v>0.25189998745918302</v>
      </c>
      <c r="J1596"/>
    </row>
    <row r="1597" spans="1:10">
      <c r="A1597" s="3" t="s">
        <v>3233</v>
      </c>
      <c r="B1597" s="1" t="s">
        <v>3232</v>
      </c>
      <c r="C1597" s="3" t="s">
        <v>3234</v>
      </c>
      <c r="D1597" s="3">
        <f>-PerseusOutPutTable_HE[[#This Row],[Log(D492_HER2/D492)_LFQ]]</f>
        <v>-0.34671974182128901</v>
      </c>
      <c r="E1597" s="3">
        <f>-PerseusOutPutTable_HE[[#This Row],[Log(D492_HER2/D492)_SILAC]]</f>
        <v>-0.270150005817413</v>
      </c>
      <c r="F1597" s="2">
        <v>0.34671974182128901</v>
      </c>
      <c r="G1597" s="2">
        <v>0.270150005817413</v>
      </c>
      <c r="J1597"/>
    </row>
    <row r="1598" spans="1:10">
      <c r="A1598" s="3" t="s">
        <v>821</v>
      </c>
      <c r="B1598" s="1" t="s">
        <v>820</v>
      </c>
      <c r="C1598" s="3" t="s">
        <v>822</v>
      </c>
      <c r="D1598" s="3">
        <f>-PerseusOutPutTable_HE[[#This Row],[Log(D492_HER2/D492)_LFQ]]</f>
        <v>-0.29508018493652299</v>
      </c>
      <c r="E1598" s="3">
        <f>-PerseusOutPutTable_HE[[#This Row],[Log(D492_HER2/D492)_SILAC]]</f>
        <v>-0.32190001010894798</v>
      </c>
      <c r="F1598" s="2">
        <v>0.29508018493652299</v>
      </c>
      <c r="G1598" s="2">
        <v>0.32190001010894798</v>
      </c>
      <c r="J1598"/>
    </row>
    <row r="1599" spans="1:10">
      <c r="A1599" s="3" t="s">
        <v>5055</v>
      </c>
      <c r="B1599" s="1" t="s">
        <v>5054</v>
      </c>
      <c r="C1599" s="3" t="s">
        <v>5056</v>
      </c>
      <c r="D1599" s="3">
        <f>-PerseusOutPutTable_HE[[#This Row],[Log(D492_HER2/D492)_LFQ]]</f>
        <v>-0.118804931640625</v>
      </c>
      <c r="E1599" s="3">
        <f>-PerseusOutPutTable_HE[[#This Row],[Log(D492_HER2/D492)_SILAC]]</f>
        <v>-0.50040000677108798</v>
      </c>
      <c r="F1599" s="2">
        <v>0.118804931640625</v>
      </c>
      <c r="G1599" s="2">
        <v>0.50040000677108798</v>
      </c>
      <c r="J1599"/>
    </row>
    <row r="1600" spans="1:10">
      <c r="A1600" s="3" t="s">
        <v>2306</v>
      </c>
      <c r="B1600" s="1" t="s">
        <v>2305</v>
      </c>
      <c r="C1600" s="3" t="s">
        <v>2307</v>
      </c>
      <c r="D1600" s="3">
        <f>-PerseusOutPutTable_HE[[#This Row],[Log(D492_HER2/D492)_LFQ]]</f>
        <v>-0.28664207458496099</v>
      </c>
      <c r="E1600" s="3">
        <f>-PerseusOutPutTable_HE[[#This Row],[Log(D492_HER2/D492)_SILAC]]</f>
        <v>-0.33410000801086398</v>
      </c>
      <c r="F1600" s="2">
        <v>0.28664207458496099</v>
      </c>
      <c r="G1600" s="2">
        <v>0.33410000801086398</v>
      </c>
      <c r="J1600"/>
    </row>
    <row r="1601" spans="1:10">
      <c r="A1601" s="3" t="s">
        <v>3299</v>
      </c>
      <c r="B1601" s="1" t="s">
        <v>3298</v>
      </c>
      <c r="C1601" s="3" t="s">
        <v>3300</v>
      </c>
      <c r="D1601" s="3">
        <f>-PerseusOutPutTable_HE[[#This Row],[Log(D492_HER2/D492)_LFQ]]</f>
        <v>-0.352325439453125</v>
      </c>
      <c r="E1601" s="3">
        <f>-PerseusOutPutTable_HE[[#This Row],[Log(D492_HER2/D492)_SILAC]]</f>
        <v>-0.26859998703002902</v>
      </c>
      <c r="F1601" s="2">
        <v>0.352325439453125</v>
      </c>
      <c r="G1601" s="2">
        <v>0.26859998703002902</v>
      </c>
      <c r="J1601"/>
    </row>
    <row r="1602" spans="1:10">
      <c r="A1602" s="3" t="s">
        <v>4640</v>
      </c>
      <c r="B1602" s="1" t="s">
        <v>4639</v>
      </c>
      <c r="C1602" s="3" t="s">
        <v>4641</v>
      </c>
      <c r="D1602" s="3">
        <f>-PerseusOutPutTable_HE[[#This Row],[Log(D492_HER2/D492)_LFQ]]</f>
        <v>-0.95078277587890603</v>
      </c>
      <c r="E1602" s="3">
        <f>-PerseusOutPutTable_HE[[#This Row],[Log(D492_HER2/D492)_SILAC]]</f>
        <v>0.32960000634193398</v>
      </c>
      <c r="F1602" s="2">
        <v>0.95078277587890603</v>
      </c>
      <c r="G1602" s="2">
        <v>-0.32960000634193398</v>
      </c>
      <c r="J1602"/>
    </row>
    <row r="1603" spans="1:10">
      <c r="A1603" s="3" t="s">
        <v>3581</v>
      </c>
      <c r="B1603" s="1" t="s">
        <v>3580</v>
      </c>
      <c r="C1603" s="3" t="s">
        <v>3582</v>
      </c>
      <c r="D1603" s="3">
        <f>-PerseusOutPutTable_HE[[#This Row],[Log(D492_HER2/D492)_LFQ]]</f>
        <v>-0.50206375122070301</v>
      </c>
      <c r="E1603" s="3">
        <f>-PerseusOutPutTable_HE[[#This Row],[Log(D492_HER2/D492)_SILAC]]</f>
        <v>-0.11930000036954901</v>
      </c>
      <c r="F1603" s="2">
        <v>0.50206375122070301</v>
      </c>
      <c r="G1603" s="2">
        <v>0.11930000036954901</v>
      </c>
      <c r="J1603"/>
    </row>
    <row r="1604" spans="1:10">
      <c r="A1604" s="3" t="s">
        <v>1316</v>
      </c>
      <c r="B1604" s="1" t="s">
        <v>1315</v>
      </c>
      <c r="C1604" s="3" t="s">
        <v>1317</v>
      </c>
      <c r="D1604" s="3">
        <f>-PerseusOutPutTable_HE[[#This Row],[Log(D492_HER2/D492)_LFQ]]</f>
        <v>-0.24250221252441401</v>
      </c>
      <c r="E1604" s="3">
        <f>-PerseusOutPutTable_HE[[#This Row],[Log(D492_HER2/D492)_SILAC]]</f>
        <v>-0.38139998912811302</v>
      </c>
      <c r="F1604" s="2">
        <v>0.24250221252441401</v>
      </c>
      <c r="G1604" s="2">
        <v>0.38139998912811302</v>
      </c>
      <c r="J1604"/>
    </row>
    <row r="1605" spans="1:10">
      <c r="A1605" s="3" t="s">
        <v>5094</v>
      </c>
      <c r="B1605" s="1" t="s">
        <v>5093</v>
      </c>
      <c r="C1605" s="3" t="s">
        <v>5095</v>
      </c>
      <c r="D1605" s="3">
        <f>-PerseusOutPutTable_HE[[#This Row],[Log(D492_HER2/D492)_LFQ]]</f>
        <v>-0.83743858337402299</v>
      </c>
      <c r="E1605" s="3">
        <f>-PerseusOutPutTable_HE[[#This Row],[Log(D492_HER2/D492)_SILAC]]</f>
        <v>0.21019999682903301</v>
      </c>
      <c r="F1605" s="2">
        <v>0.83743858337402299</v>
      </c>
      <c r="G1605" s="2">
        <v>-0.21019999682903301</v>
      </c>
      <c r="J1605"/>
    </row>
    <row r="1606" spans="1:10">
      <c r="A1606" s="3" t="s">
        <v>4355</v>
      </c>
      <c r="B1606" s="1" t="s">
        <v>4354</v>
      </c>
      <c r="C1606" s="3" t="s">
        <v>4356</v>
      </c>
      <c r="D1606" s="3">
        <f>-PerseusOutPutTable_HE[[#This Row],[Log(D492_HER2/D492)_LFQ]]</f>
        <v>-0.49501991271972701</v>
      </c>
      <c r="E1606" s="3">
        <f>-PerseusOutPutTable_HE[[#This Row],[Log(D492_HER2/D492)_SILAC]]</f>
        <v>-0.132349997758865</v>
      </c>
      <c r="F1606" s="2">
        <v>0.49501991271972701</v>
      </c>
      <c r="G1606" s="2">
        <v>0.132349997758865</v>
      </c>
      <c r="J1606"/>
    </row>
    <row r="1607" spans="1:10">
      <c r="A1607" s="3" t="s">
        <v>180</v>
      </c>
      <c r="B1607" s="1" t="s">
        <v>179</v>
      </c>
      <c r="C1607" s="3" t="s">
        <v>181</v>
      </c>
      <c r="D1607" s="3">
        <f>-PerseusOutPutTable_HE[[#This Row],[Log(D492_HER2/D492)_LFQ]]</f>
        <v>-0.39482498168945301</v>
      </c>
      <c r="E1607" s="3">
        <f>-PerseusOutPutTable_HE[[#This Row],[Log(D492_HER2/D492)_SILAC]]</f>
        <v>-0.23459999263286599</v>
      </c>
      <c r="F1607" s="2">
        <v>0.39482498168945301</v>
      </c>
      <c r="G1607" s="2">
        <v>0.23459999263286599</v>
      </c>
      <c r="J1607"/>
    </row>
    <row r="1608" spans="1:10">
      <c r="A1608" s="3" t="s">
        <v>384</v>
      </c>
      <c r="B1608" s="1" t="s">
        <v>383</v>
      </c>
      <c r="C1608" s="3" t="s">
        <v>385</v>
      </c>
      <c r="D1608" s="3">
        <f>-PerseusOutPutTable_HE[[#This Row],[Log(D492_HER2/D492)_LFQ]]</f>
        <v>6.9343566894531306E-2</v>
      </c>
      <c r="E1608" s="3">
        <f>-PerseusOutPutTable_HE[[#This Row],[Log(D492_HER2/D492)_SILAC]]</f>
        <v>-0.70010000467300404</v>
      </c>
      <c r="F1608" s="2">
        <v>-6.9343566894531306E-2</v>
      </c>
      <c r="G1608" s="2">
        <v>0.70010000467300404</v>
      </c>
      <c r="J1608"/>
    </row>
    <row r="1609" spans="1:10">
      <c r="A1609" s="3" t="s">
        <v>2735</v>
      </c>
      <c r="B1609" s="1" t="s">
        <v>2734</v>
      </c>
      <c r="C1609" s="3" t="s">
        <v>2736</v>
      </c>
      <c r="D1609" s="3">
        <f>-PerseusOutPutTable_HE[[#This Row],[Log(D492_HER2/D492)_LFQ]]</f>
        <v>-0.64979934692382801</v>
      </c>
      <c r="E1609" s="3">
        <f>-PerseusOutPutTable_HE[[#This Row],[Log(D492_HER2/D492)_SILAC]]</f>
        <v>1.5699999406933798E-2</v>
      </c>
      <c r="F1609" s="2">
        <v>0.64979934692382801</v>
      </c>
      <c r="G1609" s="2">
        <v>-1.5699999406933798E-2</v>
      </c>
      <c r="J1609"/>
    </row>
    <row r="1610" spans="1:10">
      <c r="A1610" s="3" t="s">
        <v>5268</v>
      </c>
      <c r="B1610" s="1" t="s">
        <v>5267</v>
      </c>
      <c r="C1610" s="3" t="s">
        <v>5269</v>
      </c>
      <c r="D1610" s="3">
        <f>-PerseusOutPutTable_HE[[#This Row],[Log(D492_HER2/D492)_LFQ]]</f>
        <v>-0.34814834594726601</v>
      </c>
      <c r="E1610" s="3">
        <f>-PerseusOutPutTable_HE[[#This Row],[Log(D492_HER2/D492)_SILAC]]</f>
        <v>-0.28605002164840698</v>
      </c>
      <c r="F1610" s="2">
        <v>0.34814834594726601</v>
      </c>
      <c r="G1610" s="2">
        <v>0.28605002164840698</v>
      </c>
      <c r="J1610"/>
    </row>
    <row r="1611" spans="1:10">
      <c r="A1611" s="3" t="s">
        <v>4753</v>
      </c>
      <c r="B1611" s="1" t="s">
        <v>4752</v>
      </c>
      <c r="C1611" s="3" t="s">
        <v>4754</v>
      </c>
      <c r="D1611" s="3">
        <f>-PerseusOutPutTable_HE[[#This Row],[Log(D492_HER2/D492)_LFQ]]</f>
        <v>-0.42874717712402299</v>
      </c>
      <c r="E1611" s="3">
        <f>-PerseusOutPutTable_HE[[#This Row],[Log(D492_HER2/D492)_SILAC]]</f>
        <v>-0.20550000667571999</v>
      </c>
      <c r="F1611" s="2">
        <v>0.42874717712402299</v>
      </c>
      <c r="G1611" s="2">
        <v>0.20550000667571999</v>
      </c>
      <c r="J1611"/>
    </row>
    <row r="1612" spans="1:10">
      <c r="A1612" s="3" t="s">
        <v>5106</v>
      </c>
      <c r="B1612" s="1" t="s">
        <v>5105</v>
      </c>
      <c r="C1612" s="3" t="s">
        <v>5107</v>
      </c>
      <c r="D1612" s="3">
        <f>-PerseusOutPutTable_HE[[#This Row],[Log(D492_HER2/D492)_LFQ]]</f>
        <v>-0.42671775817871099</v>
      </c>
      <c r="E1612" s="3">
        <f>-PerseusOutPutTable_HE[[#This Row],[Log(D492_HER2/D492)_SILAC]]</f>
        <v>-0.20800000429153401</v>
      </c>
      <c r="F1612" s="2">
        <v>0.42671775817871099</v>
      </c>
      <c r="G1612" s="2">
        <v>0.20800000429153401</v>
      </c>
      <c r="J1612"/>
    </row>
    <row r="1613" spans="1:10">
      <c r="A1613" s="3" t="s">
        <v>2300</v>
      </c>
      <c r="B1613" s="1" t="s">
        <v>2299</v>
      </c>
      <c r="C1613" s="3" t="s">
        <v>2301</v>
      </c>
      <c r="D1613" s="3">
        <f>-PerseusOutPutTable_HE[[#This Row],[Log(D492_HER2/D492)_LFQ]]</f>
        <v>-0.26561164855956998</v>
      </c>
      <c r="E1613" s="3">
        <f>-PerseusOutPutTable_HE[[#This Row],[Log(D492_HER2/D492)_SILAC]]</f>
        <v>-0.36980000138282798</v>
      </c>
      <c r="F1613" s="2">
        <v>0.26561164855956998</v>
      </c>
      <c r="G1613" s="2">
        <v>0.36980000138282798</v>
      </c>
      <c r="J1613"/>
    </row>
    <row r="1614" spans="1:10">
      <c r="A1614" s="3" t="s">
        <v>3623</v>
      </c>
      <c r="B1614" s="1" t="s">
        <v>3622</v>
      </c>
      <c r="C1614" s="3" t="s">
        <v>3624</v>
      </c>
      <c r="D1614" s="3">
        <f>-PerseusOutPutTable_HE[[#This Row],[Log(D492_HER2/D492)_LFQ]]</f>
        <v>-0.33446311950683599</v>
      </c>
      <c r="E1614" s="3">
        <f>-PerseusOutPutTable_HE[[#This Row],[Log(D492_HER2/D492)_SILAC]]</f>
        <v>-0.30189999938011203</v>
      </c>
      <c r="F1614" s="2">
        <v>0.33446311950683599</v>
      </c>
      <c r="G1614" s="2">
        <v>0.30189999938011203</v>
      </c>
      <c r="J1614"/>
    </row>
    <row r="1615" spans="1:10">
      <c r="A1615" s="3" t="s">
        <v>1451</v>
      </c>
      <c r="B1615" s="1" t="s">
        <v>1450</v>
      </c>
      <c r="C1615" s="3" t="s">
        <v>1452</v>
      </c>
      <c r="D1615" s="3">
        <f>-PerseusOutPutTable_HE[[#This Row],[Log(D492_HER2/D492)_LFQ]]</f>
        <v>-0.38086318969726601</v>
      </c>
      <c r="E1615" s="3">
        <f>-PerseusOutPutTable_HE[[#This Row],[Log(D492_HER2/D492)_SILAC]]</f>
        <v>-0.25815001130104098</v>
      </c>
      <c r="F1615" s="2">
        <v>0.38086318969726601</v>
      </c>
      <c r="G1615" s="2">
        <v>0.25815001130104098</v>
      </c>
      <c r="J1615"/>
    </row>
    <row r="1616" spans="1:10">
      <c r="A1616" s="3" t="s">
        <v>1838</v>
      </c>
      <c r="B1616" s="1" t="s">
        <v>1837</v>
      </c>
      <c r="C1616" s="3" t="s">
        <v>1839</v>
      </c>
      <c r="D1616" s="3">
        <f>-PerseusOutPutTable_HE[[#This Row],[Log(D492_HER2/D492)_LFQ]]</f>
        <v>-0.42168998718261702</v>
      </c>
      <c r="E1616" s="3">
        <f>-PerseusOutPutTable_HE[[#This Row],[Log(D492_HER2/D492)_SILAC]]</f>
        <v>-0.219350010156631</v>
      </c>
      <c r="F1616" s="2">
        <v>0.42168998718261702</v>
      </c>
      <c r="G1616" s="2">
        <v>0.219350010156631</v>
      </c>
      <c r="J1616"/>
    </row>
    <row r="1617" spans="1:10">
      <c r="A1617" s="3" t="s">
        <v>5199</v>
      </c>
      <c r="B1617" s="1" t="s">
        <v>5198</v>
      </c>
      <c r="C1617" s="3" t="s">
        <v>5200</v>
      </c>
      <c r="D1617" s="3">
        <f>-PerseusOutPutTable_HE[[#This Row],[Log(D492_HER2/D492)_LFQ]]</f>
        <v>-0.30291557312011702</v>
      </c>
      <c r="E1617" s="3">
        <f>-PerseusOutPutTable_HE[[#This Row],[Log(D492_HER2/D492)_SILAC]]</f>
        <v>-0.33889999985694902</v>
      </c>
      <c r="F1617" s="2">
        <v>0.30291557312011702</v>
      </c>
      <c r="G1617" s="2">
        <v>0.33889999985694902</v>
      </c>
      <c r="J1617"/>
    </row>
    <row r="1618" spans="1:10">
      <c r="A1618" s="3" t="s">
        <v>5061</v>
      </c>
      <c r="B1618" s="1" t="s">
        <v>5060</v>
      </c>
      <c r="C1618" s="3" t="s">
        <v>5062</v>
      </c>
      <c r="D1618" s="3">
        <f>-PerseusOutPutTable_HE[[#This Row],[Log(D492_HER2/D492)_LFQ]]</f>
        <v>-0.45947647094726601</v>
      </c>
      <c r="E1618" s="3">
        <f>-PerseusOutPutTable_HE[[#This Row],[Log(D492_HER2/D492)_SILAC]]</f>
        <v>-0.18520000576973</v>
      </c>
      <c r="F1618" s="2">
        <v>0.45947647094726601</v>
      </c>
      <c r="G1618" s="2">
        <v>0.18520000576973</v>
      </c>
      <c r="J1618"/>
    </row>
    <row r="1619" spans="1:10">
      <c r="A1619" s="3" t="s">
        <v>5977</v>
      </c>
      <c r="B1619" s="1" t="s">
        <v>5976</v>
      </c>
      <c r="C1619" s="3" t="s">
        <v>5978</v>
      </c>
      <c r="D1619" s="3">
        <f>-PerseusOutPutTable_HE[[#This Row],[Log(D492_HER2/D492)_LFQ]]</f>
        <v>-0.475662231445313</v>
      </c>
      <c r="E1619" s="3">
        <f>-PerseusOutPutTable_HE[[#This Row],[Log(D492_HER2/D492)_SILAC]]</f>
        <v>-0.171800002455711</v>
      </c>
      <c r="F1619" s="2">
        <v>0.475662231445313</v>
      </c>
      <c r="G1619" s="2">
        <v>0.171800002455711</v>
      </c>
      <c r="J1619"/>
    </row>
    <row r="1620" spans="1:10">
      <c r="A1620" s="3" t="s">
        <v>1767</v>
      </c>
      <c r="B1620" s="1" t="s">
        <v>1766</v>
      </c>
      <c r="C1620" s="3" t="s">
        <v>1768</v>
      </c>
      <c r="D1620" s="3">
        <f>-PerseusOutPutTable_HE[[#This Row],[Log(D492_HER2/D492)_LFQ]]</f>
        <v>-1.0889053344726601E-2</v>
      </c>
      <c r="E1620" s="3">
        <f>-PerseusOutPutTable_HE[[#This Row],[Log(D492_HER2/D492)_SILAC]]</f>
        <v>-0.63739997148513805</v>
      </c>
      <c r="F1620" s="2">
        <v>1.0889053344726601E-2</v>
      </c>
      <c r="G1620" s="2">
        <v>0.63739997148513805</v>
      </c>
      <c r="J1620"/>
    </row>
    <row r="1621" spans="1:10">
      <c r="A1621" s="3" t="s">
        <v>2222</v>
      </c>
      <c r="B1621" s="1" t="s">
        <v>2221</v>
      </c>
      <c r="C1621" s="3" t="s">
        <v>2223</v>
      </c>
      <c r="D1621" s="3">
        <f>-PerseusOutPutTable_HE[[#This Row],[Log(D492_HER2/D492)_LFQ]]</f>
        <v>-0.24456977844238301</v>
      </c>
      <c r="E1621" s="3">
        <f>-PerseusOutPutTable_HE[[#This Row],[Log(D492_HER2/D492)_SILAC]]</f>
        <v>-0.40389999747276301</v>
      </c>
      <c r="F1621" s="2">
        <v>0.24456977844238301</v>
      </c>
      <c r="G1621" s="2">
        <v>0.40389999747276301</v>
      </c>
      <c r="J1621"/>
    </row>
    <row r="1622" spans="1:10">
      <c r="A1622" s="3" t="s">
        <v>1665</v>
      </c>
      <c r="B1622" s="1" t="s">
        <v>1664</v>
      </c>
      <c r="C1622" s="3" t="s">
        <v>1666</v>
      </c>
      <c r="D1622" s="3">
        <f>-PerseusOutPutTable_HE[[#This Row],[Log(D492_HER2/D492)_LFQ]]</f>
        <v>-0.519744873046875</v>
      </c>
      <c r="E1622" s="3">
        <f>-PerseusOutPutTable_HE[[#This Row],[Log(D492_HER2/D492)_SILAC]]</f>
        <v>-0.129999995231628</v>
      </c>
      <c r="F1622" s="2">
        <v>0.519744873046875</v>
      </c>
      <c r="G1622" s="2">
        <v>0.129999995231628</v>
      </c>
      <c r="J1622"/>
    </row>
    <row r="1623" spans="1:10">
      <c r="A1623" s="3" t="s">
        <v>764</v>
      </c>
      <c r="B1623" s="1" t="s">
        <v>763</v>
      </c>
      <c r="C1623" s="3" t="s">
        <v>765</v>
      </c>
      <c r="D1623" s="3">
        <f>-PerseusOutPutTable_HE[[#This Row],[Log(D492_HER2/D492)_LFQ]]</f>
        <v>-0.261764526367188</v>
      </c>
      <c r="E1623" s="3">
        <f>-PerseusOutPutTable_HE[[#This Row],[Log(D492_HER2/D492)_SILAC]]</f>
        <v>-0.38859999179840099</v>
      </c>
      <c r="F1623" s="2">
        <v>0.261764526367188</v>
      </c>
      <c r="G1623" s="2">
        <v>0.38859999179840099</v>
      </c>
      <c r="J1623"/>
    </row>
    <row r="1624" spans="1:10">
      <c r="A1624" s="3" t="s">
        <v>5043</v>
      </c>
      <c r="B1624" s="1" t="s">
        <v>5042</v>
      </c>
      <c r="C1624" s="3" t="s">
        <v>5044</v>
      </c>
      <c r="D1624" s="3">
        <f>-PerseusOutPutTable_HE[[#This Row],[Log(D492_HER2/D492)_LFQ]]</f>
        <v>-0.93578529357910201</v>
      </c>
      <c r="E1624" s="3">
        <f>-PerseusOutPutTable_HE[[#This Row],[Log(D492_HER2/D492)_SILAC]]</f>
        <v>0.28525000810623202</v>
      </c>
      <c r="F1624" s="2">
        <v>0.93578529357910201</v>
      </c>
      <c r="G1624" s="2">
        <v>-0.28525000810623202</v>
      </c>
      <c r="J1624"/>
    </row>
    <row r="1625" spans="1:10">
      <c r="A1625" s="3" t="s">
        <v>5350</v>
      </c>
      <c r="B1625" s="1" t="s">
        <v>5349</v>
      </c>
      <c r="C1625" s="3" t="s">
        <v>5351</v>
      </c>
      <c r="D1625" s="3">
        <f>-PerseusOutPutTable_HE[[#This Row],[Log(D492_HER2/D492)_LFQ]]</f>
        <v>-0.28206443786621099</v>
      </c>
      <c r="E1625" s="3">
        <f>-PerseusOutPutTable_HE[[#This Row],[Log(D492_HER2/D492)_SILAC]]</f>
        <v>-0.375</v>
      </c>
      <c r="F1625" s="2">
        <v>0.28206443786621099</v>
      </c>
      <c r="G1625" s="2">
        <v>0.375</v>
      </c>
      <c r="J1625"/>
    </row>
    <row r="1626" spans="1:10">
      <c r="A1626" s="3" t="s">
        <v>1412</v>
      </c>
      <c r="B1626" s="1" t="s">
        <v>1411</v>
      </c>
      <c r="C1626" s="3" t="s">
        <v>1413</v>
      </c>
      <c r="D1626" s="3">
        <f>-PerseusOutPutTable_HE[[#This Row],[Log(D492_HER2/D492)_LFQ]]</f>
        <v>-0.25567817687988298</v>
      </c>
      <c r="E1626" s="3">
        <f>-PerseusOutPutTable_HE[[#This Row],[Log(D492_HER2/D492)_SILAC]]</f>
        <v>-0.40189999341964699</v>
      </c>
      <c r="F1626" s="2">
        <v>0.25567817687988298</v>
      </c>
      <c r="G1626" s="2">
        <v>0.40189999341964699</v>
      </c>
      <c r="J1626"/>
    </row>
    <row r="1627" spans="1:10">
      <c r="A1627" s="3" t="s">
        <v>3495</v>
      </c>
      <c r="B1627" s="1" t="s">
        <v>3494</v>
      </c>
      <c r="C1627" s="3" t="s">
        <v>3496</v>
      </c>
      <c r="D1627" s="3">
        <f>-PerseusOutPutTable_HE[[#This Row],[Log(D492_HER2/D492)_LFQ]]</f>
        <v>-0.25879859924316401</v>
      </c>
      <c r="E1627" s="3">
        <f>-PerseusOutPutTable_HE[[#This Row],[Log(D492_HER2/D492)_SILAC]]</f>
        <v>-0.40160000324249301</v>
      </c>
      <c r="F1627" s="2">
        <v>0.25879859924316401</v>
      </c>
      <c r="G1627" s="2">
        <v>0.40160000324249301</v>
      </c>
      <c r="J1627"/>
    </row>
    <row r="1628" spans="1:10">
      <c r="A1628" s="3" t="s">
        <v>4124</v>
      </c>
      <c r="B1628" s="1" t="s">
        <v>4123</v>
      </c>
      <c r="C1628" s="3" t="s">
        <v>4125</v>
      </c>
      <c r="D1628" s="3">
        <f>-PerseusOutPutTable_HE[[#This Row],[Log(D492_HER2/D492)_LFQ]]</f>
        <v>-0.43945693969726601</v>
      </c>
      <c r="E1628" s="3">
        <f>-PerseusOutPutTable_HE[[#This Row],[Log(D492_HER2/D492)_SILAC]]</f>
        <v>-0.223700001835823</v>
      </c>
      <c r="F1628" s="2">
        <v>0.43945693969726601</v>
      </c>
      <c r="G1628" s="2">
        <v>0.223700001835823</v>
      </c>
      <c r="J1628"/>
    </row>
    <row r="1629" spans="1:10">
      <c r="A1629" s="3" t="s">
        <v>5404</v>
      </c>
      <c r="B1629" s="1" t="s">
        <v>5403</v>
      </c>
      <c r="C1629" s="3" t="s">
        <v>5405</v>
      </c>
      <c r="D1629" s="3">
        <f>-PerseusOutPutTable_HE[[#This Row],[Log(D492_HER2/D492)_LFQ]]</f>
        <v>-0.42649650573730502</v>
      </c>
      <c r="E1629" s="3">
        <f>-PerseusOutPutTable_HE[[#This Row],[Log(D492_HER2/D492)_SILAC]]</f>
        <v>-0.23819999396801</v>
      </c>
      <c r="F1629" s="2">
        <v>0.42649650573730502</v>
      </c>
      <c r="G1629" s="2">
        <v>0.23819999396801</v>
      </c>
      <c r="J1629"/>
    </row>
    <row r="1630" spans="1:10">
      <c r="A1630" s="3" t="s">
        <v>1707</v>
      </c>
      <c r="B1630" s="1" t="s">
        <v>1706</v>
      </c>
      <c r="C1630" s="3" t="s">
        <v>1708</v>
      </c>
      <c r="D1630" s="3">
        <f>-PerseusOutPutTable_HE[[#This Row],[Log(D492_HER2/D492)_LFQ]]</f>
        <v>-0.27362632751464799</v>
      </c>
      <c r="E1630" s="3">
        <f>-PerseusOutPutTable_HE[[#This Row],[Log(D492_HER2/D492)_SILAC]]</f>
        <v>-0.39120000600814803</v>
      </c>
      <c r="F1630" s="2">
        <v>0.27362632751464799</v>
      </c>
      <c r="G1630" s="2">
        <v>0.39120000600814803</v>
      </c>
      <c r="J1630"/>
    </row>
    <row r="1631" spans="1:10">
      <c r="A1631" s="3" t="s">
        <v>5801</v>
      </c>
      <c r="B1631" s="1" t="s">
        <v>5800</v>
      </c>
      <c r="C1631" s="3" t="s">
        <v>5802</v>
      </c>
      <c r="D1631" s="3">
        <f>-PerseusOutPutTable_HE[[#This Row],[Log(D492_HER2/D492)_LFQ]]</f>
        <v>0.10394477844238301</v>
      </c>
      <c r="E1631" s="3">
        <f>-PerseusOutPutTable_HE[[#This Row],[Log(D492_HER2/D492)_SILAC]]</f>
        <v>-0.76929998397827104</v>
      </c>
      <c r="F1631" s="2">
        <v>-0.10394477844238301</v>
      </c>
      <c r="G1631" s="2">
        <v>0.76929998397827104</v>
      </c>
      <c r="J1631"/>
    </row>
    <row r="1632" spans="1:10">
      <c r="A1632" s="3" t="s">
        <v>2393</v>
      </c>
      <c r="B1632" s="1" t="s">
        <v>2392</v>
      </c>
      <c r="C1632" s="3" t="s">
        <v>2394</v>
      </c>
      <c r="D1632" s="3">
        <f>-PerseusOutPutTable_HE[[#This Row],[Log(D492_HER2/D492)_LFQ]]</f>
        <v>-0.51861000061035201</v>
      </c>
      <c r="E1632" s="3">
        <f>-PerseusOutPutTable_HE[[#This Row],[Log(D492_HER2/D492)_SILAC]]</f>
        <v>-0.15205000340938599</v>
      </c>
      <c r="F1632" s="2">
        <v>0.51861000061035201</v>
      </c>
      <c r="G1632" s="2">
        <v>0.15205000340938599</v>
      </c>
      <c r="J1632"/>
    </row>
    <row r="1633" spans="1:10">
      <c r="A1633" s="3" t="s">
        <v>1187</v>
      </c>
      <c r="B1633" s="1" t="s">
        <v>1186</v>
      </c>
      <c r="C1633" s="3" t="s">
        <v>1188</v>
      </c>
      <c r="D1633" s="3">
        <f>-PerseusOutPutTable_HE[[#This Row],[Log(D492_HER2/D492)_LFQ]]</f>
        <v>-0.35620307922363298</v>
      </c>
      <c r="E1633" s="3">
        <f>-PerseusOutPutTable_HE[[#This Row],[Log(D492_HER2/D492)_SILAC]]</f>
        <v>-0.31560000777244601</v>
      </c>
      <c r="F1633" s="2">
        <v>0.35620307922363298</v>
      </c>
      <c r="G1633" s="2">
        <v>0.31560000777244601</v>
      </c>
      <c r="J1633"/>
    </row>
    <row r="1634" spans="1:10">
      <c r="A1634" s="3" t="s">
        <v>2552</v>
      </c>
      <c r="B1634" s="1" t="s">
        <v>2551</v>
      </c>
      <c r="C1634" s="3" t="s">
        <v>2553</v>
      </c>
      <c r="D1634" s="3">
        <f>-PerseusOutPutTable_HE[[#This Row],[Log(D492_HER2/D492)_LFQ]]</f>
        <v>-0.29989433288574202</v>
      </c>
      <c r="E1634" s="3">
        <f>-PerseusOutPutTable_HE[[#This Row],[Log(D492_HER2/D492)_SILAC]]</f>
        <v>-0.37520000338554399</v>
      </c>
      <c r="F1634" s="2">
        <v>0.29989433288574202</v>
      </c>
      <c r="G1634" s="2">
        <v>0.37520000338554399</v>
      </c>
      <c r="J1634"/>
    </row>
    <row r="1635" spans="1:10">
      <c r="A1635" s="3" t="s">
        <v>1454</v>
      </c>
      <c r="B1635" s="1" t="s">
        <v>1453</v>
      </c>
      <c r="C1635" s="3" t="s">
        <v>1455</v>
      </c>
      <c r="D1635" s="3">
        <f>-PerseusOutPutTable_HE[[#This Row],[Log(D492_HER2/D492)_LFQ]]</f>
        <v>-0.35709190368652299</v>
      </c>
      <c r="E1635" s="3">
        <f>-PerseusOutPutTable_HE[[#This Row],[Log(D492_HER2/D492)_SILAC]]</f>
        <v>-0.31990000605583202</v>
      </c>
      <c r="F1635" s="2">
        <v>0.35709190368652299</v>
      </c>
      <c r="G1635" s="2">
        <v>0.31990000605583202</v>
      </c>
      <c r="J1635"/>
    </row>
    <row r="1636" spans="1:10">
      <c r="A1636" s="3" t="s">
        <v>3578</v>
      </c>
      <c r="B1636" s="1" t="s">
        <v>1150</v>
      </c>
      <c r="C1636" s="3" t="s">
        <v>3579</v>
      </c>
      <c r="D1636" s="3">
        <f>-PerseusOutPutTable_HE[[#This Row],[Log(D492_HER2/D492)_LFQ]]</f>
        <v>-0.36809539794921903</v>
      </c>
      <c r="E1636" s="3">
        <f>-PerseusOutPutTable_HE[[#This Row],[Log(D492_HER2/D492)_SILAC]]</f>
        <v>-0.309199988842011</v>
      </c>
      <c r="F1636" s="2">
        <v>0.36809539794921903</v>
      </c>
      <c r="G1636" s="2">
        <v>0.309199988842011</v>
      </c>
      <c r="J1636"/>
    </row>
    <row r="1637" spans="1:10">
      <c r="A1637" s="3" t="s">
        <v>3656</v>
      </c>
      <c r="B1637" s="1" t="s">
        <v>3655</v>
      </c>
      <c r="C1637" s="3" t="s">
        <v>3657</v>
      </c>
      <c r="D1637" s="3">
        <f>-PerseusOutPutTable_HE[[#This Row],[Log(D492_HER2/D492)_LFQ]]</f>
        <v>-0.14969062805175801</v>
      </c>
      <c r="E1637" s="3">
        <f>-PerseusOutPutTable_HE[[#This Row],[Log(D492_HER2/D492)_SILAC]]</f>
        <v>-0.52829998731613204</v>
      </c>
      <c r="F1637" s="2">
        <v>0.14969062805175801</v>
      </c>
      <c r="G1637" s="2">
        <v>0.52829998731613204</v>
      </c>
      <c r="J1637"/>
    </row>
    <row r="1638" spans="1:10">
      <c r="A1638" s="3" t="s">
        <v>1007</v>
      </c>
      <c r="B1638" s="1" t="s">
        <v>1006</v>
      </c>
      <c r="C1638" s="3" t="s">
        <v>1008</v>
      </c>
      <c r="D1638" s="3">
        <f>-PerseusOutPutTable_HE[[#This Row],[Log(D492_HER2/D492)_LFQ]]</f>
        <v>-0.40326881408691401</v>
      </c>
      <c r="E1638" s="3">
        <f>-PerseusOutPutTable_HE[[#This Row],[Log(D492_HER2/D492)_SILAC]]</f>
        <v>-0.277900010347366</v>
      </c>
      <c r="F1638" s="2">
        <v>0.40326881408691401</v>
      </c>
      <c r="G1638" s="2">
        <v>0.277900010347366</v>
      </c>
      <c r="J1638"/>
    </row>
    <row r="1639" spans="1:10">
      <c r="A1639" s="3" t="s">
        <v>1379</v>
      </c>
      <c r="B1639" s="1" t="s">
        <v>1378</v>
      </c>
      <c r="C1639" s="3" t="s">
        <v>1380</v>
      </c>
      <c r="D1639" s="3">
        <f>-PerseusOutPutTable_HE[[#This Row],[Log(D492_HER2/D492)_LFQ]]</f>
        <v>-0.36286354064941401</v>
      </c>
      <c r="E1639" s="3">
        <f>-PerseusOutPutTable_HE[[#This Row],[Log(D492_HER2/D492)_SILAC]]</f>
        <v>-0.31880000233650202</v>
      </c>
      <c r="F1639" s="2">
        <v>0.36286354064941401</v>
      </c>
      <c r="G1639" s="2">
        <v>0.31880000233650202</v>
      </c>
      <c r="J1639"/>
    </row>
    <row r="1640" spans="1:10">
      <c r="A1640" s="3" t="s">
        <v>1919</v>
      </c>
      <c r="B1640" s="1" t="s">
        <v>1918</v>
      </c>
      <c r="C1640" s="3" t="s">
        <v>1920</v>
      </c>
      <c r="D1640" s="3">
        <f>-PerseusOutPutTable_HE[[#This Row],[Log(D492_HER2/D492)_LFQ]]</f>
        <v>-0.29120826721191401</v>
      </c>
      <c r="E1640" s="3">
        <f>-PerseusOutPutTable_HE[[#This Row],[Log(D492_HER2/D492)_SILAC]]</f>
        <v>-0.390599995851517</v>
      </c>
      <c r="F1640" s="2">
        <v>0.29120826721191401</v>
      </c>
      <c r="G1640" s="2">
        <v>0.390599995851517</v>
      </c>
      <c r="J1640"/>
    </row>
    <row r="1641" spans="1:10">
      <c r="A1641" s="3" t="s">
        <v>2462</v>
      </c>
      <c r="B1641" s="1" t="s">
        <v>2461</v>
      </c>
      <c r="C1641" s="3" t="s">
        <v>2463</v>
      </c>
      <c r="D1641" s="3">
        <f>-PerseusOutPutTable_HE[[#This Row],[Log(D492_HER2/D492)_LFQ]]</f>
        <v>-0.48700141906738298</v>
      </c>
      <c r="E1641" s="3">
        <f>-PerseusOutPutTable_HE[[#This Row],[Log(D492_HER2/D492)_SILAC]]</f>
        <v>-0.196400001645088</v>
      </c>
      <c r="F1641" s="2">
        <v>0.48700141906738298</v>
      </c>
      <c r="G1641" s="2">
        <v>0.196400001645088</v>
      </c>
      <c r="J1641"/>
    </row>
    <row r="1642" spans="1:10">
      <c r="A1642" s="3" t="s">
        <v>4307</v>
      </c>
      <c r="B1642" s="1" t="s">
        <v>4306</v>
      </c>
      <c r="C1642" s="3" t="s">
        <v>4308</v>
      </c>
      <c r="D1642" s="3">
        <f>-PerseusOutPutTable_HE[[#This Row],[Log(D492_HER2/D492)_LFQ]]</f>
        <v>-0.73593521118164096</v>
      </c>
      <c r="E1642" s="3">
        <f>-PerseusOutPutTable_HE[[#This Row],[Log(D492_HER2/D492)_SILAC]]</f>
        <v>5.2200000733137103E-2</v>
      </c>
      <c r="F1642" s="2">
        <v>0.73593521118164096</v>
      </c>
      <c r="G1642" s="2">
        <v>-5.2200000733137103E-2</v>
      </c>
      <c r="J1642"/>
    </row>
    <row r="1643" spans="1:10">
      <c r="A1643" s="3" t="s">
        <v>3362</v>
      </c>
      <c r="B1643" s="1" t="s">
        <v>3361</v>
      </c>
      <c r="C1643" s="3" t="s">
        <v>3363</v>
      </c>
      <c r="D1643" s="3">
        <f>-PerseusOutPutTable_HE[[#This Row],[Log(D492_HER2/D492)_LFQ]]</f>
        <v>-0.42373085021972701</v>
      </c>
      <c r="E1643" s="3">
        <f>-PerseusOutPutTable_HE[[#This Row],[Log(D492_HER2/D492)_SILAC]]</f>
        <v>-0.26269999146461498</v>
      </c>
      <c r="F1643" s="2">
        <v>0.42373085021972701</v>
      </c>
      <c r="G1643" s="2">
        <v>0.26269999146461498</v>
      </c>
      <c r="J1643"/>
    </row>
    <row r="1644" spans="1:10">
      <c r="A1644" s="3" t="s">
        <v>2702</v>
      </c>
      <c r="B1644" s="1" t="s">
        <v>2701</v>
      </c>
      <c r="C1644" s="3" t="s">
        <v>2703</v>
      </c>
      <c r="D1644" s="3">
        <f>-PerseusOutPutTable_HE[[#This Row],[Log(D492_HER2/D492)_LFQ]]</f>
        <v>-0.50892448425293002</v>
      </c>
      <c r="E1644" s="3">
        <f>-PerseusOutPutTable_HE[[#This Row],[Log(D492_HER2/D492)_SILAC]]</f>
        <v>-0.17779999971389801</v>
      </c>
      <c r="F1644" s="2">
        <v>0.50892448425293002</v>
      </c>
      <c r="G1644" s="2">
        <v>0.17779999971389801</v>
      </c>
      <c r="J1644"/>
    </row>
    <row r="1645" spans="1:10">
      <c r="A1645" s="3" t="s">
        <v>785</v>
      </c>
      <c r="B1645" s="1" t="s">
        <v>784</v>
      </c>
      <c r="C1645" s="3" t="s">
        <v>786</v>
      </c>
      <c r="D1645" s="3">
        <f>-PerseusOutPutTable_HE[[#This Row],[Log(D492_HER2/D492)_LFQ]]</f>
        <v>-0.47571182250976601</v>
      </c>
      <c r="E1645" s="3">
        <f>-PerseusOutPutTable_HE[[#This Row],[Log(D492_HER2/D492)_SILAC]]</f>
        <v>-0.213100001215935</v>
      </c>
      <c r="F1645" s="2">
        <v>0.47571182250976601</v>
      </c>
      <c r="G1645" s="2">
        <v>0.213100001215935</v>
      </c>
      <c r="J1645"/>
    </row>
    <row r="1646" spans="1:10">
      <c r="A1646" s="3" t="s">
        <v>1521</v>
      </c>
      <c r="B1646" s="1" t="s">
        <v>1520</v>
      </c>
      <c r="C1646" s="3" t="s">
        <v>1522</v>
      </c>
      <c r="D1646" s="3">
        <f>-PerseusOutPutTable_HE[[#This Row],[Log(D492_HER2/D492)_LFQ]]</f>
        <v>-0.40414810180664101</v>
      </c>
      <c r="E1646" s="3">
        <f>-PerseusOutPutTable_HE[[#This Row],[Log(D492_HER2/D492)_SILAC]]</f>
        <v>-0.28549998998642001</v>
      </c>
      <c r="F1646" s="2">
        <v>0.40414810180664101</v>
      </c>
      <c r="G1646" s="2">
        <v>0.28549998998642001</v>
      </c>
      <c r="J1646"/>
    </row>
    <row r="1647" spans="1:10">
      <c r="A1647" s="3" t="s">
        <v>2723</v>
      </c>
      <c r="B1647" s="1" t="s">
        <v>2722</v>
      </c>
      <c r="C1647" s="3" t="s">
        <v>2724</v>
      </c>
      <c r="D1647" s="3">
        <f>-PerseusOutPutTable_HE[[#This Row],[Log(D492_HER2/D492)_LFQ]]</f>
        <v>-0.51206398010253895</v>
      </c>
      <c r="E1647" s="3">
        <f>-PerseusOutPutTable_HE[[#This Row],[Log(D492_HER2/D492)_SILAC]]</f>
        <v>-0.17820000648498499</v>
      </c>
      <c r="F1647" s="2">
        <v>0.51206398010253895</v>
      </c>
      <c r="G1647" s="2">
        <v>0.17820000648498499</v>
      </c>
      <c r="J1647"/>
    </row>
    <row r="1648" spans="1:10">
      <c r="A1648" s="3" t="s">
        <v>2903</v>
      </c>
      <c r="B1648" s="1" t="s">
        <v>2902</v>
      </c>
      <c r="C1648" s="3" t="s">
        <v>2904</v>
      </c>
      <c r="D1648" s="3">
        <f>-PerseusOutPutTable_HE[[#This Row],[Log(D492_HER2/D492)_LFQ]]</f>
        <v>-0.44526100158691401</v>
      </c>
      <c r="E1648" s="3">
        <f>-PerseusOutPutTable_HE[[#This Row],[Log(D492_HER2/D492)_SILAC]]</f>
        <v>-0.24529999494552601</v>
      </c>
      <c r="F1648" s="2">
        <v>0.44526100158691401</v>
      </c>
      <c r="G1648" s="2">
        <v>0.24529999494552601</v>
      </c>
      <c r="J1648"/>
    </row>
    <row r="1649" spans="1:10">
      <c r="A1649" s="3" t="s">
        <v>2144</v>
      </c>
      <c r="B1649" s="1" t="s">
        <v>2143</v>
      </c>
      <c r="C1649" s="3" t="s">
        <v>2145</v>
      </c>
      <c r="D1649" s="3">
        <f>-PerseusOutPutTable_HE[[#This Row],[Log(D492_HER2/D492)_LFQ]]</f>
        <v>-0.44020843505859403</v>
      </c>
      <c r="E1649" s="3">
        <f>-PerseusOutPutTable_HE[[#This Row],[Log(D492_HER2/D492)_SILAC]]</f>
        <v>-0.25409999489784202</v>
      </c>
      <c r="F1649" s="2">
        <v>0.44020843505859403</v>
      </c>
      <c r="G1649" s="2">
        <v>0.25409999489784202</v>
      </c>
      <c r="J1649"/>
    </row>
    <row r="1650" spans="1:10">
      <c r="A1650" s="3" t="s">
        <v>4711</v>
      </c>
      <c r="B1650" s="1" t="s">
        <v>4710</v>
      </c>
      <c r="C1650" s="3" t="s">
        <v>4712</v>
      </c>
      <c r="D1650" s="3">
        <f>-PerseusOutPutTable_HE[[#This Row],[Log(D492_HER2/D492)_LFQ]]</f>
        <v>-0.65152168273925803</v>
      </c>
      <c r="E1650" s="3">
        <f>-PerseusOutPutTable_HE[[#This Row],[Log(D492_HER2/D492)_SILAC]]</f>
        <v>-4.39999997615814E-2</v>
      </c>
      <c r="F1650" s="2">
        <v>0.65152168273925803</v>
      </c>
      <c r="G1650" s="2">
        <v>4.39999997615814E-2</v>
      </c>
      <c r="J1650"/>
    </row>
    <row r="1651" spans="1:10">
      <c r="A1651" s="3" t="s">
        <v>5804</v>
      </c>
      <c r="B1651" s="1" t="s">
        <v>5803</v>
      </c>
      <c r="C1651" s="3" t="s">
        <v>5805</v>
      </c>
      <c r="D1651" s="3">
        <f>-PerseusOutPutTable_HE[[#This Row],[Log(D492_HER2/D492)_LFQ]]</f>
        <v>-0.93672943115234397</v>
      </c>
      <c r="E1651" s="3">
        <f>-PerseusOutPutTable_HE[[#This Row],[Log(D492_HER2/D492)_SILAC]]</f>
        <v>0.240600004792213</v>
      </c>
      <c r="F1651" s="2">
        <v>0.93672943115234397</v>
      </c>
      <c r="G1651" s="2">
        <v>-0.240600004792213</v>
      </c>
      <c r="J1651"/>
    </row>
    <row r="1652" spans="1:10">
      <c r="A1652" s="3" t="s">
        <v>3047</v>
      </c>
      <c r="B1652" s="1" t="s">
        <v>3046</v>
      </c>
      <c r="C1652" s="3" t="s">
        <v>3048</v>
      </c>
      <c r="D1652" s="3">
        <f>-PerseusOutPutTable_HE[[#This Row],[Log(D492_HER2/D492)_LFQ]]</f>
        <v>-0.43503570556640597</v>
      </c>
      <c r="E1652" s="3">
        <f>-PerseusOutPutTable_HE[[#This Row],[Log(D492_HER2/D492)_SILAC]]</f>
        <v>-0.26120001077652</v>
      </c>
      <c r="F1652" s="2">
        <v>0.43503570556640597</v>
      </c>
      <c r="G1652" s="2">
        <v>0.26120001077652</v>
      </c>
      <c r="J1652"/>
    </row>
    <row r="1653" spans="1:10">
      <c r="A1653" s="3" t="s">
        <v>6148</v>
      </c>
      <c r="B1653" s="1" t="s">
        <v>6147</v>
      </c>
      <c r="C1653" s="3" t="s">
        <v>6149</v>
      </c>
      <c r="D1653" s="3">
        <f>-PerseusOutPutTable_HE[[#This Row],[Log(D492_HER2/D492)_LFQ]]</f>
        <v>-0.67570686340331998</v>
      </c>
      <c r="E1653" s="3">
        <f>-PerseusOutPutTable_HE[[#This Row],[Log(D492_HER2/D492)_SILAC]]</f>
        <v>-2.4100000038742998E-2</v>
      </c>
      <c r="F1653" s="2">
        <v>0.67570686340331998</v>
      </c>
      <c r="G1653" s="2">
        <v>2.4100000038742998E-2</v>
      </c>
      <c r="J1653"/>
    </row>
    <row r="1654" spans="1:10">
      <c r="A1654" s="3" t="s">
        <v>3257</v>
      </c>
      <c r="B1654" s="1" t="s">
        <v>3256</v>
      </c>
      <c r="C1654" s="3" t="s">
        <v>3258</v>
      </c>
      <c r="D1654" s="3">
        <f>-PerseusOutPutTable_HE[[#This Row],[Log(D492_HER2/D492)_LFQ]]</f>
        <v>-0.32271385192871099</v>
      </c>
      <c r="E1654" s="3">
        <f>-PerseusOutPutTable_HE[[#This Row],[Log(D492_HER2/D492)_SILAC]]</f>
        <v>-0.37729999423027</v>
      </c>
      <c r="F1654" s="2">
        <v>0.32271385192871099</v>
      </c>
      <c r="G1654" s="2">
        <v>0.37729999423027</v>
      </c>
      <c r="J1654"/>
    </row>
    <row r="1655" spans="1:10">
      <c r="A1655" s="3" t="s">
        <v>4735</v>
      </c>
      <c r="B1655" s="1" t="s">
        <v>4734</v>
      </c>
      <c r="C1655" s="3" t="s">
        <v>4736</v>
      </c>
      <c r="D1655" s="3">
        <f>-PerseusOutPutTable_HE[[#This Row],[Log(D492_HER2/D492)_LFQ]]</f>
        <v>-0.49278068542480502</v>
      </c>
      <c r="E1655" s="3">
        <f>-PerseusOutPutTable_HE[[#This Row],[Log(D492_HER2/D492)_SILAC]]</f>
        <v>-0.20900000631809201</v>
      </c>
      <c r="F1655" s="2">
        <v>0.49278068542480502</v>
      </c>
      <c r="G1655" s="2">
        <v>0.20900000631809201</v>
      </c>
      <c r="J1655"/>
    </row>
    <row r="1656" spans="1:10">
      <c r="A1656" s="3" t="s">
        <v>1572</v>
      </c>
      <c r="B1656" s="1" t="s">
        <v>1571</v>
      </c>
      <c r="C1656" s="3" t="s">
        <v>1573</v>
      </c>
      <c r="D1656" s="3">
        <f>-PerseusOutPutTable_HE[[#This Row],[Log(D492_HER2/D492)_LFQ]]</f>
        <v>-0.49614906311035201</v>
      </c>
      <c r="E1656" s="3">
        <f>-PerseusOutPutTable_HE[[#This Row],[Log(D492_HER2/D492)_SILAC]]</f>
        <v>-0.207100003957748</v>
      </c>
      <c r="F1656" s="2">
        <v>0.49614906311035201</v>
      </c>
      <c r="G1656" s="2">
        <v>0.207100003957748</v>
      </c>
      <c r="J1656"/>
    </row>
    <row r="1657" spans="1:10">
      <c r="A1657" s="3" t="s">
        <v>2126</v>
      </c>
      <c r="B1657" s="1" t="s">
        <v>2125</v>
      </c>
      <c r="C1657" s="3" t="s">
        <v>2127</v>
      </c>
      <c r="D1657" s="3">
        <f>-PerseusOutPutTable_HE[[#This Row],[Log(D492_HER2/D492)_LFQ]]</f>
        <v>-0.34710121154785201</v>
      </c>
      <c r="E1657" s="3">
        <f>-PerseusOutPutTable_HE[[#This Row],[Log(D492_HER2/D492)_SILAC]]</f>
        <v>-0.35740000009536699</v>
      </c>
      <c r="F1657" s="2">
        <v>0.34710121154785201</v>
      </c>
      <c r="G1657" s="2">
        <v>0.35740000009536699</v>
      </c>
      <c r="J1657"/>
    </row>
    <row r="1658" spans="1:10">
      <c r="A1658" s="3" t="s">
        <v>5846</v>
      </c>
      <c r="B1658" s="1" t="s">
        <v>5845</v>
      </c>
      <c r="C1658" s="3" t="s">
        <v>5847</v>
      </c>
      <c r="D1658" s="3">
        <f>-PerseusOutPutTable_HE[[#This Row],[Log(D492_HER2/D492)_LFQ]]</f>
        <v>-0.394577026367188</v>
      </c>
      <c r="E1658" s="3">
        <f>-PerseusOutPutTable_HE[[#This Row],[Log(D492_HER2/D492)_SILAC]]</f>
        <v>-0.31049999594688399</v>
      </c>
      <c r="F1658" s="2">
        <v>0.394577026367188</v>
      </c>
      <c r="G1658" s="2">
        <v>0.31049999594688399</v>
      </c>
      <c r="J1658"/>
    </row>
    <row r="1659" spans="1:10">
      <c r="A1659" s="3" t="s">
        <v>3746</v>
      </c>
      <c r="B1659" s="1" t="s">
        <v>3745</v>
      </c>
      <c r="C1659" s="3" t="s">
        <v>3747</v>
      </c>
      <c r="D1659" s="3">
        <f>-PerseusOutPutTable_HE[[#This Row],[Log(D492_HER2/D492)_LFQ]]</f>
        <v>-0.40512466430664101</v>
      </c>
      <c r="E1659" s="3">
        <f>-PerseusOutPutTable_HE[[#This Row],[Log(D492_HER2/D492)_SILAC]]</f>
        <v>-0.30085000395774802</v>
      </c>
      <c r="F1659" s="2">
        <v>0.40512466430664101</v>
      </c>
      <c r="G1659" s="2">
        <v>0.30085000395774802</v>
      </c>
      <c r="J1659"/>
    </row>
    <row r="1660" spans="1:10">
      <c r="A1660" s="3" t="s">
        <v>3570</v>
      </c>
      <c r="B1660" s="1" t="s">
        <v>3569</v>
      </c>
      <c r="C1660" s="3" t="s">
        <v>3571</v>
      </c>
      <c r="D1660" s="3">
        <f>-PerseusOutPutTable_HE[[#This Row],[Log(D492_HER2/D492)_LFQ]]</f>
        <v>-0.55522918701171897</v>
      </c>
      <c r="E1660" s="3">
        <f>-PerseusOutPutTable_HE[[#This Row],[Log(D492_HER2/D492)_SILAC]]</f>
        <v>-0.15139999985694899</v>
      </c>
      <c r="F1660" s="2">
        <v>0.55522918701171897</v>
      </c>
      <c r="G1660" s="2">
        <v>0.15139999985694899</v>
      </c>
      <c r="J1660"/>
    </row>
    <row r="1661" spans="1:10">
      <c r="A1661" s="3" t="s">
        <v>3422</v>
      </c>
      <c r="B1661" s="1" t="s">
        <v>3421</v>
      </c>
      <c r="C1661" s="3" t="s">
        <v>3423</v>
      </c>
      <c r="D1661" s="3">
        <f>-PerseusOutPutTable_HE[[#This Row],[Log(D492_HER2/D492)_LFQ]]</f>
        <v>-0.525390625</v>
      </c>
      <c r="E1661" s="3">
        <f>-PerseusOutPutTable_HE[[#This Row],[Log(D492_HER2/D492)_SILAC]]</f>
        <v>-0.18469999730587</v>
      </c>
      <c r="F1661" s="2">
        <v>0.525390625</v>
      </c>
      <c r="G1661" s="2">
        <v>0.18469999730587</v>
      </c>
      <c r="J1661"/>
    </row>
    <row r="1662" spans="1:10">
      <c r="A1662" s="3" t="s">
        <v>4058</v>
      </c>
      <c r="B1662" s="1" t="s">
        <v>4057</v>
      </c>
      <c r="C1662" s="3" t="s">
        <v>4059</v>
      </c>
      <c r="D1662" s="3">
        <f>-PerseusOutPutTable_HE[[#This Row],[Log(D492_HER2/D492)_LFQ]]</f>
        <v>-0.30169868469238298</v>
      </c>
      <c r="E1662" s="3">
        <f>-PerseusOutPutTable_HE[[#This Row],[Log(D492_HER2/D492)_SILAC]]</f>
        <v>-0.408499985933304</v>
      </c>
      <c r="F1662" s="2">
        <v>0.30169868469238298</v>
      </c>
      <c r="G1662" s="2">
        <v>0.408499985933304</v>
      </c>
      <c r="J1662"/>
    </row>
    <row r="1663" spans="1:10">
      <c r="A1663" s="3" t="s">
        <v>644</v>
      </c>
      <c r="B1663" s="1" t="s">
        <v>524</v>
      </c>
      <c r="C1663" s="3" t="s">
        <v>645</v>
      </c>
      <c r="D1663" s="3">
        <f>-PerseusOutPutTable_HE[[#This Row],[Log(D492_HER2/D492)_LFQ]]</f>
        <v>-0.45909309387206998</v>
      </c>
      <c r="E1663" s="3">
        <f>-PerseusOutPutTable_HE[[#This Row],[Log(D492_HER2/D492)_SILAC]]</f>
        <v>-0.25159999728202798</v>
      </c>
      <c r="F1663" s="2">
        <v>0.45909309387206998</v>
      </c>
      <c r="G1663" s="2">
        <v>0.25159999728202798</v>
      </c>
      <c r="J1663"/>
    </row>
    <row r="1664" spans="1:10">
      <c r="A1664" s="3" t="s">
        <v>3528</v>
      </c>
      <c r="B1664" s="1" t="s">
        <v>3527</v>
      </c>
      <c r="C1664" s="3" t="s">
        <v>3529</v>
      </c>
      <c r="D1664" s="3">
        <f>-PerseusOutPutTable_HE[[#This Row],[Log(D492_HER2/D492)_LFQ]]</f>
        <v>-0.61356353759765603</v>
      </c>
      <c r="E1664" s="3">
        <f>-PerseusOutPutTable_HE[[#This Row],[Log(D492_HER2/D492)_SILAC]]</f>
        <v>-9.7300000488758101E-2</v>
      </c>
      <c r="F1664" s="2">
        <v>0.61356353759765603</v>
      </c>
      <c r="G1664" s="2">
        <v>9.7300000488758101E-2</v>
      </c>
      <c r="J1664"/>
    </row>
    <row r="1665" spans="1:10">
      <c r="A1665" s="3" t="s">
        <v>3884</v>
      </c>
      <c r="B1665" s="1" t="s">
        <v>3883</v>
      </c>
      <c r="C1665" s="3" t="s">
        <v>3885</v>
      </c>
      <c r="D1665" s="3">
        <f>-PerseusOutPutTable_HE[[#This Row],[Log(D492_HER2/D492)_LFQ]]</f>
        <v>-0.42177391052246099</v>
      </c>
      <c r="E1665" s="3">
        <f>-PerseusOutPutTable_HE[[#This Row],[Log(D492_HER2/D492)_SILAC]]</f>
        <v>-0.28979998826980602</v>
      </c>
      <c r="F1665" s="2">
        <v>0.42177391052246099</v>
      </c>
      <c r="G1665" s="2">
        <v>0.28979998826980602</v>
      </c>
      <c r="J1665"/>
    </row>
    <row r="1666" spans="1:10">
      <c r="A1666" s="3" t="s">
        <v>3998</v>
      </c>
      <c r="B1666" s="1" t="s">
        <v>3997</v>
      </c>
      <c r="C1666" s="3" t="s">
        <v>3999</v>
      </c>
      <c r="D1666" s="3">
        <f>-PerseusOutPutTable_HE[[#This Row],[Log(D492_HER2/D492)_LFQ]]</f>
        <v>-0.33196449279785201</v>
      </c>
      <c r="E1666" s="3">
        <f>-PerseusOutPutTable_HE[[#This Row],[Log(D492_HER2/D492)_SILAC]]</f>
        <v>-0.38019999861717202</v>
      </c>
      <c r="F1666" s="2">
        <v>0.33196449279785201</v>
      </c>
      <c r="G1666" s="2">
        <v>0.38019999861717202</v>
      </c>
      <c r="J1666"/>
    </row>
    <row r="1667" spans="1:10">
      <c r="A1667" s="3" t="s">
        <v>486</v>
      </c>
      <c r="B1667" s="1" t="s">
        <v>485</v>
      </c>
      <c r="C1667" s="3" t="s">
        <v>487</v>
      </c>
      <c r="D1667" s="3">
        <f>-PerseusOutPutTable_HE[[#This Row],[Log(D492_HER2/D492)_LFQ]]</f>
        <v>-0.41636085510253901</v>
      </c>
      <c r="E1667" s="3">
        <f>-PerseusOutPutTable_HE[[#This Row],[Log(D492_HER2/D492)_SILAC]]</f>
        <v>-0.29780000448226901</v>
      </c>
      <c r="F1667" s="2">
        <v>0.41636085510253901</v>
      </c>
      <c r="G1667" s="2">
        <v>0.29780000448226901</v>
      </c>
      <c r="J1667"/>
    </row>
    <row r="1668" spans="1:10">
      <c r="A1668" s="3" t="s">
        <v>5998</v>
      </c>
      <c r="B1668" s="1" t="s">
        <v>5997</v>
      </c>
      <c r="C1668" s="3" t="s">
        <v>5999</v>
      </c>
      <c r="D1668" s="3">
        <f>-PerseusOutPutTable_HE[[#This Row],[Log(D492_HER2/D492)_LFQ]]</f>
        <v>-0.99469757080078103</v>
      </c>
      <c r="E1668" s="3">
        <f>-PerseusOutPutTable_HE[[#This Row],[Log(D492_HER2/D492)_SILAC]]</f>
        <v>0.27630001306533802</v>
      </c>
      <c r="F1668" s="2">
        <v>0.99469757080078103</v>
      </c>
      <c r="G1668" s="2">
        <v>-0.27630001306533802</v>
      </c>
      <c r="J1668"/>
    </row>
    <row r="1669" spans="1:10">
      <c r="A1669" s="3" t="s">
        <v>3209</v>
      </c>
      <c r="B1669" s="1" t="s">
        <v>3208</v>
      </c>
      <c r="C1669" s="3" t="s">
        <v>3210</v>
      </c>
      <c r="D1669" s="3">
        <f>-PerseusOutPutTable_HE[[#This Row],[Log(D492_HER2/D492)_LFQ]]</f>
        <v>-0.44130516052246099</v>
      </c>
      <c r="E1669" s="3">
        <f>-PerseusOutPutTable_HE[[#This Row],[Log(D492_HER2/D492)_SILAC]]</f>
        <v>-0.28264999389648399</v>
      </c>
      <c r="F1669" s="2">
        <v>0.44130516052246099</v>
      </c>
      <c r="G1669" s="2">
        <v>0.28264999389648399</v>
      </c>
      <c r="J1669"/>
    </row>
    <row r="1670" spans="1:10">
      <c r="A1670" s="3" t="s">
        <v>369</v>
      </c>
      <c r="B1670" s="1" t="s">
        <v>368</v>
      </c>
      <c r="C1670" s="3" t="s">
        <v>370</v>
      </c>
      <c r="D1670" s="3">
        <f>-PerseusOutPutTable_HE[[#This Row],[Log(D492_HER2/D492)_LFQ]]</f>
        <v>-0.29229736328125</v>
      </c>
      <c r="E1670" s="3">
        <f>-PerseusOutPutTable_HE[[#This Row],[Log(D492_HER2/D492)_SILAC]]</f>
        <v>-0.43509998917579701</v>
      </c>
      <c r="F1670" s="2">
        <v>0.29229736328125</v>
      </c>
      <c r="G1670" s="2">
        <v>0.43509998917579701</v>
      </c>
      <c r="J1670"/>
    </row>
    <row r="1671" spans="1:10">
      <c r="A1671" s="3" t="s">
        <v>3671</v>
      </c>
      <c r="B1671" s="1" t="s">
        <v>3670</v>
      </c>
      <c r="C1671" s="3" t="s">
        <v>3672</v>
      </c>
      <c r="D1671" s="3">
        <f>-PerseusOutPutTable_HE[[#This Row],[Log(D492_HER2/D492)_LFQ]]</f>
        <v>-0.64506530761718806</v>
      </c>
      <c r="E1671" s="3">
        <f>-PerseusOutPutTable_HE[[#This Row],[Log(D492_HER2/D492)_SILAC]]</f>
        <v>-8.4600001573562594E-2</v>
      </c>
      <c r="F1671" s="2">
        <v>0.64506530761718806</v>
      </c>
      <c r="G1671" s="2">
        <v>8.4600001573562594E-2</v>
      </c>
      <c r="J1671"/>
    </row>
    <row r="1672" spans="1:10">
      <c r="A1672" s="3" t="s">
        <v>2225</v>
      </c>
      <c r="B1672" s="1" t="s">
        <v>2224</v>
      </c>
      <c r="C1672" s="3" t="s">
        <v>2226</v>
      </c>
      <c r="D1672" s="3">
        <f>-PerseusOutPutTable_HE[[#This Row],[Log(D492_HER2/D492)_LFQ]]</f>
        <v>-0.35028648376464799</v>
      </c>
      <c r="E1672" s="3">
        <f>-PerseusOutPutTable_HE[[#This Row],[Log(D492_HER2/D492)_SILAC]]</f>
        <v>-0.37999999523162797</v>
      </c>
      <c r="F1672" s="2">
        <v>0.35028648376464799</v>
      </c>
      <c r="G1672" s="2">
        <v>0.37999999523162797</v>
      </c>
      <c r="J1672"/>
    </row>
    <row r="1673" spans="1:10">
      <c r="A1673" s="3" t="s">
        <v>3122</v>
      </c>
      <c r="B1673" s="1" t="s">
        <v>3121</v>
      </c>
      <c r="C1673" s="3" t="s">
        <v>3123</v>
      </c>
      <c r="D1673" s="3">
        <f>-PerseusOutPutTable_HE[[#This Row],[Log(D492_HER2/D492)_LFQ]]</f>
        <v>-0.43341064453125</v>
      </c>
      <c r="E1673" s="3">
        <f>-PerseusOutPutTable_HE[[#This Row],[Log(D492_HER2/D492)_SILAC]]</f>
        <v>-0.296900004148483</v>
      </c>
      <c r="F1673" s="2">
        <v>0.43341064453125</v>
      </c>
      <c r="G1673" s="2">
        <v>0.296900004148483</v>
      </c>
      <c r="J1673"/>
    </row>
    <row r="1674" spans="1:10">
      <c r="A1674" s="3" t="s">
        <v>3776</v>
      </c>
      <c r="B1674" s="1" t="s">
        <v>3775</v>
      </c>
      <c r="C1674" s="3" t="s">
        <v>3777</v>
      </c>
      <c r="D1674" s="3">
        <f>-PerseusOutPutTable_HE[[#This Row],[Log(D492_HER2/D492)_LFQ]]</f>
        <v>-0.23141860961914101</v>
      </c>
      <c r="E1674" s="3">
        <f>-PerseusOutPutTable_HE[[#This Row],[Log(D492_HER2/D492)_SILAC]]</f>
        <v>-0.49889999628067</v>
      </c>
      <c r="F1674" s="2">
        <v>0.23141860961914101</v>
      </c>
      <c r="G1674" s="2">
        <v>0.49889999628067</v>
      </c>
      <c r="J1674"/>
    </row>
    <row r="1675" spans="1:10">
      <c r="A1675" s="3" t="s">
        <v>1019</v>
      </c>
      <c r="B1675" s="1" t="s">
        <v>1018</v>
      </c>
      <c r="C1675" s="3" t="s">
        <v>1020</v>
      </c>
      <c r="D1675" s="3">
        <f>-PerseusOutPutTable_HE[[#This Row],[Log(D492_HER2/D492)_LFQ]]</f>
        <v>-0.39481163024902299</v>
      </c>
      <c r="E1675" s="3">
        <f>-PerseusOutPutTable_HE[[#This Row],[Log(D492_HER2/D492)_SILAC]]</f>
        <v>-0.335999995470047</v>
      </c>
      <c r="F1675" s="2">
        <v>0.39481163024902299</v>
      </c>
      <c r="G1675" s="2">
        <v>0.335999995470047</v>
      </c>
      <c r="J1675"/>
    </row>
    <row r="1676" spans="1:10">
      <c r="A1676" s="3" t="s">
        <v>1094</v>
      </c>
      <c r="B1676" s="1" t="s">
        <v>1093</v>
      </c>
      <c r="C1676" s="3" t="s">
        <v>1095</v>
      </c>
      <c r="D1676" s="3">
        <f>-PerseusOutPutTable_HE[[#This Row],[Log(D492_HER2/D492)_LFQ]]</f>
        <v>-0.46463203430175798</v>
      </c>
      <c r="E1676" s="3">
        <f>-PerseusOutPutTable_HE[[#This Row],[Log(D492_HER2/D492)_SILAC]]</f>
        <v>-0.26739999651908902</v>
      </c>
      <c r="F1676" s="2">
        <v>0.46463203430175798</v>
      </c>
      <c r="G1676" s="2">
        <v>0.26739999651908902</v>
      </c>
      <c r="J1676"/>
    </row>
    <row r="1677" spans="1:10">
      <c r="A1677" s="3" t="s">
        <v>2564</v>
      </c>
      <c r="B1677" s="1" t="s">
        <v>2563</v>
      </c>
      <c r="C1677" s="3" t="s">
        <v>2565</v>
      </c>
      <c r="D1677" s="3">
        <f>-PerseusOutPutTable_HE[[#This Row],[Log(D492_HER2/D492)_LFQ]]</f>
        <v>-0.33189964294433599</v>
      </c>
      <c r="E1677" s="3">
        <f>-PerseusOutPutTable_HE[[#This Row],[Log(D492_HER2/D492)_SILAC]]</f>
        <v>-0.40035000443458602</v>
      </c>
      <c r="F1677" s="2">
        <v>0.33189964294433599</v>
      </c>
      <c r="G1677" s="2">
        <v>0.40035000443458602</v>
      </c>
      <c r="J1677"/>
    </row>
    <row r="1678" spans="1:10">
      <c r="A1678" s="3" t="s">
        <v>5324</v>
      </c>
      <c r="B1678" s="1" t="s">
        <v>5323</v>
      </c>
      <c r="C1678" s="3" t="s">
        <v>5325</v>
      </c>
      <c r="D1678" s="3">
        <f>-PerseusOutPutTable_HE[[#This Row],[Log(D492_HER2/D492)_LFQ]]</f>
        <v>-0.62718009948730502</v>
      </c>
      <c r="E1678" s="3">
        <f>-PerseusOutPutTable_HE[[#This Row],[Log(D492_HER2/D492)_SILAC]]</f>
        <v>-0.105949997901917</v>
      </c>
      <c r="F1678" s="2">
        <v>0.62718009948730502</v>
      </c>
      <c r="G1678" s="2">
        <v>0.105949997901917</v>
      </c>
      <c r="J1678"/>
    </row>
    <row r="1679" spans="1:10">
      <c r="A1679" s="3" t="s">
        <v>3005</v>
      </c>
      <c r="B1679" s="1" t="s">
        <v>3004</v>
      </c>
      <c r="C1679" s="3" t="s">
        <v>3006</v>
      </c>
      <c r="D1679" s="3">
        <f>-PerseusOutPutTable_HE[[#This Row],[Log(D492_HER2/D492)_LFQ]]</f>
        <v>-0.44837379455566401</v>
      </c>
      <c r="E1679" s="3">
        <f>-PerseusOutPutTable_HE[[#This Row],[Log(D492_HER2/D492)_SILAC]]</f>
        <v>-0.28510001301765397</v>
      </c>
      <c r="F1679" s="2">
        <v>0.44837379455566401</v>
      </c>
      <c r="G1679" s="2">
        <v>0.28510001301765397</v>
      </c>
      <c r="J1679"/>
    </row>
    <row r="1680" spans="1:10">
      <c r="A1680" s="3" t="s">
        <v>5226</v>
      </c>
      <c r="B1680" s="1" t="s">
        <v>5225</v>
      </c>
      <c r="C1680" s="3" t="s">
        <v>5227</v>
      </c>
      <c r="D1680" s="3">
        <f>-PerseusOutPutTable_HE[[#This Row],[Log(D492_HER2/D492)_LFQ]]</f>
        <v>-0.41865730285644498</v>
      </c>
      <c r="E1680" s="3">
        <f>-PerseusOutPutTable_HE[[#This Row],[Log(D492_HER2/D492)_SILAC]]</f>
        <v>-0.3158999979496</v>
      </c>
      <c r="F1680" s="2">
        <v>0.41865730285644498</v>
      </c>
      <c r="G1680" s="2">
        <v>0.3158999979496</v>
      </c>
      <c r="J1680"/>
    </row>
    <row r="1681" spans="1:10">
      <c r="A1681" s="3" t="s">
        <v>2402</v>
      </c>
      <c r="B1681" s="1" t="s">
        <v>2401</v>
      </c>
      <c r="C1681" s="3" t="s">
        <v>2403</v>
      </c>
      <c r="D1681" s="3">
        <f>-PerseusOutPutTable_HE[[#This Row],[Log(D492_HER2/D492)_LFQ]]</f>
        <v>-0.48546409606933599</v>
      </c>
      <c r="E1681" s="3">
        <f>-PerseusOutPutTable_HE[[#This Row],[Log(D492_HER2/D492)_SILAC]]</f>
        <v>-0.249350011348724</v>
      </c>
      <c r="F1681" s="2">
        <v>0.48546409606933599</v>
      </c>
      <c r="G1681" s="2">
        <v>0.249350011348724</v>
      </c>
      <c r="J1681"/>
    </row>
    <row r="1682" spans="1:10">
      <c r="A1682" s="3" t="s">
        <v>1847</v>
      </c>
      <c r="B1682" s="1" t="s">
        <v>1846</v>
      </c>
      <c r="C1682" s="3" t="s">
        <v>1848</v>
      </c>
      <c r="D1682" s="3">
        <f>-PerseusOutPutTable_HE[[#This Row],[Log(D492_HER2/D492)_LFQ]]</f>
        <v>-0.58126068115234397</v>
      </c>
      <c r="E1682" s="3">
        <f>-PerseusOutPutTable_HE[[#This Row],[Log(D492_HER2/D492)_SILAC]]</f>
        <v>-0.153999999165535</v>
      </c>
      <c r="F1682" s="2">
        <v>0.58126068115234397</v>
      </c>
      <c r="G1682" s="2">
        <v>0.153999999165535</v>
      </c>
      <c r="J1682"/>
    </row>
    <row r="1683" spans="1:10">
      <c r="A1683" s="3" t="s">
        <v>1746</v>
      </c>
      <c r="B1683" s="1" t="s">
        <v>1745</v>
      </c>
      <c r="C1683" s="3" t="s">
        <v>1747</v>
      </c>
      <c r="D1683" s="3">
        <f>-PerseusOutPutTable_HE[[#This Row],[Log(D492_HER2/D492)_LFQ]]</f>
        <v>-0.50828933715820301</v>
      </c>
      <c r="E1683" s="3">
        <f>-PerseusOutPutTable_HE[[#This Row],[Log(D492_HER2/D492)_SILAC]]</f>
        <v>-0.23080000281333901</v>
      </c>
      <c r="F1683" s="2">
        <v>0.50828933715820301</v>
      </c>
      <c r="G1683" s="2">
        <v>0.23080000281333901</v>
      </c>
      <c r="J1683"/>
    </row>
    <row r="1684" spans="1:10">
      <c r="A1684" s="3" t="s">
        <v>3674</v>
      </c>
      <c r="B1684" s="1" t="s">
        <v>3673</v>
      </c>
      <c r="C1684" s="3" t="s">
        <v>3675</v>
      </c>
      <c r="D1684" s="3">
        <f>-PerseusOutPutTable_HE[[#This Row],[Log(D492_HER2/D492)_LFQ]]</f>
        <v>-0.43948173522949202</v>
      </c>
      <c r="E1684" s="3">
        <f>-PerseusOutPutTable_HE[[#This Row],[Log(D492_HER2/D492)_SILAC]]</f>
        <v>-0.300300002098084</v>
      </c>
      <c r="F1684" s="2">
        <v>0.43948173522949202</v>
      </c>
      <c r="G1684" s="2">
        <v>0.300300002098084</v>
      </c>
      <c r="J1684"/>
    </row>
    <row r="1685" spans="1:10">
      <c r="A1685" s="3" t="s">
        <v>2192</v>
      </c>
      <c r="B1685" s="1" t="s">
        <v>2191</v>
      </c>
      <c r="C1685" s="3" t="s">
        <v>2193</v>
      </c>
      <c r="D1685" s="3">
        <f>-PerseusOutPutTable_HE[[#This Row],[Log(D492_HER2/D492)_LFQ]]</f>
        <v>-0.48892021179199202</v>
      </c>
      <c r="E1685" s="3">
        <f>-PerseusOutPutTable_HE[[#This Row],[Log(D492_HER2/D492)_SILAC]]</f>
        <v>-0.25150001049041698</v>
      </c>
      <c r="F1685" s="2">
        <v>0.48892021179199202</v>
      </c>
      <c r="G1685" s="2">
        <v>0.25150001049041698</v>
      </c>
      <c r="J1685"/>
    </row>
    <row r="1686" spans="1:10">
      <c r="A1686" s="3" t="s">
        <v>1620</v>
      </c>
      <c r="B1686" s="1" t="s">
        <v>1619</v>
      </c>
      <c r="C1686" s="3" t="s">
        <v>1621</v>
      </c>
      <c r="D1686" s="3">
        <f>-PerseusOutPutTable_HE[[#This Row],[Log(D492_HER2/D492)_LFQ]]</f>
        <v>-0.47196578979492199</v>
      </c>
      <c r="E1686" s="3">
        <f>-PerseusOutPutTable_HE[[#This Row],[Log(D492_HER2/D492)_SILAC]]</f>
        <v>-0.271299988031387</v>
      </c>
      <c r="F1686" s="2">
        <v>0.47196578979492199</v>
      </c>
      <c r="G1686" s="2">
        <v>0.271299988031387</v>
      </c>
      <c r="J1686"/>
    </row>
    <row r="1687" spans="1:10">
      <c r="A1687" s="3" t="s">
        <v>1046</v>
      </c>
      <c r="B1687" s="1" t="s">
        <v>1045</v>
      </c>
      <c r="C1687" s="3" t="s">
        <v>1047</v>
      </c>
      <c r="D1687" s="3">
        <f>-PerseusOutPutTable_HE[[#This Row],[Log(D492_HER2/D492)_LFQ]]</f>
        <v>-0.462051391601563</v>
      </c>
      <c r="E1687" s="3">
        <f>-PerseusOutPutTable_HE[[#This Row],[Log(D492_HER2/D492)_SILAC]]</f>
        <v>-0.28330001235008201</v>
      </c>
      <c r="F1687" s="2">
        <v>0.462051391601563</v>
      </c>
      <c r="G1687" s="2">
        <v>0.28330001235008201</v>
      </c>
      <c r="J1687"/>
    </row>
    <row r="1688" spans="1:10">
      <c r="A1688" s="3" t="s">
        <v>5499</v>
      </c>
      <c r="B1688" s="1" t="s">
        <v>5498</v>
      </c>
      <c r="C1688" s="3" t="s">
        <v>5500</v>
      </c>
      <c r="D1688" s="3">
        <f>-PerseusOutPutTable_HE[[#This Row],[Log(D492_HER2/D492)_LFQ]]</f>
        <v>-8.1138610839843802E-3</v>
      </c>
      <c r="E1688" s="3">
        <f>-PerseusOutPutTable_HE[[#This Row],[Log(D492_HER2/D492)_SILAC]]</f>
        <v>-0.74430000782012895</v>
      </c>
      <c r="F1688" s="2">
        <v>8.1138610839843802E-3</v>
      </c>
      <c r="G1688" s="2">
        <v>0.74430000782012895</v>
      </c>
      <c r="J1688"/>
    </row>
    <row r="1689" spans="1:10">
      <c r="A1689" s="3" t="s">
        <v>4804</v>
      </c>
      <c r="B1689" s="1" t="s">
        <v>4803</v>
      </c>
      <c r="C1689" s="3" t="s">
        <v>4805</v>
      </c>
      <c r="D1689" s="3">
        <f>-PerseusOutPutTable_HE[[#This Row],[Log(D492_HER2/D492)_LFQ]]</f>
        <v>-0.23268318176269501</v>
      </c>
      <c r="E1689" s="3">
        <f>-PerseusOutPutTable_HE[[#This Row],[Log(D492_HER2/D492)_SILAC]]</f>
        <v>-0.52120000123977706</v>
      </c>
      <c r="F1689" s="2">
        <v>0.23268318176269501</v>
      </c>
      <c r="G1689" s="2">
        <v>0.52120000123977706</v>
      </c>
      <c r="J1689"/>
    </row>
    <row r="1690" spans="1:10">
      <c r="A1690" s="3" t="s">
        <v>2525</v>
      </c>
      <c r="B1690" s="1" t="s">
        <v>2524</v>
      </c>
      <c r="C1690" s="3" t="s">
        <v>2526</v>
      </c>
      <c r="D1690" s="3">
        <f>-PerseusOutPutTable_HE[[#This Row],[Log(D492_HER2/D492)_LFQ]]</f>
        <v>-0.43427085876464799</v>
      </c>
      <c r="E1690" s="3">
        <f>-PerseusOutPutTable_HE[[#This Row],[Log(D492_HER2/D492)_SILAC]]</f>
        <v>-0.32065001130104098</v>
      </c>
      <c r="F1690" s="2">
        <v>0.43427085876464799</v>
      </c>
      <c r="G1690" s="2">
        <v>0.32065001130104098</v>
      </c>
      <c r="J1690"/>
    </row>
    <row r="1691" spans="1:10">
      <c r="A1691" s="3" t="s">
        <v>3263</v>
      </c>
      <c r="B1691" s="1" t="s">
        <v>3262</v>
      </c>
      <c r="C1691" s="3" t="s">
        <v>3264</v>
      </c>
      <c r="D1691" s="3">
        <f>-PerseusOutPutTable_HE[[#This Row],[Log(D492_HER2/D492)_LFQ]]</f>
        <v>-0.55124855041503895</v>
      </c>
      <c r="E1691" s="3">
        <f>-PerseusOutPutTable_HE[[#This Row],[Log(D492_HER2/D492)_SILAC]]</f>
        <v>-0.205899998545647</v>
      </c>
      <c r="F1691" s="2">
        <v>0.55124855041503895</v>
      </c>
      <c r="G1691" s="2">
        <v>0.205899998545647</v>
      </c>
      <c r="J1691"/>
    </row>
    <row r="1692" spans="1:10">
      <c r="A1692" s="3" t="s">
        <v>1376</v>
      </c>
      <c r="B1692" s="1" t="s">
        <v>1375</v>
      </c>
      <c r="C1692" s="3" t="s">
        <v>1377</v>
      </c>
      <c r="D1692" s="3">
        <f>-PerseusOutPutTable_HE[[#This Row],[Log(D492_HER2/D492)_LFQ]]</f>
        <v>-0.4853515625</v>
      </c>
      <c r="E1692" s="3">
        <f>-PerseusOutPutTable_HE[[#This Row],[Log(D492_HER2/D492)_SILAC]]</f>
        <v>-0.27360001206397999</v>
      </c>
      <c r="F1692" s="2">
        <v>0.4853515625</v>
      </c>
      <c r="G1692" s="2">
        <v>0.27360001206397999</v>
      </c>
      <c r="J1692"/>
    </row>
    <row r="1693" spans="1:10">
      <c r="A1693" s="3" t="s">
        <v>168</v>
      </c>
      <c r="B1693" s="1" t="s">
        <v>167</v>
      </c>
      <c r="C1693" s="3" t="s">
        <v>169</v>
      </c>
      <c r="D1693" s="3">
        <f>-PerseusOutPutTable_HE[[#This Row],[Log(D492_HER2/D492)_LFQ]]</f>
        <v>-0.46802330017089799</v>
      </c>
      <c r="E1693" s="3">
        <f>-PerseusOutPutTable_HE[[#This Row],[Log(D492_HER2/D492)_SILAC]]</f>
        <v>-0.29199999570846602</v>
      </c>
      <c r="F1693" s="2">
        <v>0.46802330017089799</v>
      </c>
      <c r="G1693" s="2">
        <v>0.29199999570846602</v>
      </c>
      <c r="J1693"/>
    </row>
    <row r="1694" spans="1:10">
      <c r="A1694" s="3" t="s">
        <v>3950</v>
      </c>
      <c r="B1694" s="1" t="s">
        <v>3949</v>
      </c>
      <c r="C1694" s="3" t="s">
        <v>3951</v>
      </c>
      <c r="D1694" s="3">
        <f>-PerseusOutPutTable_HE[[#This Row],[Log(D492_HER2/D492)_LFQ]]</f>
        <v>-0.37722015380859403</v>
      </c>
      <c r="E1694" s="3">
        <f>-PerseusOutPutTable_HE[[#This Row],[Log(D492_HER2/D492)_SILAC]]</f>
        <v>-0.38289999961853</v>
      </c>
      <c r="F1694" s="2">
        <v>0.37722015380859403</v>
      </c>
      <c r="G1694" s="2">
        <v>0.38289999961853</v>
      </c>
      <c r="J1694"/>
    </row>
    <row r="1695" spans="1:10">
      <c r="A1695" s="3" t="s">
        <v>3002</v>
      </c>
      <c r="B1695" s="1" t="s">
        <v>3001</v>
      </c>
      <c r="C1695" s="3" t="s">
        <v>3003</v>
      </c>
      <c r="D1695" s="3">
        <f>-PerseusOutPutTable_HE[[#This Row],[Log(D492_HER2/D492)_LFQ]]</f>
        <v>-0.52471923828125</v>
      </c>
      <c r="E1695" s="3">
        <f>-PerseusOutPutTable_HE[[#This Row],[Log(D492_HER2/D492)_SILAC]]</f>
        <v>-0.238800004124641</v>
      </c>
      <c r="F1695" s="2">
        <v>0.52471923828125</v>
      </c>
      <c r="G1695" s="2">
        <v>0.238800004124641</v>
      </c>
      <c r="J1695"/>
    </row>
    <row r="1696" spans="1:10">
      <c r="A1696" s="3" t="s">
        <v>1835</v>
      </c>
      <c r="B1696" s="1" t="s">
        <v>1834</v>
      </c>
      <c r="C1696" s="3" t="s">
        <v>1836</v>
      </c>
      <c r="D1696" s="3">
        <f>-PerseusOutPutTable_HE[[#This Row],[Log(D492_HER2/D492)_LFQ]]</f>
        <v>-0.50831985473632801</v>
      </c>
      <c r="E1696" s="3">
        <f>-PerseusOutPutTable_HE[[#This Row],[Log(D492_HER2/D492)_SILAC]]</f>
        <v>-0.25850000977516202</v>
      </c>
      <c r="F1696" s="2">
        <v>0.50831985473632801</v>
      </c>
      <c r="G1696" s="2">
        <v>0.25850000977516202</v>
      </c>
      <c r="J1696"/>
    </row>
    <row r="1697" spans="1:10">
      <c r="A1697" s="3" t="s">
        <v>1328</v>
      </c>
      <c r="B1697" s="1" t="s">
        <v>1327</v>
      </c>
      <c r="C1697" s="3" t="s">
        <v>1329</v>
      </c>
      <c r="D1697" s="3">
        <f>-PerseusOutPutTable_HE[[#This Row],[Log(D492_HER2/D492)_LFQ]]</f>
        <v>-0.32248687744140597</v>
      </c>
      <c r="E1697" s="3">
        <f>-PerseusOutPutTable_HE[[#This Row],[Log(D492_HER2/D492)_SILAC]]</f>
        <v>-0.44690001010894798</v>
      </c>
      <c r="F1697" s="2">
        <v>0.32248687744140597</v>
      </c>
      <c r="G1697" s="2">
        <v>0.44690001010894798</v>
      </c>
      <c r="J1697"/>
    </row>
    <row r="1698" spans="1:10">
      <c r="A1698" s="3" t="s">
        <v>2123</v>
      </c>
      <c r="B1698" s="1" t="s">
        <v>2122</v>
      </c>
      <c r="C1698" s="3" t="s">
        <v>2124</v>
      </c>
      <c r="D1698" s="3">
        <f>-PerseusOutPutTable_HE[[#This Row],[Log(D492_HER2/D492)_LFQ]]</f>
        <v>-0.66052436828613303</v>
      </c>
      <c r="E1698" s="3">
        <f>-PerseusOutPutTable_HE[[#This Row],[Log(D492_HER2/D492)_SILAC]]</f>
        <v>-0.11119999736547501</v>
      </c>
      <c r="F1698" s="2">
        <v>0.66052436828613303</v>
      </c>
      <c r="G1698" s="2">
        <v>0.11119999736547501</v>
      </c>
      <c r="J1698"/>
    </row>
    <row r="1699" spans="1:10">
      <c r="A1699" s="3" t="s">
        <v>3272</v>
      </c>
      <c r="B1699" s="1" t="s">
        <v>3271</v>
      </c>
      <c r="C1699" s="3" t="s">
        <v>3273</v>
      </c>
      <c r="D1699" s="3">
        <f>-PerseusOutPutTable_HE[[#This Row],[Log(D492_HER2/D492)_LFQ]]</f>
        <v>-0.39832878112793002</v>
      </c>
      <c r="E1699" s="3">
        <f>-PerseusOutPutTable_HE[[#This Row],[Log(D492_HER2/D492)_SILAC]]</f>
        <v>-0.37340000271797202</v>
      </c>
      <c r="F1699" s="2">
        <v>0.39832878112793002</v>
      </c>
      <c r="G1699" s="2">
        <v>0.37340000271797202</v>
      </c>
      <c r="J1699"/>
    </row>
    <row r="1700" spans="1:10">
      <c r="A1700" s="3" t="s">
        <v>5691</v>
      </c>
      <c r="B1700" s="1" t="s">
        <v>5690</v>
      </c>
      <c r="C1700" s="3" t="s">
        <v>5692</v>
      </c>
      <c r="D1700" s="3">
        <f>-PerseusOutPutTable_HE[[#This Row],[Log(D492_HER2/D492)_LFQ]]</f>
        <v>-0.59985160827636697</v>
      </c>
      <c r="E1700" s="3">
        <f>-PerseusOutPutTable_HE[[#This Row],[Log(D492_HER2/D492)_SILAC]]</f>
        <v>-0.172900006175041</v>
      </c>
      <c r="F1700" s="2">
        <v>0.59985160827636697</v>
      </c>
      <c r="G1700" s="2">
        <v>0.172900006175041</v>
      </c>
      <c r="J1700"/>
    </row>
    <row r="1701" spans="1:10">
      <c r="A1701" s="3" t="s">
        <v>671</v>
      </c>
      <c r="B1701" s="1" t="s">
        <v>670</v>
      </c>
      <c r="C1701" s="3" t="s">
        <v>672</v>
      </c>
      <c r="D1701" s="3">
        <f>-PerseusOutPutTable_HE[[#This Row],[Log(D492_HER2/D492)_LFQ]]</f>
        <v>-5.9007644653320299E-2</v>
      </c>
      <c r="E1701" s="3">
        <f>-PerseusOutPutTable_HE[[#This Row],[Log(D492_HER2/D492)_SILAC]]</f>
        <v>-0.71439999341964699</v>
      </c>
      <c r="F1701" s="2">
        <v>5.9007644653320299E-2</v>
      </c>
      <c r="G1701" s="2">
        <v>0.71439999341964699</v>
      </c>
      <c r="J1701"/>
    </row>
    <row r="1702" spans="1:10">
      <c r="A1702" s="3" t="s">
        <v>5356</v>
      </c>
      <c r="B1702" s="1" t="s">
        <v>5355</v>
      </c>
      <c r="C1702" s="3" t="s">
        <v>5357</v>
      </c>
      <c r="D1702" s="3">
        <f>-PerseusOutPutTable_HE[[#This Row],[Log(D492_HER2/D492)_LFQ]]</f>
        <v>-0.63673782348632801</v>
      </c>
      <c r="E1702" s="3">
        <f>-PerseusOutPutTable_HE[[#This Row],[Log(D492_HER2/D492)_SILAC]]</f>
        <v>-0.137299999594688</v>
      </c>
      <c r="F1702" s="2">
        <v>0.63673782348632801</v>
      </c>
      <c r="G1702" s="2">
        <v>0.137299999594688</v>
      </c>
      <c r="J1702"/>
    </row>
    <row r="1703" spans="1:10">
      <c r="A1703" s="3" t="s">
        <v>917</v>
      </c>
      <c r="B1703" s="1" t="s">
        <v>916</v>
      </c>
      <c r="C1703" s="3" t="s">
        <v>918</v>
      </c>
      <c r="D1703" s="3">
        <f>-PerseusOutPutTable_HE[[#This Row],[Log(D492_HER2/D492)_LFQ]]</f>
        <v>-0.16405296325683599</v>
      </c>
      <c r="E1703" s="3">
        <f>-PerseusOutPutTable_HE[[#This Row],[Log(D492_HER2/D492)_SILAC]]</f>
        <v>-0.61049997806549094</v>
      </c>
      <c r="F1703" s="2">
        <v>0.16405296325683599</v>
      </c>
      <c r="G1703" s="2">
        <v>0.61049997806549094</v>
      </c>
      <c r="J1703"/>
    </row>
    <row r="1704" spans="1:10">
      <c r="A1704" s="3" t="s">
        <v>1728</v>
      </c>
      <c r="B1704" s="1" t="s">
        <v>1727</v>
      </c>
      <c r="C1704" s="3" t="s">
        <v>1729</v>
      </c>
      <c r="D1704" s="3">
        <f>-PerseusOutPutTable_HE[[#This Row],[Log(D492_HER2/D492)_LFQ]]</f>
        <v>-0.57187843322753895</v>
      </c>
      <c r="E1704" s="3">
        <f>-PerseusOutPutTable_HE[[#This Row],[Log(D492_HER2/D492)_SILAC]]</f>
        <v>-0.20299999415874501</v>
      </c>
      <c r="F1704" s="2">
        <v>0.57187843322753895</v>
      </c>
      <c r="G1704" s="2">
        <v>0.20299999415874501</v>
      </c>
      <c r="J1704"/>
    </row>
    <row r="1705" spans="1:10">
      <c r="A1705" s="3" t="s">
        <v>3095</v>
      </c>
      <c r="B1705" s="1" t="s">
        <v>3094</v>
      </c>
      <c r="C1705" s="3" t="s">
        <v>3096</v>
      </c>
      <c r="D1705" s="3">
        <f>-PerseusOutPutTable_HE[[#This Row],[Log(D492_HER2/D492)_LFQ]]</f>
        <v>-0.92541122436523404</v>
      </c>
      <c r="E1705" s="3">
        <f>-PerseusOutPutTable_HE[[#This Row],[Log(D492_HER2/D492)_SILAC]]</f>
        <v>0.14990000426769301</v>
      </c>
      <c r="F1705" s="2">
        <v>0.92541122436523404</v>
      </c>
      <c r="G1705" s="2">
        <v>-0.14990000426769301</v>
      </c>
      <c r="J1705"/>
    </row>
    <row r="1706" spans="1:10">
      <c r="A1706" s="3" t="s">
        <v>4409</v>
      </c>
      <c r="B1706" s="1" t="s">
        <v>4408</v>
      </c>
      <c r="C1706" s="3" t="s">
        <v>4410</v>
      </c>
      <c r="D1706" s="3">
        <f>-PerseusOutPutTable_HE[[#This Row],[Log(D492_HER2/D492)_LFQ]]</f>
        <v>-0.14581298828125</v>
      </c>
      <c r="E1706" s="3">
        <f>-PerseusOutPutTable_HE[[#This Row],[Log(D492_HER2/D492)_SILAC]]</f>
        <v>-0.62980002164840698</v>
      </c>
      <c r="F1706" s="2">
        <v>0.14581298828125</v>
      </c>
      <c r="G1706" s="2">
        <v>0.62980002164840698</v>
      </c>
      <c r="J1706"/>
    </row>
    <row r="1707" spans="1:10">
      <c r="A1707" s="3" t="s">
        <v>1967</v>
      </c>
      <c r="B1707" s="1" t="s">
        <v>1966</v>
      </c>
      <c r="C1707" s="3" t="s">
        <v>1968</v>
      </c>
      <c r="D1707" s="3">
        <f>-PerseusOutPutTable_HE[[#This Row],[Log(D492_HER2/D492)_LFQ]]</f>
        <v>-0.20267105102539101</v>
      </c>
      <c r="E1707" s="3">
        <f>-PerseusOutPutTable_HE[[#This Row],[Log(D492_HER2/D492)_SILAC]]</f>
        <v>-0.57450002431869496</v>
      </c>
      <c r="F1707" s="2">
        <v>0.20267105102539101</v>
      </c>
      <c r="G1707" s="2">
        <v>0.57450002431869496</v>
      </c>
      <c r="J1707"/>
    </row>
    <row r="1708" spans="1:10">
      <c r="A1708" s="3" t="s">
        <v>707</v>
      </c>
      <c r="B1708" s="1" t="s">
        <v>706</v>
      </c>
      <c r="C1708" s="3" t="s">
        <v>708</v>
      </c>
      <c r="D1708" s="3">
        <f>-PerseusOutPutTable_HE[[#This Row],[Log(D492_HER2/D492)_LFQ]]</f>
        <v>-0.57654953002929699</v>
      </c>
      <c r="E1708" s="3">
        <f>-PerseusOutPutTable_HE[[#This Row],[Log(D492_HER2/D492)_SILAC]]</f>
        <v>-0.201499998569489</v>
      </c>
      <c r="F1708" s="2">
        <v>0.57654953002929699</v>
      </c>
      <c r="G1708" s="2">
        <v>0.201499998569489</v>
      </c>
      <c r="J1708"/>
    </row>
    <row r="1709" spans="1:10">
      <c r="A1709" s="3" t="s">
        <v>2087</v>
      </c>
      <c r="B1709" s="1" t="s">
        <v>2086</v>
      </c>
      <c r="C1709" s="3" t="s">
        <v>2088</v>
      </c>
      <c r="D1709" s="3">
        <f>-PerseusOutPutTable_HE[[#This Row],[Log(D492_HER2/D492)_LFQ]]</f>
        <v>-0.24785804748535201</v>
      </c>
      <c r="E1709" s="3">
        <f>-PerseusOutPutTable_HE[[#This Row],[Log(D492_HER2/D492)_SILAC]]</f>
        <v>-0.53219997882842995</v>
      </c>
      <c r="F1709" s="2">
        <v>0.24785804748535201</v>
      </c>
      <c r="G1709" s="2">
        <v>0.53219997882842995</v>
      </c>
      <c r="J1709"/>
    </row>
    <row r="1710" spans="1:10">
      <c r="A1710" s="3" t="s">
        <v>4037</v>
      </c>
      <c r="B1710" s="1" t="s">
        <v>4036</v>
      </c>
      <c r="C1710" s="3" t="s">
        <v>4038</v>
      </c>
      <c r="D1710" s="3">
        <f>-PerseusOutPutTable_HE[[#This Row],[Log(D492_HER2/D492)_LFQ]]</f>
        <v>-0.26405525207519498</v>
      </c>
      <c r="E1710" s="3">
        <f>-PerseusOutPutTable_HE[[#This Row],[Log(D492_HER2/D492)_SILAC]]</f>
        <v>-0.52509999275207497</v>
      </c>
      <c r="F1710" s="2">
        <v>0.26405525207519498</v>
      </c>
      <c r="G1710" s="2">
        <v>0.52509999275207497</v>
      </c>
      <c r="J1710"/>
    </row>
    <row r="1711" spans="1:10">
      <c r="A1711" s="3" t="s">
        <v>3794</v>
      </c>
      <c r="B1711" s="1" t="s">
        <v>3793</v>
      </c>
      <c r="C1711" s="3" t="s">
        <v>3795</v>
      </c>
      <c r="D1711" s="3">
        <f>-PerseusOutPutTable_HE[[#This Row],[Log(D492_HER2/D492)_LFQ]]</f>
        <v>-0.33352851867675798</v>
      </c>
      <c r="E1711" s="3">
        <f>-PerseusOutPutTable_HE[[#This Row],[Log(D492_HER2/D492)_SILAC]]</f>
        <v>-0.46009999513626099</v>
      </c>
      <c r="F1711" s="2">
        <v>0.33352851867675798</v>
      </c>
      <c r="G1711" s="2">
        <v>0.46009999513626099</v>
      </c>
      <c r="J1711"/>
    </row>
    <row r="1712" spans="1:10">
      <c r="A1712" s="3" t="s">
        <v>5924</v>
      </c>
      <c r="B1712" s="1" t="s">
        <v>5923</v>
      </c>
      <c r="C1712" s="3" t="s">
        <v>5925</v>
      </c>
      <c r="D1712" s="3">
        <f>-PerseusOutPutTable_HE[[#This Row],[Log(D492_HER2/D492)_LFQ]]</f>
        <v>-0.58405303955078103</v>
      </c>
      <c r="E1712" s="3">
        <f>-PerseusOutPutTable_HE[[#This Row],[Log(D492_HER2/D492)_SILAC]]</f>
        <v>-0.21019999682903301</v>
      </c>
      <c r="F1712" s="2">
        <v>0.58405303955078103</v>
      </c>
      <c r="G1712" s="2">
        <v>0.21019999682903301</v>
      </c>
      <c r="J1712"/>
    </row>
    <row r="1713" spans="1:10">
      <c r="A1713" s="3" t="s">
        <v>4732</v>
      </c>
      <c r="B1713" s="1" t="s">
        <v>4731</v>
      </c>
      <c r="C1713" s="3" t="s">
        <v>4733</v>
      </c>
      <c r="D1713" s="3">
        <f>-PerseusOutPutTable_HE[[#This Row],[Log(D492_HER2/D492)_LFQ]]</f>
        <v>-0.47453880310058599</v>
      </c>
      <c r="E1713" s="3">
        <f>-PerseusOutPutTable_HE[[#This Row],[Log(D492_HER2/D492)_SILAC]]</f>
        <v>-0.32074999809265098</v>
      </c>
      <c r="F1713" s="2">
        <v>0.47453880310058599</v>
      </c>
      <c r="G1713" s="2">
        <v>0.32074999809265098</v>
      </c>
      <c r="J1713"/>
    </row>
    <row r="1714" spans="1:10">
      <c r="A1714" s="3" t="s">
        <v>3770</v>
      </c>
      <c r="B1714" s="1" t="s">
        <v>3769</v>
      </c>
      <c r="C1714" s="3" t="s">
        <v>3771</v>
      </c>
      <c r="D1714" s="3">
        <f>-PerseusOutPutTable_HE[[#This Row],[Log(D492_HER2/D492)_LFQ]]</f>
        <v>-0.52345848083496105</v>
      </c>
      <c r="E1714" s="3">
        <f>-PerseusOutPutTable_HE[[#This Row],[Log(D492_HER2/D492)_SILAC]]</f>
        <v>-0.27439999580383301</v>
      </c>
      <c r="F1714" s="2">
        <v>0.52345848083496105</v>
      </c>
      <c r="G1714" s="2">
        <v>0.27439999580383301</v>
      </c>
      <c r="J1714"/>
    </row>
    <row r="1715" spans="1:10">
      <c r="A1715" s="3" t="s">
        <v>465</v>
      </c>
      <c r="B1715" s="1" t="s">
        <v>464</v>
      </c>
      <c r="C1715" s="3" t="s">
        <v>466</v>
      </c>
      <c r="D1715" s="3">
        <f>-PerseusOutPutTable_HE[[#This Row],[Log(D492_HER2/D492)_LFQ]]</f>
        <v>-0.59679603576660201</v>
      </c>
      <c r="E1715" s="3">
        <f>-PerseusOutPutTable_HE[[#This Row],[Log(D492_HER2/D492)_SILAC]]</f>
        <v>-0.20134998857975001</v>
      </c>
      <c r="F1715" s="2">
        <v>0.59679603576660201</v>
      </c>
      <c r="G1715" s="2">
        <v>0.20134998857975001</v>
      </c>
      <c r="J1715"/>
    </row>
    <row r="1716" spans="1:10">
      <c r="A1716" s="3" t="s">
        <v>5625</v>
      </c>
      <c r="B1716" s="1" t="s">
        <v>5624</v>
      </c>
      <c r="C1716" s="3" t="s">
        <v>5626</v>
      </c>
      <c r="D1716" s="3">
        <f>-PerseusOutPutTable_HE[[#This Row],[Log(D492_HER2/D492)_LFQ]]</f>
        <v>-0.58902740478515603</v>
      </c>
      <c r="E1716" s="3">
        <f>-PerseusOutPutTable_HE[[#This Row],[Log(D492_HER2/D492)_SILAC]]</f>
        <v>-0.20949999988079099</v>
      </c>
      <c r="F1716" s="2">
        <v>0.58902740478515603</v>
      </c>
      <c r="G1716" s="2">
        <v>0.20949999988079099</v>
      </c>
      <c r="J1716"/>
    </row>
    <row r="1717" spans="1:10">
      <c r="A1717" s="3" t="s">
        <v>3026</v>
      </c>
      <c r="B1717" s="1" t="s">
        <v>3025</v>
      </c>
      <c r="C1717" s="3" t="s">
        <v>3027</v>
      </c>
      <c r="D1717" s="3">
        <f>-PerseusOutPutTable_HE[[#This Row],[Log(D492_HER2/D492)_LFQ]]</f>
        <v>-0.52591323852539096</v>
      </c>
      <c r="E1717" s="3">
        <f>-PerseusOutPutTable_HE[[#This Row],[Log(D492_HER2/D492)_SILAC]]</f>
        <v>-0.27329999208450301</v>
      </c>
      <c r="F1717" s="2">
        <v>0.52591323852539096</v>
      </c>
      <c r="G1717" s="2">
        <v>0.27329999208450301</v>
      </c>
      <c r="J1717"/>
    </row>
    <row r="1718" spans="1:10">
      <c r="A1718" s="3" t="s">
        <v>5813</v>
      </c>
      <c r="B1718" s="1" t="s">
        <v>5812</v>
      </c>
      <c r="C1718" s="3" t="s">
        <v>5814</v>
      </c>
      <c r="D1718" s="3">
        <f>-PerseusOutPutTable_HE[[#This Row],[Log(D492_HER2/D492)_LFQ]]</f>
        <v>-0.79769706726074197</v>
      </c>
      <c r="E1718" s="3">
        <f>-PerseusOutPutTable_HE[[#This Row],[Log(D492_HER2/D492)_SILAC]]</f>
        <v>-1.70000002253801E-3</v>
      </c>
      <c r="F1718" s="2">
        <v>0.79769706726074197</v>
      </c>
      <c r="G1718" s="2">
        <v>1.70000002253801E-3</v>
      </c>
      <c r="J1718"/>
    </row>
    <row r="1719" spans="1:10">
      <c r="A1719" s="3" t="s">
        <v>1982</v>
      </c>
      <c r="B1719" s="1" t="s">
        <v>1981</v>
      </c>
      <c r="C1719" s="3" t="s">
        <v>1983</v>
      </c>
      <c r="D1719" s="3">
        <f>-PerseusOutPutTable_HE[[#This Row],[Log(D492_HER2/D492)_LFQ]]</f>
        <v>-0.55601692199706998</v>
      </c>
      <c r="E1719" s="3">
        <f>-PerseusOutPutTable_HE[[#This Row],[Log(D492_HER2/D492)_SILAC]]</f>
        <v>-0.24379999935627</v>
      </c>
      <c r="F1719" s="2">
        <v>0.55601692199706998</v>
      </c>
      <c r="G1719" s="2">
        <v>0.24379999935627</v>
      </c>
      <c r="J1719"/>
    </row>
    <row r="1720" spans="1:10">
      <c r="A1720" s="3" t="s">
        <v>6154</v>
      </c>
      <c r="B1720" s="1" t="s">
        <v>6153</v>
      </c>
      <c r="C1720" s="3" t="s">
        <v>6155</v>
      </c>
      <c r="D1720" s="3">
        <f>-PerseusOutPutTable_HE[[#This Row],[Log(D492_HER2/D492)_LFQ]]</f>
        <v>-0.64690017700195301</v>
      </c>
      <c r="E1720" s="3">
        <f>-PerseusOutPutTable_HE[[#This Row],[Log(D492_HER2/D492)_SILAC]]</f>
        <v>-0.153400003910065</v>
      </c>
      <c r="F1720" s="2">
        <v>0.64690017700195301</v>
      </c>
      <c r="G1720" s="2">
        <v>0.153400003910065</v>
      </c>
      <c r="J1720"/>
    </row>
    <row r="1721" spans="1:10">
      <c r="A1721" s="3" t="s">
        <v>6142</v>
      </c>
      <c r="B1721" s="1" t="s">
        <v>6141</v>
      </c>
      <c r="C1721" s="3" t="s">
        <v>6143</v>
      </c>
      <c r="D1721" s="3">
        <f>-PerseusOutPutTable_HE[[#This Row],[Log(D492_HER2/D492)_LFQ]]</f>
        <v>-0.75317955017089799</v>
      </c>
      <c r="E1721" s="3">
        <f>-PerseusOutPutTable_HE[[#This Row],[Log(D492_HER2/D492)_SILAC]]</f>
        <v>-4.9499999731779099E-2</v>
      </c>
      <c r="F1721" s="2">
        <v>0.75317955017089799</v>
      </c>
      <c r="G1721" s="2">
        <v>4.9499999731779099E-2</v>
      </c>
      <c r="J1721"/>
    </row>
    <row r="1722" spans="1:10">
      <c r="A1722" s="3" t="s">
        <v>3537</v>
      </c>
      <c r="B1722" s="1" t="s">
        <v>3536</v>
      </c>
      <c r="C1722" s="3" t="s">
        <v>3538</v>
      </c>
      <c r="D1722" s="3">
        <f>-PerseusOutPutTable_HE[[#This Row],[Log(D492_HER2/D492)_LFQ]]</f>
        <v>-0.56096458435058605</v>
      </c>
      <c r="E1722" s="3">
        <f>-PerseusOutPutTable_HE[[#This Row],[Log(D492_HER2/D492)_SILAC]]</f>
        <v>-0.24210000038147</v>
      </c>
      <c r="F1722" s="2">
        <v>0.56096458435058605</v>
      </c>
      <c r="G1722" s="2">
        <v>0.24210000038147</v>
      </c>
      <c r="J1722"/>
    </row>
    <row r="1723" spans="1:10">
      <c r="A1723" s="3" t="s">
        <v>3170</v>
      </c>
      <c r="B1723" s="1" t="s">
        <v>3169</v>
      </c>
      <c r="C1723" s="3" t="s">
        <v>3171</v>
      </c>
      <c r="D1723" s="3">
        <f>-PerseusOutPutTable_HE[[#This Row],[Log(D492_HER2/D492)_LFQ]]</f>
        <v>-0.57331466674804699</v>
      </c>
      <c r="E1723" s="3">
        <f>-PerseusOutPutTable_HE[[#This Row],[Log(D492_HER2/D492)_SILAC]]</f>
        <v>-0.23029999434948001</v>
      </c>
      <c r="F1723" s="2">
        <v>0.57331466674804699</v>
      </c>
      <c r="G1723" s="2">
        <v>0.23029999434948001</v>
      </c>
      <c r="J1723"/>
    </row>
    <row r="1724" spans="1:10">
      <c r="A1724" s="3" t="s">
        <v>2894</v>
      </c>
      <c r="B1724" s="1" t="s">
        <v>2893</v>
      </c>
      <c r="C1724" s="3" t="s">
        <v>2895</v>
      </c>
      <c r="D1724" s="3">
        <f>-PerseusOutPutTable_HE[[#This Row],[Log(D492_HER2/D492)_LFQ]]</f>
        <v>-0.50873184204101596</v>
      </c>
      <c r="E1724" s="3">
        <f>-PerseusOutPutTable_HE[[#This Row],[Log(D492_HER2/D492)_SILAC]]</f>
        <v>-0.29629999399185197</v>
      </c>
      <c r="F1724" s="2">
        <v>0.50873184204101596</v>
      </c>
      <c r="G1724" s="2">
        <v>0.29629999399185197</v>
      </c>
      <c r="J1724"/>
    </row>
    <row r="1725" spans="1:10">
      <c r="A1725" s="3" t="s">
        <v>1692</v>
      </c>
      <c r="B1725" s="1" t="s">
        <v>1691</v>
      </c>
      <c r="C1725" s="3" t="s">
        <v>1693</v>
      </c>
      <c r="D1725" s="3">
        <f>-PerseusOutPutTable_HE[[#This Row],[Log(D492_HER2/D492)_LFQ]]</f>
        <v>-0.44760894775390597</v>
      </c>
      <c r="E1725" s="3">
        <f>-PerseusOutPutTable_HE[[#This Row],[Log(D492_HER2/D492)_SILAC]]</f>
        <v>-0.35785001516342202</v>
      </c>
      <c r="F1725" s="2">
        <v>0.44760894775390597</v>
      </c>
      <c r="G1725" s="2">
        <v>0.35785001516342202</v>
      </c>
      <c r="J1725"/>
    </row>
    <row r="1726" spans="1:10">
      <c r="A1726" s="3" t="s">
        <v>1001</v>
      </c>
      <c r="B1726" s="1" t="s">
        <v>1000</v>
      </c>
      <c r="C1726" s="3" t="s">
        <v>1002</v>
      </c>
      <c r="D1726" s="3">
        <f>-PerseusOutPutTable_HE[[#This Row],[Log(D492_HER2/D492)_LFQ]]</f>
        <v>-0.38645744323730502</v>
      </c>
      <c r="E1726" s="3">
        <f>-PerseusOutPutTable_HE[[#This Row],[Log(D492_HER2/D492)_SILAC]]</f>
        <v>-0.42059999704361001</v>
      </c>
      <c r="F1726" s="2">
        <v>0.38645744323730502</v>
      </c>
      <c r="G1726" s="2">
        <v>0.42059999704361001</v>
      </c>
      <c r="J1726"/>
    </row>
    <row r="1727" spans="1:10">
      <c r="A1727" s="3" t="s">
        <v>686</v>
      </c>
      <c r="B1727" s="1" t="s">
        <v>685</v>
      </c>
      <c r="C1727" s="3" t="s">
        <v>687</v>
      </c>
      <c r="D1727" s="3">
        <f>-PerseusOutPutTable_HE[[#This Row],[Log(D492_HER2/D492)_LFQ]]</f>
        <v>-0.32806015014648399</v>
      </c>
      <c r="E1727" s="3">
        <f>-PerseusOutPutTable_HE[[#This Row],[Log(D492_HER2/D492)_SILAC]]</f>
        <v>-0.47995001077652</v>
      </c>
      <c r="F1727" s="2">
        <v>0.32806015014648399</v>
      </c>
      <c r="G1727" s="2">
        <v>0.47995001077652</v>
      </c>
      <c r="J1727"/>
    </row>
    <row r="1728" spans="1:10">
      <c r="A1728" s="3" t="s">
        <v>5005</v>
      </c>
      <c r="B1728" s="1" t="s">
        <v>5004</v>
      </c>
      <c r="C1728" s="3" t="s">
        <v>5006</v>
      </c>
      <c r="D1728" s="3">
        <f>-PerseusOutPutTable_HE[[#This Row],[Log(D492_HER2/D492)_LFQ]]</f>
        <v>-0.56200027465820301</v>
      </c>
      <c r="E1728" s="3">
        <f>-PerseusOutPutTable_HE[[#This Row],[Log(D492_HER2/D492)_SILAC]]</f>
        <v>-0.24869999289512601</v>
      </c>
      <c r="F1728" s="2">
        <v>0.56200027465820301</v>
      </c>
      <c r="G1728" s="2">
        <v>0.24869999289512601</v>
      </c>
      <c r="J1728"/>
    </row>
    <row r="1729" spans="1:10">
      <c r="A1729" s="3" t="s">
        <v>5079</v>
      </c>
      <c r="B1729" s="1" t="s">
        <v>5078</v>
      </c>
      <c r="C1729" s="3" t="s">
        <v>5080</v>
      </c>
      <c r="D1729" s="3">
        <f>-PerseusOutPutTable_HE[[#This Row],[Log(D492_HER2/D492)_LFQ]]</f>
        <v>-0.33877944946289101</v>
      </c>
      <c r="E1729" s="3">
        <f>-PerseusOutPutTable_HE[[#This Row],[Log(D492_HER2/D492)_SILAC]]</f>
        <v>-0.47920000553131098</v>
      </c>
      <c r="F1729" s="2">
        <v>0.33877944946289101</v>
      </c>
      <c r="G1729" s="2">
        <v>0.47920000553131098</v>
      </c>
      <c r="J1729"/>
    </row>
    <row r="1730" spans="1:10">
      <c r="A1730" s="3" t="s">
        <v>4268</v>
      </c>
      <c r="B1730" s="1" t="s">
        <v>4267</v>
      </c>
      <c r="C1730" s="3" t="s">
        <v>4269</v>
      </c>
      <c r="D1730" s="3">
        <f>-PerseusOutPutTable_HE[[#This Row],[Log(D492_HER2/D492)_LFQ]]</f>
        <v>-8.2912445068359403E-2</v>
      </c>
      <c r="E1730" s="3">
        <f>-PerseusOutPutTable_HE[[#This Row],[Log(D492_HER2/D492)_SILAC]]</f>
        <v>-0.73619997501373302</v>
      </c>
      <c r="F1730" s="2">
        <v>8.2912445068359403E-2</v>
      </c>
      <c r="G1730" s="2">
        <v>0.73619997501373302</v>
      </c>
      <c r="J1730"/>
    </row>
    <row r="1731" spans="1:10">
      <c r="A1731" s="3" t="s">
        <v>1346</v>
      </c>
      <c r="B1731" s="1" t="s">
        <v>1345</v>
      </c>
      <c r="C1731" s="3" t="s">
        <v>1347</v>
      </c>
      <c r="D1731" s="3">
        <f>-PerseusOutPutTable_HE[[#This Row],[Log(D492_HER2/D492)_LFQ]]</f>
        <v>-0.37808036804199202</v>
      </c>
      <c r="E1731" s="3">
        <f>-PerseusOutPutTable_HE[[#This Row],[Log(D492_HER2/D492)_SILAC]]</f>
        <v>-0.44319999217987099</v>
      </c>
      <c r="F1731" s="2">
        <v>0.37808036804199202</v>
      </c>
      <c r="G1731" s="2">
        <v>0.44319999217987099</v>
      </c>
      <c r="J1731"/>
    </row>
    <row r="1732" spans="1:10">
      <c r="A1732" s="3" t="s">
        <v>6058</v>
      </c>
      <c r="B1732" s="1" t="s">
        <v>6057</v>
      </c>
      <c r="C1732" s="3" t="s">
        <v>6059</v>
      </c>
      <c r="D1732" s="3">
        <f>-PerseusOutPutTable_HE[[#This Row],[Log(D492_HER2/D492)_LFQ]]</f>
        <v>-0.80122375488281306</v>
      </c>
      <c r="E1732" s="3">
        <f>-PerseusOutPutTable_HE[[#This Row],[Log(D492_HER2/D492)_SILAC]]</f>
        <v>-2.12999992072582E-2</v>
      </c>
      <c r="F1732" s="2">
        <v>0.80122375488281306</v>
      </c>
      <c r="G1732" s="2">
        <v>2.12999992072582E-2</v>
      </c>
      <c r="J1732"/>
    </row>
    <row r="1733" spans="1:10">
      <c r="A1733" s="3" t="s">
        <v>4319</v>
      </c>
      <c r="B1733" s="1" t="s">
        <v>4318</v>
      </c>
      <c r="C1733" s="3" t="s">
        <v>4320</v>
      </c>
      <c r="D1733" s="3">
        <f>-PerseusOutPutTable_HE[[#This Row],[Log(D492_HER2/D492)_LFQ]]</f>
        <v>-0.55408859252929699</v>
      </c>
      <c r="E1733" s="3">
        <f>-PerseusOutPutTable_HE[[#This Row],[Log(D492_HER2/D492)_SILAC]]</f>
        <v>-0.280050009489059</v>
      </c>
      <c r="F1733" s="2">
        <v>0.55408859252929699</v>
      </c>
      <c r="G1733" s="2">
        <v>0.280050009489059</v>
      </c>
      <c r="J1733"/>
    </row>
    <row r="1734" spans="1:10">
      <c r="A1734" s="3" t="s">
        <v>6145</v>
      </c>
      <c r="B1734" s="1" t="s">
        <v>6144</v>
      </c>
      <c r="C1734" s="3" t="s">
        <v>6146</v>
      </c>
      <c r="D1734" s="3">
        <f>-PerseusOutPutTable_HE[[#This Row],[Log(D492_HER2/D492)_LFQ]]</f>
        <v>-0.59168052673339799</v>
      </c>
      <c r="E1734" s="3">
        <f>-PerseusOutPutTable_HE[[#This Row],[Log(D492_HER2/D492)_SILAC]]</f>
        <v>-0.250099986791611</v>
      </c>
      <c r="F1734" s="2">
        <v>0.59168052673339799</v>
      </c>
      <c r="G1734" s="2">
        <v>0.250099986791611</v>
      </c>
      <c r="J1734"/>
    </row>
    <row r="1735" spans="1:10">
      <c r="A1735" s="3" t="s">
        <v>2243</v>
      </c>
      <c r="B1735" s="1" t="s">
        <v>2242</v>
      </c>
      <c r="C1735" s="3" t="s">
        <v>2244</v>
      </c>
      <c r="D1735" s="3">
        <f>-PerseusOutPutTable_HE[[#This Row],[Log(D492_HER2/D492)_LFQ]]</f>
        <v>-0.19882392883300801</v>
      </c>
      <c r="E1735" s="3">
        <f>-PerseusOutPutTable_HE[[#This Row],[Log(D492_HER2/D492)_SILAC]]</f>
        <v>-0.64747500419616699</v>
      </c>
      <c r="F1735" s="2">
        <v>0.19882392883300801</v>
      </c>
      <c r="G1735" s="2">
        <v>0.64747500419616699</v>
      </c>
      <c r="J1735"/>
    </row>
    <row r="1736" spans="1:10">
      <c r="A1736" s="3" t="s">
        <v>3920</v>
      </c>
      <c r="B1736" s="1" t="s">
        <v>3919</v>
      </c>
      <c r="C1736" s="3" t="s">
        <v>3921</v>
      </c>
      <c r="D1736" s="3">
        <f>-PerseusOutPutTable_HE[[#This Row],[Log(D492_HER2/D492)_LFQ]]</f>
        <v>-0.87029838562011697</v>
      </c>
      <c r="E1736" s="3">
        <f>-PerseusOutPutTable_HE[[#This Row],[Log(D492_HER2/D492)_SILAC]]</f>
        <v>2.3099999874830201E-2</v>
      </c>
      <c r="F1736" s="2">
        <v>0.87029838562011697</v>
      </c>
      <c r="G1736" s="2">
        <v>-2.3099999874830201E-2</v>
      </c>
      <c r="J1736"/>
    </row>
    <row r="1737" spans="1:10">
      <c r="A1737" s="3" t="s">
        <v>1382</v>
      </c>
      <c r="B1737" s="1" t="s">
        <v>1381</v>
      </c>
      <c r="C1737" s="3" t="s">
        <v>1383</v>
      </c>
      <c r="D1737" s="3">
        <f>-PerseusOutPutTable_HE[[#This Row],[Log(D492_HER2/D492)_LFQ]]</f>
        <v>-0.55905914306640603</v>
      </c>
      <c r="E1737" s="3">
        <f>-PerseusOutPutTable_HE[[#This Row],[Log(D492_HER2/D492)_SILAC]]</f>
        <v>-0.28859999775886502</v>
      </c>
      <c r="F1737" s="2">
        <v>0.55905914306640603</v>
      </c>
      <c r="G1737" s="2">
        <v>0.28859999775886502</v>
      </c>
      <c r="J1737"/>
    </row>
    <row r="1738" spans="1:10">
      <c r="A1738" s="3" t="s">
        <v>1641</v>
      </c>
      <c r="B1738" s="1" t="s">
        <v>1640</v>
      </c>
      <c r="C1738" s="3" t="s">
        <v>1642</v>
      </c>
      <c r="D1738" s="3">
        <f>-PerseusOutPutTable_HE[[#This Row],[Log(D492_HER2/D492)_LFQ]]</f>
        <v>-0.34170913696289101</v>
      </c>
      <c r="E1738" s="3">
        <f>-PerseusOutPutTable_HE[[#This Row],[Log(D492_HER2/D492)_SILAC]]</f>
        <v>-0.50989997386932395</v>
      </c>
      <c r="F1738" s="2">
        <v>0.34170913696289101</v>
      </c>
      <c r="G1738" s="2">
        <v>0.50989997386932395</v>
      </c>
      <c r="J1738"/>
    </row>
    <row r="1739" spans="1:10">
      <c r="A1739" s="3" t="s">
        <v>3341</v>
      </c>
      <c r="B1739" s="1" t="s">
        <v>3340</v>
      </c>
      <c r="C1739" s="3" t="s">
        <v>3342</v>
      </c>
      <c r="D1739" s="3">
        <f>-PerseusOutPutTable_HE[[#This Row],[Log(D492_HER2/D492)_LFQ]]</f>
        <v>-0.44241714477539101</v>
      </c>
      <c r="E1739" s="3">
        <f>-PerseusOutPutTable_HE[[#This Row],[Log(D492_HER2/D492)_SILAC]]</f>
        <v>-0.41089999675750699</v>
      </c>
      <c r="F1739" s="2">
        <v>0.44241714477539101</v>
      </c>
      <c r="G1739" s="2">
        <v>0.41089999675750699</v>
      </c>
      <c r="J1739"/>
    </row>
    <row r="1740" spans="1:10">
      <c r="A1740" s="3" t="s">
        <v>1025</v>
      </c>
      <c r="B1740" s="1" t="s">
        <v>1024</v>
      </c>
      <c r="C1740" s="3" t="s">
        <v>1026</v>
      </c>
      <c r="D1740" s="3">
        <f>-PerseusOutPutTable_HE[[#This Row],[Log(D492_HER2/D492)_LFQ]]</f>
        <v>-0.51680183410644498</v>
      </c>
      <c r="E1740" s="3">
        <f>-PerseusOutPutTable_HE[[#This Row],[Log(D492_HER2/D492)_SILAC]]</f>
        <v>-0.33799999952316301</v>
      </c>
      <c r="F1740" s="2">
        <v>0.51680183410644498</v>
      </c>
      <c r="G1740" s="2">
        <v>0.33799999952316301</v>
      </c>
      <c r="J1740"/>
    </row>
    <row r="1741" spans="1:10">
      <c r="A1741" s="3" t="s">
        <v>4520</v>
      </c>
      <c r="B1741" s="1" t="s">
        <v>4519</v>
      </c>
      <c r="C1741" s="3" t="s">
        <v>4521</v>
      </c>
      <c r="D1741" s="3">
        <f>-PerseusOutPutTable_HE[[#This Row],[Log(D492_HER2/D492)_LFQ]]</f>
        <v>-0.35009002685546903</v>
      </c>
      <c r="E1741" s="3">
        <f>-PerseusOutPutTable_HE[[#This Row],[Log(D492_HER2/D492)_SILAC]]</f>
        <v>-0.50569999217987105</v>
      </c>
      <c r="F1741" s="2">
        <v>0.35009002685546903</v>
      </c>
      <c r="G1741" s="2">
        <v>0.50569999217987105</v>
      </c>
      <c r="J1741"/>
    </row>
    <row r="1742" spans="1:10">
      <c r="A1742" s="3" t="s">
        <v>3593</v>
      </c>
      <c r="B1742" s="1" t="s">
        <v>3592</v>
      </c>
      <c r="C1742" s="3" t="s">
        <v>3594</v>
      </c>
      <c r="D1742" s="3">
        <f>-PerseusOutPutTable_HE[[#This Row],[Log(D492_HER2/D492)_LFQ]]</f>
        <v>-0.37029457092285201</v>
      </c>
      <c r="E1742" s="3">
        <f>-PerseusOutPutTable_HE[[#This Row],[Log(D492_HER2/D492)_SILAC]]</f>
        <v>-0.48620000481605502</v>
      </c>
      <c r="F1742" s="2">
        <v>0.37029457092285201</v>
      </c>
      <c r="G1742" s="2">
        <v>0.48620000481605502</v>
      </c>
      <c r="J1742"/>
    </row>
    <row r="1743" spans="1:10">
      <c r="A1743" s="3" t="s">
        <v>3254</v>
      </c>
      <c r="B1743" s="1" t="s">
        <v>3253</v>
      </c>
      <c r="C1743" s="3" t="s">
        <v>3255</v>
      </c>
      <c r="D1743" s="3">
        <f>-PerseusOutPutTable_HE[[#This Row],[Log(D492_HER2/D492)_LFQ]]</f>
        <v>-0.77643966674804699</v>
      </c>
      <c r="E1743" s="3">
        <f>-PerseusOutPutTable_HE[[#This Row],[Log(D492_HER2/D492)_SILAC]]</f>
        <v>-8.4399998188018799E-2</v>
      </c>
      <c r="F1743" s="2">
        <v>0.77643966674804699</v>
      </c>
      <c r="G1743" s="2">
        <v>8.4399998188018799E-2</v>
      </c>
      <c r="J1743"/>
    </row>
    <row r="1744" spans="1:10">
      <c r="A1744" s="3" t="s">
        <v>5034</v>
      </c>
      <c r="B1744" s="1" t="s">
        <v>5033</v>
      </c>
      <c r="C1744" s="3" t="s">
        <v>5035</v>
      </c>
      <c r="D1744" s="3">
        <f>-PerseusOutPutTable_HE[[#This Row],[Log(D492_HER2/D492)_LFQ]]</f>
        <v>-0.77227973937988303</v>
      </c>
      <c r="E1744" s="3">
        <f>-PerseusOutPutTable_HE[[#This Row],[Log(D492_HER2/D492)_SILAC]]</f>
        <v>-9.2000000178813907E-2</v>
      </c>
      <c r="F1744" s="2">
        <v>0.77227973937988303</v>
      </c>
      <c r="G1744" s="2">
        <v>9.2000000178813907E-2</v>
      </c>
      <c r="J1744"/>
    </row>
    <row r="1745" spans="1:10">
      <c r="A1745" s="3" t="s">
        <v>1755</v>
      </c>
      <c r="B1745" s="1" t="s">
        <v>1754</v>
      </c>
      <c r="C1745" s="3" t="s">
        <v>1756</v>
      </c>
      <c r="D1745" s="3">
        <f>-PerseusOutPutTable_HE[[#This Row],[Log(D492_HER2/D492)_LFQ]]</f>
        <v>-0.63899230957031306</v>
      </c>
      <c r="E1745" s="3">
        <f>-PerseusOutPutTable_HE[[#This Row],[Log(D492_HER2/D492)_SILAC]]</f>
        <v>-0.22669999301433599</v>
      </c>
      <c r="F1745" s="2">
        <v>0.63899230957031306</v>
      </c>
      <c r="G1745" s="2">
        <v>0.22669999301433599</v>
      </c>
      <c r="J1745"/>
    </row>
    <row r="1746" spans="1:10">
      <c r="A1746" s="3" t="s">
        <v>3743</v>
      </c>
      <c r="B1746" s="1" t="s">
        <v>3742</v>
      </c>
      <c r="C1746" s="3" t="s">
        <v>3744</v>
      </c>
      <c r="D1746" s="3">
        <f>-PerseusOutPutTable_HE[[#This Row],[Log(D492_HER2/D492)_LFQ]]</f>
        <v>-0.80629920959472701</v>
      </c>
      <c r="E1746" s="3">
        <f>-PerseusOutPutTable_HE[[#This Row],[Log(D492_HER2/D492)_SILAC]]</f>
        <v>-5.9399999678134897E-2</v>
      </c>
      <c r="F1746" s="2">
        <v>0.80629920959472701</v>
      </c>
      <c r="G1746" s="2">
        <v>5.9399999678134897E-2</v>
      </c>
      <c r="J1746"/>
    </row>
    <row r="1747" spans="1:10">
      <c r="A1747" s="3" t="s">
        <v>1686</v>
      </c>
      <c r="B1747" s="1" t="s">
        <v>1685</v>
      </c>
      <c r="C1747" s="3" t="s">
        <v>1687</v>
      </c>
      <c r="D1747" s="3">
        <f>-PerseusOutPutTable_HE[[#This Row],[Log(D492_HER2/D492)_LFQ]]</f>
        <v>-0.93878936767578103</v>
      </c>
      <c r="E1747" s="3">
        <f>-PerseusOutPutTable_HE[[#This Row],[Log(D492_HER2/D492)_SILAC]]</f>
        <v>7.1000002324581105E-2</v>
      </c>
      <c r="F1747" s="2">
        <v>0.93878936767578103</v>
      </c>
      <c r="G1747" s="2">
        <v>-7.1000002324581105E-2</v>
      </c>
      <c r="J1747"/>
    </row>
    <row r="1748" spans="1:10">
      <c r="A1748" s="3" t="s">
        <v>2888</v>
      </c>
      <c r="B1748" s="1" t="s">
        <v>2887</v>
      </c>
      <c r="C1748" s="3" t="s">
        <v>2889</v>
      </c>
      <c r="D1748" s="3">
        <f>-PerseusOutPutTable_HE[[#This Row],[Log(D492_HER2/D492)_LFQ]]</f>
        <v>-0.35592269897460899</v>
      </c>
      <c r="E1748" s="3">
        <f>-PerseusOutPutTable_HE[[#This Row],[Log(D492_HER2/D492)_SILAC]]</f>
        <v>-0.51219999790191695</v>
      </c>
      <c r="F1748" s="2">
        <v>0.35592269897460899</v>
      </c>
      <c r="G1748" s="2">
        <v>0.51219999790191695</v>
      </c>
      <c r="J1748"/>
    </row>
    <row r="1749" spans="1:10">
      <c r="A1749" s="3" t="s">
        <v>4232</v>
      </c>
      <c r="B1749" s="1" t="s">
        <v>4231</v>
      </c>
      <c r="C1749" s="3" t="s">
        <v>4233</v>
      </c>
      <c r="D1749" s="3">
        <f>-PerseusOutPutTable_HE[[#This Row],[Log(D492_HER2/D492)_LFQ]]</f>
        <v>-0.62586593627929699</v>
      </c>
      <c r="E1749" s="3">
        <f>-PerseusOutPutTable_HE[[#This Row],[Log(D492_HER2/D492)_SILAC]]</f>
        <v>-0.24410000443458599</v>
      </c>
      <c r="F1749" s="2">
        <v>0.62586593627929699</v>
      </c>
      <c r="G1749" s="2">
        <v>0.24410000443458599</v>
      </c>
      <c r="J1749"/>
    </row>
    <row r="1750" spans="1:10">
      <c r="A1750" s="3" t="s">
        <v>1088</v>
      </c>
      <c r="B1750" s="1" t="s">
        <v>1087</v>
      </c>
      <c r="C1750" s="3" t="s">
        <v>1089</v>
      </c>
      <c r="D1750" s="3">
        <f>-PerseusOutPutTable_HE[[#This Row],[Log(D492_HER2/D492)_LFQ]]</f>
        <v>-0.30362510681152299</v>
      </c>
      <c r="E1750" s="3">
        <f>-PerseusOutPutTable_HE[[#This Row],[Log(D492_HER2/D492)_SILAC]]</f>
        <v>-0.56770002841949496</v>
      </c>
      <c r="F1750" s="2">
        <v>0.30362510681152299</v>
      </c>
      <c r="G1750" s="2">
        <v>0.56770002841949496</v>
      </c>
      <c r="J1750"/>
    </row>
    <row r="1751" spans="1:10">
      <c r="A1751" s="3" t="s">
        <v>4619</v>
      </c>
      <c r="B1751" s="1" t="s">
        <v>4618</v>
      </c>
      <c r="C1751" s="3" t="s">
        <v>4620</v>
      </c>
      <c r="D1751" s="3">
        <f>-PerseusOutPutTable_HE[[#This Row],[Log(D492_HER2/D492)_LFQ]]</f>
        <v>-8.5685729980468806E-2</v>
      </c>
      <c r="E1751" s="3">
        <f>-PerseusOutPutTable_HE[[#This Row],[Log(D492_HER2/D492)_SILAC]]</f>
        <v>-0.78670001029968295</v>
      </c>
      <c r="F1751" s="2">
        <v>8.5685729980468806E-2</v>
      </c>
      <c r="G1751" s="2">
        <v>0.78670001029968295</v>
      </c>
      <c r="J1751"/>
    </row>
    <row r="1752" spans="1:10">
      <c r="A1752" s="3" t="s">
        <v>2912</v>
      </c>
      <c r="B1752" s="1" t="s">
        <v>2911</v>
      </c>
      <c r="C1752" s="3" t="s">
        <v>2913</v>
      </c>
      <c r="D1752" s="3">
        <f>-PerseusOutPutTable_HE[[#This Row],[Log(D492_HER2/D492)_LFQ]]</f>
        <v>-0.63202285766601596</v>
      </c>
      <c r="E1752" s="3">
        <f>-PerseusOutPutTable_HE[[#This Row],[Log(D492_HER2/D492)_SILAC]]</f>
        <v>-0.24400000274181399</v>
      </c>
      <c r="F1752" s="2">
        <v>0.63202285766601596</v>
      </c>
      <c r="G1752" s="2">
        <v>0.24400000274181399</v>
      </c>
      <c r="J1752"/>
    </row>
    <row r="1753" spans="1:10">
      <c r="A1753" s="3" t="s">
        <v>489</v>
      </c>
      <c r="B1753" s="1" t="s">
        <v>488</v>
      </c>
      <c r="C1753" s="3" t="s">
        <v>490</v>
      </c>
      <c r="D1753" s="3">
        <f>-PerseusOutPutTable_HE[[#This Row],[Log(D492_HER2/D492)_LFQ]]</f>
        <v>-0.35727882385253901</v>
      </c>
      <c r="E1753" s="3">
        <f>-PerseusOutPutTable_HE[[#This Row],[Log(D492_HER2/D492)_SILAC]]</f>
        <v>-0.52490001916885398</v>
      </c>
      <c r="F1753" s="2">
        <v>0.35727882385253901</v>
      </c>
      <c r="G1753" s="2">
        <v>0.52490001916885398</v>
      </c>
      <c r="J1753"/>
    </row>
    <row r="1754" spans="1:10">
      <c r="A1754" s="3" t="s">
        <v>950</v>
      </c>
      <c r="B1754" s="1" t="s">
        <v>949</v>
      </c>
      <c r="C1754" s="3" t="s">
        <v>951</v>
      </c>
      <c r="D1754" s="3">
        <f>-PerseusOutPutTable_HE[[#This Row],[Log(D492_HER2/D492)_LFQ]]</f>
        <v>-0.43254470825195301</v>
      </c>
      <c r="E1754" s="3">
        <f>-PerseusOutPutTable_HE[[#This Row],[Log(D492_HER2/D492)_SILAC]]</f>
        <v>-0.44980001449585</v>
      </c>
      <c r="F1754" s="2">
        <v>0.43254470825195301</v>
      </c>
      <c r="G1754" s="2">
        <v>0.44980001449585</v>
      </c>
      <c r="J1754"/>
    </row>
    <row r="1755" spans="1:10">
      <c r="A1755" s="3" t="s">
        <v>2009</v>
      </c>
      <c r="B1755" s="1" t="s">
        <v>2008</v>
      </c>
      <c r="C1755" s="3" t="s">
        <v>2010</v>
      </c>
      <c r="D1755" s="3">
        <f>-PerseusOutPutTable_HE[[#This Row],[Log(D492_HER2/D492)_LFQ]]</f>
        <v>-0.20450019836425801</v>
      </c>
      <c r="E1755" s="3">
        <f>-PerseusOutPutTable_HE[[#This Row],[Log(D492_HER2/D492)_SILAC]]</f>
        <v>-0.67900002002716098</v>
      </c>
      <c r="F1755" s="2">
        <v>0.20450019836425801</v>
      </c>
      <c r="G1755" s="2">
        <v>0.67900002002716098</v>
      </c>
      <c r="J1755"/>
    </row>
    <row r="1756" spans="1:10">
      <c r="A1756" s="3" t="s">
        <v>4825</v>
      </c>
      <c r="B1756" s="1" t="s">
        <v>4824</v>
      </c>
      <c r="C1756" s="3" t="s">
        <v>4826</v>
      </c>
      <c r="D1756" s="3">
        <f>-PerseusOutPutTable_HE[[#This Row],[Log(D492_HER2/D492)_LFQ]]</f>
        <v>-0.59989166259765603</v>
      </c>
      <c r="E1756" s="3">
        <f>-PerseusOutPutTable_HE[[#This Row],[Log(D492_HER2/D492)_SILAC]]</f>
        <v>-0.28560000658035301</v>
      </c>
      <c r="F1756" s="2">
        <v>0.59989166259765603</v>
      </c>
      <c r="G1756" s="2">
        <v>0.28560000658035301</v>
      </c>
      <c r="J1756"/>
    </row>
    <row r="1757" spans="1:10">
      <c r="A1757" s="3" t="s">
        <v>1892</v>
      </c>
      <c r="B1757" s="1" t="s">
        <v>1891</v>
      </c>
      <c r="C1757" s="3" t="s">
        <v>1893</v>
      </c>
      <c r="D1757" s="3">
        <f>-PerseusOutPutTable_HE[[#This Row],[Log(D492_HER2/D492)_LFQ]]</f>
        <v>-0.43307685852050798</v>
      </c>
      <c r="E1757" s="3">
        <f>-PerseusOutPutTable_HE[[#This Row],[Log(D492_HER2/D492)_SILAC]]</f>
        <v>-0.45509999990463301</v>
      </c>
      <c r="F1757" s="2">
        <v>0.43307685852050798</v>
      </c>
      <c r="G1757" s="2">
        <v>0.45509999990463301</v>
      </c>
      <c r="J1757"/>
    </row>
    <row r="1758" spans="1:10">
      <c r="A1758" s="3" t="s">
        <v>3401</v>
      </c>
      <c r="B1758" s="1" t="s">
        <v>3400</v>
      </c>
      <c r="C1758" s="3" t="s">
        <v>3402</v>
      </c>
      <c r="D1758" s="3">
        <f>-PerseusOutPutTable_HE[[#This Row],[Log(D492_HER2/D492)_LFQ]]</f>
        <v>-0.50236701965331998</v>
      </c>
      <c r="E1758" s="3">
        <f>-PerseusOutPutTable_HE[[#This Row],[Log(D492_HER2/D492)_SILAC]]</f>
        <v>-0.389499992132187</v>
      </c>
      <c r="F1758" s="2">
        <v>0.50236701965331998</v>
      </c>
      <c r="G1758" s="2">
        <v>0.389499992132187</v>
      </c>
      <c r="J1758"/>
    </row>
    <row r="1759" spans="1:10">
      <c r="A1759" s="3" t="s">
        <v>5954</v>
      </c>
      <c r="B1759" s="1" t="s">
        <v>5953</v>
      </c>
      <c r="C1759" s="3" t="s">
        <v>6162</v>
      </c>
      <c r="D1759" s="3">
        <f>-PerseusOutPutTable_HE[[#This Row],[Log(D492_HER2/D492)_LFQ]]</f>
        <v>-0.36478614807128901</v>
      </c>
      <c r="E1759" s="3">
        <f>-PerseusOutPutTable_HE[[#This Row],[Log(D492_HER2/D492)_SILAC]]</f>
        <v>-0.52817499637603804</v>
      </c>
      <c r="F1759" s="2">
        <v>0.36478614807128901</v>
      </c>
      <c r="G1759" s="2">
        <v>0.52817499637603804</v>
      </c>
      <c r="J1759"/>
    </row>
    <row r="1760" spans="1:10">
      <c r="A1760" s="3" t="s">
        <v>6079</v>
      </c>
      <c r="B1760" s="1" t="s">
        <v>6078</v>
      </c>
      <c r="C1760" s="3" t="s">
        <v>6080</v>
      </c>
      <c r="D1760" s="3">
        <f>-PerseusOutPutTable_HE[[#This Row],[Log(D492_HER2/D492)_LFQ]]</f>
        <v>-0.83876800537109397</v>
      </c>
      <c r="E1760" s="3">
        <f>-PerseusOutPutTable_HE[[#This Row],[Log(D492_HER2/D492)_SILAC]]</f>
        <v>-5.6899998337030397E-2</v>
      </c>
      <c r="F1760" s="2">
        <v>0.83876800537109397</v>
      </c>
      <c r="G1760" s="2">
        <v>5.6899998337030397E-2</v>
      </c>
      <c r="J1760"/>
    </row>
    <row r="1761" spans="1:10">
      <c r="A1761" s="3" t="s">
        <v>5064</v>
      </c>
      <c r="B1761" s="1" t="s">
        <v>5063</v>
      </c>
      <c r="C1761" s="3" t="s">
        <v>5065</v>
      </c>
      <c r="D1761" s="3">
        <f>-PerseusOutPutTable_HE[[#This Row],[Log(D492_HER2/D492)_LFQ]]</f>
        <v>-0.57635688781738303</v>
      </c>
      <c r="E1761" s="3">
        <f>-PerseusOutPutTable_HE[[#This Row],[Log(D492_HER2/D492)_SILAC]]</f>
        <v>-0.32350000739097601</v>
      </c>
      <c r="F1761" s="2">
        <v>0.57635688781738303</v>
      </c>
      <c r="G1761" s="2">
        <v>0.32350000739097601</v>
      </c>
      <c r="J1761"/>
    </row>
    <row r="1762" spans="1:10">
      <c r="A1762" s="3" t="s">
        <v>4115</v>
      </c>
      <c r="B1762" s="1" t="s">
        <v>4114</v>
      </c>
      <c r="C1762" s="3" t="s">
        <v>4116</v>
      </c>
      <c r="D1762" s="3">
        <f>-PerseusOutPutTable_HE[[#This Row],[Log(D492_HER2/D492)_LFQ]]</f>
        <v>-0.38547515869140597</v>
      </c>
      <c r="E1762" s="3">
        <f>-PerseusOutPutTable_HE[[#This Row],[Log(D492_HER2/D492)_SILAC]]</f>
        <v>-0.51609998941421498</v>
      </c>
      <c r="F1762" s="2">
        <v>0.38547515869140597</v>
      </c>
      <c r="G1762" s="2">
        <v>0.51609998941421498</v>
      </c>
      <c r="J1762"/>
    </row>
    <row r="1763" spans="1:10">
      <c r="A1763" s="3" t="s">
        <v>4382</v>
      </c>
      <c r="B1763" s="1" t="s">
        <v>4381</v>
      </c>
      <c r="C1763" s="3" t="s">
        <v>4383</v>
      </c>
      <c r="D1763" s="3">
        <f>-PerseusOutPutTable_HE[[#This Row],[Log(D492_HER2/D492)_LFQ]]</f>
        <v>-0.77417182922363303</v>
      </c>
      <c r="E1763" s="3">
        <f>-PerseusOutPutTable_HE[[#This Row],[Log(D492_HER2/D492)_SILAC]]</f>
        <v>-0.12759999930858601</v>
      </c>
      <c r="F1763" s="2">
        <v>0.77417182922363303</v>
      </c>
      <c r="G1763" s="2">
        <v>0.12759999930858601</v>
      </c>
      <c r="J1763"/>
    </row>
    <row r="1764" spans="1:10">
      <c r="A1764" s="3" t="s">
        <v>6028</v>
      </c>
      <c r="B1764" s="1" t="s">
        <v>6027</v>
      </c>
      <c r="C1764" s="3" t="s">
        <v>6029</v>
      </c>
      <c r="D1764" s="3">
        <f>-PerseusOutPutTable_HE[[#This Row],[Log(D492_HER2/D492)_LFQ]]</f>
        <v>-0.71418571472168002</v>
      </c>
      <c r="E1764" s="3">
        <f>-PerseusOutPutTable_HE[[#This Row],[Log(D492_HER2/D492)_SILAC]]</f>
        <v>-0.19169999659061401</v>
      </c>
      <c r="F1764" s="2">
        <v>0.71418571472168002</v>
      </c>
      <c r="G1764" s="2">
        <v>0.19169999659061401</v>
      </c>
      <c r="J1764"/>
    </row>
    <row r="1765" spans="1:10">
      <c r="A1765" s="3" t="s">
        <v>2477</v>
      </c>
      <c r="B1765" s="1" t="s">
        <v>2476</v>
      </c>
      <c r="C1765" s="3" t="s">
        <v>2478</v>
      </c>
      <c r="D1765" s="3">
        <f>-PerseusOutPutTable_HE[[#This Row],[Log(D492_HER2/D492)_LFQ]]</f>
        <v>-0.501861572265625</v>
      </c>
      <c r="E1765" s="3">
        <f>-PerseusOutPutTable_HE[[#This Row],[Log(D492_HER2/D492)_SILAC]]</f>
        <v>-0.404100000858307</v>
      </c>
      <c r="F1765" s="2">
        <v>0.501861572265625</v>
      </c>
      <c r="G1765" s="2">
        <v>0.404100000858307</v>
      </c>
      <c r="J1765"/>
    </row>
    <row r="1766" spans="1:10">
      <c r="A1766" s="3" t="s">
        <v>4984</v>
      </c>
      <c r="B1766" s="1" t="s">
        <v>4983</v>
      </c>
      <c r="C1766" s="3" t="s">
        <v>4985</v>
      </c>
      <c r="D1766" s="3">
        <f>-PerseusOutPutTable_HE[[#This Row],[Log(D492_HER2/D492)_LFQ]]</f>
        <v>-0.57434463500976596</v>
      </c>
      <c r="E1766" s="3">
        <f>-PerseusOutPutTable_HE[[#This Row],[Log(D492_HER2/D492)_SILAC]]</f>
        <v>-0.33790001273155201</v>
      </c>
      <c r="F1766" s="2">
        <v>0.57434463500976596</v>
      </c>
      <c r="G1766" s="2">
        <v>0.33790001273155201</v>
      </c>
      <c r="J1766"/>
    </row>
    <row r="1767" spans="1:10">
      <c r="A1767" s="3" t="s">
        <v>3824</v>
      </c>
      <c r="B1767" s="1" t="s">
        <v>3823</v>
      </c>
      <c r="C1767" s="3" t="s">
        <v>3825</v>
      </c>
      <c r="D1767" s="3">
        <f>-PerseusOutPutTable_HE[[#This Row],[Log(D492_HER2/D492)_LFQ]]</f>
        <v>-0.74150848388671897</v>
      </c>
      <c r="E1767" s="3">
        <f>-PerseusOutPutTable_HE[[#This Row],[Log(D492_HER2/D492)_SILAC]]</f>
        <v>-0.17149999737739599</v>
      </c>
      <c r="F1767" s="2">
        <v>0.74150848388671897</v>
      </c>
      <c r="G1767" s="2">
        <v>0.17149999737739599</v>
      </c>
      <c r="J1767"/>
    </row>
    <row r="1768" spans="1:10">
      <c r="A1768" s="3" t="s">
        <v>998</v>
      </c>
      <c r="B1768" s="1" t="s">
        <v>997</v>
      </c>
      <c r="C1768" s="3" t="s">
        <v>999</v>
      </c>
      <c r="D1768" s="3">
        <f>-PerseusOutPutTable_HE[[#This Row],[Log(D492_HER2/D492)_LFQ]]</f>
        <v>-0.52692413330078103</v>
      </c>
      <c r="E1768" s="3">
        <f>-PerseusOutPutTable_HE[[#This Row],[Log(D492_HER2/D492)_SILAC]]</f>
        <v>-0.38690000772476202</v>
      </c>
      <c r="F1768" s="2">
        <v>0.52692413330078103</v>
      </c>
      <c r="G1768" s="2">
        <v>0.38690000772476202</v>
      </c>
      <c r="J1768"/>
    </row>
    <row r="1769" spans="1:10">
      <c r="A1769" s="3" t="s">
        <v>408</v>
      </c>
      <c r="B1769" s="1" t="s">
        <v>407</v>
      </c>
      <c r="C1769" s="3" t="s">
        <v>409</v>
      </c>
      <c r="D1769" s="3">
        <f>-PerseusOutPutTable_HE[[#This Row],[Log(D492_HER2/D492)_LFQ]]</f>
        <v>-0.44460678100585899</v>
      </c>
      <c r="E1769" s="3">
        <f>-PerseusOutPutTable_HE[[#This Row],[Log(D492_HER2/D492)_SILAC]]</f>
        <v>-0.46970000863075301</v>
      </c>
      <c r="F1769" s="2">
        <v>0.44460678100585899</v>
      </c>
      <c r="G1769" s="2">
        <v>0.46970000863075301</v>
      </c>
      <c r="J1769"/>
    </row>
    <row r="1770" spans="1:10">
      <c r="A1770" s="3" t="s">
        <v>6010</v>
      </c>
      <c r="B1770" s="1" t="s">
        <v>6009</v>
      </c>
      <c r="C1770" s="3" t="s">
        <v>6011</v>
      </c>
      <c r="D1770" s="3">
        <f>-PerseusOutPutTable_HE[[#This Row],[Log(D492_HER2/D492)_LFQ]]</f>
        <v>-0.58203887939453103</v>
      </c>
      <c r="E1770" s="3">
        <f>-PerseusOutPutTable_HE[[#This Row],[Log(D492_HER2/D492)_SILAC]]</f>
        <v>-0.33785000443458602</v>
      </c>
      <c r="F1770" s="2">
        <v>0.58203887939453103</v>
      </c>
      <c r="G1770" s="2">
        <v>0.33785000443458602</v>
      </c>
      <c r="J1770"/>
    </row>
    <row r="1771" spans="1:10">
      <c r="A1771" s="3" t="s">
        <v>5637</v>
      </c>
      <c r="B1771" s="1" t="s">
        <v>5636</v>
      </c>
      <c r="C1771" s="3" t="s">
        <v>5638</v>
      </c>
      <c r="D1771" s="3">
        <f>-PerseusOutPutTable_HE[[#This Row],[Log(D492_HER2/D492)_LFQ]]</f>
        <v>-0.71413803100585904</v>
      </c>
      <c r="E1771" s="3">
        <f>-PerseusOutPutTable_HE[[#This Row],[Log(D492_HER2/D492)_SILAC]]</f>
        <v>-0.20665000379085499</v>
      </c>
      <c r="F1771" s="2">
        <v>0.71413803100585904</v>
      </c>
      <c r="G1771" s="2">
        <v>0.20665000379085499</v>
      </c>
      <c r="J1771"/>
    </row>
    <row r="1772" spans="1:10">
      <c r="A1772" s="3" t="s">
        <v>2915</v>
      </c>
      <c r="B1772" s="1" t="s">
        <v>2914</v>
      </c>
      <c r="C1772" s="3" t="s">
        <v>2916</v>
      </c>
      <c r="D1772" s="3">
        <f>-PerseusOutPutTable_HE[[#This Row],[Log(D492_HER2/D492)_LFQ]]</f>
        <v>-0.51753234863281306</v>
      </c>
      <c r="E1772" s="3">
        <f>-PerseusOutPutTable_HE[[#This Row],[Log(D492_HER2/D492)_SILAC]]</f>
        <v>-0.40494999289512601</v>
      </c>
      <c r="F1772" s="2">
        <v>0.51753234863281306</v>
      </c>
      <c r="G1772" s="2">
        <v>0.40494999289512601</v>
      </c>
      <c r="J1772"/>
    </row>
    <row r="1773" spans="1:10">
      <c r="A1773" s="3" t="s">
        <v>2717</v>
      </c>
      <c r="B1773" s="1" t="s">
        <v>2716</v>
      </c>
      <c r="C1773" s="3" t="s">
        <v>2718</v>
      </c>
      <c r="D1773" s="3">
        <f>-PerseusOutPutTable_HE[[#This Row],[Log(D492_HER2/D492)_LFQ]]</f>
        <v>-0.42859649658203097</v>
      </c>
      <c r="E1773" s="3">
        <f>-PerseusOutPutTable_HE[[#This Row],[Log(D492_HER2/D492)_SILAC]]</f>
        <v>-0.49419999122619601</v>
      </c>
      <c r="F1773" s="2">
        <v>0.42859649658203097</v>
      </c>
      <c r="G1773" s="2">
        <v>0.49419999122619601</v>
      </c>
      <c r="J1773"/>
    </row>
    <row r="1774" spans="1:10">
      <c r="A1774" s="3" t="s">
        <v>504</v>
      </c>
      <c r="B1774" s="1" t="s">
        <v>503</v>
      </c>
      <c r="C1774" s="3" t="s">
        <v>505</v>
      </c>
      <c r="D1774" s="3">
        <f>-PerseusOutPutTable_HE[[#This Row],[Log(D492_HER2/D492)_LFQ]]</f>
        <v>-0.51231384277343806</v>
      </c>
      <c r="E1774" s="3">
        <f>-PerseusOutPutTable_HE[[#This Row],[Log(D492_HER2/D492)_SILAC]]</f>
        <v>-0.41200000047683699</v>
      </c>
      <c r="F1774" s="2">
        <v>0.51231384277343806</v>
      </c>
      <c r="G1774" s="2">
        <v>0.41200000047683699</v>
      </c>
      <c r="J1774"/>
    </row>
    <row r="1775" spans="1:10">
      <c r="A1775" s="3" t="s">
        <v>5470</v>
      </c>
      <c r="B1775" s="1" t="s">
        <v>5469</v>
      </c>
      <c r="C1775" s="3" t="s">
        <v>5278</v>
      </c>
      <c r="D1775" s="3">
        <f>-PerseusOutPutTable_HE[[#This Row],[Log(D492_HER2/D492)_LFQ]]</f>
        <v>-0.58266830444335904</v>
      </c>
      <c r="E1775" s="3">
        <f>-PerseusOutPutTable_HE[[#This Row],[Log(D492_HER2/D492)_SILAC]]</f>
        <v>-0.34280002117156999</v>
      </c>
      <c r="F1775" s="2">
        <v>0.58266830444335904</v>
      </c>
      <c r="G1775" s="2">
        <v>0.34280002117156999</v>
      </c>
      <c r="J1775"/>
    </row>
    <row r="1776" spans="1:10">
      <c r="A1776" s="3" t="s">
        <v>5873</v>
      </c>
      <c r="B1776" s="1" t="s">
        <v>5872</v>
      </c>
      <c r="C1776" s="3" t="s">
        <v>5874</v>
      </c>
      <c r="D1776" s="3">
        <f>-PerseusOutPutTable_HE[[#This Row],[Log(D492_HER2/D492)_LFQ]]</f>
        <v>-0.83382987976074197</v>
      </c>
      <c r="E1776" s="3">
        <f>-PerseusOutPutTable_HE[[#This Row],[Log(D492_HER2/D492)_SILAC]]</f>
        <v>-9.2600002884864793E-2</v>
      </c>
      <c r="F1776" s="2">
        <v>0.83382987976074197</v>
      </c>
      <c r="G1776" s="2">
        <v>9.2600002884864793E-2</v>
      </c>
      <c r="J1776"/>
    </row>
    <row r="1777" spans="1:10">
      <c r="A1777" s="3" t="s">
        <v>2450</v>
      </c>
      <c r="B1777" s="1" t="s">
        <v>2449</v>
      </c>
      <c r="C1777" s="3" t="s">
        <v>2451</v>
      </c>
      <c r="D1777" s="3">
        <f>-PerseusOutPutTable_HE[[#This Row],[Log(D492_HER2/D492)_LFQ]]</f>
        <v>-0.64950370788574197</v>
      </c>
      <c r="E1777" s="3">
        <f>-PerseusOutPutTable_HE[[#This Row],[Log(D492_HER2/D492)_SILAC]]</f>
        <v>-0.277999997138977</v>
      </c>
      <c r="F1777" s="2">
        <v>0.64950370788574197</v>
      </c>
      <c r="G1777" s="2">
        <v>0.277999997138977</v>
      </c>
      <c r="J1777"/>
    </row>
    <row r="1778" spans="1:10">
      <c r="A1778" s="3" t="s">
        <v>2843</v>
      </c>
      <c r="B1778" s="1" t="s">
        <v>2842</v>
      </c>
      <c r="C1778" s="3" t="s">
        <v>2844</v>
      </c>
      <c r="D1778" s="3">
        <f>-PerseusOutPutTable_HE[[#This Row],[Log(D492_HER2/D492)_LFQ]]</f>
        <v>-0.45183181762695301</v>
      </c>
      <c r="E1778" s="3">
        <f>-PerseusOutPutTable_HE[[#This Row],[Log(D492_HER2/D492)_SILAC]]</f>
        <v>-0.47630000114440901</v>
      </c>
      <c r="F1778" s="2">
        <v>0.45183181762695301</v>
      </c>
      <c r="G1778" s="2">
        <v>0.47630000114440901</v>
      </c>
      <c r="J1778"/>
    </row>
    <row r="1779" spans="1:10">
      <c r="A1779" s="3" t="s">
        <v>881</v>
      </c>
      <c r="B1779" s="1" t="s">
        <v>880</v>
      </c>
      <c r="C1779" s="3" t="s">
        <v>882</v>
      </c>
      <c r="D1779" s="3">
        <f>-PerseusOutPutTable_HE[[#This Row],[Log(D492_HER2/D492)_LFQ]]</f>
        <v>-0.68656539916992199</v>
      </c>
      <c r="E1779" s="3">
        <f>-PerseusOutPutTable_HE[[#This Row],[Log(D492_HER2/D492)_SILAC]]</f>
        <v>-0.24199999868869801</v>
      </c>
      <c r="F1779" s="2">
        <v>0.68656539916992199</v>
      </c>
      <c r="G1779" s="2">
        <v>0.24199999868869801</v>
      </c>
      <c r="J1779"/>
    </row>
    <row r="1780" spans="1:10">
      <c r="A1780" s="3" t="s">
        <v>2171</v>
      </c>
      <c r="B1780" s="1" t="s">
        <v>2170</v>
      </c>
      <c r="C1780" s="3" t="s">
        <v>2172</v>
      </c>
      <c r="D1780" s="3">
        <f>-PerseusOutPutTable_HE[[#This Row],[Log(D492_HER2/D492)_LFQ]]</f>
        <v>-0.57236289978027299</v>
      </c>
      <c r="E1780" s="3">
        <f>-PerseusOutPutTable_HE[[#This Row],[Log(D492_HER2/D492)_SILAC]]</f>
        <v>-0.35659998655319203</v>
      </c>
      <c r="F1780" s="2">
        <v>0.57236289978027299</v>
      </c>
      <c r="G1780" s="2">
        <v>0.35659998655319203</v>
      </c>
      <c r="J1780"/>
    </row>
    <row r="1781" spans="1:10">
      <c r="A1781" s="3" t="s">
        <v>3398</v>
      </c>
      <c r="B1781" s="1" t="s">
        <v>3397</v>
      </c>
      <c r="C1781" s="3" t="s">
        <v>3399</v>
      </c>
      <c r="D1781" s="3">
        <f>-PerseusOutPutTable_HE[[#This Row],[Log(D492_HER2/D492)_LFQ]]</f>
        <v>-0.50861167907714799</v>
      </c>
      <c r="E1781" s="3">
        <f>-PerseusOutPutTable_HE[[#This Row],[Log(D492_HER2/D492)_SILAC]]</f>
        <v>-0.42599999904632602</v>
      </c>
      <c r="F1781" s="2">
        <v>0.50861167907714799</v>
      </c>
      <c r="G1781" s="2">
        <v>0.42599999904632602</v>
      </c>
      <c r="J1781"/>
    </row>
    <row r="1782" spans="1:10">
      <c r="A1782" s="3" t="s">
        <v>2468</v>
      </c>
      <c r="B1782" s="1" t="s">
        <v>2467</v>
      </c>
      <c r="C1782" s="3" t="s">
        <v>2469</v>
      </c>
      <c r="D1782" s="3">
        <f>-PerseusOutPutTable_HE[[#This Row],[Log(D492_HER2/D492)_LFQ]]</f>
        <v>-0.59150123596191395</v>
      </c>
      <c r="E1782" s="3">
        <f>-PerseusOutPutTable_HE[[#This Row],[Log(D492_HER2/D492)_SILAC]]</f>
        <v>-0.34349998831749001</v>
      </c>
      <c r="F1782" s="2">
        <v>0.59150123596191395</v>
      </c>
      <c r="G1782" s="2">
        <v>0.34349998831749001</v>
      </c>
      <c r="J1782"/>
    </row>
    <row r="1783" spans="1:10">
      <c r="A1783" s="3" t="s">
        <v>6151</v>
      </c>
      <c r="B1783" s="1" t="s">
        <v>6150</v>
      </c>
      <c r="C1783" s="3" t="s">
        <v>6152</v>
      </c>
      <c r="D1783" s="3">
        <f>-PerseusOutPutTable_HE[[#This Row],[Log(D492_HER2/D492)_LFQ]]</f>
        <v>-0.89238357543945301</v>
      </c>
      <c r="E1783" s="3">
        <f>-PerseusOutPutTable_HE[[#This Row],[Log(D492_HER2/D492)_SILAC]]</f>
        <v>-4.39999997615814E-2</v>
      </c>
      <c r="F1783" s="2">
        <v>0.89238357543945301</v>
      </c>
      <c r="G1783" s="2">
        <v>4.39999997615814E-2</v>
      </c>
      <c r="J1783"/>
    </row>
    <row r="1784" spans="1:10">
      <c r="A1784" s="3" t="s">
        <v>5930</v>
      </c>
      <c r="B1784" s="1" t="s">
        <v>5929</v>
      </c>
      <c r="C1784" s="3" t="s">
        <v>5931</v>
      </c>
      <c r="D1784" s="3">
        <f>-PerseusOutPutTable_HE[[#This Row],[Log(D492_HER2/D492)_LFQ]]</f>
        <v>-0.64597892761230502</v>
      </c>
      <c r="E1784" s="3">
        <f>-PerseusOutPutTable_HE[[#This Row],[Log(D492_HER2/D492)_SILAC]]</f>
        <v>-0.29109999537468001</v>
      </c>
      <c r="F1784" s="2">
        <v>0.64597892761230502</v>
      </c>
      <c r="G1784" s="2">
        <v>0.29109999537468001</v>
      </c>
      <c r="J1784"/>
    </row>
    <row r="1785" spans="1:10">
      <c r="A1785" s="3" t="s">
        <v>5229</v>
      </c>
      <c r="B1785" s="1" t="s">
        <v>5228</v>
      </c>
      <c r="C1785" s="3" t="s">
        <v>5230</v>
      </c>
      <c r="D1785" s="3">
        <f>-PerseusOutPutTable_HE[[#This Row],[Log(D492_HER2/D492)_LFQ]]</f>
        <v>-0.38872909545898399</v>
      </c>
      <c r="E1785" s="3">
        <f>-PerseusOutPutTable_HE[[#This Row],[Log(D492_HER2/D492)_SILAC]]</f>
        <v>-0.54979997873306297</v>
      </c>
      <c r="F1785" s="2">
        <v>0.38872909545898399</v>
      </c>
      <c r="G1785" s="2">
        <v>0.54979997873306297</v>
      </c>
      <c r="J1785"/>
    </row>
    <row r="1786" spans="1:10">
      <c r="A1786" s="3" t="s">
        <v>2621</v>
      </c>
      <c r="B1786" s="1" t="s">
        <v>2620</v>
      </c>
      <c r="C1786" s="3" t="s">
        <v>2622</v>
      </c>
      <c r="D1786" s="3">
        <f>-PerseusOutPutTable_HE[[#This Row],[Log(D492_HER2/D492)_LFQ]]</f>
        <v>-0.45669937133789101</v>
      </c>
      <c r="E1786" s="3">
        <f>-PerseusOutPutTable_HE[[#This Row],[Log(D492_HER2/D492)_SILAC]]</f>
        <v>-0.48199999332428001</v>
      </c>
      <c r="F1786" s="2">
        <v>0.45669937133789101</v>
      </c>
      <c r="G1786" s="2">
        <v>0.48199999332428001</v>
      </c>
      <c r="J1786"/>
    </row>
    <row r="1787" spans="1:10">
      <c r="A1787" s="3" t="s">
        <v>2648</v>
      </c>
      <c r="B1787" s="1" t="s">
        <v>2647</v>
      </c>
      <c r="C1787" s="3" t="s">
        <v>2649</v>
      </c>
      <c r="D1787" s="3">
        <f>-PerseusOutPutTable_HE[[#This Row],[Log(D492_HER2/D492)_LFQ]]</f>
        <v>-0.85302162170410201</v>
      </c>
      <c r="E1787" s="3">
        <f>-PerseusOutPutTable_HE[[#This Row],[Log(D492_HER2/D492)_SILAC]]</f>
        <v>-9.0999998152255998E-2</v>
      </c>
      <c r="F1787" s="2">
        <v>0.85302162170410201</v>
      </c>
      <c r="G1787" s="2">
        <v>9.0999998152255998E-2</v>
      </c>
      <c r="J1787"/>
    </row>
    <row r="1788" spans="1:10">
      <c r="A1788" s="3" t="s">
        <v>4999</v>
      </c>
      <c r="B1788" s="1" t="s">
        <v>4998</v>
      </c>
      <c r="C1788" s="3" t="s">
        <v>5000</v>
      </c>
      <c r="D1788" s="3">
        <f>-PerseusOutPutTable_HE[[#This Row],[Log(D492_HER2/D492)_LFQ]]</f>
        <v>-0.68993186950683605</v>
      </c>
      <c r="E1788" s="3">
        <f>-PerseusOutPutTable_HE[[#This Row],[Log(D492_HER2/D492)_SILAC]]</f>
        <v>-0.25409999489784202</v>
      </c>
      <c r="F1788" s="2">
        <v>0.68993186950683605</v>
      </c>
      <c r="G1788" s="2">
        <v>0.25409999489784202</v>
      </c>
      <c r="J1788"/>
    </row>
    <row r="1789" spans="1:10">
      <c r="A1789" s="3" t="s">
        <v>6004</v>
      </c>
      <c r="B1789" s="1" t="s">
        <v>6003</v>
      </c>
      <c r="C1789" s="3" t="s">
        <v>6005</v>
      </c>
      <c r="D1789" s="3">
        <f>-PerseusOutPutTable_HE[[#This Row],[Log(D492_HER2/D492)_LFQ]]</f>
        <v>1.7467498779296899E-2</v>
      </c>
      <c r="E1789" s="3">
        <f>-PerseusOutPutTable_HE[[#This Row],[Log(D492_HER2/D492)_SILAC]]</f>
        <v>-0.96299999952316295</v>
      </c>
      <c r="F1789" s="2">
        <v>-1.7467498779296899E-2</v>
      </c>
      <c r="G1789" s="2">
        <v>0.96299999952316295</v>
      </c>
      <c r="J1789"/>
    </row>
    <row r="1790" spans="1:10">
      <c r="A1790" s="3" t="s">
        <v>4759</v>
      </c>
      <c r="B1790" s="1" t="s">
        <v>4758</v>
      </c>
      <c r="C1790" s="3" t="s">
        <v>4760</v>
      </c>
      <c r="D1790" s="3">
        <f>-PerseusOutPutTable_HE[[#This Row],[Log(D492_HER2/D492)_LFQ]]</f>
        <v>-0.12501907348632799</v>
      </c>
      <c r="E1790" s="3">
        <f>-PerseusOutPutTable_HE[[#This Row],[Log(D492_HER2/D492)_SILAC]]</f>
        <v>-0.82190001010894798</v>
      </c>
      <c r="F1790" s="2">
        <v>0.12501907348632799</v>
      </c>
      <c r="G1790" s="2">
        <v>0.82190001010894798</v>
      </c>
      <c r="J1790"/>
    </row>
    <row r="1791" spans="1:10">
      <c r="A1791" s="3" t="s">
        <v>4061</v>
      </c>
      <c r="B1791" s="1" t="s">
        <v>4060</v>
      </c>
      <c r="C1791" s="3" t="s">
        <v>4062</v>
      </c>
      <c r="D1791" s="3">
        <f>-PerseusOutPutTable_HE[[#This Row],[Log(D492_HER2/D492)_LFQ]]</f>
        <v>-0.67291259765625</v>
      </c>
      <c r="E1791" s="3">
        <f>-PerseusOutPutTable_HE[[#This Row],[Log(D492_HER2/D492)_SILAC]]</f>
        <v>-0.27619999647140497</v>
      </c>
      <c r="F1791" s="2">
        <v>0.67291259765625</v>
      </c>
      <c r="G1791" s="2">
        <v>0.27619999647140497</v>
      </c>
      <c r="J1791"/>
    </row>
    <row r="1792" spans="1:10">
      <c r="A1792" s="3" t="s">
        <v>510</v>
      </c>
      <c r="B1792" s="1" t="s">
        <v>509</v>
      </c>
      <c r="C1792" s="3" t="s">
        <v>511</v>
      </c>
      <c r="D1792" s="3">
        <f>-PerseusOutPutTable_HE[[#This Row],[Log(D492_HER2/D492)_LFQ]]</f>
        <v>-0.47854232788085899</v>
      </c>
      <c r="E1792" s="3">
        <f>-PerseusOutPutTable_HE[[#This Row],[Log(D492_HER2/D492)_SILAC]]</f>
        <v>-0.47159999608993503</v>
      </c>
      <c r="F1792" s="2">
        <v>0.47854232788085899</v>
      </c>
      <c r="G1792" s="2">
        <v>0.47159999608993503</v>
      </c>
      <c r="J1792"/>
    </row>
    <row r="1793" spans="1:10">
      <c r="A1793" s="3" t="s">
        <v>4589</v>
      </c>
      <c r="B1793" s="1" t="s">
        <v>4588</v>
      </c>
      <c r="C1793" s="3" t="s">
        <v>4590</v>
      </c>
      <c r="D1793" s="3">
        <f>-PerseusOutPutTable_HE[[#This Row],[Log(D492_HER2/D492)_LFQ]]</f>
        <v>-0.35818672180175798</v>
      </c>
      <c r="E1793" s="3">
        <f>-PerseusOutPutTable_HE[[#This Row],[Log(D492_HER2/D492)_SILAC]]</f>
        <v>-0.59399998188018799</v>
      </c>
      <c r="F1793" s="2">
        <v>0.35818672180175798</v>
      </c>
      <c r="G1793" s="2">
        <v>0.59399998188018799</v>
      </c>
      <c r="J1793"/>
    </row>
    <row r="1794" spans="1:10">
      <c r="A1794" s="3" t="s">
        <v>4924</v>
      </c>
      <c r="B1794" s="1" t="s">
        <v>4923</v>
      </c>
      <c r="C1794" s="3" t="s">
        <v>4925</v>
      </c>
      <c r="D1794" s="3">
        <f>-PerseusOutPutTable_HE[[#This Row],[Log(D492_HER2/D492)_LFQ]]</f>
        <v>-1.3134346008300799</v>
      </c>
      <c r="E1794" s="3">
        <f>-PerseusOutPutTable_HE[[#This Row],[Log(D492_HER2/D492)_SILAC]]</f>
        <v>0.35960000753402699</v>
      </c>
      <c r="F1794" s="2">
        <v>1.3134346008300799</v>
      </c>
      <c r="G1794" s="2">
        <v>-0.35960000753402699</v>
      </c>
      <c r="H1794" s="2"/>
      <c r="J1794"/>
    </row>
    <row r="1795" spans="1:10">
      <c r="A1795" s="3" t="s">
        <v>1997</v>
      </c>
      <c r="B1795" s="1" t="s">
        <v>1996</v>
      </c>
      <c r="C1795" s="3" t="s">
        <v>1998</v>
      </c>
      <c r="D1795" s="3">
        <f>-PerseusOutPutTable_HE[[#This Row],[Log(D492_HER2/D492)_LFQ]]</f>
        <v>-0.40344619750976601</v>
      </c>
      <c r="E1795" s="3">
        <f>-PerseusOutPutTable_HE[[#This Row],[Log(D492_HER2/D492)_SILAC]]</f>
        <v>-0.55239999294280995</v>
      </c>
      <c r="F1795" s="2">
        <v>0.40344619750976601</v>
      </c>
      <c r="G1795" s="2">
        <v>0.55239999294280995</v>
      </c>
      <c r="J1795"/>
    </row>
    <row r="1796" spans="1:10">
      <c r="A1796" s="3" t="s">
        <v>5085</v>
      </c>
      <c r="B1796" s="1" t="s">
        <v>5084</v>
      </c>
      <c r="C1796" s="3" t="s">
        <v>5086</v>
      </c>
      <c r="D1796" s="3">
        <f>-PerseusOutPutTable_HE[[#This Row],[Log(D492_HER2/D492)_LFQ]]</f>
        <v>-0.88772201538085904</v>
      </c>
      <c r="E1796" s="3">
        <f>-PerseusOutPutTable_HE[[#This Row],[Log(D492_HER2/D492)_SILAC]]</f>
        <v>-6.8750001490116106E-2</v>
      </c>
      <c r="F1796" s="2">
        <v>0.88772201538085904</v>
      </c>
      <c r="G1796" s="2">
        <v>6.8750001490116106E-2</v>
      </c>
      <c r="J1796"/>
    </row>
    <row r="1797" spans="1:10">
      <c r="A1797" s="3" t="s">
        <v>4223</v>
      </c>
      <c r="B1797" s="1" t="s">
        <v>4222</v>
      </c>
      <c r="C1797" s="3" t="s">
        <v>4224</v>
      </c>
      <c r="D1797" s="3">
        <f>-PerseusOutPutTable_HE[[#This Row],[Log(D492_HER2/D492)_LFQ]]</f>
        <v>-0.61000442504882801</v>
      </c>
      <c r="E1797" s="3">
        <f>-PerseusOutPutTable_HE[[#This Row],[Log(D492_HER2/D492)_SILAC]]</f>
        <v>-0.347099989652634</v>
      </c>
      <c r="F1797" s="2">
        <v>0.61000442504882801</v>
      </c>
      <c r="G1797" s="2">
        <v>0.347099989652634</v>
      </c>
      <c r="J1797"/>
    </row>
    <row r="1798" spans="1:10">
      <c r="A1798" s="3" t="s">
        <v>4238</v>
      </c>
      <c r="B1798" s="1" t="s">
        <v>4237</v>
      </c>
      <c r="C1798" s="3" t="s">
        <v>4239</v>
      </c>
      <c r="D1798" s="3">
        <f>-PerseusOutPutTable_HE[[#This Row],[Log(D492_HER2/D492)_LFQ]]</f>
        <v>-0.299697875976563</v>
      </c>
      <c r="E1798" s="3">
        <f>-PerseusOutPutTable_HE[[#This Row],[Log(D492_HER2/D492)_SILAC]]</f>
        <v>-0.65890002250671398</v>
      </c>
      <c r="F1798" s="2">
        <v>0.299697875976563</v>
      </c>
      <c r="G1798" s="2">
        <v>0.65890002250671398</v>
      </c>
      <c r="J1798"/>
    </row>
    <row r="1799" spans="1:10">
      <c r="A1799" s="3" t="s">
        <v>1274</v>
      </c>
      <c r="B1799" s="1" t="s">
        <v>1273</v>
      </c>
      <c r="C1799" s="3" t="s">
        <v>1275</v>
      </c>
      <c r="D1799" s="3">
        <f>-PerseusOutPutTable_HE[[#This Row],[Log(D492_HER2/D492)_LFQ]]</f>
        <v>-0.34127616882324202</v>
      </c>
      <c r="E1799" s="3">
        <f>-PerseusOutPutTable_HE[[#This Row],[Log(D492_HER2/D492)_SILAC]]</f>
        <v>-0.61884999275207497</v>
      </c>
      <c r="F1799" s="2">
        <v>0.34127616882324202</v>
      </c>
      <c r="G1799" s="2">
        <v>0.61884999275207497</v>
      </c>
      <c r="J1799"/>
    </row>
    <row r="1800" spans="1:10">
      <c r="A1800" s="3" t="s">
        <v>2711</v>
      </c>
      <c r="B1800" s="1" t="s">
        <v>2710</v>
      </c>
      <c r="C1800" s="3" t="s">
        <v>2712</v>
      </c>
      <c r="D1800" s="3">
        <f>-PerseusOutPutTable_HE[[#This Row],[Log(D492_HER2/D492)_LFQ]]</f>
        <v>-0.327926635742188</v>
      </c>
      <c r="E1800" s="3">
        <f>-PerseusOutPutTable_HE[[#This Row],[Log(D492_HER2/D492)_SILAC]]</f>
        <v>-0.63410001993179299</v>
      </c>
      <c r="F1800" s="2">
        <v>0.327926635742188</v>
      </c>
      <c r="G1800" s="2">
        <v>0.63410001993179299</v>
      </c>
      <c r="J1800"/>
    </row>
    <row r="1801" spans="1:10">
      <c r="A1801" s="3" t="s">
        <v>2933</v>
      </c>
      <c r="B1801" s="1" t="s">
        <v>2932</v>
      </c>
      <c r="C1801" s="3" t="s">
        <v>2934</v>
      </c>
      <c r="D1801" s="3">
        <f>-PerseusOutPutTable_HE[[#This Row],[Log(D492_HER2/D492)_LFQ]]</f>
        <v>-0.787811279296875</v>
      </c>
      <c r="E1801" s="3">
        <f>-PerseusOutPutTable_HE[[#This Row],[Log(D492_HER2/D492)_SILAC]]</f>
        <v>-0.174700006842613</v>
      </c>
      <c r="F1801" s="2">
        <v>0.787811279296875</v>
      </c>
      <c r="G1801" s="2">
        <v>0.174700006842613</v>
      </c>
      <c r="J1801"/>
    </row>
    <row r="1802" spans="1:10">
      <c r="A1802" s="3" t="s">
        <v>5028</v>
      </c>
      <c r="B1802" s="1" t="s">
        <v>5027</v>
      </c>
      <c r="C1802" s="3" t="s">
        <v>5029</v>
      </c>
      <c r="D1802" s="3">
        <f>-PerseusOutPutTable_HE[[#This Row],[Log(D492_HER2/D492)_LFQ]]</f>
        <v>-0.95616149902343806</v>
      </c>
      <c r="E1802" s="3">
        <f>-PerseusOutPutTable_HE[[#This Row],[Log(D492_HER2/D492)_SILAC]]</f>
        <v>-7.49999983236194E-3</v>
      </c>
      <c r="F1802" s="2">
        <v>0.95616149902343806</v>
      </c>
      <c r="G1802" s="2">
        <v>7.49999983236194E-3</v>
      </c>
      <c r="J1802"/>
    </row>
    <row r="1803" spans="1:10">
      <c r="A1803" s="3" t="s">
        <v>2834</v>
      </c>
      <c r="B1803" s="1" t="s">
        <v>2833</v>
      </c>
      <c r="C1803" s="3" t="s">
        <v>2835</v>
      </c>
      <c r="D1803" s="3">
        <f>-PerseusOutPutTable_HE[[#This Row],[Log(D492_HER2/D492)_LFQ]]</f>
        <v>-0.44325828552246099</v>
      </c>
      <c r="E1803" s="3">
        <f>-PerseusOutPutTable_HE[[#This Row],[Log(D492_HER2/D492)_SILAC]]</f>
        <v>-0.52259999513626099</v>
      </c>
      <c r="F1803" s="2">
        <v>0.44325828552246099</v>
      </c>
      <c r="G1803" s="2">
        <v>0.52259999513626099</v>
      </c>
      <c r="J1803"/>
    </row>
    <row r="1804" spans="1:10">
      <c r="A1804" s="3" t="s">
        <v>5909</v>
      </c>
      <c r="B1804" s="1" t="s">
        <v>5908</v>
      </c>
      <c r="C1804" s="3" t="s">
        <v>5910</v>
      </c>
      <c r="D1804" s="3">
        <f>-PerseusOutPutTable_HE[[#This Row],[Log(D492_HER2/D492)_LFQ]]</f>
        <v>-0.98884391784668002</v>
      </c>
      <c r="E1804" s="3">
        <f>-PerseusOutPutTable_HE[[#This Row],[Log(D492_HER2/D492)_SILAC]]</f>
        <v>2.12999992072582E-2</v>
      </c>
      <c r="F1804" s="2">
        <v>0.98884391784668002</v>
      </c>
      <c r="G1804" s="2">
        <v>-2.12999992072582E-2</v>
      </c>
      <c r="J1804"/>
    </row>
    <row r="1805" spans="1:10">
      <c r="A1805" s="3" t="s">
        <v>2099</v>
      </c>
      <c r="B1805" s="1" t="s">
        <v>2098</v>
      </c>
      <c r="C1805" s="3" t="s">
        <v>2100</v>
      </c>
      <c r="D1805" s="3">
        <f>-PerseusOutPutTable_HE[[#This Row],[Log(D492_HER2/D492)_LFQ]]</f>
        <v>-0.48109054565429699</v>
      </c>
      <c r="E1805" s="3">
        <f>-PerseusOutPutTable_HE[[#This Row],[Log(D492_HER2/D492)_SILAC]]</f>
        <v>-0.48800000548362699</v>
      </c>
      <c r="F1805" s="2">
        <v>0.48109054565429699</v>
      </c>
      <c r="G1805" s="2">
        <v>0.48800000548362699</v>
      </c>
      <c r="J1805"/>
    </row>
    <row r="1806" spans="1:10">
      <c r="A1806" s="3" t="s">
        <v>3698</v>
      </c>
      <c r="B1806" s="1" t="s">
        <v>3697</v>
      </c>
      <c r="C1806" s="3" t="s">
        <v>3699</v>
      </c>
      <c r="D1806" s="3">
        <f>-PerseusOutPutTable_HE[[#This Row],[Log(D492_HER2/D492)_LFQ]]</f>
        <v>-1.2731342315673799</v>
      </c>
      <c r="E1806" s="3">
        <f>-PerseusOutPutTable_HE[[#This Row],[Log(D492_HER2/D492)_SILAC]]</f>
        <v>0.30379998683929399</v>
      </c>
      <c r="F1806" s="2">
        <v>1.2731342315673799</v>
      </c>
      <c r="G1806" s="2">
        <v>-0.30379998683929399</v>
      </c>
      <c r="H1806" s="2"/>
      <c r="J1806"/>
    </row>
    <row r="1807" spans="1:10">
      <c r="A1807" s="3" t="s">
        <v>3149</v>
      </c>
      <c r="B1807" s="1" t="s">
        <v>3148</v>
      </c>
      <c r="C1807" s="3" t="s">
        <v>3150</v>
      </c>
      <c r="D1807" s="3">
        <f>-PerseusOutPutTable_HE[[#This Row],[Log(D492_HER2/D492)_LFQ]]</f>
        <v>-0.491989135742188</v>
      </c>
      <c r="E1807" s="3">
        <f>-PerseusOutPutTable_HE[[#This Row],[Log(D492_HER2/D492)_SILAC]]</f>
        <v>-0.47749999165535001</v>
      </c>
      <c r="F1807" s="2">
        <v>0.491989135742188</v>
      </c>
      <c r="G1807" s="2">
        <v>0.47749999165535001</v>
      </c>
      <c r="J1807"/>
    </row>
    <row r="1808" spans="1:10">
      <c r="A1808" s="3" t="s">
        <v>4478</v>
      </c>
      <c r="B1808" s="1" t="s">
        <v>4477</v>
      </c>
      <c r="C1808" s="3" t="s">
        <v>4479</v>
      </c>
      <c r="D1808" s="3">
        <f>-PerseusOutPutTable_HE[[#This Row],[Log(D492_HER2/D492)_LFQ]]</f>
        <v>-0.54827690124511697</v>
      </c>
      <c r="E1808" s="3">
        <f>-PerseusOutPutTable_HE[[#This Row],[Log(D492_HER2/D492)_SILAC]]</f>
        <v>-0.42350000143051098</v>
      </c>
      <c r="F1808" s="2">
        <v>0.54827690124511697</v>
      </c>
      <c r="G1808" s="2">
        <v>0.42350000143051098</v>
      </c>
      <c r="J1808"/>
    </row>
    <row r="1809" spans="1:10">
      <c r="A1809" s="3" t="s">
        <v>4433</v>
      </c>
      <c r="B1809" s="1" t="s">
        <v>4432</v>
      </c>
      <c r="C1809" s="3" t="s">
        <v>4434</v>
      </c>
      <c r="D1809" s="3">
        <f>-PerseusOutPutTable_HE[[#This Row],[Log(D492_HER2/D492)_LFQ]]</f>
        <v>-0.53136444091796897</v>
      </c>
      <c r="E1809" s="3">
        <f>-PerseusOutPutTable_HE[[#This Row],[Log(D492_HER2/D492)_SILAC]]</f>
        <v>-0.44260001182556202</v>
      </c>
      <c r="F1809" s="2">
        <v>0.53136444091796897</v>
      </c>
      <c r="G1809" s="2">
        <v>0.44260001182556202</v>
      </c>
      <c r="J1809"/>
    </row>
    <row r="1810" spans="1:10">
      <c r="A1810" s="3" t="s">
        <v>2546</v>
      </c>
      <c r="B1810" s="1" t="s">
        <v>2545</v>
      </c>
      <c r="C1810" s="3" t="s">
        <v>2547</v>
      </c>
      <c r="D1810" s="3">
        <f>-PerseusOutPutTable_HE[[#This Row],[Log(D492_HER2/D492)_LFQ]]</f>
        <v>-0.12789535522460899</v>
      </c>
      <c r="E1810" s="3">
        <f>-PerseusOutPutTable_HE[[#This Row],[Log(D492_HER2/D492)_SILAC]]</f>
        <v>-0.84619998931884799</v>
      </c>
      <c r="F1810" s="2">
        <v>0.12789535522460899</v>
      </c>
      <c r="G1810" s="2">
        <v>0.84619998931884799</v>
      </c>
      <c r="J1810"/>
    </row>
    <row r="1811" spans="1:10">
      <c r="A1811" s="3" t="s">
        <v>5277</v>
      </c>
      <c r="B1811" s="1" t="s">
        <v>5276</v>
      </c>
      <c r="C1811" s="3" t="s">
        <v>6170</v>
      </c>
      <c r="D1811" s="3">
        <f>-PerseusOutPutTable_HE[[#This Row],[Log(D492_HER2/D492)_LFQ]]</f>
        <v>-0.63688087463378895</v>
      </c>
      <c r="E1811" s="3">
        <f>-PerseusOutPutTable_HE[[#This Row],[Log(D492_HER2/D492)_SILAC]]</f>
        <v>-0.34280002117156999</v>
      </c>
      <c r="F1811" s="2">
        <v>0.63688087463378895</v>
      </c>
      <c r="G1811" s="2">
        <v>0.34280002117156999</v>
      </c>
      <c r="J1811"/>
    </row>
    <row r="1812" spans="1:10">
      <c r="A1812" s="3" t="s">
        <v>2117</v>
      </c>
      <c r="B1812" s="1" t="s">
        <v>2116</v>
      </c>
      <c r="C1812" s="3" t="s">
        <v>2118</v>
      </c>
      <c r="D1812" s="3">
        <f>-PerseusOutPutTable_HE[[#This Row],[Log(D492_HER2/D492)_LFQ]]</f>
        <v>-0.62570381164550803</v>
      </c>
      <c r="E1812" s="3">
        <f>-PerseusOutPutTable_HE[[#This Row],[Log(D492_HER2/D492)_SILAC]]</f>
        <v>-0.36019998788833602</v>
      </c>
      <c r="F1812" s="2">
        <v>0.62570381164550803</v>
      </c>
      <c r="G1812" s="2">
        <v>0.36019998788833602</v>
      </c>
      <c r="J1812"/>
    </row>
    <row r="1813" spans="1:10">
      <c r="A1813" s="3" t="s">
        <v>2033</v>
      </c>
      <c r="B1813" s="1" t="s">
        <v>2032</v>
      </c>
      <c r="C1813" s="3" t="s">
        <v>2034</v>
      </c>
      <c r="D1813" s="3">
        <f>-PerseusOutPutTable_HE[[#This Row],[Log(D492_HER2/D492)_LFQ]]</f>
        <v>-0.80833625793456998</v>
      </c>
      <c r="E1813" s="3">
        <f>-PerseusOutPutTable_HE[[#This Row],[Log(D492_HER2/D492)_SILAC]]</f>
        <v>-0.17824999988079099</v>
      </c>
      <c r="F1813" s="2">
        <v>0.80833625793456998</v>
      </c>
      <c r="G1813" s="2">
        <v>0.17824999988079099</v>
      </c>
      <c r="J1813"/>
    </row>
    <row r="1814" spans="1:10">
      <c r="A1814" s="3" t="s">
        <v>6127</v>
      </c>
      <c r="B1814" s="1" t="s">
        <v>6126</v>
      </c>
      <c r="C1814" s="3" t="s">
        <v>6128</v>
      </c>
      <c r="D1814" s="3">
        <f>-PerseusOutPutTable_HE[[#This Row],[Log(D492_HER2/D492)_LFQ]]</f>
        <v>-1.00579261779785</v>
      </c>
      <c r="E1814" s="3">
        <f>-PerseusOutPutTable_HE[[#This Row],[Log(D492_HER2/D492)_SILAC]]</f>
        <v>1.7999999225139601E-2</v>
      </c>
      <c r="F1814" s="2">
        <v>1.00579261779785</v>
      </c>
      <c r="G1814" s="2">
        <v>-1.7999999225139601E-2</v>
      </c>
      <c r="H1814" s="2"/>
      <c r="J1814"/>
    </row>
    <row r="1815" spans="1:10">
      <c r="A1815" s="3" t="s">
        <v>1695</v>
      </c>
      <c r="B1815" s="1" t="s">
        <v>1694</v>
      </c>
      <c r="C1815" s="3" t="s">
        <v>1696</v>
      </c>
      <c r="D1815" s="3">
        <f>-PerseusOutPutTable_HE[[#This Row],[Log(D492_HER2/D492)_LFQ]]</f>
        <v>-0.53823089599609397</v>
      </c>
      <c r="E1815" s="3">
        <f>-PerseusOutPutTable_HE[[#This Row],[Log(D492_HER2/D492)_SILAC]]</f>
        <v>-0.45410001277923601</v>
      </c>
      <c r="F1815" s="2">
        <v>0.53823089599609397</v>
      </c>
      <c r="G1815" s="2">
        <v>0.45410001277923601</v>
      </c>
      <c r="J1815"/>
    </row>
    <row r="1816" spans="1:10">
      <c r="A1816" s="3" t="s">
        <v>5864</v>
      </c>
      <c r="B1816" s="1" t="s">
        <v>5863</v>
      </c>
      <c r="C1816" s="3" t="s">
        <v>5865</v>
      </c>
      <c r="D1816" s="3">
        <f>-PerseusOutPutTable_HE[[#This Row],[Log(D492_HER2/D492)_LFQ]]</f>
        <v>-0.80990219116210904</v>
      </c>
      <c r="E1816" s="3">
        <f>-PerseusOutPutTable_HE[[#This Row],[Log(D492_HER2/D492)_SILAC]]</f>
        <v>-0.18340000510215801</v>
      </c>
      <c r="F1816" s="2">
        <v>0.80990219116210904</v>
      </c>
      <c r="G1816" s="2">
        <v>0.18340000510215801</v>
      </c>
      <c r="J1816"/>
    </row>
    <row r="1817" spans="1:10">
      <c r="A1817" s="3" t="s">
        <v>4604</v>
      </c>
      <c r="B1817" s="1" t="s">
        <v>4603</v>
      </c>
      <c r="C1817" s="3" t="s">
        <v>4605</v>
      </c>
      <c r="D1817" s="3">
        <f>-PerseusOutPutTable_HE[[#This Row],[Log(D492_HER2/D492)_LFQ]]</f>
        <v>-0.65130805969238303</v>
      </c>
      <c r="E1817" s="3">
        <f>-PerseusOutPutTable_HE[[#This Row],[Log(D492_HER2/D492)_SILAC]]</f>
        <v>-0.34229999780654902</v>
      </c>
      <c r="F1817" s="2">
        <v>0.65130805969238303</v>
      </c>
      <c r="G1817" s="2">
        <v>0.34229999780654902</v>
      </c>
      <c r="J1817"/>
    </row>
    <row r="1818" spans="1:10">
      <c r="A1818" s="3" t="s">
        <v>1494</v>
      </c>
      <c r="B1818" s="1" t="s">
        <v>1493</v>
      </c>
      <c r="C1818" s="3" t="s">
        <v>1495</v>
      </c>
      <c r="D1818" s="3">
        <f>-PerseusOutPutTable_HE[[#This Row],[Log(D492_HER2/D492)_LFQ]]</f>
        <v>-0.62368965148925803</v>
      </c>
      <c r="E1818" s="3">
        <f>-PerseusOutPutTable_HE[[#This Row],[Log(D492_HER2/D492)_SILAC]]</f>
        <v>-0.37239998579025302</v>
      </c>
      <c r="F1818" s="2">
        <v>0.62368965148925803</v>
      </c>
      <c r="G1818" s="2">
        <v>0.37239998579025302</v>
      </c>
      <c r="J1818"/>
    </row>
    <row r="1819" spans="1:10">
      <c r="A1819" s="3" t="s">
        <v>3620</v>
      </c>
      <c r="B1819" s="1" t="s">
        <v>3619</v>
      </c>
      <c r="C1819" s="3" t="s">
        <v>3621</v>
      </c>
      <c r="D1819" s="3">
        <f>-PerseusOutPutTable_HE[[#This Row],[Log(D492_HER2/D492)_LFQ]]</f>
        <v>-0.8739013671875</v>
      </c>
      <c r="E1819" s="3">
        <f>-PerseusOutPutTable_HE[[#This Row],[Log(D492_HER2/D492)_SILAC]]</f>
        <v>-0.12429999560117699</v>
      </c>
      <c r="F1819" s="2">
        <v>0.8739013671875</v>
      </c>
      <c r="G1819" s="2">
        <v>0.12429999560117699</v>
      </c>
      <c r="J1819"/>
    </row>
    <row r="1820" spans="1:10">
      <c r="A1820" s="3" t="s">
        <v>5377</v>
      </c>
      <c r="B1820" s="1" t="s">
        <v>5376</v>
      </c>
      <c r="C1820" s="3" t="s">
        <v>5378</v>
      </c>
      <c r="D1820" s="3">
        <f>-PerseusOutPutTable_HE[[#This Row],[Log(D492_HER2/D492)_LFQ]]</f>
        <v>-0.93797874450683605</v>
      </c>
      <c r="E1820" s="3">
        <f>-PerseusOutPutTable_HE[[#This Row],[Log(D492_HER2/D492)_SILAC]]</f>
        <v>-6.3699997961521093E-2</v>
      </c>
      <c r="F1820" s="2">
        <v>0.93797874450683605</v>
      </c>
      <c r="G1820" s="2">
        <v>6.3699997961521093E-2</v>
      </c>
      <c r="J1820"/>
    </row>
    <row r="1821" spans="1:10">
      <c r="A1821" s="3" t="s">
        <v>3872</v>
      </c>
      <c r="B1821" s="1" t="s">
        <v>3871</v>
      </c>
      <c r="C1821" s="3" t="s">
        <v>3873</v>
      </c>
      <c r="D1821" s="3">
        <f>-PerseusOutPutTable_HE[[#This Row],[Log(D492_HER2/D492)_LFQ]]</f>
        <v>-0.35503959655761702</v>
      </c>
      <c r="E1821" s="3">
        <f>-PerseusOutPutTable_HE[[#This Row],[Log(D492_HER2/D492)_SILAC]]</f>
        <v>-0.64749997854232799</v>
      </c>
      <c r="F1821" s="2">
        <v>0.35503959655761702</v>
      </c>
      <c r="G1821" s="2">
        <v>0.64749997854232799</v>
      </c>
      <c r="J1821"/>
    </row>
    <row r="1822" spans="1:10">
      <c r="A1822" s="3" t="s">
        <v>1928</v>
      </c>
      <c r="B1822" s="1" t="s">
        <v>1927</v>
      </c>
      <c r="C1822" s="3" t="s">
        <v>1929</v>
      </c>
      <c r="D1822" s="3">
        <f>-PerseusOutPutTable_HE[[#This Row],[Log(D492_HER2/D492)_LFQ]]</f>
        <v>-0.57995033264160201</v>
      </c>
      <c r="E1822" s="3">
        <f>-PerseusOutPutTable_HE[[#This Row],[Log(D492_HER2/D492)_SILAC]]</f>
        <v>-0.42399999499321001</v>
      </c>
      <c r="F1822" s="2">
        <v>0.57995033264160201</v>
      </c>
      <c r="G1822" s="2">
        <v>0.42399999499321001</v>
      </c>
      <c r="J1822"/>
    </row>
    <row r="1823" spans="1:10">
      <c r="A1823" s="3" t="s">
        <v>5505</v>
      </c>
      <c r="B1823" s="1" t="s">
        <v>5504</v>
      </c>
      <c r="C1823" s="3" t="s">
        <v>5506</v>
      </c>
      <c r="D1823" s="3">
        <f>-PerseusOutPutTable_HE[[#This Row],[Log(D492_HER2/D492)_LFQ]]</f>
        <v>-0.41652870178222701</v>
      </c>
      <c r="E1823" s="3">
        <f>-PerseusOutPutTable_HE[[#This Row],[Log(D492_HER2/D492)_SILAC]]</f>
        <v>-0.58810001611709595</v>
      </c>
      <c r="F1823" s="2">
        <v>0.41652870178222701</v>
      </c>
      <c r="G1823" s="2">
        <v>0.58810001611709595</v>
      </c>
      <c r="J1823"/>
    </row>
    <row r="1824" spans="1:10">
      <c r="A1824" s="3" t="s">
        <v>5679</v>
      </c>
      <c r="B1824" s="1" t="s">
        <v>5678</v>
      </c>
      <c r="C1824" s="3" t="s">
        <v>5680</v>
      </c>
      <c r="D1824" s="3">
        <f>-PerseusOutPutTable_HE[[#This Row],[Log(D492_HER2/D492)_LFQ]]</f>
        <v>-1.2803707122802701</v>
      </c>
      <c r="E1824" s="3">
        <f>-PerseusOutPutTable_HE[[#This Row],[Log(D492_HER2/D492)_SILAC]]</f>
        <v>0.26870000362396201</v>
      </c>
      <c r="F1824" s="2">
        <v>1.2803707122802701</v>
      </c>
      <c r="G1824" s="2">
        <v>-0.26870000362396201</v>
      </c>
      <c r="H1824" s="2"/>
      <c r="J1824"/>
    </row>
    <row r="1825" spans="1:10">
      <c r="A1825" s="3" t="s">
        <v>4795</v>
      </c>
      <c r="B1825" s="1" t="s">
        <v>4794</v>
      </c>
      <c r="C1825" s="3" t="s">
        <v>4796</v>
      </c>
      <c r="D1825" s="3">
        <f>-PerseusOutPutTable_HE[[#This Row],[Log(D492_HER2/D492)_LFQ]]</f>
        <v>-0.81535339355468806</v>
      </c>
      <c r="E1825" s="3">
        <f>-PerseusOutPutTable_HE[[#This Row],[Log(D492_HER2/D492)_SILAC]]</f>
        <v>-0.19830000400543199</v>
      </c>
      <c r="F1825" s="2">
        <v>0.81535339355468806</v>
      </c>
      <c r="G1825" s="2">
        <v>0.19830000400543199</v>
      </c>
      <c r="J1825"/>
    </row>
    <row r="1826" spans="1:10">
      <c r="A1826" s="3" t="s">
        <v>2687</v>
      </c>
      <c r="B1826" s="1" t="s">
        <v>2686</v>
      </c>
      <c r="C1826" s="3" t="s">
        <v>2688</v>
      </c>
      <c r="D1826" s="3">
        <f>-PerseusOutPutTable_HE[[#This Row],[Log(D492_HER2/D492)_LFQ]]</f>
        <v>-0.56520271301269498</v>
      </c>
      <c r="E1826" s="3">
        <f>-PerseusOutPutTable_HE[[#This Row],[Log(D492_HER2/D492)_SILAC]]</f>
        <v>-0.45055001974105802</v>
      </c>
      <c r="F1826" s="2">
        <v>0.56520271301269498</v>
      </c>
      <c r="G1826" s="2">
        <v>0.45055001974105802</v>
      </c>
      <c r="J1826"/>
    </row>
    <row r="1827" spans="1:10">
      <c r="A1827" s="3" t="s">
        <v>9</v>
      </c>
      <c r="B1827" s="1" t="s">
        <v>8</v>
      </c>
      <c r="C1827" s="3" t="s">
        <v>10</v>
      </c>
      <c r="D1827" s="3">
        <f>-PerseusOutPutTable_HE[[#This Row],[Log(D492_HER2/D492)_LFQ]]</f>
        <v>-0.407867431640625</v>
      </c>
      <c r="E1827" s="3">
        <f>-PerseusOutPutTable_HE[[#This Row],[Log(D492_HER2/D492)_SILAC]]</f>
        <v>-0.60820001363754295</v>
      </c>
      <c r="F1827" s="2">
        <v>0.407867431640625</v>
      </c>
      <c r="G1827" s="2">
        <v>0.60820001363754295</v>
      </c>
      <c r="J1827"/>
    </row>
    <row r="1828" spans="1:10">
      <c r="A1828" s="3" t="s">
        <v>4960</v>
      </c>
      <c r="B1828" s="1" t="s">
        <v>4959</v>
      </c>
      <c r="C1828" s="3" t="s">
        <v>4961</v>
      </c>
      <c r="D1828" s="3">
        <f>-PerseusOutPutTable_HE[[#This Row],[Log(D492_HER2/D492)_LFQ]]</f>
        <v>-0.37514877319335899</v>
      </c>
      <c r="E1828" s="3">
        <f>-PerseusOutPutTable_HE[[#This Row],[Log(D492_HER2/D492)_SILAC]]</f>
        <v>-0.64240002632141102</v>
      </c>
      <c r="F1828" s="2">
        <v>0.37514877319335899</v>
      </c>
      <c r="G1828" s="2">
        <v>0.64240002632141102</v>
      </c>
      <c r="J1828"/>
    </row>
    <row r="1829" spans="1:10">
      <c r="A1829" s="3" t="s">
        <v>1488</v>
      </c>
      <c r="B1829" s="1" t="s">
        <v>1487</v>
      </c>
      <c r="C1829" s="3" t="s">
        <v>1489</v>
      </c>
      <c r="D1829" s="3">
        <f>-PerseusOutPutTable_HE[[#This Row],[Log(D492_HER2/D492)_LFQ]]</f>
        <v>-0.74473381042480502</v>
      </c>
      <c r="E1829" s="3">
        <f>-PerseusOutPutTable_HE[[#This Row],[Log(D492_HER2/D492)_SILAC]]</f>
        <v>-0.27649998664856001</v>
      </c>
      <c r="F1829" s="2">
        <v>0.74473381042480502</v>
      </c>
      <c r="G1829" s="2">
        <v>0.27649998664856001</v>
      </c>
      <c r="J1829"/>
    </row>
    <row r="1830" spans="1:10">
      <c r="A1830" s="3" t="s">
        <v>1436</v>
      </c>
      <c r="B1830" s="1" t="s">
        <v>1435</v>
      </c>
      <c r="C1830" s="3" t="s">
        <v>1437</v>
      </c>
      <c r="D1830" s="3">
        <f>-PerseusOutPutTable_HE[[#This Row],[Log(D492_HER2/D492)_LFQ]]</f>
        <v>-0.56560134887695301</v>
      </c>
      <c r="E1830" s="3">
        <f>-PerseusOutPutTable_HE[[#This Row],[Log(D492_HER2/D492)_SILAC]]</f>
        <v>-0.45579999685287498</v>
      </c>
      <c r="F1830" s="2">
        <v>0.56560134887695301</v>
      </c>
      <c r="G1830" s="2">
        <v>0.45579999685287498</v>
      </c>
      <c r="J1830"/>
    </row>
    <row r="1831" spans="1:10">
      <c r="A1831" s="3" t="s">
        <v>5413</v>
      </c>
      <c r="B1831" s="1" t="s">
        <v>5412</v>
      </c>
      <c r="C1831" s="3" t="s">
        <v>5414</v>
      </c>
      <c r="D1831" s="3">
        <f>-PerseusOutPutTable_HE[[#This Row],[Log(D492_HER2/D492)_LFQ]]</f>
        <v>-0.72394180297851596</v>
      </c>
      <c r="E1831" s="3">
        <f>-PerseusOutPutTable_HE[[#This Row],[Log(D492_HER2/D492)_SILAC]]</f>
        <v>-0.299100011587143</v>
      </c>
      <c r="F1831" s="2">
        <v>0.72394180297851596</v>
      </c>
      <c r="G1831" s="2">
        <v>0.299100011587143</v>
      </c>
      <c r="J1831"/>
    </row>
    <row r="1832" spans="1:10">
      <c r="A1832" s="3" t="s">
        <v>3635</v>
      </c>
      <c r="B1832" s="1" t="s">
        <v>3634</v>
      </c>
      <c r="C1832" s="3" t="s">
        <v>3636</v>
      </c>
      <c r="D1832" s="3">
        <f>-PerseusOutPutTable_HE[[#This Row],[Log(D492_HER2/D492)_LFQ]]</f>
        <v>-0.52768516540527299</v>
      </c>
      <c r="E1832" s="3">
        <f>-PerseusOutPutTable_HE[[#This Row],[Log(D492_HER2/D492)_SILAC]]</f>
        <v>-0.4966000020504</v>
      </c>
      <c r="F1832" s="2">
        <v>0.52768516540527299</v>
      </c>
      <c r="G1832" s="2">
        <v>0.4966000020504</v>
      </c>
      <c r="J1832"/>
    </row>
    <row r="1833" spans="1:10">
      <c r="A1833" s="3" t="s">
        <v>2522</v>
      </c>
      <c r="B1833" s="1" t="s">
        <v>2521</v>
      </c>
      <c r="C1833" s="3" t="s">
        <v>2523</v>
      </c>
      <c r="D1833" s="3">
        <f>-PerseusOutPutTable_HE[[#This Row],[Log(D492_HER2/D492)_LFQ]]</f>
        <v>-0.62593460083007801</v>
      </c>
      <c r="E1833" s="3">
        <f>-PerseusOutPutTable_HE[[#This Row],[Log(D492_HER2/D492)_SILAC]]</f>
        <v>-0.40000000596046398</v>
      </c>
      <c r="F1833" s="2">
        <v>0.62593460083007801</v>
      </c>
      <c r="G1833" s="2">
        <v>0.40000000596046398</v>
      </c>
      <c r="J1833"/>
    </row>
    <row r="1834" spans="1:10">
      <c r="A1834" s="3" t="s">
        <v>2276</v>
      </c>
      <c r="B1834" s="1" t="s">
        <v>2275</v>
      </c>
      <c r="C1834" s="3" t="s">
        <v>2277</v>
      </c>
      <c r="D1834" s="3">
        <f>-PerseusOutPutTable_HE[[#This Row],[Log(D492_HER2/D492)_LFQ]]</f>
        <v>-0.61570549011230502</v>
      </c>
      <c r="E1834" s="3">
        <f>-PerseusOutPutTable_HE[[#This Row],[Log(D492_HER2/D492)_SILAC]]</f>
        <v>-0.42030000686645502</v>
      </c>
      <c r="F1834" s="2">
        <v>0.61570549011230502</v>
      </c>
      <c r="G1834" s="2">
        <v>0.42030000686645502</v>
      </c>
      <c r="J1834"/>
    </row>
    <row r="1835" spans="1:10">
      <c r="A1835" s="3" t="s">
        <v>4699</v>
      </c>
      <c r="B1835" s="1" t="s">
        <v>4698</v>
      </c>
      <c r="C1835" s="3" t="s">
        <v>4700</v>
      </c>
      <c r="D1835" s="3">
        <f>-PerseusOutPutTable_HE[[#This Row],[Log(D492_HER2/D492)_LFQ]]</f>
        <v>-0.86421775817871105</v>
      </c>
      <c r="E1835" s="3">
        <f>-PerseusOutPutTable_HE[[#This Row],[Log(D492_HER2/D492)_SILAC]]</f>
        <v>-0.176999986171722</v>
      </c>
      <c r="F1835" s="2">
        <v>0.86421775817871105</v>
      </c>
      <c r="G1835" s="2">
        <v>0.176999986171722</v>
      </c>
      <c r="J1835"/>
    </row>
    <row r="1836" spans="1:10">
      <c r="A1836" s="3" t="s">
        <v>4463</v>
      </c>
      <c r="B1836" s="1" t="s">
        <v>4462</v>
      </c>
      <c r="C1836" s="3" t="s">
        <v>4464</v>
      </c>
      <c r="D1836" s="3">
        <f>-PerseusOutPutTable_HE[[#This Row],[Log(D492_HER2/D492)_LFQ]]</f>
        <v>-0.63245964050293002</v>
      </c>
      <c r="E1836" s="3">
        <f>-PerseusOutPutTable_HE[[#This Row],[Log(D492_HER2/D492)_SILAC]]</f>
        <v>-0.41040000319480902</v>
      </c>
      <c r="F1836" s="2">
        <v>0.63245964050293002</v>
      </c>
      <c r="G1836" s="2">
        <v>0.41040000319480902</v>
      </c>
      <c r="J1836"/>
    </row>
    <row r="1837" spans="1:10">
      <c r="A1837" s="3" t="s">
        <v>3212</v>
      </c>
      <c r="B1837" s="1" t="s">
        <v>3211</v>
      </c>
      <c r="C1837" s="3" t="s">
        <v>3213</v>
      </c>
      <c r="D1837" s="3">
        <f>-PerseusOutPutTable_HE[[#This Row],[Log(D492_HER2/D492)_LFQ]]</f>
        <v>-0.62306404113769498</v>
      </c>
      <c r="E1837" s="3">
        <f>-PerseusOutPutTable_HE[[#This Row],[Log(D492_HER2/D492)_SILAC]]</f>
        <v>-0.42170000076293901</v>
      </c>
      <c r="F1837" s="2">
        <v>0.62306404113769498</v>
      </c>
      <c r="G1837" s="2">
        <v>0.42170000076293901</v>
      </c>
      <c r="J1837"/>
    </row>
    <row r="1838" spans="1:10">
      <c r="A1838" s="3" t="s">
        <v>3617</v>
      </c>
      <c r="B1838" s="1" t="s">
        <v>3616</v>
      </c>
      <c r="C1838" s="3" t="s">
        <v>3618</v>
      </c>
      <c r="D1838" s="3">
        <f>-PerseusOutPutTable_HE[[#This Row],[Log(D492_HER2/D492)_LFQ]]</f>
        <v>-0.84437751770019498</v>
      </c>
      <c r="E1838" s="3">
        <f>-PerseusOutPutTable_HE[[#This Row],[Log(D492_HER2/D492)_SILAC]]</f>
        <v>-0.20064999163150801</v>
      </c>
      <c r="F1838" s="2">
        <v>0.84437751770019498</v>
      </c>
      <c r="G1838" s="2">
        <v>0.20064999163150801</v>
      </c>
      <c r="J1838"/>
    </row>
    <row r="1839" spans="1:10">
      <c r="A1839" s="3" t="s">
        <v>5365</v>
      </c>
      <c r="B1839" s="1" t="s">
        <v>5364</v>
      </c>
      <c r="C1839" s="3" t="s">
        <v>5366</v>
      </c>
      <c r="D1839" s="3">
        <f>-PerseusOutPutTable_HE[[#This Row],[Log(D492_HER2/D492)_LFQ]]</f>
        <v>-0.546295166015625</v>
      </c>
      <c r="E1839" s="3">
        <f>-PerseusOutPutTable_HE[[#This Row],[Log(D492_HER2/D492)_SILAC]]</f>
        <v>-0.50330001115798995</v>
      </c>
      <c r="F1839" s="2">
        <v>0.546295166015625</v>
      </c>
      <c r="G1839" s="2">
        <v>0.50330001115798995</v>
      </c>
      <c r="J1839"/>
    </row>
    <row r="1840" spans="1:10">
      <c r="A1840" s="3" t="s">
        <v>3935</v>
      </c>
      <c r="B1840" s="1" t="s">
        <v>3934</v>
      </c>
      <c r="C1840" s="3" t="s">
        <v>3936</v>
      </c>
      <c r="D1840" s="3">
        <f>-PerseusOutPutTable_HE[[#This Row],[Log(D492_HER2/D492)_LFQ]]</f>
        <v>-0.78611373901367199</v>
      </c>
      <c r="E1840" s="3">
        <f>-PerseusOutPutTable_HE[[#This Row],[Log(D492_HER2/D492)_SILAC]]</f>
        <v>-0.26359999179840099</v>
      </c>
      <c r="F1840" s="2">
        <v>0.78611373901367199</v>
      </c>
      <c r="G1840" s="2">
        <v>0.26359999179840099</v>
      </c>
      <c r="J1840"/>
    </row>
    <row r="1841" spans="1:10">
      <c r="A1841" s="3" t="s">
        <v>5446</v>
      </c>
      <c r="B1841" s="1" t="s">
        <v>5445</v>
      </c>
      <c r="C1841" s="3" t="s">
        <v>5447</v>
      </c>
      <c r="D1841" s="3">
        <f>-PerseusOutPutTable_HE[[#This Row],[Log(D492_HER2/D492)_LFQ]]</f>
        <v>-0.86082458496093806</v>
      </c>
      <c r="E1841" s="3">
        <f>-PerseusOutPutTable_HE[[#This Row],[Log(D492_HER2/D492)_SILAC]]</f>
        <v>-0.18889999389648399</v>
      </c>
      <c r="F1841" s="2">
        <v>0.86082458496093806</v>
      </c>
      <c r="G1841" s="2">
        <v>0.18889999389648399</v>
      </c>
      <c r="J1841"/>
    </row>
    <row r="1842" spans="1:10">
      <c r="A1842" s="3" t="s">
        <v>3590</v>
      </c>
      <c r="B1842" s="1" t="s">
        <v>3589</v>
      </c>
      <c r="C1842" s="3" t="s">
        <v>3591</v>
      </c>
      <c r="D1842" s="3">
        <f>-PerseusOutPutTable_HE[[#This Row],[Log(D492_HER2/D492)_LFQ]]</f>
        <v>-0.30018806457519498</v>
      </c>
      <c r="E1842" s="3">
        <f>-PerseusOutPutTable_HE[[#This Row],[Log(D492_HER2/D492)_SILAC]]</f>
        <v>-0.75129997730255105</v>
      </c>
      <c r="F1842" s="2">
        <v>0.30018806457519498</v>
      </c>
      <c r="G1842" s="2">
        <v>0.75129997730255105</v>
      </c>
      <c r="J1842"/>
    </row>
    <row r="1843" spans="1:10">
      <c r="A1843" s="3" t="s">
        <v>4816</v>
      </c>
      <c r="B1843" s="1" t="s">
        <v>4815</v>
      </c>
      <c r="C1843" s="3" t="s">
        <v>4817</v>
      </c>
      <c r="D1843" s="3">
        <f>-PerseusOutPutTable_HE[[#This Row],[Log(D492_HER2/D492)_LFQ]]</f>
        <v>-0.96599769592285201</v>
      </c>
      <c r="E1843" s="3">
        <f>-PerseusOutPutTable_HE[[#This Row],[Log(D492_HER2/D492)_SILAC]]</f>
        <v>-8.7800003588199602E-2</v>
      </c>
      <c r="F1843" s="2">
        <v>0.96599769592285201</v>
      </c>
      <c r="G1843" s="2">
        <v>8.7800003588199602E-2</v>
      </c>
      <c r="J1843"/>
    </row>
    <row r="1844" spans="1:10">
      <c r="A1844" s="3" t="s">
        <v>2075</v>
      </c>
      <c r="B1844" s="1" t="s">
        <v>2074</v>
      </c>
      <c r="C1844" s="3" t="s">
        <v>2076</v>
      </c>
      <c r="D1844" s="3">
        <f>-PerseusOutPutTable_HE[[#This Row],[Log(D492_HER2/D492)_LFQ]]</f>
        <v>-0.65454292297363303</v>
      </c>
      <c r="E1844" s="3">
        <f>-PerseusOutPutTable_HE[[#This Row],[Log(D492_HER2/D492)_SILAC]]</f>
        <v>-0.400700002908707</v>
      </c>
      <c r="F1844" s="2">
        <v>0.65454292297363303</v>
      </c>
      <c r="G1844" s="2">
        <v>0.400700002908707</v>
      </c>
      <c r="J1844"/>
    </row>
    <row r="1845" spans="1:10">
      <c r="A1845" s="3" t="s">
        <v>5312</v>
      </c>
      <c r="B1845" s="1" t="s">
        <v>5311</v>
      </c>
      <c r="C1845" s="3" t="s">
        <v>5313</v>
      </c>
      <c r="D1845" s="3">
        <f>-PerseusOutPutTable_HE[[#This Row],[Log(D492_HER2/D492)_LFQ]]</f>
        <v>-1.07428550720215</v>
      </c>
      <c r="E1845" s="3">
        <f>-PerseusOutPutTable_HE[[#This Row],[Log(D492_HER2/D492)_SILAC]]</f>
        <v>1.21999997645617E-2</v>
      </c>
      <c r="F1845" s="2">
        <v>1.07428550720215</v>
      </c>
      <c r="G1845" s="2">
        <v>-1.21999997645617E-2</v>
      </c>
      <c r="H1845" s="2"/>
      <c r="J1845"/>
    </row>
    <row r="1846" spans="1:10">
      <c r="A1846" s="3" t="s">
        <v>3464</v>
      </c>
      <c r="B1846" s="1" t="s">
        <v>3463</v>
      </c>
      <c r="C1846" s="3" t="s">
        <v>3465</v>
      </c>
      <c r="D1846" s="3">
        <f>-PerseusOutPutTable_HE[[#This Row],[Log(D492_HER2/D492)_LFQ]]</f>
        <v>-0.87590789794921897</v>
      </c>
      <c r="E1846" s="3">
        <f>-PerseusOutPutTable_HE[[#This Row],[Log(D492_HER2/D492)_SILAC]]</f>
        <v>-0.191899999976158</v>
      </c>
      <c r="F1846" s="2">
        <v>0.87590789794921897</v>
      </c>
      <c r="G1846" s="2">
        <v>0.191899999976158</v>
      </c>
      <c r="J1846"/>
    </row>
    <row r="1847" spans="1:10">
      <c r="A1847" s="3" t="s">
        <v>3365</v>
      </c>
      <c r="B1847" s="1" t="s">
        <v>3364</v>
      </c>
      <c r="C1847" s="3" t="s">
        <v>3366</v>
      </c>
      <c r="D1847" s="3">
        <f>-PerseusOutPutTable_HE[[#This Row],[Log(D492_HER2/D492)_LFQ]]</f>
        <v>-0.23182487487792999</v>
      </c>
      <c r="E1847" s="3">
        <f>-PerseusOutPutTable_HE[[#This Row],[Log(D492_HER2/D492)_SILAC]]</f>
        <v>-0.83880001306533802</v>
      </c>
      <c r="F1847" s="2">
        <v>0.23182487487792999</v>
      </c>
      <c r="G1847" s="2">
        <v>0.83880001306533802</v>
      </c>
      <c r="J1847"/>
    </row>
    <row r="1848" spans="1:10">
      <c r="A1848" s="3" t="s">
        <v>5338</v>
      </c>
      <c r="B1848" s="1" t="s">
        <v>5337</v>
      </c>
      <c r="C1848" s="3" t="s">
        <v>5339</v>
      </c>
      <c r="D1848" s="3">
        <f>-PerseusOutPutTable_HE[[#This Row],[Log(D492_HER2/D492)_LFQ]]</f>
        <v>-0.80290603637695301</v>
      </c>
      <c r="E1848" s="3">
        <f>-PerseusOutPutTable_HE[[#This Row],[Log(D492_HER2/D492)_SILAC]]</f>
        <v>-0.26879999041557301</v>
      </c>
      <c r="F1848" s="2">
        <v>0.80290603637695301</v>
      </c>
      <c r="G1848" s="2">
        <v>0.26879999041557301</v>
      </c>
      <c r="J1848"/>
    </row>
    <row r="1849" spans="1:10">
      <c r="A1849" s="3" t="s">
        <v>3501</v>
      </c>
      <c r="B1849" s="1" t="s">
        <v>3500</v>
      </c>
      <c r="C1849" s="3" t="s">
        <v>3502</v>
      </c>
      <c r="D1849" s="3">
        <f>-PerseusOutPutTable_HE[[#This Row],[Log(D492_HER2/D492)_LFQ]]</f>
        <v>-0.80759620666503895</v>
      </c>
      <c r="E1849" s="3">
        <f>-PerseusOutPutTable_HE[[#This Row],[Log(D492_HER2/D492)_SILAC]]</f>
        <v>-0.265599995851517</v>
      </c>
      <c r="F1849" s="2">
        <v>0.80759620666503895</v>
      </c>
      <c r="G1849" s="2">
        <v>0.265599995851517</v>
      </c>
      <c r="J1849"/>
    </row>
    <row r="1850" spans="1:10">
      <c r="A1850" s="3" t="s">
        <v>3059</v>
      </c>
      <c r="B1850" s="1" t="s">
        <v>3058</v>
      </c>
      <c r="C1850" s="3" t="s">
        <v>3060</v>
      </c>
      <c r="D1850" s="3">
        <f>-PerseusOutPutTable_HE[[#This Row],[Log(D492_HER2/D492)_LFQ]]</f>
        <v>-0.57621765136718806</v>
      </c>
      <c r="E1850" s="3">
        <f>-PerseusOutPutTable_HE[[#This Row],[Log(D492_HER2/D492)_SILAC]]</f>
        <v>-0.49810001254081698</v>
      </c>
      <c r="F1850" s="2">
        <v>0.57621765136718806</v>
      </c>
      <c r="G1850" s="2">
        <v>0.49810001254081698</v>
      </c>
      <c r="J1850"/>
    </row>
    <row r="1851" spans="1:10">
      <c r="A1851" s="3" t="s">
        <v>2438</v>
      </c>
      <c r="B1851" s="1" t="s">
        <v>2437</v>
      </c>
      <c r="C1851" s="3" t="s">
        <v>2439</v>
      </c>
      <c r="D1851" s="3">
        <f>-PerseusOutPutTable_HE[[#This Row],[Log(D492_HER2/D492)_LFQ]]</f>
        <v>-0.63370704650878895</v>
      </c>
      <c r="E1851" s="3">
        <f>-PerseusOutPutTable_HE[[#This Row],[Log(D492_HER2/D492)_SILAC]]</f>
        <v>-0.44139999151229897</v>
      </c>
      <c r="F1851" s="2">
        <v>0.63370704650878895</v>
      </c>
      <c r="G1851" s="2">
        <v>0.44139999151229897</v>
      </c>
      <c r="J1851"/>
    </row>
    <row r="1852" spans="1:10">
      <c r="A1852" s="3" t="s">
        <v>5256</v>
      </c>
      <c r="B1852" s="1" t="s">
        <v>5255</v>
      </c>
      <c r="C1852" s="3" t="s">
        <v>5257</v>
      </c>
      <c r="D1852" s="3">
        <f>-PerseusOutPutTable_HE[[#This Row],[Log(D492_HER2/D492)_LFQ]]</f>
        <v>-0.75910949707031306</v>
      </c>
      <c r="E1852" s="3">
        <f>-PerseusOutPutTable_HE[[#This Row],[Log(D492_HER2/D492)_SILAC]]</f>
        <v>-0.31639999151229897</v>
      </c>
      <c r="F1852" s="2">
        <v>0.75910949707031306</v>
      </c>
      <c r="G1852" s="2">
        <v>0.31639999151229897</v>
      </c>
      <c r="J1852"/>
    </row>
    <row r="1853" spans="1:10">
      <c r="A1853" s="3" t="s">
        <v>2447</v>
      </c>
      <c r="B1853" s="1" t="s">
        <v>2446</v>
      </c>
      <c r="C1853" s="3" t="s">
        <v>2448</v>
      </c>
      <c r="D1853" s="3">
        <f>-PerseusOutPutTable_HE[[#This Row],[Log(D492_HER2/D492)_LFQ]]</f>
        <v>-0.59340095520019498</v>
      </c>
      <c r="E1853" s="3">
        <f>-PerseusOutPutTable_HE[[#This Row],[Log(D492_HER2/D492)_SILAC]]</f>
        <v>-0.48230001330375699</v>
      </c>
      <c r="F1853" s="2">
        <v>0.59340095520019498</v>
      </c>
      <c r="G1853" s="2">
        <v>0.48230001330375699</v>
      </c>
      <c r="J1853"/>
    </row>
    <row r="1854" spans="1:10">
      <c r="A1854" s="3" t="s">
        <v>3914</v>
      </c>
      <c r="B1854" s="1" t="s">
        <v>3913</v>
      </c>
      <c r="C1854" s="3" t="s">
        <v>3915</v>
      </c>
      <c r="D1854" s="3">
        <f>-PerseusOutPutTable_HE[[#This Row],[Log(D492_HER2/D492)_LFQ]]</f>
        <v>-0.66674995422363303</v>
      </c>
      <c r="E1854" s="3">
        <f>-PerseusOutPutTable_HE[[#This Row],[Log(D492_HER2/D492)_SILAC]]</f>
        <v>-0.41210001707076999</v>
      </c>
      <c r="F1854" s="2">
        <v>0.66674995422363303</v>
      </c>
      <c r="G1854" s="2">
        <v>0.41210001707076999</v>
      </c>
      <c r="J1854"/>
    </row>
    <row r="1855" spans="1:10">
      <c r="A1855" s="3" t="s">
        <v>3758</v>
      </c>
      <c r="B1855" s="1" t="s">
        <v>3757</v>
      </c>
      <c r="C1855" s="3" t="s">
        <v>3759</v>
      </c>
      <c r="D1855" s="3">
        <f>-PerseusOutPutTable_HE[[#This Row],[Log(D492_HER2/D492)_LFQ]]</f>
        <v>-0.49057579040527299</v>
      </c>
      <c r="E1855" s="3">
        <f>-PerseusOutPutTable_HE[[#This Row],[Log(D492_HER2/D492)_SILAC]]</f>
        <v>-0.58939999341964699</v>
      </c>
      <c r="F1855" s="2">
        <v>0.49057579040527299</v>
      </c>
      <c r="G1855" s="2">
        <v>0.58939999341964699</v>
      </c>
      <c r="J1855"/>
    </row>
    <row r="1856" spans="1:10">
      <c r="A1856" s="3" t="s">
        <v>959</v>
      </c>
      <c r="B1856" s="1" t="s">
        <v>958</v>
      </c>
      <c r="C1856" s="3" t="s">
        <v>960</v>
      </c>
      <c r="D1856" s="3">
        <f>-PerseusOutPutTable_HE[[#This Row],[Log(D492_HER2/D492)_LFQ]]</f>
        <v>-0.66662025451660201</v>
      </c>
      <c r="E1856" s="3">
        <f>-PerseusOutPutTable_HE[[#This Row],[Log(D492_HER2/D492)_SILAC]]</f>
        <v>-0.41549998521804798</v>
      </c>
      <c r="F1856" s="2">
        <v>0.66662025451660201</v>
      </c>
      <c r="G1856" s="2">
        <v>0.41549998521804798</v>
      </c>
      <c r="J1856"/>
    </row>
    <row r="1857" spans="1:10">
      <c r="A1857" s="3" t="s">
        <v>4109</v>
      </c>
      <c r="B1857" s="1" t="s">
        <v>4108</v>
      </c>
      <c r="C1857" s="3" t="s">
        <v>4110</v>
      </c>
      <c r="D1857" s="3">
        <f>-PerseusOutPutTable_HE[[#This Row],[Log(D492_HER2/D492)_LFQ]]</f>
        <v>-0.53932762145996105</v>
      </c>
      <c r="E1857" s="3">
        <f>-PerseusOutPutTable_HE[[#This Row],[Log(D492_HER2/D492)_SILAC]]</f>
        <v>-0.544600009918213</v>
      </c>
      <c r="F1857" s="2">
        <v>0.53932762145996105</v>
      </c>
      <c r="G1857" s="2">
        <v>0.544600009918213</v>
      </c>
      <c r="J1857"/>
    </row>
    <row r="1858" spans="1:10">
      <c r="A1858" s="3" t="s">
        <v>2357</v>
      </c>
      <c r="B1858" s="1" t="s">
        <v>2356</v>
      </c>
      <c r="C1858" s="3" t="s">
        <v>2358</v>
      </c>
      <c r="D1858" s="3">
        <f>-PerseusOutPutTable_HE[[#This Row],[Log(D492_HER2/D492)_LFQ]]</f>
        <v>-0.71655464172363303</v>
      </c>
      <c r="E1858" s="3">
        <f>-PerseusOutPutTable_HE[[#This Row],[Log(D492_HER2/D492)_SILAC]]</f>
        <v>-0.36829999089241</v>
      </c>
      <c r="F1858" s="2">
        <v>0.71655464172363303</v>
      </c>
      <c r="G1858" s="2">
        <v>0.36829999089241</v>
      </c>
      <c r="J1858"/>
    </row>
    <row r="1859" spans="1:10">
      <c r="A1859" s="3" t="s">
        <v>3335</v>
      </c>
      <c r="B1859" s="1" t="s">
        <v>3334</v>
      </c>
      <c r="C1859" s="3" t="s">
        <v>3336</v>
      </c>
      <c r="D1859" s="3">
        <f>-PerseusOutPutTable_HE[[#This Row],[Log(D492_HER2/D492)_LFQ]]</f>
        <v>-0.57395744323730502</v>
      </c>
      <c r="E1859" s="3">
        <f>-PerseusOutPutTable_HE[[#This Row],[Log(D492_HER2/D492)_SILAC]]</f>
        <v>-0.51179999113082897</v>
      </c>
      <c r="F1859" s="2">
        <v>0.57395744323730502</v>
      </c>
      <c r="G1859" s="2">
        <v>0.51179999113082897</v>
      </c>
      <c r="J1859"/>
    </row>
    <row r="1860" spans="1:10">
      <c r="A1860" s="3" t="s">
        <v>2948</v>
      </c>
      <c r="B1860" s="1" t="s">
        <v>2947</v>
      </c>
      <c r="C1860" s="3" t="s">
        <v>2949</v>
      </c>
      <c r="D1860" s="3">
        <f>-PerseusOutPutTable_HE[[#This Row],[Log(D492_HER2/D492)_LFQ]]</f>
        <v>-0.50162315368652299</v>
      </c>
      <c r="E1860" s="3">
        <f>-PerseusOutPutTable_HE[[#This Row],[Log(D492_HER2/D492)_SILAC]]</f>
        <v>-0.58560001850128196</v>
      </c>
      <c r="F1860" s="2">
        <v>0.50162315368652299</v>
      </c>
      <c r="G1860" s="2">
        <v>0.58560001850128196</v>
      </c>
      <c r="J1860"/>
    </row>
    <row r="1861" spans="1:10">
      <c r="A1861" s="3" t="s">
        <v>2360</v>
      </c>
      <c r="B1861" s="1" t="s">
        <v>2359</v>
      </c>
      <c r="C1861" s="3" t="s">
        <v>2361</v>
      </c>
      <c r="D1861" s="3">
        <f>-PerseusOutPutTable_HE[[#This Row],[Log(D492_HER2/D492)_LFQ]]</f>
        <v>-0.81475067138671897</v>
      </c>
      <c r="E1861" s="3">
        <f>-PerseusOutPutTable_HE[[#This Row],[Log(D492_HER2/D492)_SILAC]]</f>
        <v>-0.273400008678436</v>
      </c>
      <c r="F1861" s="2">
        <v>0.81475067138671897</v>
      </c>
      <c r="G1861" s="2">
        <v>0.273400008678436</v>
      </c>
      <c r="J1861"/>
    </row>
    <row r="1862" spans="1:10">
      <c r="A1862" s="3" t="s">
        <v>2852</v>
      </c>
      <c r="B1862" s="1" t="s">
        <v>2851</v>
      </c>
      <c r="C1862" s="3" t="s">
        <v>2853</v>
      </c>
      <c r="D1862" s="3">
        <f>-PerseusOutPutTable_HE[[#This Row],[Log(D492_HER2/D492)_LFQ]]</f>
        <v>-0.84164619445800803</v>
      </c>
      <c r="E1862" s="3">
        <f>-PerseusOutPutTable_HE[[#This Row],[Log(D492_HER2/D492)_SILAC]]</f>
        <v>-0.24770000576973</v>
      </c>
      <c r="F1862" s="2">
        <v>0.84164619445800803</v>
      </c>
      <c r="G1862" s="2">
        <v>0.24770000576973</v>
      </c>
      <c r="J1862"/>
    </row>
    <row r="1863" spans="1:10">
      <c r="A1863" s="3" t="s">
        <v>1955</v>
      </c>
      <c r="B1863" s="1" t="s">
        <v>1954</v>
      </c>
      <c r="C1863" s="3" t="s">
        <v>1956</v>
      </c>
      <c r="D1863" s="3">
        <f>-PerseusOutPutTable_HE[[#This Row],[Log(D492_HER2/D492)_LFQ]]</f>
        <v>-0.695953369140625</v>
      </c>
      <c r="E1863" s="3">
        <f>-PerseusOutPutTable_HE[[#This Row],[Log(D492_HER2/D492)_SILAC]]</f>
        <v>-0.39879998564720198</v>
      </c>
      <c r="F1863" s="2">
        <v>0.695953369140625</v>
      </c>
      <c r="G1863" s="2">
        <v>0.39879998564720198</v>
      </c>
      <c r="J1863"/>
    </row>
    <row r="1864" spans="1:10">
      <c r="A1864" s="3" t="s">
        <v>1922</v>
      </c>
      <c r="B1864" s="1" t="s">
        <v>1921</v>
      </c>
      <c r="C1864" s="3" t="s">
        <v>1923</v>
      </c>
      <c r="D1864" s="3">
        <f>-PerseusOutPutTable_HE[[#This Row],[Log(D492_HER2/D492)_LFQ]]</f>
        <v>-0.484954833984375</v>
      </c>
      <c r="E1864" s="3">
        <f>-PerseusOutPutTable_HE[[#This Row],[Log(D492_HER2/D492)_SILAC]]</f>
        <v>-0.61650002002716098</v>
      </c>
      <c r="F1864" s="2">
        <v>0.484954833984375</v>
      </c>
      <c r="G1864" s="2">
        <v>0.61650002002716098</v>
      </c>
      <c r="J1864"/>
    </row>
    <row r="1865" spans="1:10">
      <c r="A1865" s="3" t="s">
        <v>5202</v>
      </c>
      <c r="B1865" s="1" t="s">
        <v>5201</v>
      </c>
      <c r="C1865" s="3" t="s">
        <v>5203</v>
      </c>
      <c r="D1865" s="3">
        <f>-PerseusOutPutTable_HE[[#This Row],[Log(D492_HER2/D492)_LFQ]]</f>
        <v>-0.3963623046875</v>
      </c>
      <c r="E1865" s="3">
        <f>-PerseusOutPutTable_HE[[#This Row],[Log(D492_HER2/D492)_SILAC]]</f>
        <v>-0.70770001411437999</v>
      </c>
      <c r="F1865" s="2">
        <v>0.3963623046875</v>
      </c>
      <c r="G1865" s="2">
        <v>0.70770001411437999</v>
      </c>
      <c r="J1865"/>
    </row>
    <row r="1866" spans="1:10">
      <c r="A1866" s="3" t="s">
        <v>3710</v>
      </c>
      <c r="B1866" s="1" t="s">
        <v>3709</v>
      </c>
      <c r="C1866" s="3" t="s">
        <v>3711</v>
      </c>
      <c r="D1866" s="3">
        <f>-PerseusOutPutTable_HE[[#This Row],[Log(D492_HER2/D492)_LFQ]]</f>
        <v>-0.48084831237793002</v>
      </c>
      <c r="E1866" s="3">
        <f>-PerseusOutPutTable_HE[[#This Row],[Log(D492_HER2/D492)_SILAC]]</f>
        <v>-0.62370002269744895</v>
      </c>
      <c r="F1866" s="2">
        <v>0.48084831237793002</v>
      </c>
      <c r="G1866" s="2">
        <v>0.62370002269744895</v>
      </c>
      <c r="J1866"/>
    </row>
    <row r="1867" spans="1:10">
      <c r="A1867" s="3" t="s">
        <v>884</v>
      </c>
      <c r="B1867" s="1" t="s">
        <v>883</v>
      </c>
      <c r="C1867" s="3" t="s">
        <v>885</v>
      </c>
      <c r="D1867" s="3">
        <f>-PerseusOutPutTable_HE[[#This Row],[Log(D492_HER2/D492)_LFQ]]</f>
        <v>-0.92494392395019498</v>
      </c>
      <c r="E1867" s="3">
        <f>-PerseusOutPutTable_HE[[#This Row],[Log(D492_HER2/D492)_SILAC]]</f>
        <v>-0.189250007271767</v>
      </c>
      <c r="F1867" s="2">
        <v>0.92494392395019498</v>
      </c>
      <c r="G1867" s="2">
        <v>0.189250007271767</v>
      </c>
      <c r="J1867"/>
    </row>
    <row r="1868" spans="1:10">
      <c r="A1868" s="3" t="s">
        <v>2762</v>
      </c>
      <c r="B1868" s="1" t="s">
        <v>2761</v>
      </c>
      <c r="C1868" s="3" t="s">
        <v>2763</v>
      </c>
      <c r="D1868" s="3">
        <f>-PerseusOutPutTable_HE[[#This Row],[Log(D492_HER2/D492)_LFQ]]</f>
        <v>-0.50802230834960904</v>
      </c>
      <c r="E1868" s="3">
        <f>-PerseusOutPutTable_HE[[#This Row],[Log(D492_HER2/D492)_SILAC]]</f>
        <v>-0.61094999313354503</v>
      </c>
      <c r="F1868" s="2">
        <v>0.50802230834960904</v>
      </c>
      <c r="G1868" s="2">
        <v>0.61094999313354503</v>
      </c>
      <c r="J1868"/>
    </row>
    <row r="1869" spans="1:10">
      <c r="A1869" s="3" t="s">
        <v>4400</v>
      </c>
      <c r="B1869" s="1" t="s">
        <v>4399</v>
      </c>
      <c r="C1869" s="3" t="s">
        <v>4401</v>
      </c>
      <c r="D1869" s="3">
        <f>-PerseusOutPutTable_HE[[#This Row],[Log(D492_HER2/D492)_LFQ]]</f>
        <v>-0.35200691223144498</v>
      </c>
      <c r="E1869" s="3">
        <f>-PerseusOutPutTable_HE[[#This Row],[Log(D492_HER2/D492)_SILAC]]</f>
        <v>-0.77549999952316295</v>
      </c>
      <c r="F1869" s="2">
        <v>0.35200691223144498</v>
      </c>
      <c r="G1869" s="2">
        <v>0.77549999952316295</v>
      </c>
      <c r="J1869"/>
    </row>
    <row r="1870" spans="1:10">
      <c r="A1870" s="3" t="s">
        <v>4151</v>
      </c>
      <c r="B1870" s="1" t="s">
        <v>4150</v>
      </c>
      <c r="C1870" s="3" t="s">
        <v>4152</v>
      </c>
      <c r="D1870" s="3">
        <f>-PerseusOutPutTable_HE[[#This Row],[Log(D492_HER2/D492)_LFQ]]</f>
        <v>-0.49469757080078097</v>
      </c>
      <c r="E1870" s="3">
        <f>-PerseusOutPutTable_HE[[#This Row],[Log(D492_HER2/D492)_SILAC]]</f>
        <v>-0.63709998130798295</v>
      </c>
      <c r="F1870" s="2">
        <v>0.49469757080078097</v>
      </c>
      <c r="G1870" s="2">
        <v>0.63709998130798295</v>
      </c>
      <c r="J1870"/>
    </row>
    <row r="1871" spans="1:10">
      <c r="A1871" s="3" t="s">
        <v>4040</v>
      </c>
      <c r="B1871" s="1" t="s">
        <v>4039</v>
      </c>
      <c r="C1871" s="3" t="s">
        <v>4041</v>
      </c>
      <c r="D1871" s="3">
        <f>-PerseusOutPutTable_HE[[#This Row],[Log(D492_HER2/D492)_LFQ]]</f>
        <v>-0.56409835815429699</v>
      </c>
      <c r="E1871" s="3">
        <f>-PerseusOutPutTable_HE[[#This Row],[Log(D492_HER2/D492)_SILAC]]</f>
        <v>-0.57380002737045299</v>
      </c>
      <c r="F1871" s="2">
        <v>0.56409835815429699</v>
      </c>
      <c r="G1871" s="2">
        <v>0.57380002737045299</v>
      </c>
      <c r="J1871"/>
    </row>
    <row r="1872" spans="1:10">
      <c r="A1872" s="3" t="s">
        <v>4810</v>
      </c>
      <c r="B1872" s="1" t="s">
        <v>4809</v>
      </c>
      <c r="C1872" s="3" t="s">
        <v>4811</v>
      </c>
      <c r="D1872" s="3">
        <f>-PerseusOutPutTable_HE[[#This Row],[Log(D492_HER2/D492)_LFQ]]</f>
        <v>-0.68928718566894498</v>
      </c>
      <c r="E1872" s="3">
        <f>-PerseusOutPutTable_HE[[#This Row],[Log(D492_HER2/D492)_SILAC]]</f>
        <v>-0.45550000667571999</v>
      </c>
      <c r="F1872" s="2">
        <v>0.68928718566894498</v>
      </c>
      <c r="G1872" s="2">
        <v>0.45550000667571999</v>
      </c>
      <c r="J1872"/>
    </row>
    <row r="1873" spans="1:10">
      <c r="A1873" s="3" t="s">
        <v>5265</v>
      </c>
      <c r="B1873" s="1" t="s">
        <v>5264</v>
      </c>
      <c r="C1873" s="3" t="s">
        <v>5266</v>
      </c>
      <c r="D1873" s="3">
        <f>-PerseusOutPutTable_HE[[#This Row],[Log(D492_HER2/D492)_LFQ]]</f>
        <v>-0.11164665222168001</v>
      </c>
      <c r="E1873" s="3">
        <f>-PerseusOutPutTable_HE[[#This Row],[Log(D492_HER2/D492)_SILAC]]</f>
        <v>-1.0341000556945801</v>
      </c>
      <c r="F1873" s="2">
        <v>0.11164665222168001</v>
      </c>
      <c r="G1873" s="2">
        <v>1.0341000556945801</v>
      </c>
      <c r="J1873"/>
    </row>
    <row r="1874" spans="1:10">
      <c r="A1874" s="3" t="s">
        <v>5676</v>
      </c>
      <c r="B1874" s="1" t="s">
        <v>5675</v>
      </c>
      <c r="C1874" s="3" t="s">
        <v>5677</v>
      </c>
      <c r="D1874" s="3">
        <f>-PerseusOutPutTable_HE[[#This Row],[Log(D492_HER2/D492)_LFQ]]</f>
        <v>-0.89812660217285201</v>
      </c>
      <c r="E1874" s="3">
        <f>-PerseusOutPutTable_HE[[#This Row],[Log(D492_HER2/D492)_SILAC]]</f>
        <v>-0.24900001287460299</v>
      </c>
      <c r="F1874" s="2">
        <v>0.89812660217285201</v>
      </c>
      <c r="G1874" s="2">
        <v>0.24900001287460299</v>
      </c>
      <c r="J1874"/>
    </row>
    <row r="1875" spans="1:10">
      <c r="A1875" s="3" t="s">
        <v>6100</v>
      </c>
      <c r="B1875" s="1" t="s">
        <v>6099</v>
      </c>
      <c r="C1875" s="3" t="s">
        <v>6101</v>
      </c>
      <c r="D1875" s="3">
        <f>-PerseusOutPutTable_HE[[#This Row],[Log(D492_HER2/D492)_LFQ]]</f>
        <v>-0.24458122253417999</v>
      </c>
      <c r="E1875" s="3">
        <f>-PerseusOutPutTable_HE[[#This Row],[Log(D492_HER2/D492)_SILAC]]</f>
        <v>-0.90340000391006503</v>
      </c>
      <c r="F1875" s="2">
        <v>0.24458122253417999</v>
      </c>
      <c r="G1875" s="2">
        <v>0.90340000391006503</v>
      </c>
      <c r="J1875"/>
    </row>
    <row r="1876" spans="1:10">
      <c r="A1876" s="3" t="s">
        <v>4526</v>
      </c>
      <c r="B1876" s="1" t="s">
        <v>4525</v>
      </c>
      <c r="C1876" s="3" t="s">
        <v>4527</v>
      </c>
      <c r="D1876" s="3">
        <f>-PerseusOutPutTable_HE[[#This Row],[Log(D492_HER2/D492)_LFQ]]</f>
        <v>-0.71632003784179699</v>
      </c>
      <c r="E1876" s="3">
        <f>-PerseusOutPutTable_HE[[#This Row],[Log(D492_HER2/D492)_SILAC]]</f>
        <v>-0.43400001525878901</v>
      </c>
      <c r="F1876" s="2">
        <v>0.71632003784179699</v>
      </c>
      <c r="G1876" s="2">
        <v>0.43400001525878901</v>
      </c>
      <c r="J1876"/>
    </row>
    <row r="1877" spans="1:10">
      <c r="A1877" s="3" t="s">
        <v>2489</v>
      </c>
      <c r="B1877" s="1" t="s">
        <v>2488</v>
      </c>
      <c r="C1877" s="3" t="s">
        <v>2490</v>
      </c>
      <c r="D1877" s="3">
        <f>-PerseusOutPutTable_HE[[#This Row],[Log(D492_HER2/D492)_LFQ]]</f>
        <v>-0.50997734069824197</v>
      </c>
      <c r="E1877" s="3">
        <f>-PerseusOutPutTable_HE[[#This Row],[Log(D492_HER2/D492)_SILAC]]</f>
        <v>-0.64109998941421498</v>
      </c>
      <c r="F1877" s="2">
        <v>0.50997734069824197</v>
      </c>
      <c r="G1877" s="2">
        <v>0.64109998941421498</v>
      </c>
      <c r="J1877"/>
    </row>
    <row r="1878" spans="1:10">
      <c r="A1878" s="3" t="s">
        <v>5286</v>
      </c>
      <c r="B1878" s="1" t="s">
        <v>5285</v>
      </c>
      <c r="C1878" s="3" t="s">
        <v>5287</v>
      </c>
      <c r="D1878" s="3">
        <f>-PerseusOutPutTable_HE[[#This Row],[Log(D492_HER2/D492)_LFQ]]</f>
        <v>-0.55800628662109397</v>
      </c>
      <c r="E1878" s="3">
        <f>-PerseusOutPutTable_HE[[#This Row],[Log(D492_HER2/D492)_SILAC]]</f>
        <v>-0.59329998493194602</v>
      </c>
      <c r="F1878" s="2">
        <v>0.55800628662109397</v>
      </c>
      <c r="G1878" s="2">
        <v>0.59329998493194602</v>
      </c>
      <c r="J1878"/>
    </row>
    <row r="1879" spans="1:10">
      <c r="A1879" s="3" t="s">
        <v>4196</v>
      </c>
      <c r="B1879" s="1" t="s">
        <v>4195</v>
      </c>
      <c r="C1879" s="3" t="s">
        <v>4197</v>
      </c>
      <c r="D1879" s="3">
        <f>-PerseusOutPutTable_HE[[#This Row],[Log(D492_HER2/D492)_LFQ]]</f>
        <v>-0.73878860473632801</v>
      </c>
      <c r="E1879" s="3">
        <f>-PerseusOutPutTable_HE[[#This Row],[Log(D492_HER2/D492)_SILAC]]</f>
        <v>-0.41574999690055803</v>
      </c>
      <c r="F1879" s="2">
        <v>0.73878860473632801</v>
      </c>
      <c r="G1879" s="2">
        <v>0.41574999690055803</v>
      </c>
      <c r="J1879"/>
    </row>
    <row r="1880" spans="1:10">
      <c r="A1880" s="3" t="s">
        <v>1937</v>
      </c>
      <c r="B1880" s="1" t="s">
        <v>1936</v>
      </c>
      <c r="C1880" s="3" t="s">
        <v>1938</v>
      </c>
      <c r="D1880" s="3">
        <f>-PerseusOutPutTable_HE[[#This Row],[Log(D492_HER2/D492)_LFQ]]</f>
        <v>-0.56434059143066395</v>
      </c>
      <c r="E1880" s="3">
        <f>-PerseusOutPutTable_HE[[#This Row],[Log(D492_HER2/D492)_SILAC]]</f>
        <v>-0.59154999256134</v>
      </c>
      <c r="F1880" s="2">
        <v>0.56434059143066395</v>
      </c>
      <c r="G1880" s="2">
        <v>0.59154999256134</v>
      </c>
      <c r="J1880"/>
    </row>
    <row r="1881" spans="1:10">
      <c r="A1881" s="3" t="s">
        <v>2045</v>
      </c>
      <c r="B1881" s="1" t="s">
        <v>2044</v>
      </c>
      <c r="C1881" s="3" t="s">
        <v>2046</v>
      </c>
      <c r="D1881" s="3">
        <f>-PerseusOutPutTable_HE[[#This Row],[Log(D492_HER2/D492)_LFQ]]</f>
        <v>-0.66677093505859397</v>
      </c>
      <c r="E1881" s="3">
        <f>-PerseusOutPutTable_HE[[#This Row],[Log(D492_HER2/D492)_SILAC]]</f>
        <v>-0.49840000271797202</v>
      </c>
      <c r="F1881" s="2">
        <v>0.66677093505859397</v>
      </c>
      <c r="G1881" s="2">
        <v>0.49840000271797202</v>
      </c>
      <c r="J1881"/>
    </row>
    <row r="1882" spans="1:10">
      <c r="A1882" s="3" t="s">
        <v>2726</v>
      </c>
      <c r="B1882" s="1" t="s">
        <v>2725</v>
      </c>
      <c r="C1882" s="3" t="s">
        <v>2727</v>
      </c>
      <c r="D1882" s="3">
        <f>-PerseusOutPutTable_HE[[#This Row],[Log(D492_HER2/D492)_LFQ]]</f>
        <v>-0.65339469909668002</v>
      </c>
      <c r="E1882" s="3">
        <f>-PerseusOutPutTable_HE[[#This Row],[Log(D492_HER2/D492)_SILAC]]</f>
        <v>-0.51510000228881803</v>
      </c>
      <c r="F1882" s="2">
        <v>0.65339469909668002</v>
      </c>
      <c r="G1882" s="2">
        <v>0.51510000228881803</v>
      </c>
      <c r="J1882"/>
    </row>
    <row r="1883" spans="1:10">
      <c r="A1883" s="3" t="s">
        <v>2138</v>
      </c>
      <c r="B1883" s="1" t="s">
        <v>2137</v>
      </c>
      <c r="C1883" s="3" t="s">
        <v>2139</v>
      </c>
      <c r="D1883" s="3">
        <f>-PerseusOutPutTable_HE[[#This Row],[Log(D492_HER2/D492)_LFQ]]</f>
        <v>-0.67759323120117199</v>
      </c>
      <c r="E1883" s="3">
        <f>-PerseusOutPutTable_HE[[#This Row],[Log(D492_HER2/D492)_SILAC]]</f>
        <v>-0.49380001425743097</v>
      </c>
      <c r="F1883" s="2">
        <v>0.67759323120117199</v>
      </c>
      <c r="G1883" s="2">
        <v>0.49380001425743097</v>
      </c>
      <c r="J1883"/>
    </row>
    <row r="1884" spans="1:10">
      <c r="A1884" s="3" t="s">
        <v>4472</v>
      </c>
      <c r="B1884" s="1" t="s">
        <v>4471</v>
      </c>
      <c r="C1884" s="3" t="s">
        <v>4473</v>
      </c>
      <c r="D1884" s="3">
        <f>-PerseusOutPutTable_HE[[#This Row],[Log(D492_HER2/D492)_LFQ]]</f>
        <v>-1.1896991729736299</v>
      </c>
      <c r="E1884" s="3">
        <f>-PerseusOutPutTable_HE[[#This Row],[Log(D492_HER2/D492)_SILAC]]</f>
        <v>1.7899999395012901E-2</v>
      </c>
      <c r="F1884" s="2">
        <v>1.1896991729736299</v>
      </c>
      <c r="G1884" s="2">
        <v>-1.7899999395012901E-2</v>
      </c>
      <c r="H1884" s="2"/>
      <c r="J1884"/>
    </row>
    <row r="1885" spans="1:10">
      <c r="A1885" s="3" t="s">
        <v>3516</v>
      </c>
      <c r="B1885" s="1" t="s">
        <v>3515</v>
      </c>
      <c r="C1885" s="3" t="s">
        <v>3517</v>
      </c>
      <c r="D1885" s="3">
        <f>-PerseusOutPutTable_HE[[#This Row],[Log(D492_HER2/D492)_LFQ]]</f>
        <v>-0.52082443237304699</v>
      </c>
      <c r="E1885" s="3">
        <f>-PerseusOutPutTable_HE[[#This Row],[Log(D492_HER2/D492)_SILAC]]</f>
        <v>-0.65259999036788896</v>
      </c>
      <c r="F1885" s="2">
        <v>0.52082443237304699</v>
      </c>
      <c r="G1885" s="2">
        <v>0.65259999036788896</v>
      </c>
      <c r="J1885"/>
    </row>
    <row r="1886" spans="1:10">
      <c r="A1886" s="3" t="s">
        <v>3287</v>
      </c>
      <c r="B1886" s="1" t="s">
        <v>3286</v>
      </c>
      <c r="C1886" s="3" t="s">
        <v>3288</v>
      </c>
      <c r="D1886" s="3">
        <f>-PerseusOutPutTable_HE[[#This Row],[Log(D492_HER2/D492)_LFQ]]</f>
        <v>-0.65008926391601596</v>
      </c>
      <c r="E1886" s="3">
        <f>-PerseusOutPutTable_HE[[#This Row],[Log(D492_HER2/D492)_SILAC]]</f>
        <v>-0.52749997377395597</v>
      </c>
      <c r="F1886" s="2">
        <v>0.65008926391601596</v>
      </c>
      <c r="G1886" s="2">
        <v>0.52749997377395597</v>
      </c>
      <c r="J1886"/>
    </row>
    <row r="1887" spans="1:10">
      <c r="A1887" s="3" t="s">
        <v>4187</v>
      </c>
      <c r="B1887" s="1" t="s">
        <v>4186</v>
      </c>
      <c r="C1887" s="3" t="s">
        <v>4188</v>
      </c>
      <c r="D1887" s="3">
        <f>-PerseusOutPutTable_HE[[#This Row],[Log(D492_HER2/D492)_LFQ]]</f>
        <v>-0.60129165649414096</v>
      </c>
      <c r="E1887" s="3">
        <f>-PerseusOutPutTable_HE[[#This Row],[Log(D492_HER2/D492)_SILAC]]</f>
        <v>-0.58190000057220503</v>
      </c>
      <c r="F1887" s="2">
        <v>0.60129165649414096</v>
      </c>
      <c r="G1887" s="2">
        <v>0.58190000057220503</v>
      </c>
      <c r="J1887"/>
    </row>
    <row r="1888" spans="1:10">
      <c r="A1888" s="3" t="s">
        <v>5897</v>
      </c>
      <c r="B1888" s="1" t="s">
        <v>5896</v>
      </c>
      <c r="C1888" s="3" t="s">
        <v>5898</v>
      </c>
      <c r="D1888" s="3">
        <f>-PerseusOutPutTable_HE[[#This Row],[Log(D492_HER2/D492)_LFQ]]</f>
        <v>-1.20840263366699</v>
      </c>
      <c r="E1888" s="3">
        <f>-PerseusOutPutTable_HE[[#This Row],[Log(D492_HER2/D492)_SILAC]]</f>
        <v>1.68999992311001E-2</v>
      </c>
      <c r="F1888" s="2">
        <v>1.20840263366699</v>
      </c>
      <c r="G1888" s="2">
        <v>-1.68999992311001E-2</v>
      </c>
      <c r="H1888" s="2"/>
      <c r="J1888"/>
    </row>
    <row r="1889" spans="1:10">
      <c r="A1889" s="3" t="s">
        <v>3507</v>
      </c>
      <c r="B1889" s="1" t="s">
        <v>3506</v>
      </c>
      <c r="C1889" s="3" t="s">
        <v>3508</v>
      </c>
      <c r="D1889" s="3">
        <f>-PerseusOutPutTable_HE[[#This Row],[Log(D492_HER2/D492)_LFQ]]</f>
        <v>-1.22133445739746</v>
      </c>
      <c r="E1889" s="3">
        <f>-PerseusOutPutTable_HE[[#This Row],[Log(D492_HER2/D492)_SILAC]]</f>
        <v>2.94000003486872E-2</v>
      </c>
      <c r="F1889" s="2">
        <v>1.22133445739746</v>
      </c>
      <c r="G1889" s="2">
        <v>-2.94000003486872E-2</v>
      </c>
      <c r="H1889" s="2"/>
      <c r="J1889"/>
    </row>
    <row r="1890" spans="1:10">
      <c r="A1890" s="3" t="s">
        <v>399</v>
      </c>
      <c r="B1890" s="1" t="s">
        <v>398</v>
      </c>
      <c r="C1890" s="3" t="s">
        <v>400</v>
      </c>
      <c r="D1890" s="3">
        <f>-PerseusOutPutTable_HE[[#This Row],[Log(D492_HER2/D492)_LFQ]]</f>
        <v>-0.42235946655273399</v>
      </c>
      <c r="E1890" s="3">
        <f>-PerseusOutPutTable_HE[[#This Row],[Log(D492_HER2/D492)_SILAC]]</f>
        <v>-0.77039998769760099</v>
      </c>
      <c r="F1890" s="2">
        <v>0.42235946655273399</v>
      </c>
      <c r="G1890" s="2">
        <v>0.77039998769760099</v>
      </c>
      <c r="J1890"/>
    </row>
    <row r="1891" spans="1:10">
      <c r="A1891" s="3" t="s">
        <v>522</v>
      </c>
      <c r="B1891" s="1" t="s">
        <v>521</v>
      </c>
      <c r="C1891" s="3" t="s">
        <v>523</v>
      </c>
      <c r="D1891" s="3">
        <f>-PerseusOutPutTable_HE[[#This Row],[Log(D492_HER2/D492)_LFQ]]</f>
        <v>-0.66715812683105502</v>
      </c>
      <c r="E1891" s="3">
        <f>-PerseusOutPutTable_HE[[#This Row],[Log(D492_HER2/D492)_SILAC]]</f>
        <v>-0.53450000286102295</v>
      </c>
      <c r="F1891" s="2">
        <v>0.66715812683105502</v>
      </c>
      <c r="G1891" s="2">
        <v>0.53450000286102295</v>
      </c>
      <c r="J1891"/>
    </row>
    <row r="1892" spans="1:10">
      <c r="A1892" s="3" t="s">
        <v>4211</v>
      </c>
      <c r="B1892" s="1" t="s">
        <v>4210</v>
      </c>
      <c r="C1892" s="3" t="s">
        <v>4212</v>
      </c>
      <c r="D1892" s="3">
        <f>-PerseusOutPutTable_HE[[#This Row],[Log(D492_HER2/D492)_LFQ]]</f>
        <v>-0.64410018920898404</v>
      </c>
      <c r="E1892" s="3">
        <f>-PerseusOutPutTable_HE[[#This Row],[Log(D492_HER2/D492)_SILAC]]</f>
        <v>-0.56749999523162797</v>
      </c>
      <c r="F1892" s="2">
        <v>0.64410018920898404</v>
      </c>
      <c r="G1892" s="2">
        <v>0.56749999523162797</v>
      </c>
      <c r="J1892"/>
    </row>
    <row r="1893" spans="1:10">
      <c r="A1893" s="3" t="s">
        <v>24</v>
      </c>
      <c r="B1893" s="1" t="s">
        <v>23</v>
      </c>
      <c r="C1893" s="3" t="s">
        <v>25</v>
      </c>
      <c r="D1893" s="3">
        <f>-PerseusOutPutTable_HE[[#This Row],[Log(D492_HER2/D492)_LFQ]]</f>
        <v>-0.61155700683593806</v>
      </c>
      <c r="E1893" s="3">
        <f>-PerseusOutPutTable_HE[[#This Row],[Log(D492_HER2/D492)_SILAC]]</f>
        <v>-0.60089999437332198</v>
      </c>
      <c r="F1893" s="2">
        <v>0.61155700683593806</v>
      </c>
      <c r="G1893" s="2">
        <v>0.60089999437332198</v>
      </c>
      <c r="J1893"/>
    </row>
    <row r="1894" spans="1:10">
      <c r="A1894" s="3" t="s">
        <v>5643</v>
      </c>
      <c r="B1894" s="1" t="s">
        <v>5642</v>
      </c>
      <c r="C1894" s="3" t="s">
        <v>5644</v>
      </c>
      <c r="D1894" s="3">
        <f>-PerseusOutPutTable_HE[[#This Row],[Log(D492_HER2/D492)_LFQ]]</f>
        <v>-0.86211395263671897</v>
      </c>
      <c r="E1894" s="3">
        <f>-PerseusOutPutTable_HE[[#This Row],[Log(D492_HER2/D492)_SILAC]]</f>
        <v>-0.353799998760223</v>
      </c>
      <c r="F1894" s="2">
        <v>0.86211395263671897</v>
      </c>
      <c r="G1894" s="2">
        <v>0.353799998760223</v>
      </c>
      <c r="J1894"/>
    </row>
    <row r="1895" spans="1:10">
      <c r="A1895" s="3" t="s">
        <v>2864</v>
      </c>
      <c r="B1895" s="1" t="s">
        <v>2863</v>
      </c>
      <c r="C1895" s="3" t="s">
        <v>2865</v>
      </c>
      <c r="D1895" s="3">
        <f>-PerseusOutPutTable_HE[[#This Row],[Log(D492_HER2/D492)_LFQ]]</f>
        <v>-0.54908180236816395</v>
      </c>
      <c r="E1895" s="3">
        <f>-PerseusOutPutTable_HE[[#This Row],[Log(D492_HER2/D492)_SILAC]]</f>
        <v>-0.66829997301101696</v>
      </c>
      <c r="F1895" s="2">
        <v>0.54908180236816395</v>
      </c>
      <c r="G1895" s="2">
        <v>0.66829997301101696</v>
      </c>
      <c r="J1895"/>
    </row>
    <row r="1896" spans="1:10">
      <c r="A1896" s="3" t="s">
        <v>5882</v>
      </c>
      <c r="B1896" s="1" t="s">
        <v>5881</v>
      </c>
      <c r="C1896" s="3" t="s">
        <v>5883</v>
      </c>
      <c r="D1896" s="3">
        <f>-PerseusOutPutTable_HE[[#This Row],[Log(D492_HER2/D492)_LFQ]]</f>
        <v>-0.97909736633300803</v>
      </c>
      <c r="E1896" s="3">
        <f>-PerseusOutPutTable_HE[[#This Row],[Log(D492_HER2/D492)_SILAC]]</f>
        <v>-0.24150000512599901</v>
      </c>
      <c r="F1896" s="2">
        <v>0.97909736633300803</v>
      </c>
      <c r="G1896" s="2">
        <v>0.24150000512599901</v>
      </c>
      <c r="J1896"/>
    </row>
    <row r="1897" spans="1:10">
      <c r="A1897" s="3" t="s">
        <v>5467</v>
      </c>
      <c r="B1897" s="1" t="s">
        <v>5466</v>
      </c>
      <c r="C1897" s="3" t="s">
        <v>5468</v>
      </c>
      <c r="D1897" s="3">
        <f>-PerseusOutPutTable_HE[[#This Row],[Log(D492_HER2/D492)_LFQ]]</f>
        <v>-0.16447830200195299</v>
      </c>
      <c r="E1897" s="3">
        <f>-PerseusOutPutTable_HE[[#This Row],[Log(D492_HER2/D492)_SILAC]]</f>
        <v>-1.0563499927520801</v>
      </c>
      <c r="F1897" s="2">
        <v>0.16447830200195299</v>
      </c>
      <c r="G1897" s="2">
        <v>1.0563499927520801</v>
      </c>
      <c r="J1897"/>
    </row>
    <row r="1898" spans="1:10">
      <c r="A1898" s="3" t="s">
        <v>5894</v>
      </c>
      <c r="B1898" s="1" t="s">
        <v>5893</v>
      </c>
      <c r="C1898" s="3" t="s">
        <v>5895</v>
      </c>
      <c r="D1898" s="3">
        <f>-PerseusOutPutTable_HE[[#This Row],[Log(D492_HER2/D492)_LFQ]]</f>
        <v>-0.36201858520507801</v>
      </c>
      <c r="E1898" s="3">
        <f>-PerseusOutPutTable_HE[[#This Row],[Log(D492_HER2/D492)_SILAC]]</f>
        <v>-0.86000001430511497</v>
      </c>
      <c r="F1898" s="2">
        <v>0.36201858520507801</v>
      </c>
      <c r="G1898" s="2">
        <v>0.86000001430511497</v>
      </c>
      <c r="J1898"/>
    </row>
    <row r="1899" spans="1:10">
      <c r="A1899" s="3" t="s">
        <v>6118</v>
      </c>
      <c r="B1899" s="1" t="s">
        <v>6117</v>
      </c>
      <c r="C1899" s="3" t="s">
        <v>6119</v>
      </c>
      <c r="D1899" s="3">
        <f>-PerseusOutPutTable_HE[[#This Row],[Log(D492_HER2/D492)_LFQ]]</f>
        <v>-0.92965888977050803</v>
      </c>
      <c r="E1899" s="3">
        <f>-PerseusOutPutTable_HE[[#This Row],[Log(D492_HER2/D492)_SILAC]]</f>
        <v>-0.29545000195503202</v>
      </c>
      <c r="F1899" s="2">
        <v>0.92965888977050803</v>
      </c>
      <c r="G1899" s="2">
        <v>0.29545000195503202</v>
      </c>
      <c r="J1899"/>
    </row>
    <row r="1900" spans="1:10">
      <c r="A1900" s="3" t="s">
        <v>3098</v>
      </c>
      <c r="B1900" s="1" t="s">
        <v>3097</v>
      </c>
      <c r="C1900" s="3" t="s">
        <v>3099</v>
      </c>
      <c r="D1900" s="3">
        <f>-PerseusOutPutTable_HE[[#This Row],[Log(D492_HER2/D492)_LFQ]]</f>
        <v>-0.64036560058593806</v>
      </c>
      <c r="E1900" s="3">
        <f>-PerseusOutPutTable_HE[[#This Row],[Log(D492_HER2/D492)_SILAC]]</f>
        <v>-0.58509999513626099</v>
      </c>
      <c r="F1900" s="2">
        <v>0.64036560058593806</v>
      </c>
      <c r="G1900" s="2">
        <v>0.58509999513626099</v>
      </c>
      <c r="J1900"/>
    </row>
    <row r="1901" spans="1:10">
      <c r="A1901" s="3" t="s">
        <v>3119</v>
      </c>
      <c r="B1901" s="1" t="s">
        <v>3118</v>
      </c>
      <c r="C1901" s="3" t="s">
        <v>3120</v>
      </c>
      <c r="D1901" s="3">
        <f>-PerseusOutPutTable_HE[[#This Row],[Log(D492_HER2/D492)_LFQ]]</f>
        <v>-0.49633407592773399</v>
      </c>
      <c r="E1901" s="3">
        <f>-PerseusOutPutTable_HE[[#This Row],[Log(D492_HER2/D492)_SILAC]]</f>
        <v>-0.73619997501373302</v>
      </c>
      <c r="F1901" s="2">
        <v>0.49633407592773399</v>
      </c>
      <c r="G1901" s="2">
        <v>0.73619997501373302</v>
      </c>
      <c r="J1901"/>
    </row>
    <row r="1902" spans="1:10">
      <c r="A1902" s="3" t="s">
        <v>5918</v>
      </c>
      <c r="B1902" s="1" t="s">
        <v>5917</v>
      </c>
      <c r="C1902" s="3" t="s">
        <v>5919</v>
      </c>
      <c r="D1902" s="3">
        <f>-PerseusOutPutTable_HE[[#This Row],[Log(D492_HER2/D492)_LFQ]]</f>
        <v>-0.851531982421875</v>
      </c>
      <c r="E1902" s="3">
        <f>-PerseusOutPutTable_HE[[#This Row],[Log(D492_HER2/D492)_SILAC]]</f>
        <v>-0.38705000281333901</v>
      </c>
      <c r="F1902" s="2">
        <v>0.851531982421875</v>
      </c>
      <c r="G1902" s="2">
        <v>0.38705000281333901</v>
      </c>
      <c r="J1902"/>
    </row>
    <row r="1903" spans="1:10">
      <c r="A1903" s="3" t="s">
        <v>6085</v>
      </c>
      <c r="B1903" s="1" t="s">
        <v>6084</v>
      </c>
      <c r="C1903" s="3" t="s">
        <v>6086</v>
      </c>
      <c r="D1903" s="3">
        <f>-PerseusOutPutTable_HE[[#This Row],[Log(D492_HER2/D492)_LFQ]]</f>
        <v>-1.0016345977783201</v>
      </c>
      <c r="E1903" s="3">
        <f>-PerseusOutPutTable_HE[[#This Row],[Log(D492_HER2/D492)_SILAC]]</f>
        <v>-0.243300005793571</v>
      </c>
      <c r="F1903" s="2">
        <v>1.0016345977783201</v>
      </c>
      <c r="G1903" s="2">
        <v>0.243300005793571</v>
      </c>
      <c r="H1903" s="2"/>
      <c r="J1903"/>
    </row>
    <row r="1904" spans="1:10">
      <c r="A1904" s="3" t="s">
        <v>1298</v>
      </c>
      <c r="B1904" s="1" t="s">
        <v>1297</v>
      </c>
      <c r="C1904" s="3" t="s">
        <v>1299</v>
      </c>
      <c r="D1904" s="3">
        <f>-PerseusOutPutTable_HE[[#This Row],[Log(D492_HER2/D492)_LFQ]]</f>
        <v>-0.35720252990722701</v>
      </c>
      <c r="E1904" s="3">
        <f>-PerseusOutPutTable_HE[[#This Row],[Log(D492_HER2/D492)_SILAC]]</f>
        <v>-0.89450001716613803</v>
      </c>
      <c r="F1904" s="2">
        <v>0.35720252990722701</v>
      </c>
      <c r="G1904" s="2">
        <v>0.89450001716613803</v>
      </c>
      <c r="J1904"/>
    </row>
    <row r="1905" spans="1:10">
      <c r="A1905" s="3" t="s">
        <v>4981</v>
      </c>
      <c r="B1905" s="1" t="s">
        <v>4980</v>
      </c>
      <c r="C1905" s="3" t="s">
        <v>4982</v>
      </c>
      <c r="D1905" s="3">
        <f>-PerseusOutPutTable_HE[[#This Row],[Log(D492_HER2/D492)_LFQ]]</f>
        <v>-0.92014884948730502</v>
      </c>
      <c r="E1905" s="3">
        <f>-PerseusOutPutTable_HE[[#This Row],[Log(D492_HER2/D492)_SILAC]]</f>
        <v>-0.33160001039504999</v>
      </c>
      <c r="F1905" s="2">
        <v>0.92014884948730502</v>
      </c>
      <c r="G1905" s="2">
        <v>0.33160001039504999</v>
      </c>
      <c r="J1905"/>
    </row>
    <row r="1906" spans="1:10">
      <c r="A1906" s="3" t="s">
        <v>3071</v>
      </c>
      <c r="B1906" s="1" t="s">
        <v>3070</v>
      </c>
      <c r="C1906" s="3" t="s">
        <v>3072</v>
      </c>
      <c r="D1906" s="3">
        <f>-PerseusOutPutTable_HE[[#This Row],[Log(D492_HER2/D492)_LFQ]]</f>
        <v>-0.47904396057128901</v>
      </c>
      <c r="E1906" s="3">
        <f>-PerseusOutPutTable_HE[[#This Row],[Log(D492_HER2/D492)_SILAC]]</f>
        <v>-0.78219997882842995</v>
      </c>
      <c r="F1906" s="2">
        <v>0.47904396057128901</v>
      </c>
      <c r="G1906" s="2">
        <v>0.78219997882842995</v>
      </c>
      <c r="J1906"/>
    </row>
    <row r="1907" spans="1:10">
      <c r="A1907" s="3" t="s">
        <v>2081</v>
      </c>
      <c r="B1907" s="1" t="s">
        <v>2080</v>
      </c>
      <c r="C1907" s="3" t="s">
        <v>2082</v>
      </c>
      <c r="D1907" s="3">
        <f>-PerseusOutPutTable_HE[[#This Row],[Log(D492_HER2/D492)_LFQ]]</f>
        <v>-0.68764305114746105</v>
      </c>
      <c r="E1907" s="3">
        <f>-PerseusOutPutTable_HE[[#This Row],[Log(D492_HER2/D492)_SILAC]]</f>
        <v>-0.573650002479553</v>
      </c>
      <c r="F1907" s="2">
        <v>0.68764305114746105</v>
      </c>
      <c r="G1907" s="2">
        <v>0.573650002479553</v>
      </c>
      <c r="J1907"/>
    </row>
    <row r="1908" spans="1:10">
      <c r="A1908" s="3" t="s">
        <v>977</v>
      </c>
      <c r="B1908" s="1" t="s">
        <v>976</v>
      </c>
      <c r="C1908" s="3" t="s">
        <v>978</v>
      </c>
      <c r="D1908" s="3">
        <f>-PerseusOutPutTable_HE[[#This Row],[Log(D492_HER2/D492)_LFQ]]</f>
        <v>-0.50608062744140603</v>
      </c>
      <c r="E1908" s="3">
        <f>-PerseusOutPutTable_HE[[#This Row],[Log(D492_HER2/D492)_SILAC]]</f>
        <v>-0.76410001516342196</v>
      </c>
      <c r="F1908" s="2">
        <v>0.50608062744140603</v>
      </c>
      <c r="G1908" s="2">
        <v>0.76410001516342196</v>
      </c>
      <c r="J1908"/>
    </row>
    <row r="1909" spans="1:10">
      <c r="A1909" s="3" t="s">
        <v>5888</v>
      </c>
      <c r="B1909" s="1" t="s">
        <v>5887</v>
      </c>
      <c r="C1909" s="3" t="s">
        <v>5889</v>
      </c>
      <c r="D1909" s="3">
        <f>-PerseusOutPutTable_HE[[#This Row],[Log(D492_HER2/D492)_LFQ]]</f>
        <v>-1.4435901641845701</v>
      </c>
      <c r="E1909" s="3">
        <f>-PerseusOutPutTable_HE[[#This Row],[Log(D492_HER2/D492)_SILAC]]</f>
        <v>0.17210000753402699</v>
      </c>
      <c r="F1909" s="2">
        <v>1.4435901641845701</v>
      </c>
      <c r="G1909" s="2">
        <v>-0.17210000753402699</v>
      </c>
      <c r="H1909" s="2"/>
      <c r="J1909"/>
    </row>
    <row r="1910" spans="1:10">
      <c r="A1910" s="3" t="s">
        <v>5371</v>
      </c>
      <c r="B1910" s="1" t="s">
        <v>5370</v>
      </c>
      <c r="C1910" s="3" t="s">
        <v>5372</v>
      </c>
      <c r="D1910" s="3">
        <f>-PerseusOutPutTable_HE[[#This Row],[Log(D492_HER2/D492)_LFQ]]</f>
        <v>-0.85813713073730502</v>
      </c>
      <c r="E1910" s="3">
        <f>-PerseusOutPutTable_HE[[#This Row],[Log(D492_HER2/D492)_SILAC]]</f>
        <v>-0.41490000486373901</v>
      </c>
      <c r="F1910" s="2">
        <v>0.85813713073730502</v>
      </c>
      <c r="G1910" s="2">
        <v>0.41490000486373901</v>
      </c>
      <c r="J1910"/>
    </row>
    <row r="1911" spans="1:10">
      <c r="A1911" s="3" t="s">
        <v>1509</v>
      </c>
      <c r="B1911" s="1" t="s">
        <v>1508</v>
      </c>
      <c r="C1911" s="3" t="s">
        <v>1510</v>
      </c>
      <c r="D1911" s="3">
        <f>-PerseusOutPutTable_HE[[#This Row],[Log(D492_HER2/D492)_LFQ]]</f>
        <v>-0.4268798828125</v>
      </c>
      <c r="E1911" s="3">
        <f>-PerseusOutPutTable_HE[[#This Row],[Log(D492_HER2/D492)_SILAC]]</f>
        <v>-0.84670001268386796</v>
      </c>
      <c r="F1911" s="2">
        <v>0.4268798828125</v>
      </c>
      <c r="G1911" s="2">
        <v>0.84670001268386796</v>
      </c>
      <c r="J1911"/>
    </row>
    <row r="1912" spans="1:10">
      <c r="A1912" s="3" t="s">
        <v>2516</v>
      </c>
      <c r="B1912" s="1" t="s">
        <v>2515</v>
      </c>
      <c r="C1912" s="3" t="s">
        <v>2517</v>
      </c>
      <c r="D1912" s="3">
        <f>-PerseusOutPutTable_HE[[#This Row],[Log(D492_HER2/D492)_LFQ]]</f>
        <v>-0.45594978332519498</v>
      </c>
      <c r="E1912" s="3">
        <f>-PerseusOutPutTable_HE[[#This Row],[Log(D492_HER2/D492)_SILAC]]</f>
        <v>-0.82859998941421498</v>
      </c>
      <c r="F1912" s="2">
        <v>0.45594978332519498</v>
      </c>
      <c r="G1912" s="2">
        <v>0.82859998941421498</v>
      </c>
      <c r="J1912"/>
    </row>
    <row r="1913" spans="1:10">
      <c r="A1913" s="3" t="s">
        <v>4421</v>
      </c>
      <c r="B1913" s="1" t="s">
        <v>4420</v>
      </c>
      <c r="C1913" s="3" t="s">
        <v>4422</v>
      </c>
      <c r="D1913" s="3">
        <f>-PerseusOutPutTable_HE[[#This Row],[Log(D492_HER2/D492)_LFQ]]</f>
        <v>-0.85713768005371105</v>
      </c>
      <c r="E1913" s="3">
        <f>-PerseusOutPutTable_HE[[#This Row],[Log(D492_HER2/D492)_SILAC]]</f>
        <v>-0.43119999766349798</v>
      </c>
      <c r="F1913" s="2">
        <v>0.85713768005371105</v>
      </c>
      <c r="G1913" s="2">
        <v>0.43119999766349798</v>
      </c>
      <c r="J1913"/>
    </row>
    <row r="1914" spans="1:10">
      <c r="A1914" s="3" t="s">
        <v>3371</v>
      </c>
      <c r="B1914" s="1" t="s">
        <v>3370</v>
      </c>
      <c r="C1914" s="3" t="s">
        <v>3372</v>
      </c>
      <c r="D1914" s="3">
        <f>-PerseusOutPutTable_HE[[#This Row],[Log(D492_HER2/D492)_LFQ]]</f>
        <v>-0.54924583435058605</v>
      </c>
      <c r="E1914" s="3">
        <f>-PerseusOutPutTable_HE[[#This Row],[Log(D492_HER2/D492)_SILAC]]</f>
        <v>-0.74239999055862405</v>
      </c>
      <c r="F1914" s="2">
        <v>0.54924583435058605</v>
      </c>
      <c r="G1914" s="2">
        <v>0.74239999055862405</v>
      </c>
      <c r="J1914"/>
    </row>
    <row r="1915" spans="1:10">
      <c r="A1915" s="3" t="s">
        <v>5181</v>
      </c>
      <c r="B1915" s="1" t="s">
        <v>5180</v>
      </c>
      <c r="C1915" s="3" t="s">
        <v>5182</v>
      </c>
      <c r="D1915" s="3">
        <f>-PerseusOutPutTable_HE[[#This Row],[Log(D492_HER2/D492)_LFQ]]</f>
        <v>-0.89716148376464799</v>
      </c>
      <c r="E1915" s="3">
        <f>-PerseusOutPutTable_HE[[#This Row],[Log(D492_HER2/D492)_SILAC]]</f>
        <v>-0.39579999446868902</v>
      </c>
      <c r="F1915" s="2">
        <v>0.89716148376464799</v>
      </c>
      <c r="G1915" s="2">
        <v>0.39579999446868902</v>
      </c>
      <c r="J1915"/>
    </row>
    <row r="1916" spans="1:10">
      <c r="A1916" s="3" t="s">
        <v>5551</v>
      </c>
      <c r="B1916" s="1" t="s">
        <v>5550</v>
      </c>
      <c r="C1916" s="3" t="s">
        <v>5552</v>
      </c>
      <c r="D1916" s="3">
        <f>-PerseusOutPutTable_HE[[#This Row],[Log(D492_HER2/D492)_LFQ]]</f>
        <v>-0.52155685424804699</v>
      </c>
      <c r="E1916" s="3">
        <f>-PerseusOutPutTable_HE[[#This Row],[Log(D492_HER2/D492)_SILAC]]</f>
        <v>-0.77369999885559104</v>
      </c>
      <c r="F1916" s="2">
        <v>0.52155685424804699</v>
      </c>
      <c r="G1916" s="2">
        <v>0.77369999885559104</v>
      </c>
      <c r="J1916"/>
    </row>
    <row r="1917" spans="1:10">
      <c r="A1917" s="3" t="s">
        <v>3011</v>
      </c>
      <c r="B1917" s="1" t="s">
        <v>3010</v>
      </c>
      <c r="C1917" s="3" t="s">
        <v>3012</v>
      </c>
      <c r="D1917" s="3">
        <f>-PerseusOutPutTable_HE[[#This Row],[Log(D492_HER2/D492)_LFQ]]</f>
        <v>-0.14090156555175801</v>
      </c>
      <c r="E1917" s="3">
        <f>-PerseusOutPutTable_HE[[#This Row],[Log(D492_HER2/D492)_SILAC]]</f>
        <v>-1.1551500558853101</v>
      </c>
      <c r="F1917" s="2">
        <v>0.14090156555175801</v>
      </c>
      <c r="G1917" s="2">
        <v>1.1551500558853101</v>
      </c>
      <c r="J1917"/>
    </row>
    <row r="1918" spans="1:10">
      <c r="A1918" s="3" t="s">
        <v>5178</v>
      </c>
      <c r="B1918" s="1" t="s">
        <v>5177</v>
      </c>
      <c r="C1918" s="3" t="s">
        <v>5179</v>
      </c>
      <c r="D1918" s="3">
        <f>-PerseusOutPutTable_HE[[#This Row],[Log(D492_HER2/D492)_LFQ]]</f>
        <v>-0.24716567993164101</v>
      </c>
      <c r="E1918" s="3">
        <f>-PerseusOutPutTable_HE[[#This Row],[Log(D492_HER2/D492)_SILAC]]</f>
        <v>-1.0518000125885001</v>
      </c>
      <c r="F1918" s="2">
        <v>0.24716567993164101</v>
      </c>
      <c r="G1918" s="2">
        <v>1.0518000125885001</v>
      </c>
      <c r="J1918"/>
    </row>
    <row r="1919" spans="1:10">
      <c r="A1919" s="3" t="s">
        <v>1994</v>
      </c>
      <c r="B1919" s="1" t="s">
        <v>1993</v>
      </c>
      <c r="C1919" s="3" t="s">
        <v>1995</v>
      </c>
      <c r="D1919" s="3">
        <f>-PerseusOutPutTable_HE[[#This Row],[Log(D492_HER2/D492)_LFQ]]</f>
        <v>-0.76952934265136697</v>
      </c>
      <c r="E1919" s="3">
        <f>-PerseusOutPutTable_HE[[#This Row],[Log(D492_HER2/D492)_SILAC]]</f>
        <v>-0.54009997844696001</v>
      </c>
      <c r="F1919" s="2">
        <v>0.76952934265136697</v>
      </c>
      <c r="G1919" s="2">
        <v>0.54009997844696001</v>
      </c>
      <c r="J1919"/>
    </row>
    <row r="1920" spans="1:10">
      <c r="A1920" s="3" t="s">
        <v>6046</v>
      </c>
      <c r="B1920" s="1" t="s">
        <v>6045</v>
      </c>
      <c r="C1920" s="3" t="s">
        <v>6047</v>
      </c>
      <c r="D1920" s="3">
        <f>-PerseusOutPutTable_HE[[#This Row],[Log(D492_HER2/D492)_LFQ]]</f>
        <v>-1.0900173187255899</v>
      </c>
      <c r="E1920" s="3">
        <f>-PerseusOutPutTable_HE[[#This Row],[Log(D492_HER2/D492)_SILAC]]</f>
        <v>-0.220400005578995</v>
      </c>
      <c r="F1920" s="2">
        <v>1.0900173187255899</v>
      </c>
      <c r="G1920" s="2">
        <v>0.220400005578995</v>
      </c>
      <c r="H1920" s="2"/>
      <c r="J1920"/>
    </row>
    <row r="1921" spans="1:10">
      <c r="A1921" s="3" t="s">
        <v>1647</v>
      </c>
      <c r="B1921" s="1" t="s">
        <v>1646</v>
      </c>
      <c r="C1921" s="3" t="s">
        <v>1648</v>
      </c>
      <c r="D1921" s="3">
        <f>-PerseusOutPutTable_HE[[#This Row],[Log(D492_HER2/D492)_LFQ]]</f>
        <v>-0.72053527832031306</v>
      </c>
      <c r="E1921" s="3">
        <f>-PerseusOutPutTable_HE[[#This Row],[Log(D492_HER2/D492)_SILAC]]</f>
        <v>-0.59039998054504395</v>
      </c>
      <c r="F1921" s="2">
        <v>0.72053527832031306</v>
      </c>
      <c r="G1921" s="2">
        <v>0.59039998054504395</v>
      </c>
      <c r="J1921"/>
    </row>
    <row r="1922" spans="1:10">
      <c r="A1922" s="3" t="s">
        <v>4666</v>
      </c>
      <c r="B1922" s="1" t="s">
        <v>4665</v>
      </c>
      <c r="C1922" s="3" t="s">
        <v>4667</v>
      </c>
      <c r="D1922" s="3">
        <f>-PerseusOutPutTable_HE[[#This Row],[Log(D492_HER2/D492)_LFQ]]</f>
        <v>-1.1068077087402299</v>
      </c>
      <c r="E1922" s="3">
        <f>-PerseusOutPutTable_HE[[#This Row],[Log(D492_HER2/D492)_SILAC]]</f>
        <v>-0.21070000529289201</v>
      </c>
      <c r="F1922" s="2">
        <v>1.1068077087402299</v>
      </c>
      <c r="G1922" s="2">
        <v>0.21070000529289201</v>
      </c>
      <c r="H1922" s="2"/>
      <c r="J1922"/>
    </row>
    <row r="1923" spans="1:10">
      <c r="A1923" s="3" t="s">
        <v>5948</v>
      </c>
      <c r="B1923" s="1" t="s">
        <v>5947</v>
      </c>
      <c r="C1923" s="3" t="s">
        <v>5949</v>
      </c>
      <c r="D1923" s="3">
        <f>-PerseusOutPutTable_HE[[#This Row],[Log(D492_HER2/D492)_LFQ]]</f>
        <v>-0.92947769165039096</v>
      </c>
      <c r="E1923" s="3">
        <f>-PerseusOutPutTable_HE[[#This Row],[Log(D492_HER2/D492)_SILAC]]</f>
        <v>-0.39090001583099399</v>
      </c>
      <c r="F1923" s="2">
        <v>0.92947769165039096</v>
      </c>
      <c r="G1923" s="2">
        <v>0.39090001583099399</v>
      </c>
      <c r="J1923"/>
    </row>
    <row r="1924" spans="1:10">
      <c r="A1924" s="3" t="s">
        <v>992</v>
      </c>
      <c r="B1924" s="1" t="s">
        <v>991</v>
      </c>
      <c r="C1924" s="3" t="s">
        <v>993</v>
      </c>
      <c r="D1924" s="3">
        <f>-PerseusOutPutTable_HE[[#This Row],[Log(D492_HER2/D492)_LFQ]]</f>
        <v>-0.809600830078125</v>
      </c>
      <c r="E1924" s="3">
        <f>-PerseusOutPutTable_HE[[#This Row],[Log(D492_HER2/D492)_SILAC]]</f>
        <v>-0.513300001621246</v>
      </c>
      <c r="F1924" s="2">
        <v>0.809600830078125</v>
      </c>
      <c r="G1924" s="2">
        <v>0.513300001621246</v>
      </c>
      <c r="J1924"/>
    </row>
    <row r="1925" spans="1:10">
      <c r="A1925" s="3" t="s">
        <v>4834</v>
      </c>
      <c r="B1925" s="1" t="s">
        <v>4833</v>
      </c>
      <c r="C1925" s="3" t="s">
        <v>4835</v>
      </c>
      <c r="D1925" s="3">
        <f>-PerseusOutPutTable_HE[[#This Row],[Log(D492_HER2/D492)_LFQ]]</f>
        <v>-0.81776046752929699</v>
      </c>
      <c r="E1925" s="3">
        <f>-PerseusOutPutTable_HE[[#This Row],[Log(D492_HER2/D492)_SILAC]]</f>
        <v>-0.51910001039505005</v>
      </c>
      <c r="F1925" s="2">
        <v>0.81776046752929699</v>
      </c>
      <c r="G1925" s="2">
        <v>0.51910001039505005</v>
      </c>
      <c r="J1925"/>
    </row>
    <row r="1926" spans="1:10">
      <c r="A1926" s="3" t="s">
        <v>6001</v>
      </c>
      <c r="B1926" s="1" t="s">
        <v>6000</v>
      </c>
      <c r="C1926" s="3" t="s">
        <v>6002</v>
      </c>
      <c r="D1926" s="3">
        <f>-PerseusOutPutTable_HE[[#This Row],[Log(D492_HER2/D492)_LFQ]]</f>
        <v>-0.94524383544921897</v>
      </c>
      <c r="E1926" s="3">
        <f>-PerseusOutPutTable_HE[[#This Row],[Log(D492_HER2/D492)_SILAC]]</f>
        <v>-0.393999993801117</v>
      </c>
      <c r="F1926" s="2">
        <v>0.94524383544921897</v>
      </c>
      <c r="G1926" s="2">
        <v>0.393999993801117</v>
      </c>
      <c r="J1926"/>
    </row>
    <row r="1927" spans="1:10">
      <c r="A1927" s="3" t="s">
        <v>5661</v>
      </c>
      <c r="B1927" s="1" t="s">
        <v>5660</v>
      </c>
      <c r="C1927" s="3" t="s">
        <v>5662</v>
      </c>
      <c r="D1927" s="3">
        <f>-PerseusOutPutTable_HE[[#This Row],[Log(D492_HER2/D492)_LFQ]]</f>
        <v>-0.94890594482421897</v>
      </c>
      <c r="E1927" s="3">
        <f>-PerseusOutPutTable_HE[[#This Row],[Log(D492_HER2/D492)_SILAC]]</f>
        <v>-0.391699999570847</v>
      </c>
      <c r="F1927" s="2">
        <v>0.94890594482421897</v>
      </c>
      <c r="G1927" s="2">
        <v>0.391699999570847</v>
      </c>
      <c r="J1927"/>
    </row>
    <row r="1928" spans="1:10">
      <c r="A1928" s="3" t="s">
        <v>5166</v>
      </c>
      <c r="B1928" s="1" t="s">
        <v>5165</v>
      </c>
      <c r="C1928" s="3" t="s">
        <v>5167</v>
      </c>
      <c r="D1928" s="3">
        <f>-PerseusOutPutTable_HE[[#This Row],[Log(D492_HER2/D492)_LFQ]]</f>
        <v>-1.1268730163574201</v>
      </c>
      <c r="E1928" s="3">
        <f>-PerseusOutPutTable_HE[[#This Row],[Log(D492_HER2/D492)_SILAC]]</f>
        <v>-0.21739999949932101</v>
      </c>
      <c r="F1928" s="2">
        <v>1.1268730163574201</v>
      </c>
      <c r="G1928" s="2">
        <v>0.21739999949932101</v>
      </c>
      <c r="H1928" s="2"/>
      <c r="J1928"/>
    </row>
    <row r="1929" spans="1:10">
      <c r="A1929" s="3" t="s">
        <v>2765</v>
      </c>
      <c r="B1929" s="1" t="s">
        <v>2764</v>
      </c>
      <c r="C1929" s="3" t="s">
        <v>2766</v>
      </c>
      <c r="D1929" s="3">
        <f>-PerseusOutPutTable_HE[[#This Row],[Log(D492_HER2/D492)_LFQ]]</f>
        <v>-0.80379295349121105</v>
      </c>
      <c r="E1929" s="3">
        <f>-PerseusOutPutTable_HE[[#This Row],[Log(D492_HER2/D492)_SILAC]]</f>
        <v>-0.54079997539520297</v>
      </c>
      <c r="F1929" s="2">
        <v>0.80379295349121105</v>
      </c>
      <c r="G1929" s="2">
        <v>0.54079997539520297</v>
      </c>
      <c r="J1929"/>
    </row>
    <row r="1930" spans="1:10">
      <c r="A1930" s="3" t="s">
        <v>5103</v>
      </c>
      <c r="B1930" s="1" t="s">
        <v>5102</v>
      </c>
      <c r="C1930" s="3" t="s">
        <v>5104</v>
      </c>
      <c r="D1930" s="3">
        <f>-PerseusOutPutTable_HE[[#This Row],[Log(D492_HER2/D492)_LFQ]]</f>
        <v>-0.80815124511718806</v>
      </c>
      <c r="E1930" s="3">
        <f>-PerseusOutPutTable_HE[[#This Row],[Log(D492_HER2/D492)_SILAC]]</f>
        <v>-0.54210001230239901</v>
      </c>
      <c r="F1930" s="2">
        <v>0.80815124511718806</v>
      </c>
      <c r="G1930" s="2">
        <v>0.54210001230239901</v>
      </c>
      <c r="J1930"/>
    </row>
    <row r="1931" spans="1:10">
      <c r="A1931" s="3" t="s">
        <v>4783</v>
      </c>
      <c r="B1931" s="1" t="s">
        <v>4782</v>
      </c>
      <c r="C1931" s="3" t="s">
        <v>4784</v>
      </c>
      <c r="D1931" s="3">
        <f>-PerseusOutPutTable_HE[[#This Row],[Log(D492_HER2/D492)_LFQ]]</f>
        <v>-0.729248046875</v>
      </c>
      <c r="E1931" s="3">
        <f>-PerseusOutPutTable_HE[[#This Row],[Log(D492_HER2/D492)_SILAC]]</f>
        <v>-0.62139999866485596</v>
      </c>
      <c r="F1931" s="2">
        <v>0.729248046875</v>
      </c>
      <c r="G1931" s="2">
        <v>0.62139999866485596</v>
      </c>
      <c r="J1931"/>
    </row>
    <row r="1932" spans="1:10">
      <c r="A1932" s="3" t="s">
        <v>3023</v>
      </c>
      <c r="B1932" s="1" t="s">
        <v>3022</v>
      </c>
      <c r="C1932" s="3" t="s">
        <v>3024</v>
      </c>
      <c r="D1932" s="3">
        <f>-PerseusOutPutTable_HE[[#This Row],[Log(D492_HER2/D492)_LFQ]]</f>
        <v>-0.89386177062988303</v>
      </c>
      <c r="E1932" s="3">
        <f>-PerseusOutPutTable_HE[[#This Row],[Log(D492_HER2/D492)_SILAC]]</f>
        <v>-0.45919999480247498</v>
      </c>
      <c r="F1932" s="2">
        <v>0.89386177062988303</v>
      </c>
      <c r="G1932" s="2">
        <v>0.45919999480247498</v>
      </c>
      <c r="J1932"/>
    </row>
    <row r="1933" spans="1:10">
      <c r="A1933" s="3" t="s">
        <v>5831</v>
      </c>
      <c r="B1933" s="1" t="s">
        <v>5830</v>
      </c>
      <c r="C1933" s="3" t="s">
        <v>5832</v>
      </c>
      <c r="D1933" s="3">
        <f>-PerseusOutPutTable_HE[[#This Row],[Log(D492_HER2/D492)_LFQ]]</f>
        <v>-0.75299835205078103</v>
      </c>
      <c r="E1933" s="3">
        <f>-PerseusOutPutTable_HE[[#This Row],[Log(D492_HER2/D492)_SILAC]]</f>
        <v>-0.60509997606277499</v>
      </c>
      <c r="F1933" s="2">
        <v>0.75299835205078103</v>
      </c>
      <c r="G1933" s="2">
        <v>0.60509997606277499</v>
      </c>
      <c r="J1933"/>
    </row>
    <row r="1934" spans="1:10">
      <c r="A1934" s="3" t="s">
        <v>4622</v>
      </c>
      <c r="B1934" s="1" t="s">
        <v>4621</v>
      </c>
      <c r="C1934" s="3" t="s">
        <v>4623</v>
      </c>
      <c r="D1934" s="3">
        <f>-PerseusOutPutTable_HE[[#This Row],[Log(D492_HER2/D492)_LFQ]]</f>
        <v>-0.93711853027343806</v>
      </c>
      <c r="E1934" s="3">
        <f>-PerseusOutPutTable_HE[[#This Row],[Log(D492_HER2/D492)_SILAC]]</f>
        <v>-0.42109999060630798</v>
      </c>
      <c r="F1934" s="2">
        <v>0.93711853027343806</v>
      </c>
      <c r="G1934" s="2">
        <v>0.42109999060630798</v>
      </c>
      <c r="J1934"/>
    </row>
    <row r="1935" spans="1:10">
      <c r="A1935" s="3" t="s">
        <v>402</v>
      </c>
      <c r="B1935" s="1" t="s">
        <v>401</v>
      </c>
      <c r="C1935" s="3" t="s">
        <v>403</v>
      </c>
      <c r="D1935" s="3">
        <f>-PerseusOutPutTable_HE[[#This Row],[Log(D492_HER2/D492)_LFQ]]</f>
        <v>-0.72542572021484397</v>
      </c>
      <c r="E1935" s="3">
        <f>-PerseusOutPutTable_HE[[#This Row],[Log(D492_HER2/D492)_SILAC]]</f>
        <v>-0.64539998769760099</v>
      </c>
      <c r="F1935" s="2">
        <v>0.72542572021484397</v>
      </c>
      <c r="G1935" s="2">
        <v>0.64539998769760099</v>
      </c>
      <c r="J1935"/>
    </row>
    <row r="1936" spans="1:10">
      <c r="A1936" s="3" t="s">
        <v>4684</v>
      </c>
      <c r="B1936" s="1" t="s">
        <v>4683</v>
      </c>
      <c r="C1936" s="3" t="s">
        <v>4685</v>
      </c>
      <c r="D1936" s="3">
        <f>-PerseusOutPutTable_HE[[#This Row],[Log(D492_HER2/D492)_LFQ]]</f>
        <v>-0.90851593017578103</v>
      </c>
      <c r="E1936" s="3">
        <f>-PerseusOutPutTable_HE[[#This Row],[Log(D492_HER2/D492)_SILAC]]</f>
        <v>-0.46630001068115201</v>
      </c>
      <c r="F1936" s="2">
        <v>0.90851593017578103</v>
      </c>
      <c r="G1936" s="2">
        <v>0.46630001068115201</v>
      </c>
      <c r="J1936"/>
    </row>
    <row r="1937" spans="1:10">
      <c r="A1937" s="3" t="s">
        <v>1313</v>
      </c>
      <c r="B1937" s="1" t="s">
        <v>1312</v>
      </c>
      <c r="C1937" s="3" t="s">
        <v>1314</v>
      </c>
      <c r="D1937" s="3">
        <f>-PerseusOutPutTable_HE[[#This Row],[Log(D492_HER2/D492)_LFQ]]</f>
        <v>-0.82793235778808605</v>
      </c>
      <c r="E1937" s="3">
        <f>-PerseusOutPutTable_HE[[#This Row],[Log(D492_HER2/D492)_SILAC]]</f>
        <v>-0.56059998273849498</v>
      </c>
      <c r="F1937" s="2">
        <v>0.82793235778808605</v>
      </c>
      <c r="G1937" s="2">
        <v>0.56059998273849498</v>
      </c>
      <c r="J1937"/>
    </row>
    <row r="1938" spans="1:10">
      <c r="A1938" s="3" t="s">
        <v>1853</v>
      </c>
      <c r="B1938" s="1" t="s">
        <v>1852</v>
      </c>
      <c r="C1938" s="3" t="s">
        <v>1854</v>
      </c>
      <c r="D1938" s="3">
        <f>-PerseusOutPutTable_HE[[#This Row],[Log(D492_HER2/D492)_LFQ]]</f>
        <v>-0.83015060424804699</v>
      </c>
      <c r="E1938" s="3">
        <f>-PerseusOutPutTable_HE[[#This Row],[Log(D492_HER2/D492)_SILAC]]</f>
        <v>-0.55930000543594405</v>
      </c>
      <c r="F1938" s="2">
        <v>0.83015060424804699</v>
      </c>
      <c r="G1938" s="2">
        <v>0.55930000543594405</v>
      </c>
      <c r="J1938"/>
    </row>
    <row r="1939" spans="1:10">
      <c r="A1939" s="3" t="s">
        <v>4963</v>
      </c>
      <c r="B1939" s="1" t="s">
        <v>4962</v>
      </c>
      <c r="C1939" s="3" t="s">
        <v>4964</v>
      </c>
      <c r="D1939" s="3">
        <f>-PerseusOutPutTable_HE[[#This Row],[Log(D492_HER2/D492)_LFQ]]</f>
        <v>-0.62116622924804699</v>
      </c>
      <c r="E1939" s="3">
        <f>-PerseusOutPutTable_HE[[#This Row],[Log(D492_HER2/D492)_SILAC]]</f>
        <v>-0.77590000629425004</v>
      </c>
      <c r="F1939" s="2">
        <v>0.62116622924804699</v>
      </c>
      <c r="G1939" s="2">
        <v>0.77590000629425004</v>
      </c>
      <c r="J1939"/>
    </row>
    <row r="1940" spans="1:10">
      <c r="A1940" s="3" t="s">
        <v>3692</v>
      </c>
      <c r="B1940" s="1" t="s">
        <v>3691</v>
      </c>
      <c r="C1940" s="3" t="s">
        <v>3693</v>
      </c>
      <c r="D1940" s="3">
        <f>-PerseusOutPutTable_HE[[#This Row],[Log(D492_HER2/D492)_LFQ]]</f>
        <v>-0.72216606140136697</v>
      </c>
      <c r="E1940" s="3">
        <f>-PerseusOutPutTable_HE[[#This Row],[Log(D492_HER2/D492)_SILAC]]</f>
        <v>-0.67779999971389804</v>
      </c>
      <c r="F1940" s="2">
        <v>0.72216606140136697</v>
      </c>
      <c r="G1940" s="2">
        <v>0.67779999971389804</v>
      </c>
      <c r="J1940"/>
    </row>
    <row r="1941" spans="1:10">
      <c r="A1941" s="3" t="s">
        <v>5696</v>
      </c>
      <c r="B1941" s="1" t="s">
        <v>5695</v>
      </c>
      <c r="C1941" s="3" t="s">
        <v>5697</v>
      </c>
      <c r="D1941" s="3">
        <f>-PerseusOutPutTable_HE[[#This Row],[Log(D492_HER2/D492)_LFQ]]</f>
        <v>-0.61188125610351596</v>
      </c>
      <c r="E1941" s="3">
        <f>-PerseusOutPutTable_HE[[#This Row],[Log(D492_HER2/D492)_SILAC]]</f>
        <v>-0.78839999437332198</v>
      </c>
      <c r="F1941" s="2">
        <v>0.61188125610351596</v>
      </c>
      <c r="G1941" s="2">
        <v>0.78839999437332198</v>
      </c>
      <c r="J1941"/>
    </row>
    <row r="1942" spans="1:10">
      <c r="A1942" s="3" t="s">
        <v>866</v>
      </c>
      <c r="B1942" s="1" t="s">
        <v>865</v>
      </c>
      <c r="C1942" s="3" t="s">
        <v>867</v>
      </c>
      <c r="D1942" s="3">
        <f>-PerseusOutPutTable_HE[[#This Row],[Log(D492_HER2/D492)_LFQ]]</f>
        <v>-1.04453468322754</v>
      </c>
      <c r="E1942" s="3">
        <f>-PerseusOutPutTable_HE[[#This Row],[Log(D492_HER2/D492)_SILAC]]</f>
        <v>-0.35649999976158098</v>
      </c>
      <c r="F1942" s="2">
        <v>1.04453468322754</v>
      </c>
      <c r="G1942" s="2">
        <v>0.35649999976158098</v>
      </c>
      <c r="H1942" s="2"/>
      <c r="J1942"/>
    </row>
    <row r="1943" spans="1:10">
      <c r="A1943" s="3" t="s">
        <v>3932</v>
      </c>
      <c r="B1943" s="1" t="s">
        <v>3931</v>
      </c>
      <c r="C1943" s="3" t="s">
        <v>3933</v>
      </c>
      <c r="D1943" s="3">
        <f>-PerseusOutPutTable_HE[[#This Row],[Log(D492_HER2/D492)_LFQ]]</f>
        <v>-1.1460723876953101</v>
      </c>
      <c r="E1943" s="3">
        <f>-PerseusOutPutTable_HE[[#This Row],[Log(D492_HER2/D492)_SILAC]]</f>
        <v>-0.26379999518394498</v>
      </c>
      <c r="F1943" s="2">
        <v>1.1460723876953101</v>
      </c>
      <c r="G1943" s="2">
        <v>0.26379999518394498</v>
      </c>
      <c r="H1943" s="2"/>
      <c r="J1943"/>
    </row>
    <row r="1944" spans="1:10">
      <c r="A1944" s="3" t="s">
        <v>4331</v>
      </c>
      <c r="B1944" s="1" t="s">
        <v>4330</v>
      </c>
      <c r="C1944" s="3" t="s">
        <v>4332</v>
      </c>
      <c r="D1944" s="3">
        <f>-PerseusOutPutTable_HE[[#This Row],[Log(D492_HER2/D492)_LFQ]]</f>
        <v>-0.79229736328125</v>
      </c>
      <c r="E1944" s="3">
        <f>-PerseusOutPutTable_HE[[#This Row],[Log(D492_HER2/D492)_SILAC]]</f>
        <v>-0.63330000638961803</v>
      </c>
      <c r="F1944" s="2">
        <v>0.79229736328125</v>
      </c>
      <c r="G1944" s="2">
        <v>0.63330000638961803</v>
      </c>
      <c r="J1944"/>
    </row>
    <row r="1945" spans="1:10">
      <c r="A1945" s="3" t="s">
        <v>3419</v>
      </c>
      <c r="B1945" s="1" t="s">
        <v>3418</v>
      </c>
      <c r="C1945" s="3" t="s">
        <v>3420</v>
      </c>
      <c r="D1945" s="3">
        <f>-PerseusOutPutTable_HE[[#This Row],[Log(D492_HER2/D492)_LFQ]]</f>
        <v>-0.84504890441894498</v>
      </c>
      <c r="E1945" s="3">
        <f>-PerseusOutPutTable_HE[[#This Row],[Log(D492_HER2/D492)_SILAC]]</f>
        <v>-0.59719997644424405</v>
      </c>
      <c r="F1945" s="2">
        <v>0.84504890441894498</v>
      </c>
      <c r="G1945" s="2">
        <v>0.59719997644424405</v>
      </c>
      <c r="J1945"/>
    </row>
    <row r="1946" spans="1:10">
      <c r="A1946" s="3" t="s">
        <v>5289</v>
      </c>
      <c r="B1946" s="1" t="s">
        <v>5288</v>
      </c>
      <c r="C1946" s="3" t="s">
        <v>5290</v>
      </c>
      <c r="D1946" s="3">
        <f>-PerseusOutPutTable_HE[[#This Row],[Log(D492_HER2/D492)_LFQ]]</f>
        <v>-0.93646240234375</v>
      </c>
      <c r="E1946" s="3">
        <f>-PerseusOutPutTable_HE[[#This Row],[Log(D492_HER2/D492)_SILAC]]</f>
        <v>-0.51139998435974099</v>
      </c>
      <c r="F1946" s="2">
        <v>0.93646240234375</v>
      </c>
      <c r="G1946" s="2">
        <v>0.51139998435974099</v>
      </c>
      <c r="J1946"/>
    </row>
    <row r="1947" spans="1:10">
      <c r="A1947" s="3" t="s">
        <v>5214</v>
      </c>
      <c r="B1947" s="1" t="s">
        <v>5213</v>
      </c>
      <c r="C1947" s="3" t="s">
        <v>5215</v>
      </c>
      <c r="D1947" s="3">
        <f>-PerseusOutPutTable_HE[[#This Row],[Log(D492_HER2/D492)_LFQ]]</f>
        <v>-1.0156288146972701</v>
      </c>
      <c r="E1947" s="3">
        <f>-PerseusOutPutTable_HE[[#This Row],[Log(D492_HER2/D492)_SILAC]]</f>
        <v>-0.43259999155998202</v>
      </c>
      <c r="F1947" s="2">
        <v>1.0156288146972701</v>
      </c>
      <c r="G1947" s="2">
        <v>0.43259999155998202</v>
      </c>
      <c r="H1947" s="2"/>
      <c r="J1947"/>
    </row>
    <row r="1948" spans="1:10">
      <c r="A1948" s="3" t="s">
        <v>3266</v>
      </c>
      <c r="B1948" s="1" t="s">
        <v>3265</v>
      </c>
      <c r="C1948" s="3" t="s">
        <v>3267</v>
      </c>
      <c r="D1948" s="3">
        <f>-PerseusOutPutTable_HE[[#This Row],[Log(D492_HER2/D492)_LFQ]]</f>
        <v>-1.2856922149658201</v>
      </c>
      <c r="E1948" s="3">
        <f>-PerseusOutPutTable_HE[[#This Row],[Log(D492_HER2/D492)_SILAC]]</f>
        <v>-0.16390000283718101</v>
      </c>
      <c r="F1948" s="2">
        <v>1.2856922149658201</v>
      </c>
      <c r="G1948" s="2">
        <v>0.16390000283718101</v>
      </c>
      <c r="H1948" s="2"/>
      <c r="J1948"/>
    </row>
    <row r="1949" spans="1:10">
      <c r="A1949" s="3" t="s">
        <v>6055</v>
      </c>
      <c r="B1949" s="1" t="s">
        <v>6054</v>
      </c>
      <c r="C1949" s="3" t="s">
        <v>6056</v>
      </c>
      <c r="D1949" s="3">
        <f>-PerseusOutPutTable_HE[[#This Row],[Log(D492_HER2/D492)_LFQ]]</f>
        <v>-0.47330284118652299</v>
      </c>
      <c r="E1949" s="3">
        <f>-PerseusOutPutTable_HE[[#This Row],[Log(D492_HER2/D492)_SILAC]]</f>
        <v>-0.98500001430511497</v>
      </c>
      <c r="F1949" s="2">
        <v>0.47330284118652299</v>
      </c>
      <c r="G1949" s="2">
        <v>0.98500001430511497</v>
      </c>
      <c r="J1949"/>
    </row>
    <row r="1950" spans="1:10">
      <c r="A1950" s="3" t="s">
        <v>4888</v>
      </c>
      <c r="B1950" s="1" t="s">
        <v>4887</v>
      </c>
      <c r="C1950" s="3" t="s">
        <v>4889</v>
      </c>
      <c r="D1950" s="3">
        <f>-PerseusOutPutTable_HE[[#This Row],[Log(D492_HER2/D492)_LFQ]]</f>
        <v>-0.48675727844238298</v>
      </c>
      <c r="E1950" s="3">
        <f>-PerseusOutPutTable_HE[[#This Row],[Log(D492_HER2/D492)_SILAC]]</f>
        <v>-0.980000019073486</v>
      </c>
      <c r="F1950" s="2">
        <v>0.48675727844238298</v>
      </c>
      <c r="G1950" s="2">
        <v>0.980000019073486</v>
      </c>
      <c r="J1950"/>
    </row>
    <row r="1951" spans="1:10">
      <c r="A1951" s="3" t="s">
        <v>1409</v>
      </c>
      <c r="B1951" s="1" t="s">
        <v>1408</v>
      </c>
      <c r="C1951" s="3" t="s">
        <v>1410</v>
      </c>
      <c r="D1951" s="3">
        <f>-PerseusOutPutTable_HE[[#This Row],[Log(D492_HER2/D492)_LFQ]]</f>
        <v>-0.63523674011230502</v>
      </c>
      <c r="E1951" s="3">
        <f>-PerseusOutPutTable_HE[[#This Row],[Log(D492_HER2/D492)_SILAC]]</f>
        <v>-0.832499980926514</v>
      </c>
      <c r="F1951" s="2">
        <v>0.63523674011230502</v>
      </c>
      <c r="G1951" s="2">
        <v>0.832499980926514</v>
      </c>
      <c r="J1951"/>
    </row>
    <row r="1952" spans="1:10">
      <c r="A1952" s="3" t="s">
        <v>6073</v>
      </c>
      <c r="B1952" s="1" t="s">
        <v>6072</v>
      </c>
      <c r="C1952" s="3" t="s">
        <v>6074</v>
      </c>
      <c r="D1952" s="3">
        <f>-PerseusOutPutTable_HE[[#This Row],[Log(D492_HER2/D492)_LFQ]]</f>
        <v>-1.0764217376709</v>
      </c>
      <c r="E1952" s="3">
        <f>-PerseusOutPutTable_HE[[#This Row],[Log(D492_HER2/D492)_SILAC]]</f>
        <v>-0.39794999361038202</v>
      </c>
      <c r="F1952" s="2">
        <v>1.0764217376709</v>
      </c>
      <c r="G1952" s="2">
        <v>0.39794999361038202</v>
      </c>
      <c r="H1952" s="2"/>
      <c r="J1952"/>
    </row>
    <row r="1953" spans="1:10">
      <c r="A1953" s="3" t="s">
        <v>5235</v>
      </c>
      <c r="B1953" s="1" t="s">
        <v>5234</v>
      </c>
      <c r="C1953" s="3" t="s">
        <v>5236</v>
      </c>
      <c r="D1953" s="3">
        <f>-PerseusOutPutTable_HE[[#This Row],[Log(D492_HER2/D492)_LFQ]]</f>
        <v>-0.23995590209960899</v>
      </c>
      <c r="E1953" s="3">
        <f>-PerseusOutPutTable_HE[[#This Row],[Log(D492_HER2/D492)_SILAC]]</f>
        <v>-1.2395999431610101</v>
      </c>
      <c r="F1953" s="2">
        <v>0.23995590209960899</v>
      </c>
      <c r="G1953" s="2">
        <v>1.2395999431610101</v>
      </c>
      <c r="J1953"/>
    </row>
    <row r="1954" spans="1:10">
      <c r="A1954" s="3" t="s">
        <v>4469</v>
      </c>
      <c r="B1954" s="1" t="s">
        <v>4468</v>
      </c>
      <c r="C1954" s="3" t="s">
        <v>4470</v>
      </c>
      <c r="D1954" s="3">
        <f>-PerseusOutPutTable_HE[[#This Row],[Log(D492_HER2/D492)_LFQ]]</f>
        <v>-0.48017692565918002</v>
      </c>
      <c r="E1954" s="3">
        <f>-PerseusOutPutTable_HE[[#This Row],[Log(D492_HER2/D492)_SILAC]]</f>
        <v>-1.00020003318787</v>
      </c>
      <c r="F1954" s="2">
        <v>0.48017692565918002</v>
      </c>
      <c r="G1954" s="2">
        <v>1.00020003318787</v>
      </c>
      <c r="J1954"/>
    </row>
    <row r="1955" spans="1:10">
      <c r="A1955" s="3" t="s">
        <v>3525</v>
      </c>
      <c r="B1955" s="1" t="s">
        <v>3524</v>
      </c>
      <c r="C1955" s="3" t="s">
        <v>3526</v>
      </c>
      <c r="D1955" s="3">
        <f>-PerseusOutPutTable_HE[[#This Row],[Log(D492_HER2/D492)_LFQ]]</f>
        <v>-0.59042739868164096</v>
      </c>
      <c r="E1955" s="3">
        <f>-PerseusOutPutTable_HE[[#This Row],[Log(D492_HER2/D492)_SILAC]]</f>
        <v>-0.89459997415542603</v>
      </c>
      <c r="F1955" s="2">
        <v>0.59042739868164096</v>
      </c>
      <c r="G1955" s="2">
        <v>0.89459997415542603</v>
      </c>
      <c r="J1955"/>
    </row>
    <row r="1956" spans="1:10">
      <c r="A1956" s="3" t="s">
        <v>680</v>
      </c>
      <c r="B1956" s="1" t="s">
        <v>679</v>
      </c>
      <c r="C1956" s="3" t="s">
        <v>681</v>
      </c>
      <c r="D1956" s="3">
        <f>-PerseusOutPutTable_HE[[#This Row],[Log(D492_HER2/D492)_LFQ]]</f>
        <v>-0.76077651977539096</v>
      </c>
      <c r="E1956" s="3">
        <f>-PerseusOutPutTable_HE[[#This Row],[Log(D492_HER2/D492)_SILAC]]</f>
        <v>-0.72810000181198098</v>
      </c>
      <c r="F1956" s="2">
        <v>0.76077651977539096</v>
      </c>
      <c r="G1956" s="2">
        <v>0.72810000181198098</v>
      </c>
      <c r="J1956"/>
    </row>
    <row r="1957" spans="1:10">
      <c r="A1957" s="3" t="s">
        <v>674</v>
      </c>
      <c r="B1957" s="1" t="s">
        <v>673</v>
      </c>
      <c r="C1957" s="3" t="s">
        <v>675</v>
      </c>
      <c r="D1957" s="3">
        <f>-PerseusOutPutTable_HE[[#This Row],[Log(D492_HER2/D492)_LFQ]]</f>
        <v>-0.77500534057617199</v>
      </c>
      <c r="E1957" s="3">
        <f>-PerseusOutPutTable_HE[[#This Row],[Log(D492_HER2/D492)_SILAC]]</f>
        <v>-0.71939998865127597</v>
      </c>
      <c r="F1957" s="2">
        <v>0.77500534057617199</v>
      </c>
      <c r="G1957" s="2">
        <v>0.71939998865127597</v>
      </c>
      <c r="J1957"/>
    </row>
    <row r="1958" spans="1:10">
      <c r="A1958" s="3" t="s">
        <v>4001</v>
      </c>
      <c r="B1958" s="1" t="s">
        <v>4000</v>
      </c>
      <c r="C1958" s="3" t="s">
        <v>4002</v>
      </c>
      <c r="D1958" s="3">
        <f>-PerseusOutPutTable_HE[[#This Row],[Log(D492_HER2/D492)_LFQ]]</f>
        <v>-1.2821750640869101</v>
      </c>
      <c r="E1958" s="3">
        <f>-PerseusOutPutTable_HE[[#This Row],[Log(D492_HER2/D492)_SILAC]]</f>
        <v>-0.215499997138977</v>
      </c>
      <c r="F1958" s="2">
        <v>1.2821750640869101</v>
      </c>
      <c r="G1958" s="2">
        <v>0.215499997138977</v>
      </c>
      <c r="H1958" s="2"/>
      <c r="J1958"/>
    </row>
    <row r="1959" spans="1:10">
      <c r="A1959" s="3" t="s">
        <v>2054</v>
      </c>
      <c r="B1959" s="1" t="s">
        <v>2053</v>
      </c>
      <c r="C1959" s="3" t="s">
        <v>2055</v>
      </c>
      <c r="D1959" s="3">
        <f>-PerseusOutPutTable_HE[[#This Row],[Log(D492_HER2/D492)_LFQ]]</f>
        <v>-1.2438888549804701</v>
      </c>
      <c r="E1959" s="3">
        <f>-PerseusOutPutTable_HE[[#This Row],[Log(D492_HER2/D492)_SILAC]]</f>
        <v>-0.25704997777938798</v>
      </c>
      <c r="F1959" s="2">
        <v>1.2438888549804701</v>
      </c>
      <c r="G1959" s="2">
        <v>0.25704997777938798</v>
      </c>
      <c r="H1959" s="2"/>
      <c r="J1959"/>
    </row>
    <row r="1960" spans="1:10">
      <c r="A1960" s="3" t="s">
        <v>117</v>
      </c>
      <c r="B1960" s="1" t="s">
        <v>116</v>
      </c>
      <c r="C1960" s="3" t="s">
        <v>118</v>
      </c>
      <c r="D1960" s="3">
        <f>-PerseusOutPutTable_HE[[#This Row],[Log(D492_HER2/D492)_LFQ]]</f>
        <v>-0.90712738037109397</v>
      </c>
      <c r="E1960" s="3">
        <f>-PerseusOutPutTable_HE[[#This Row],[Log(D492_HER2/D492)_SILAC]]</f>
        <v>-0.607100009918213</v>
      </c>
      <c r="F1960" s="2">
        <v>0.90712738037109397</v>
      </c>
      <c r="G1960" s="2">
        <v>0.607100009918213</v>
      </c>
      <c r="J1960"/>
    </row>
    <row r="1961" spans="1:10">
      <c r="A1961" s="3" t="s">
        <v>3549</v>
      </c>
      <c r="B1961" s="1" t="s">
        <v>3548</v>
      </c>
      <c r="C1961" s="3" t="s">
        <v>3550</v>
      </c>
      <c r="D1961" s="3">
        <f>-PerseusOutPutTable_HE[[#This Row],[Log(D492_HER2/D492)_LFQ]]</f>
        <v>-0.67910575866699197</v>
      </c>
      <c r="E1961" s="3">
        <f>-PerseusOutPutTable_HE[[#This Row],[Log(D492_HER2/D492)_SILAC]]</f>
        <v>-0.84799998998642001</v>
      </c>
      <c r="F1961" s="2">
        <v>0.67910575866699197</v>
      </c>
      <c r="G1961" s="2">
        <v>0.84799998998642001</v>
      </c>
      <c r="J1961"/>
    </row>
    <row r="1962" spans="1:10">
      <c r="A1962" s="3" t="s">
        <v>4142</v>
      </c>
      <c r="B1962" s="1" t="s">
        <v>4141</v>
      </c>
      <c r="C1962" s="3" t="s">
        <v>4143</v>
      </c>
      <c r="D1962" s="3">
        <f>-PerseusOutPutTable_HE[[#This Row],[Log(D492_HER2/D492)_LFQ]]</f>
        <v>-0.72563362121581998</v>
      </c>
      <c r="E1962" s="3">
        <f>-PerseusOutPutTable_HE[[#This Row],[Log(D492_HER2/D492)_SILAC]]</f>
        <v>-0.81840002536773704</v>
      </c>
      <c r="F1962" s="2">
        <v>0.72563362121581998</v>
      </c>
      <c r="G1962" s="2">
        <v>0.81840002536773704</v>
      </c>
      <c r="J1962"/>
    </row>
    <row r="1963" spans="1:10">
      <c r="A1963" s="3" t="s">
        <v>2498</v>
      </c>
      <c r="B1963" s="1" t="s">
        <v>2497</v>
      </c>
      <c r="C1963" s="3" t="s">
        <v>2499</v>
      </c>
      <c r="D1963" s="3">
        <f>-PerseusOutPutTable_HE[[#This Row],[Log(D492_HER2/D492)_LFQ]]</f>
        <v>-0.68545722961425803</v>
      </c>
      <c r="E1963" s="3">
        <f>-PerseusOutPutTable_HE[[#This Row],[Log(D492_HER2/D492)_SILAC]]</f>
        <v>-0.86080002784729004</v>
      </c>
      <c r="F1963" s="2">
        <v>0.68545722961425803</v>
      </c>
      <c r="G1963" s="2">
        <v>0.86080002784729004</v>
      </c>
      <c r="J1963"/>
    </row>
    <row r="1964" spans="1:10">
      <c r="A1964" s="3" t="s">
        <v>2696</v>
      </c>
      <c r="B1964" s="1" t="s">
        <v>2695</v>
      </c>
      <c r="C1964" s="3" t="s">
        <v>2697</v>
      </c>
      <c r="D1964" s="3">
        <f>-PerseusOutPutTable_HE[[#This Row],[Log(D492_HER2/D492)_LFQ]]</f>
        <v>-0.90263748168945301</v>
      </c>
      <c r="E1964" s="3">
        <f>-PerseusOutPutTable_HE[[#This Row],[Log(D492_HER2/D492)_SILAC]]</f>
        <v>-0.64840000867843595</v>
      </c>
      <c r="F1964" s="2">
        <v>0.90263748168945301</v>
      </c>
      <c r="G1964" s="2">
        <v>0.64840000867843595</v>
      </c>
      <c r="J1964"/>
    </row>
    <row r="1965" spans="1:10">
      <c r="A1965" s="3" t="s">
        <v>5744</v>
      </c>
      <c r="B1965" s="1" t="s">
        <v>5743</v>
      </c>
      <c r="C1965" s="3" t="s">
        <v>5745</v>
      </c>
      <c r="D1965" s="3">
        <f>-PerseusOutPutTable_HE[[#This Row],[Log(D492_HER2/D492)_LFQ]]</f>
        <v>-1.02120018005371</v>
      </c>
      <c r="E1965" s="3">
        <f>-PerseusOutPutTable_HE[[#This Row],[Log(D492_HER2/D492)_SILAC]]</f>
        <v>-0.53090000152587902</v>
      </c>
      <c r="F1965" s="2">
        <v>1.02120018005371</v>
      </c>
      <c r="G1965" s="2">
        <v>0.53090000152587902</v>
      </c>
      <c r="H1965" s="2"/>
      <c r="J1965"/>
    </row>
    <row r="1966" spans="1:10">
      <c r="A1966" s="3" t="s">
        <v>6082</v>
      </c>
      <c r="B1966" s="1" t="s">
        <v>6081</v>
      </c>
      <c r="C1966" s="3" t="s">
        <v>6083</v>
      </c>
      <c r="D1966" s="3">
        <f>-PerseusOutPutTable_HE[[#This Row],[Log(D492_HER2/D492)_LFQ]]</f>
        <v>-0.83358192443847701</v>
      </c>
      <c r="E1966" s="3">
        <f>-PerseusOutPutTable_HE[[#This Row],[Log(D492_HER2/D492)_SILAC]]</f>
        <v>-0.734400033950806</v>
      </c>
      <c r="F1966" s="2">
        <v>0.83358192443847701</v>
      </c>
      <c r="G1966" s="2">
        <v>0.734400033950806</v>
      </c>
      <c r="J1966"/>
    </row>
    <row r="1967" spans="1:10">
      <c r="A1967" s="3" t="s">
        <v>1964</v>
      </c>
      <c r="B1967" s="1" t="s">
        <v>1963</v>
      </c>
      <c r="C1967" s="3" t="s">
        <v>1965</v>
      </c>
      <c r="D1967" s="3">
        <f>-PerseusOutPutTable_HE[[#This Row],[Log(D492_HER2/D492)_LFQ]]</f>
        <v>-0.80262565612793002</v>
      </c>
      <c r="E1967" s="3">
        <f>-PerseusOutPutTable_HE[[#This Row],[Log(D492_HER2/D492)_SILAC]]</f>
        <v>-0.778999984264374</v>
      </c>
      <c r="F1967" s="2">
        <v>0.80262565612793002</v>
      </c>
      <c r="G1967" s="2">
        <v>0.778999984264374</v>
      </c>
      <c r="J1967"/>
    </row>
    <row r="1968" spans="1:10">
      <c r="A1968" s="3" t="s">
        <v>5193</v>
      </c>
      <c r="B1968" s="1" t="s">
        <v>5192</v>
      </c>
      <c r="C1968" s="3" t="s">
        <v>5194</v>
      </c>
      <c r="D1968" s="3">
        <f>-PerseusOutPutTable_HE[[#This Row],[Log(D492_HER2/D492)_LFQ]]</f>
        <v>-0.81287765502929699</v>
      </c>
      <c r="E1968" s="3">
        <f>-PerseusOutPutTable_HE[[#This Row],[Log(D492_HER2/D492)_SILAC]]</f>
        <v>-0.78009998798370395</v>
      </c>
      <c r="F1968" s="2">
        <v>0.81287765502929699</v>
      </c>
      <c r="G1968" s="2">
        <v>0.78009998798370395</v>
      </c>
      <c r="J1968"/>
    </row>
    <row r="1969" spans="1:10">
      <c r="A1969" s="3" t="s">
        <v>4966</v>
      </c>
      <c r="B1969" s="1" t="s">
        <v>4965</v>
      </c>
      <c r="C1969" s="3" t="s">
        <v>4967</v>
      </c>
      <c r="D1969" s="3">
        <f>-PerseusOutPutTable_HE[[#This Row],[Log(D492_HER2/D492)_LFQ]]</f>
        <v>-0.39347457885742199</v>
      </c>
      <c r="E1969" s="3">
        <f>-PerseusOutPutTable_HE[[#This Row],[Log(D492_HER2/D492)_SILAC]]</f>
        <v>-1.1995999813079801</v>
      </c>
      <c r="F1969" s="2">
        <v>0.39347457885742199</v>
      </c>
      <c r="G1969" s="2">
        <v>1.1995999813079801</v>
      </c>
      <c r="J1969"/>
    </row>
    <row r="1970" spans="1:10">
      <c r="A1970" s="3" t="s">
        <v>5702</v>
      </c>
      <c r="B1970" s="1" t="s">
        <v>5701</v>
      </c>
      <c r="C1970" s="3" t="s">
        <v>5703</v>
      </c>
      <c r="D1970" s="3">
        <f>-PerseusOutPutTable_HE[[#This Row],[Log(D492_HER2/D492)_LFQ]]</f>
        <v>-0.82967567443847701</v>
      </c>
      <c r="E1970" s="3">
        <f>-PerseusOutPutTable_HE[[#This Row],[Log(D492_HER2/D492)_SILAC]]</f>
        <v>-0.77435004711151101</v>
      </c>
      <c r="F1970" s="2">
        <v>0.82967567443847701</v>
      </c>
      <c r="G1970" s="2">
        <v>0.77435004711151101</v>
      </c>
      <c r="J1970"/>
    </row>
    <row r="1971" spans="1:10">
      <c r="A1971" s="3" t="s">
        <v>5694</v>
      </c>
      <c r="B1971" s="1" t="s">
        <v>5693</v>
      </c>
      <c r="C1971" s="3" t="s">
        <v>6168</v>
      </c>
      <c r="D1971" s="3">
        <f>-PerseusOutPutTable_HE[[#This Row],[Log(D492_HER2/D492)_LFQ]]</f>
        <v>-1.97127532958984</v>
      </c>
      <c r="E1971" s="3">
        <f>-PerseusOutPutTable_HE[[#This Row],[Log(D492_HER2/D492)_SILAC]]</f>
        <v>0.36594998836517301</v>
      </c>
      <c r="F1971" s="2">
        <v>1.97127532958984</v>
      </c>
      <c r="G1971" s="2">
        <v>-0.36594998836517301</v>
      </c>
      <c r="H1971" s="2"/>
      <c r="J1971"/>
    </row>
    <row r="1972" spans="1:10">
      <c r="A1972" s="3" t="s">
        <v>962</v>
      </c>
      <c r="B1972" s="1" t="s">
        <v>961</v>
      </c>
      <c r="C1972" s="3" t="s">
        <v>963</v>
      </c>
      <c r="D1972" s="3">
        <f>-PerseusOutPutTable_HE[[#This Row],[Log(D492_HER2/D492)_LFQ]]</f>
        <v>-0.78755187988281306</v>
      </c>
      <c r="E1972" s="3">
        <f>-PerseusOutPutTable_HE[[#This Row],[Log(D492_HER2/D492)_SILAC]]</f>
        <v>-0.821300029754639</v>
      </c>
      <c r="F1972" s="2">
        <v>0.78755187988281306</v>
      </c>
      <c r="G1972" s="2">
        <v>0.821300029754639</v>
      </c>
      <c r="J1972"/>
    </row>
    <row r="1973" spans="1:10">
      <c r="A1973" s="3" t="s">
        <v>5640</v>
      </c>
      <c r="B1973" s="1" t="s">
        <v>5639</v>
      </c>
      <c r="C1973" s="3" t="s">
        <v>5641</v>
      </c>
      <c r="D1973" s="3">
        <f>-PerseusOutPutTable_HE[[#This Row],[Log(D492_HER2/D492)_LFQ]]</f>
        <v>-1.4527835845947299</v>
      </c>
      <c r="E1973" s="3">
        <f>-PerseusOutPutTable_HE[[#This Row],[Log(D492_HER2/D492)_SILAC]]</f>
        <v>-0.15649999678134899</v>
      </c>
      <c r="F1973" s="2">
        <v>1.4527835845947299</v>
      </c>
      <c r="G1973" s="2">
        <v>0.15649999678134899</v>
      </c>
      <c r="H1973" s="2"/>
      <c r="J1973"/>
    </row>
    <row r="1974" spans="1:10">
      <c r="A1974" s="3" t="s">
        <v>5634</v>
      </c>
      <c r="B1974" s="1" t="s">
        <v>5633</v>
      </c>
      <c r="C1974" s="3" t="s">
        <v>5635</v>
      </c>
      <c r="D1974" s="3">
        <f>-PerseusOutPutTable_HE[[#This Row],[Log(D492_HER2/D492)_LFQ]]</f>
        <v>-1.43161392211914</v>
      </c>
      <c r="E1974" s="3">
        <f>-PerseusOutPutTable_HE[[#This Row],[Log(D492_HER2/D492)_SILAC]]</f>
        <v>-0.19099999964237199</v>
      </c>
      <c r="F1974" s="2">
        <v>1.43161392211914</v>
      </c>
      <c r="G1974" s="2">
        <v>0.19099999964237199</v>
      </c>
      <c r="H1974" s="2"/>
      <c r="J1974"/>
    </row>
    <row r="1975" spans="1:10">
      <c r="A1975" s="3" t="s">
        <v>5870</v>
      </c>
      <c r="B1975" s="1" t="s">
        <v>5869</v>
      </c>
      <c r="C1975" s="3" t="s">
        <v>5871</v>
      </c>
      <c r="D1975" s="3">
        <f>-PerseusOutPutTable_HE[[#This Row],[Log(D492_HER2/D492)_LFQ]]</f>
        <v>-1.6513652801513701</v>
      </c>
      <c r="E1975" s="3">
        <f>-PerseusOutPutTable_HE[[#This Row],[Log(D492_HER2/D492)_SILAC]]</f>
        <v>2.0400000736117401E-2</v>
      </c>
      <c r="F1975" s="2">
        <v>1.6513652801513701</v>
      </c>
      <c r="G1975" s="2">
        <v>-2.0400000736117401E-2</v>
      </c>
      <c r="H1975" s="2"/>
      <c r="J1975"/>
    </row>
    <row r="1976" spans="1:10">
      <c r="A1976" s="3" t="s">
        <v>6103</v>
      </c>
      <c r="B1976" s="1" t="s">
        <v>6102</v>
      </c>
      <c r="C1976" s="3" t="s">
        <v>6104</v>
      </c>
      <c r="D1976" s="3">
        <f>-PerseusOutPutTable_HE[[#This Row],[Log(D492_HER2/D492)_LFQ]]</f>
        <v>-0.19440841674804701</v>
      </c>
      <c r="E1976" s="3">
        <f>-PerseusOutPutTable_HE[[#This Row],[Log(D492_HER2/D492)_SILAC]]</f>
        <v>-1.4400000572204601</v>
      </c>
      <c r="F1976" s="2">
        <v>0.19440841674804701</v>
      </c>
      <c r="G1976" s="2">
        <v>1.4400000572204601</v>
      </c>
      <c r="J1976"/>
    </row>
    <row r="1977" spans="1:10">
      <c r="A1977" s="3" t="s">
        <v>2588</v>
      </c>
      <c r="B1977" s="1" t="s">
        <v>2587</v>
      </c>
      <c r="C1977" s="3" t="s">
        <v>2589</v>
      </c>
      <c r="D1977" s="3">
        <f>-PerseusOutPutTable_HE[[#This Row],[Log(D492_HER2/D492)_LFQ]]</f>
        <v>-0.87928581237793002</v>
      </c>
      <c r="E1977" s="3">
        <f>-PerseusOutPutTable_HE[[#This Row],[Log(D492_HER2/D492)_SILAC]]</f>
        <v>-0.75700002908706698</v>
      </c>
      <c r="F1977" s="2">
        <v>0.87928581237793002</v>
      </c>
      <c r="G1977" s="2">
        <v>0.75700002908706698</v>
      </c>
      <c r="J1977"/>
    </row>
    <row r="1978" spans="1:10">
      <c r="A1978" s="3" t="s">
        <v>5259</v>
      </c>
      <c r="B1978" s="1" t="s">
        <v>5258</v>
      </c>
      <c r="C1978" s="3" t="s">
        <v>5260</v>
      </c>
      <c r="D1978" s="3">
        <f>-PerseusOutPutTable_HE[[#This Row],[Log(D492_HER2/D492)_LFQ]]</f>
        <v>-1.5831489562988299</v>
      </c>
      <c r="E1978" s="3">
        <f>-PerseusOutPutTable_HE[[#This Row],[Log(D492_HER2/D492)_SILAC]]</f>
        <v>-5.5599998682737399E-2</v>
      </c>
      <c r="F1978" s="2">
        <v>1.5831489562988299</v>
      </c>
      <c r="G1978" s="2">
        <v>5.5599998682737399E-2</v>
      </c>
      <c r="H1978" s="2"/>
      <c r="J1978"/>
    </row>
    <row r="1979" spans="1:10">
      <c r="A1979" s="3" t="s">
        <v>5297</v>
      </c>
      <c r="B1979" s="1" t="s">
        <v>5296</v>
      </c>
      <c r="C1979" s="3" t="s">
        <v>5298</v>
      </c>
      <c r="D1979" s="3">
        <f>-PerseusOutPutTable_HE[[#This Row],[Log(D492_HER2/D492)_LFQ]]</f>
        <v>-1.25588226318359</v>
      </c>
      <c r="E1979" s="3">
        <f>-PerseusOutPutTable_HE[[#This Row],[Log(D492_HER2/D492)_SILAC]]</f>
        <v>-0.39430001378059398</v>
      </c>
      <c r="F1979" s="2">
        <v>1.25588226318359</v>
      </c>
      <c r="G1979" s="2">
        <v>0.39430001378059398</v>
      </c>
      <c r="H1979" s="2"/>
      <c r="J1979"/>
    </row>
    <row r="1980" spans="1:10">
      <c r="A1980" s="3" t="s">
        <v>926</v>
      </c>
      <c r="B1980" s="1" t="s">
        <v>925</v>
      </c>
      <c r="C1980" s="3" t="s">
        <v>927</v>
      </c>
      <c r="D1980" s="3">
        <f>-PerseusOutPutTable_HE[[#This Row],[Log(D492_HER2/D492)_LFQ]]</f>
        <v>-0.77887535095214799</v>
      </c>
      <c r="E1980" s="3">
        <f>-PerseusOutPutTable_HE[[#This Row],[Log(D492_HER2/D492)_SILAC]]</f>
        <v>-0.87169998884201105</v>
      </c>
      <c r="F1980" s="2">
        <v>0.77887535095214799</v>
      </c>
      <c r="G1980" s="2">
        <v>0.87169998884201105</v>
      </c>
      <c r="J1980"/>
    </row>
    <row r="1981" spans="1:10">
      <c r="A1981" s="3" t="s">
        <v>3089</v>
      </c>
      <c r="B1981" s="1" t="s">
        <v>3088</v>
      </c>
      <c r="C1981" s="3" t="s">
        <v>3090</v>
      </c>
      <c r="D1981" s="3">
        <f>-PerseusOutPutTable_HE[[#This Row],[Log(D492_HER2/D492)_LFQ]]</f>
        <v>-0.758697509765625</v>
      </c>
      <c r="E1981" s="3">
        <f>-PerseusOutPutTable_HE[[#This Row],[Log(D492_HER2/D492)_SILAC]]</f>
        <v>-0.89459997415542603</v>
      </c>
      <c r="F1981" s="2">
        <v>0.758697509765625</v>
      </c>
      <c r="G1981" s="2">
        <v>0.89459997415542603</v>
      </c>
      <c r="J1981"/>
    </row>
    <row r="1982" spans="1:10">
      <c r="A1982" s="3" t="s">
        <v>1880</v>
      </c>
      <c r="B1982" s="1" t="s">
        <v>1879</v>
      </c>
      <c r="C1982" s="3" t="s">
        <v>1881</v>
      </c>
      <c r="D1982" s="3">
        <f>-PerseusOutPutTable_HE[[#This Row],[Log(D492_HER2/D492)_LFQ]]</f>
        <v>-0.85716056823730502</v>
      </c>
      <c r="E1982" s="3">
        <f>-PerseusOutPutTable_HE[[#This Row],[Log(D492_HER2/D492)_SILAC]]</f>
        <v>-0.79659998416900601</v>
      </c>
      <c r="F1982" s="2">
        <v>0.85716056823730502</v>
      </c>
      <c r="G1982" s="2">
        <v>0.79659998416900601</v>
      </c>
      <c r="J1982"/>
    </row>
    <row r="1983" spans="1:10">
      <c r="A1983" s="3" t="s">
        <v>746</v>
      </c>
      <c r="B1983" s="1" t="s">
        <v>745</v>
      </c>
      <c r="C1983" s="3" t="s">
        <v>747</v>
      </c>
      <c r="D1983" s="3">
        <f>-PerseusOutPutTable_HE[[#This Row],[Log(D492_HER2/D492)_LFQ]]</f>
        <v>-0.99204635620117199</v>
      </c>
      <c r="E1983" s="3">
        <f>-PerseusOutPutTable_HE[[#This Row],[Log(D492_HER2/D492)_SILAC]]</f>
        <v>-0.66719996929168701</v>
      </c>
      <c r="F1983" s="2">
        <v>0.99204635620117199</v>
      </c>
      <c r="G1983" s="2">
        <v>0.66719996929168701</v>
      </c>
      <c r="J1983"/>
    </row>
    <row r="1984" spans="1:10">
      <c r="A1984" s="3" t="s">
        <v>5655</v>
      </c>
      <c r="B1984" s="1" t="s">
        <v>5654</v>
      </c>
      <c r="C1984" s="3" t="s">
        <v>5656</v>
      </c>
      <c r="D1984" s="3">
        <f>-PerseusOutPutTable_HE[[#This Row],[Log(D492_HER2/D492)_LFQ]]</f>
        <v>-1.0585994720459</v>
      </c>
      <c r="E1984" s="3">
        <f>-PerseusOutPutTable_HE[[#This Row],[Log(D492_HER2/D492)_SILAC]]</f>
        <v>-0.61040002107620195</v>
      </c>
      <c r="F1984" s="2">
        <v>1.0585994720459</v>
      </c>
      <c r="G1984" s="2">
        <v>0.61040002107620195</v>
      </c>
      <c r="H1984" s="2"/>
      <c r="J1984"/>
    </row>
    <row r="1985" spans="1:10">
      <c r="A1985" s="3" t="s">
        <v>4583</v>
      </c>
      <c r="B1985" s="1" t="s">
        <v>4582</v>
      </c>
      <c r="C1985" s="3" t="s">
        <v>4584</v>
      </c>
      <c r="D1985" s="3">
        <f>-PerseusOutPutTable_HE[[#This Row],[Log(D492_HER2/D492)_LFQ]]</f>
        <v>-0.78819465637206998</v>
      </c>
      <c r="E1985" s="3">
        <f>-PerseusOutPutTable_HE[[#This Row],[Log(D492_HER2/D492)_SILAC]]</f>
        <v>-0.881699979305267</v>
      </c>
      <c r="F1985" s="2">
        <v>0.78819465637206998</v>
      </c>
      <c r="G1985" s="2">
        <v>0.881699979305267</v>
      </c>
      <c r="J1985"/>
    </row>
    <row r="1986" spans="1:10">
      <c r="A1986" s="3" t="s">
        <v>4669</v>
      </c>
      <c r="B1986" s="1" t="s">
        <v>4668</v>
      </c>
      <c r="C1986" s="3" t="s">
        <v>4670</v>
      </c>
      <c r="D1986" s="3">
        <f>-PerseusOutPutTable_HE[[#This Row],[Log(D492_HER2/D492)_LFQ]]</f>
        <v>-0.96085166931152299</v>
      </c>
      <c r="E1986" s="3">
        <f>-PerseusOutPutTable_HE[[#This Row],[Log(D492_HER2/D492)_SILAC]]</f>
        <v>-0.70955002307891801</v>
      </c>
      <c r="F1986" s="2">
        <v>0.96085166931152299</v>
      </c>
      <c r="G1986" s="2">
        <v>0.70955002307891801</v>
      </c>
      <c r="J1986"/>
    </row>
    <row r="1987" spans="1:10">
      <c r="A1987" s="3" t="s">
        <v>1160</v>
      </c>
      <c r="B1987" s="1" t="s">
        <v>1159</v>
      </c>
      <c r="C1987" s="3" t="s">
        <v>1161</v>
      </c>
      <c r="D1987" s="3">
        <f>-PerseusOutPutTable_HE[[#This Row],[Log(D492_HER2/D492)_LFQ]]</f>
        <v>-0.91715049743652299</v>
      </c>
      <c r="E1987" s="3">
        <f>-PerseusOutPutTable_HE[[#This Row],[Log(D492_HER2/D492)_SILAC]]</f>
        <v>-0.76029998064041104</v>
      </c>
      <c r="F1987" s="2">
        <v>0.91715049743652299</v>
      </c>
      <c r="G1987" s="2">
        <v>0.76029998064041104</v>
      </c>
      <c r="J1987"/>
    </row>
    <row r="1988" spans="1:10">
      <c r="A1988" s="3" t="s">
        <v>2312</v>
      </c>
      <c r="B1988" s="1" t="s">
        <v>2311</v>
      </c>
      <c r="C1988" s="3" t="s">
        <v>2313</v>
      </c>
      <c r="D1988" s="3">
        <f>-PerseusOutPutTable_HE[[#This Row],[Log(D492_HER2/D492)_LFQ]]</f>
        <v>-0.74989128112793002</v>
      </c>
      <c r="E1988" s="3">
        <f>-PerseusOutPutTable_HE[[#This Row],[Log(D492_HER2/D492)_SILAC]]</f>
        <v>-0.92987501621246305</v>
      </c>
      <c r="F1988" s="2">
        <v>0.74989128112793002</v>
      </c>
      <c r="G1988" s="2">
        <v>0.92987501621246305</v>
      </c>
      <c r="J1988"/>
    </row>
    <row r="1989" spans="1:10">
      <c r="A1989" s="3" t="s">
        <v>2585</v>
      </c>
      <c r="B1989" s="1" t="s">
        <v>2584</v>
      </c>
      <c r="C1989" s="3" t="s">
        <v>2586</v>
      </c>
      <c r="D1989" s="3">
        <f>-PerseusOutPutTable_HE[[#This Row],[Log(D492_HER2/D492)_LFQ]]</f>
        <v>-0.95642280578613303</v>
      </c>
      <c r="E1989" s="3">
        <f>-PerseusOutPutTable_HE[[#This Row],[Log(D492_HER2/D492)_SILAC]]</f>
        <v>-0.73849999904632602</v>
      </c>
      <c r="F1989" s="2">
        <v>0.95642280578613303</v>
      </c>
      <c r="G1989" s="2">
        <v>0.73849999904632602</v>
      </c>
      <c r="J1989"/>
    </row>
    <row r="1990" spans="1:10">
      <c r="A1990" s="3" t="s">
        <v>4762</v>
      </c>
      <c r="B1990" s="1" t="s">
        <v>4761</v>
      </c>
      <c r="C1990" s="3" t="s">
        <v>4763</v>
      </c>
      <c r="D1990" s="3">
        <f>-PerseusOutPutTable_HE[[#This Row],[Log(D492_HER2/D492)_LFQ]]</f>
        <v>-0.76671791076660201</v>
      </c>
      <c r="E1990" s="3">
        <f>-PerseusOutPutTable_HE[[#This Row],[Log(D492_HER2/D492)_SILAC]]</f>
        <v>-0.93360000848770097</v>
      </c>
      <c r="F1990" s="2">
        <v>0.76671791076660201</v>
      </c>
      <c r="G1990" s="2">
        <v>0.93360000848770097</v>
      </c>
      <c r="J1990"/>
    </row>
    <row r="1991" spans="1:10">
      <c r="A1991" s="3" t="s">
        <v>5783</v>
      </c>
      <c r="B1991" s="1" t="s">
        <v>5782</v>
      </c>
      <c r="C1991" s="3" t="s">
        <v>5784</v>
      </c>
      <c r="D1991" s="3">
        <f>-PerseusOutPutTable_HE[[#This Row],[Log(D492_HER2/D492)_LFQ]]</f>
        <v>-0.86166572570800803</v>
      </c>
      <c r="E1991" s="3">
        <f>-PerseusOutPutTable_HE[[#This Row],[Log(D492_HER2/D492)_SILAC]]</f>
        <v>-0.84350001811981201</v>
      </c>
      <c r="F1991" s="2">
        <v>0.86166572570800803</v>
      </c>
      <c r="G1991" s="2">
        <v>0.84350001811981201</v>
      </c>
      <c r="J1991"/>
    </row>
    <row r="1992" spans="1:10">
      <c r="A1992" s="3" t="s">
        <v>5548</v>
      </c>
      <c r="B1992" s="1" t="s">
        <v>5547</v>
      </c>
      <c r="C1992" s="3" t="s">
        <v>5549</v>
      </c>
      <c r="D1992" s="3">
        <f>-PerseusOutPutTable_HE[[#This Row],[Log(D492_HER2/D492)_LFQ]]</f>
        <v>-1.04010009765625</v>
      </c>
      <c r="E1992" s="3">
        <f>-PerseusOutPutTable_HE[[#This Row],[Log(D492_HER2/D492)_SILAC]]</f>
        <v>-0.66640001535415605</v>
      </c>
      <c r="F1992" s="2">
        <v>1.04010009765625</v>
      </c>
      <c r="G1992" s="2">
        <v>0.66640001535415605</v>
      </c>
      <c r="H1992" s="2"/>
      <c r="J1992"/>
    </row>
    <row r="1993" spans="1:10">
      <c r="A1993" s="3" t="s">
        <v>6037</v>
      </c>
      <c r="B1993" s="1" t="s">
        <v>6036</v>
      </c>
      <c r="C1993" s="3" t="s">
        <v>6038</v>
      </c>
      <c r="D1993" s="3">
        <f>-PerseusOutPutTable_HE[[#This Row],[Log(D492_HER2/D492)_LFQ]]</f>
        <v>-1.49238204956055</v>
      </c>
      <c r="E1993" s="3">
        <f>-PerseusOutPutTable_HE[[#This Row],[Log(D492_HER2/D492)_SILAC]]</f>
        <v>-0.21719999611377699</v>
      </c>
      <c r="F1993" s="2">
        <v>1.49238204956055</v>
      </c>
      <c r="G1993" s="2">
        <v>0.21719999611377699</v>
      </c>
      <c r="H1993" s="2"/>
      <c r="J1993"/>
    </row>
    <row r="1994" spans="1:10">
      <c r="A1994" s="3" t="s">
        <v>1331</v>
      </c>
      <c r="B1994" s="1" t="s">
        <v>1330</v>
      </c>
      <c r="C1994" s="3" t="s">
        <v>1332</v>
      </c>
      <c r="D1994" s="3">
        <f>-PerseusOutPutTable_HE[[#This Row],[Log(D492_HER2/D492)_LFQ]]</f>
        <v>-0.80035781860351596</v>
      </c>
      <c r="E1994" s="3">
        <f>-PerseusOutPutTable_HE[[#This Row],[Log(D492_HER2/D492)_SILAC]]</f>
        <v>-0.91175001859664895</v>
      </c>
      <c r="F1994" s="2">
        <v>0.80035781860351596</v>
      </c>
      <c r="G1994" s="2">
        <v>0.91175001859664895</v>
      </c>
      <c r="J1994"/>
    </row>
    <row r="1995" spans="1:10">
      <c r="A1995" s="3" t="s">
        <v>213</v>
      </c>
      <c r="B1995" s="1" t="s">
        <v>212</v>
      </c>
      <c r="C1995" s="3" t="s">
        <v>214</v>
      </c>
      <c r="D1995" s="3">
        <f>-PerseusOutPutTable_HE[[#This Row],[Log(D492_HER2/D492)_LFQ]]</f>
        <v>-0.73417854309081998</v>
      </c>
      <c r="E1995" s="3">
        <f>-PerseusOutPutTable_HE[[#This Row],[Log(D492_HER2/D492)_SILAC]]</f>
        <v>-0.98004996776580799</v>
      </c>
      <c r="F1995" s="2">
        <v>0.73417854309081998</v>
      </c>
      <c r="G1995" s="2">
        <v>0.98004996776580799</v>
      </c>
      <c r="J1995"/>
    </row>
    <row r="1996" spans="1:10">
      <c r="A1996" s="3" t="s">
        <v>6097</v>
      </c>
      <c r="B1996" s="1" t="s">
        <v>6096</v>
      </c>
      <c r="C1996" s="3" t="s">
        <v>6098</v>
      </c>
      <c r="D1996" s="3">
        <f>-PerseusOutPutTable_HE[[#This Row],[Log(D492_HER2/D492)_LFQ]]</f>
        <v>-1.0838260650634799</v>
      </c>
      <c r="E1996" s="3">
        <f>-PerseusOutPutTable_HE[[#This Row],[Log(D492_HER2/D492)_SILAC]]</f>
        <v>-0.63620001077652</v>
      </c>
      <c r="F1996" s="2">
        <v>1.0838260650634799</v>
      </c>
      <c r="G1996" s="2">
        <v>0.63620001077652</v>
      </c>
      <c r="H1996" s="2"/>
      <c r="J1996"/>
    </row>
    <row r="1997" spans="1:10">
      <c r="A1997" s="3" t="s">
        <v>4178</v>
      </c>
      <c r="B1997" s="1" t="s">
        <v>4177</v>
      </c>
      <c r="C1997" s="3" t="s">
        <v>4179</v>
      </c>
      <c r="D1997" s="3">
        <f>-PerseusOutPutTable_HE[[#This Row],[Log(D492_HER2/D492)_LFQ]]</f>
        <v>-0.73149490356445301</v>
      </c>
      <c r="E1997" s="3">
        <f>-PerseusOutPutTable_HE[[#This Row],[Log(D492_HER2/D492)_SILAC]]</f>
        <v>-1.0031000375747701</v>
      </c>
      <c r="F1997" s="2">
        <v>0.73149490356445301</v>
      </c>
      <c r="G1997" s="2">
        <v>1.0031000375747701</v>
      </c>
      <c r="J1997"/>
    </row>
    <row r="1998" spans="1:10">
      <c r="A1998" s="3" t="s">
        <v>3866</v>
      </c>
      <c r="B1998" s="1" t="s">
        <v>3865</v>
      </c>
      <c r="C1998" s="3" t="s">
        <v>3867</v>
      </c>
      <c r="D1998" s="3">
        <f>-PerseusOutPutTable_HE[[#This Row],[Log(D492_HER2/D492)_LFQ]]</f>
        <v>-1.02031326293945</v>
      </c>
      <c r="E1998" s="3">
        <f>-PerseusOutPutTable_HE[[#This Row],[Log(D492_HER2/D492)_SILAC]]</f>
        <v>-0.73309999704360995</v>
      </c>
      <c r="F1998" s="2">
        <v>1.02031326293945</v>
      </c>
      <c r="G1998" s="2">
        <v>0.73309999704360995</v>
      </c>
      <c r="H1998" s="2"/>
      <c r="J1998"/>
    </row>
    <row r="1999" spans="1:10">
      <c r="A1999" s="3" t="s">
        <v>2264</v>
      </c>
      <c r="B1999" s="1" t="s">
        <v>2263</v>
      </c>
      <c r="C1999" s="3" t="s">
        <v>2265</v>
      </c>
      <c r="D1999" s="3">
        <f>-PerseusOutPutTable_HE[[#This Row],[Log(D492_HER2/D492)_LFQ]]</f>
        <v>-0.93584823608398404</v>
      </c>
      <c r="E1999" s="3">
        <f>-PerseusOutPutTable_HE[[#This Row],[Log(D492_HER2/D492)_SILAC]]</f>
        <v>-0.82920002937316895</v>
      </c>
      <c r="F1999" s="2">
        <v>0.93584823608398404</v>
      </c>
      <c r="G1999" s="2">
        <v>0.82920002937316895</v>
      </c>
      <c r="J1999"/>
    </row>
    <row r="2000" spans="1:10">
      <c r="A2000" s="3" t="s">
        <v>3543</v>
      </c>
      <c r="B2000" s="1" t="s">
        <v>3542</v>
      </c>
      <c r="C2000" s="3" t="s">
        <v>3544</v>
      </c>
      <c r="D2000" s="3">
        <f>-PerseusOutPutTable_HE[[#This Row],[Log(D492_HER2/D492)_LFQ]]</f>
        <v>-0.75280952453613303</v>
      </c>
      <c r="E2000" s="3">
        <f>-PerseusOutPutTable_HE[[#This Row],[Log(D492_HER2/D492)_SILAC]]</f>
        <v>-1.02269995212555</v>
      </c>
      <c r="F2000" s="2">
        <v>0.75280952453613303</v>
      </c>
      <c r="G2000" s="2">
        <v>1.02269995212555</v>
      </c>
      <c r="J2000"/>
    </row>
    <row r="2001" spans="1:10">
      <c r="A2001" s="3" t="s">
        <v>3899</v>
      </c>
      <c r="B2001" s="1" t="s">
        <v>3898</v>
      </c>
      <c r="C2001" s="3" t="s">
        <v>3900</v>
      </c>
      <c r="D2001" s="3">
        <f>-PerseusOutPutTable_HE[[#This Row],[Log(D492_HER2/D492)_LFQ]]</f>
        <v>-1.2358703613281301</v>
      </c>
      <c r="E2001" s="3">
        <f>-PerseusOutPutTable_HE[[#This Row],[Log(D492_HER2/D492)_SILAC]]</f>
        <v>-0.56449997425079301</v>
      </c>
      <c r="F2001" s="2">
        <v>1.2358703613281301</v>
      </c>
      <c r="G2001" s="2">
        <v>0.56449997425079301</v>
      </c>
      <c r="H2001" s="2"/>
      <c r="J2001"/>
    </row>
    <row r="2002" spans="1:10">
      <c r="A2002" s="3" t="s">
        <v>4007</v>
      </c>
      <c r="B2002" s="1" t="s">
        <v>4006</v>
      </c>
      <c r="C2002" s="3" t="s">
        <v>4008</v>
      </c>
      <c r="D2002" s="3">
        <f>-PerseusOutPutTable_HE[[#This Row],[Log(D492_HER2/D492)_LFQ]]</f>
        <v>-1.7211380004882799</v>
      </c>
      <c r="E2002" s="3">
        <f>-PerseusOutPutTable_HE[[#This Row],[Log(D492_HER2/D492)_SILAC]]</f>
        <v>-8.1699997186660794E-2</v>
      </c>
      <c r="F2002" s="2">
        <v>1.7211380004882799</v>
      </c>
      <c r="G2002" s="2">
        <v>8.1699997186660794E-2</v>
      </c>
      <c r="H2002" s="2"/>
      <c r="J2002"/>
    </row>
    <row r="2003" spans="1:10">
      <c r="A2003" s="3" t="s">
        <v>5959</v>
      </c>
      <c r="B2003" s="1" t="s">
        <v>5958</v>
      </c>
      <c r="C2003" s="3" t="s">
        <v>5960</v>
      </c>
      <c r="D2003" s="3">
        <f>-PerseusOutPutTable_HE[[#This Row],[Log(D492_HER2/D492)_LFQ]]</f>
        <v>-0.63096809387206998</v>
      </c>
      <c r="E2003" s="3">
        <f>-PerseusOutPutTable_HE[[#This Row],[Log(D492_HER2/D492)_SILAC]]</f>
        <v>-1.1719000339508101</v>
      </c>
      <c r="F2003" s="2">
        <v>0.63096809387206998</v>
      </c>
      <c r="G2003" s="2">
        <v>1.1719000339508101</v>
      </c>
      <c r="J2003"/>
    </row>
    <row r="2004" spans="1:10">
      <c r="A2004" s="3" t="s">
        <v>5517</v>
      </c>
      <c r="B2004" s="1" t="s">
        <v>5516</v>
      </c>
      <c r="C2004" s="3" t="s">
        <v>5518</v>
      </c>
      <c r="D2004" s="3">
        <f>-PerseusOutPutTable_HE[[#This Row],[Log(D492_HER2/D492)_LFQ]]</f>
        <v>-0.59935951232910201</v>
      </c>
      <c r="E2004" s="3">
        <f>-PerseusOutPutTable_HE[[#This Row],[Log(D492_HER2/D492)_SILAC]]</f>
        <v>-1.2037999629974401</v>
      </c>
      <c r="F2004" s="2">
        <v>0.59935951232910201</v>
      </c>
      <c r="G2004" s="2">
        <v>1.2037999629974401</v>
      </c>
      <c r="J2004"/>
    </row>
    <row r="2005" spans="1:10">
      <c r="A2005" s="3" t="s">
        <v>4672</v>
      </c>
      <c r="B2005" s="1" t="s">
        <v>4671</v>
      </c>
      <c r="C2005" s="3" t="s">
        <v>4673</v>
      </c>
      <c r="D2005" s="3">
        <f>-PerseusOutPutTable_HE[[#This Row],[Log(D492_HER2/D492)_LFQ]]</f>
        <v>-0.61665725708007801</v>
      </c>
      <c r="E2005" s="3">
        <f>-PerseusOutPutTable_HE[[#This Row],[Log(D492_HER2/D492)_SILAC]]</f>
        <v>-1.1875</v>
      </c>
      <c r="F2005" s="2">
        <v>0.61665725708007801</v>
      </c>
      <c r="G2005" s="2">
        <v>1.1875</v>
      </c>
      <c r="J2005"/>
    </row>
    <row r="2006" spans="1:10">
      <c r="A2006" s="3" t="s">
        <v>5726</v>
      </c>
      <c r="B2006" s="1" t="s">
        <v>5725</v>
      </c>
      <c r="C2006" s="3" t="s">
        <v>5727</v>
      </c>
      <c r="D2006" s="3">
        <f>-PerseusOutPutTable_HE[[#This Row],[Log(D492_HER2/D492)_LFQ]]</f>
        <v>-6.0106277465820299E-2</v>
      </c>
      <c r="E2006" s="3">
        <f>-PerseusOutPutTable_HE[[#This Row],[Log(D492_HER2/D492)_SILAC]]</f>
        <v>-1.755499958992</v>
      </c>
      <c r="F2006" s="2">
        <v>6.0106277465820299E-2</v>
      </c>
      <c r="G2006" s="2">
        <v>1.755499958992</v>
      </c>
      <c r="J2006"/>
    </row>
    <row r="2007" spans="1:10">
      <c r="A2007" s="3" t="s">
        <v>854</v>
      </c>
      <c r="B2007" s="1" t="s">
        <v>853</v>
      </c>
      <c r="C2007" s="3" t="s">
        <v>855</v>
      </c>
      <c r="D2007" s="3">
        <f>-PerseusOutPutTable_HE[[#This Row],[Log(D492_HER2/D492)_LFQ]]</f>
        <v>-1.2233352661132799</v>
      </c>
      <c r="E2007" s="3">
        <f>-PerseusOutPutTable_HE[[#This Row],[Log(D492_HER2/D492)_SILAC]]</f>
        <v>-0.59689998626708995</v>
      </c>
      <c r="F2007" s="2">
        <v>1.2233352661132799</v>
      </c>
      <c r="G2007" s="2">
        <v>0.59689998626708995</v>
      </c>
      <c r="H2007" s="2"/>
      <c r="J2007"/>
    </row>
    <row r="2008" spans="1:10">
      <c r="A2008" s="3" t="s">
        <v>4861</v>
      </c>
      <c r="B2008" s="1" t="s">
        <v>4860</v>
      </c>
      <c r="C2008" s="3" t="s">
        <v>4862</v>
      </c>
      <c r="D2008" s="3">
        <f>-PerseusOutPutTable_HE[[#This Row],[Log(D492_HER2/D492)_LFQ]]</f>
        <v>-0.88151168823242199</v>
      </c>
      <c r="E2008" s="3">
        <f>-PerseusOutPutTable_HE[[#This Row],[Log(D492_HER2/D492)_SILAC]]</f>
        <v>-0.94080001115798995</v>
      </c>
      <c r="F2008" s="2">
        <v>0.88151168823242199</v>
      </c>
      <c r="G2008" s="2">
        <v>0.94080001115798995</v>
      </c>
      <c r="J2008"/>
    </row>
    <row r="2009" spans="1:10">
      <c r="A2009" s="3" t="s">
        <v>5172</v>
      </c>
      <c r="B2009" s="1" t="s">
        <v>5171</v>
      </c>
      <c r="C2009" s="3" t="s">
        <v>5173</v>
      </c>
      <c r="D2009" s="3">
        <f>-PerseusOutPutTable_HE[[#This Row],[Log(D492_HER2/D492)_LFQ]]</f>
        <v>-1.4261531829834</v>
      </c>
      <c r="E2009" s="3">
        <f>-PerseusOutPutTable_HE[[#This Row],[Log(D492_HER2/D492)_SILAC]]</f>
        <v>-0.39879998564720198</v>
      </c>
      <c r="F2009" s="2">
        <v>1.4261531829834</v>
      </c>
      <c r="G2009" s="2">
        <v>0.39879998564720198</v>
      </c>
      <c r="H2009" s="2"/>
      <c r="J2009"/>
    </row>
    <row r="2010" spans="1:10">
      <c r="A2010" s="3" t="s">
        <v>3329</v>
      </c>
      <c r="B2010" s="1" t="s">
        <v>3328</v>
      </c>
      <c r="C2010" s="3" t="s">
        <v>3330</v>
      </c>
      <c r="D2010" s="3">
        <f>-PerseusOutPutTable_HE[[#This Row],[Log(D492_HER2/D492)_LFQ]]</f>
        <v>-0.861572265625</v>
      </c>
      <c r="E2010" s="3">
        <f>-PerseusOutPutTable_HE[[#This Row],[Log(D492_HER2/D492)_SILAC]]</f>
        <v>-0.97434997558593806</v>
      </c>
      <c r="F2010" s="2">
        <v>0.861572265625</v>
      </c>
      <c r="G2010" s="2">
        <v>0.97434997558593806</v>
      </c>
      <c r="J2010"/>
    </row>
    <row r="2011" spans="1:10">
      <c r="A2011" s="3" t="s">
        <v>5496</v>
      </c>
      <c r="B2011" s="1" t="s">
        <v>5495</v>
      </c>
      <c r="C2011" s="3" t="s">
        <v>5497</v>
      </c>
      <c r="D2011" s="3">
        <f>-PerseusOutPutTable_HE[[#This Row],[Log(D492_HER2/D492)_LFQ]]</f>
        <v>-1.0692787170410201</v>
      </c>
      <c r="E2011" s="3">
        <f>-PerseusOutPutTable_HE[[#This Row],[Log(D492_HER2/D492)_SILAC]]</f>
        <v>-0.76910001039505005</v>
      </c>
      <c r="F2011" s="2">
        <v>1.0692787170410201</v>
      </c>
      <c r="G2011" s="2">
        <v>0.76910001039505005</v>
      </c>
      <c r="H2011" s="2"/>
      <c r="J2011"/>
    </row>
    <row r="2012" spans="1:10">
      <c r="A2012" s="3" t="s">
        <v>4100</v>
      </c>
      <c r="B2012" s="1" t="s">
        <v>4099</v>
      </c>
      <c r="C2012" s="3" t="s">
        <v>4101</v>
      </c>
      <c r="D2012" s="3">
        <f>-PerseusOutPutTable_HE[[#This Row],[Log(D492_HER2/D492)_LFQ]]</f>
        <v>-0.93639564514160201</v>
      </c>
      <c r="E2012" s="3">
        <f>-PerseusOutPutTable_HE[[#This Row],[Log(D492_HER2/D492)_SILAC]]</f>
        <v>-0.92744994163513195</v>
      </c>
      <c r="F2012" s="2">
        <v>0.93639564514160201</v>
      </c>
      <c r="G2012" s="2">
        <v>0.92744994163513195</v>
      </c>
      <c r="J2012"/>
    </row>
    <row r="2013" spans="1:10">
      <c r="A2013" s="3" t="s">
        <v>4205</v>
      </c>
      <c r="B2013" s="1" t="s">
        <v>4204</v>
      </c>
      <c r="C2013" s="3" t="s">
        <v>4206</v>
      </c>
      <c r="D2013" s="3">
        <f>-PerseusOutPutTable_HE[[#This Row],[Log(D492_HER2/D492)_LFQ]]</f>
        <v>-0.69526672363281306</v>
      </c>
      <c r="E2013" s="3">
        <f>-PerseusOutPutTable_HE[[#This Row],[Log(D492_HER2/D492)_SILAC]]</f>
        <v>-1.1818000078201301</v>
      </c>
      <c r="F2013" s="2">
        <v>0.69526672363281306</v>
      </c>
      <c r="G2013" s="2">
        <v>1.1818000078201301</v>
      </c>
      <c r="J2013"/>
    </row>
    <row r="2014" spans="1:10">
      <c r="A2014" s="3" t="s">
        <v>2753</v>
      </c>
      <c r="B2014" s="1" t="s">
        <v>2752</v>
      </c>
      <c r="C2014" s="3" t="s">
        <v>2754</v>
      </c>
      <c r="D2014" s="3">
        <f>-PerseusOutPutTable_HE[[#This Row],[Log(D492_HER2/D492)_LFQ]]</f>
        <v>-0.844573974609375</v>
      </c>
      <c r="E2014" s="3">
        <f>-PerseusOutPutTable_HE[[#This Row],[Log(D492_HER2/D492)_SILAC]]</f>
        <v>-1.0384999513626101</v>
      </c>
      <c r="F2014" s="2">
        <v>0.844573974609375</v>
      </c>
      <c r="G2014" s="2">
        <v>1.0384999513626101</v>
      </c>
      <c r="J2014"/>
    </row>
    <row r="2015" spans="1:10">
      <c r="A2015" s="3" t="s">
        <v>3791</v>
      </c>
      <c r="B2015" s="1" t="s">
        <v>3790</v>
      </c>
      <c r="C2015" s="3" t="s">
        <v>3792</v>
      </c>
      <c r="D2015" s="3">
        <f>-PerseusOutPutTable_HE[[#This Row],[Log(D492_HER2/D492)_LFQ]]</f>
        <v>-1.0601844787597701</v>
      </c>
      <c r="E2015" s="3">
        <f>-PerseusOutPutTable_HE[[#This Row],[Log(D492_HER2/D492)_SILAC]]</f>
        <v>-0.84390002489089999</v>
      </c>
      <c r="F2015" s="2">
        <v>1.0601844787597701</v>
      </c>
      <c r="G2015" s="2">
        <v>0.84390002489089999</v>
      </c>
      <c r="H2015" s="2"/>
      <c r="J2015"/>
    </row>
    <row r="2016" spans="1:10">
      <c r="A2016" s="3" t="s">
        <v>4705</v>
      </c>
      <c r="B2016" s="1" t="s">
        <v>4704</v>
      </c>
      <c r="C2016" s="3" t="s">
        <v>4706</v>
      </c>
      <c r="D2016" s="3">
        <f>-PerseusOutPutTable_HE[[#This Row],[Log(D492_HER2/D492)_LFQ]]</f>
        <v>-1.50131988525391</v>
      </c>
      <c r="E2016" s="3">
        <f>-PerseusOutPutTable_HE[[#This Row],[Log(D492_HER2/D492)_SILAC]]</f>
        <v>-0.41354998946189903</v>
      </c>
      <c r="F2016" s="2">
        <v>1.50131988525391</v>
      </c>
      <c r="G2016" s="2">
        <v>0.41354998946189903</v>
      </c>
      <c r="H2016" s="2"/>
      <c r="J2016"/>
    </row>
    <row r="2017" spans="1:10">
      <c r="A2017" s="3" t="s">
        <v>4948</v>
      </c>
      <c r="B2017" s="1" t="s">
        <v>4947</v>
      </c>
      <c r="C2017" s="3" t="s">
        <v>4949</v>
      </c>
      <c r="D2017" s="3">
        <f>-PerseusOutPutTable_HE[[#This Row],[Log(D492_HER2/D492)_LFQ]]</f>
        <v>-1.3535671234130899</v>
      </c>
      <c r="E2017" s="3">
        <f>-PerseusOutPutTable_HE[[#This Row],[Log(D492_HER2/D492)_SILAC]]</f>
        <v>-0.56339997053146396</v>
      </c>
      <c r="F2017" s="2">
        <v>1.3535671234130899</v>
      </c>
      <c r="G2017" s="2">
        <v>0.56339997053146396</v>
      </c>
      <c r="H2017" s="2"/>
      <c r="J2017"/>
    </row>
    <row r="2018" spans="1:10">
      <c r="A2018" s="3" t="s">
        <v>5861</v>
      </c>
      <c r="B2018" s="1" t="s">
        <v>5860</v>
      </c>
      <c r="C2018" s="3" t="s">
        <v>5862</v>
      </c>
      <c r="D2018" s="3">
        <f>-PerseusOutPutTable_HE[[#This Row],[Log(D492_HER2/D492)_LFQ]]</f>
        <v>-0.44106483459472701</v>
      </c>
      <c r="E2018" s="3">
        <f>-PerseusOutPutTable_HE[[#This Row],[Log(D492_HER2/D492)_SILAC]]</f>
        <v>-1.4851000308990501</v>
      </c>
      <c r="F2018" s="2">
        <v>0.44106483459472701</v>
      </c>
      <c r="G2018" s="2">
        <v>1.4851000308990501</v>
      </c>
      <c r="J2018"/>
    </row>
    <row r="2019" spans="1:10">
      <c r="A2019" s="3" t="s">
        <v>4690</v>
      </c>
      <c r="B2019" s="1" t="s">
        <v>4689</v>
      </c>
      <c r="C2019" s="3" t="s">
        <v>4691</v>
      </c>
      <c r="D2019" s="3">
        <f>-PerseusOutPutTable_HE[[#This Row],[Log(D492_HER2/D492)_LFQ]]</f>
        <v>-1.17595291137695</v>
      </c>
      <c r="E2019" s="3">
        <f>-PerseusOutPutTable_HE[[#This Row],[Log(D492_HER2/D492)_SILAC]]</f>
        <v>-0.77619999647140503</v>
      </c>
      <c r="F2019" s="2">
        <v>1.17595291137695</v>
      </c>
      <c r="G2019" s="2">
        <v>0.77619999647140503</v>
      </c>
      <c r="H2019" s="2"/>
      <c r="J2019"/>
    </row>
    <row r="2020" spans="1:10">
      <c r="A2020" s="3" t="s">
        <v>5670</v>
      </c>
      <c r="B2020" s="1" t="s">
        <v>5669</v>
      </c>
      <c r="C2020" s="3" t="s">
        <v>5671</v>
      </c>
      <c r="D2020" s="3">
        <f>-PerseusOutPutTable_HE[[#This Row],[Log(D492_HER2/D492)_LFQ]]</f>
        <v>-2.1348075866699201</v>
      </c>
      <c r="E2020" s="3">
        <f>-PerseusOutPutTable_HE[[#This Row],[Log(D492_HER2/D492)_SILAC]]</f>
        <v>0.17155000567436199</v>
      </c>
      <c r="F2020" s="2">
        <v>2.1348075866699201</v>
      </c>
      <c r="G2020" s="2">
        <v>-0.17155000567436199</v>
      </c>
      <c r="H2020" s="2"/>
      <c r="J2020"/>
    </row>
    <row r="2021" spans="1:10">
      <c r="A2021" s="3" t="s">
        <v>5843</v>
      </c>
      <c r="B2021" s="1" t="s">
        <v>5842</v>
      </c>
      <c r="C2021" s="3" t="s">
        <v>5844</v>
      </c>
      <c r="D2021" s="3">
        <f>-PerseusOutPutTable_HE[[#This Row],[Log(D492_HER2/D492)_LFQ]]</f>
        <v>-1.3103332519531301</v>
      </c>
      <c r="E2021" s="3">
        <f>-PerseusOutPutTable_HE[[#This Row],[Log(D492_HER2/D492)_SILAC]]</f>
        <v>-0.66729998588562001</v>
      </c>
      <c r="F2021" s="2">
        <v>1.3103332519531301</v>
      </c>
      <c r="G2021" s="2">
        <v>0.66729998588562001</v>
      </c>
      <c r="H2021" s="2"/>
      <c r="J2021"/>
    </row>
    <row r="2022" spans="1:10">
      <c r="A2022" s="3" t="s">
        <v>2186</v>
      </c>
      <c r="B2022" s="1" t="s">
        <v>2185</v>
      </c>
      <c r="C2022" s="3" t="s">
        <v>2187</v>
      </c>
      <c r="D2022" s="3">
        <f>-PerseusOutPutTable_HE[[#This Row],[Log(D492_HER2/D492)_LFQ]]</f>
        <v>-1.61008644104004</v>
      </c>
      <c r="E2022" s="3">
        <f>-PerseusOutPutTable_HE[[#This Row],[Log(D492_HER2/D492)_SILAC]]</f>
        <v>-0.39779999852180498</v>
      </c>
      <c r="F2022" s="2">
        <v>1.61008644104004</v>
      </c>
      <c r="G2022" s="2">
        <v>0.39779999852180498</v>
      </c>
      <c r="H2022" s="2"/>
      <c r="J2022"/>
    </row>
    <row r="2023" spans="1:10">
      <c r="A2023" s="3" t="s">
        <v>2594</v>
      </c>
      <c r="B2023" s="1" t="s">
        <v>2593</v>
      </c>
      <c r="C2023" s="3" t="s">
        <v>2595</v>
      </c>
      <c r="D2023" s="3">
        <f>-PerseusOutPutTable_HE[[#This Row],[Log(D492_HER2/D492)_LFQ]]</f>
        <v>-1.15889739990234</v>
      </c>
      <c r="E2023" s="3">
        <f>-PerseusOutPutTable_HE[[#This Row],[Log(D492_HER2/D492)_SILAC]]</f>
        <v>-0.85699999332428001</v>
      </c>
      <c r="F2023" s="2">
        <v>1.15889739990234</v>
      </c>
      <c r="G2023" s="2">
        <v>0.85699999332428001</v>
      </c>
      <c r="H2023" s="2"/>
      <c r="J2023"/>
    </row>
    <row r="2024" spans="1:10">
      <c r="A2024" s="3" t="s">
        <v>3839</v>
      </c>
      <c r="B2024" s="1" t="s">
        <v>3838</v>
      </c>
      <c r="C2024" s="3" t="s">
        <v>3840</v>
      </c>
      <c r="D2024" s="3">
        <f>-PerseusOutPutTable_HE[[#This Row],[Log(D492_HER2/D492)_LFQ]]</f>
        <v>-1.080078125</v>
      </c>
      <c r="E2024" s="3">
        <f>-PerseusOutPutTable_HE[[#This Row],[Log(D492_HER2/D492)_SILAC]]</f>
        <v>-0.95509999990463301</v>
      </c>
      <c r="F2024" s="2">
        <v>1.080078125</v>
      </c>
      <c r="G2024" s="2">
        <v>0.95509999990463301</v>
      </c>
      <c r="H2024" s="2"/>
      <c r="J2024"/>
    </row>
    <row r="2025" spans="1:10">
      <c r="A2025" s="3" t="s">
        <v>6094</v>
      </c>
      <c r="B2025" s="1" t="s">
        <v>6093</v>
      </c>
      <c r="C2025" s="3" t="s">
        <v>6095</v>
      </c>
      <c r="D2025" s="3">
        <f>-PerseusOutPutTable_HE[[#This Row],[Log(D492_HER2/D492)_LFQ]]</f>
        <v>-1.92654609680176</v>
      </c>
      <c r="E2025" s="3">
        <f>-PerseusOutPutTable_HE[[#This Row],[Log(D492_HER2/D492)_SILAC]]</f>
        <v>-0.116449996829033</v>
      </c>
      <c r="F2025" s="2">
        <v>1.92654609680176</v>
      </c>
      <c r="G2025" s="2">
        <v>0.116449996829033</v>
      </c>
      <c r="H2025" s="2"/>
      <c r="J2025"/>
    </row>
    <row r="2026" spans="1:10">
      <c r="A2026" s="3" t="s">
        <v>1289</v>
      </c>
      <c r="B2026" s="1" t="s">
        <v>1288</v>
      </c>
      <c r="C2026" s="3" t="s">
        <v>1290</v>
      </c>
      <c r="D2026" s="3">
        <f>-PerseusOutPutTable_HE[[#This Row],[Log(D492_HER2/D492)_LFQ]]</f>
        <v>-1.1821308135986299</v>
      </c>
      <c r="E2026" s="3">
        <f>-PerseusOutPutTable_HE[[#This Row],[Log(D492_HER2/D492)_SILAC]]</f>
        <v>-0.88340002298355103</v>
      </c>
      <c r="F2026" s="2">
        <v>1.1821308135986299</v>
      </c>
      <c r="G2026" s="2">
        <v>0.88340002298355103</v>
      </c>
      <c r="H2026" s="2"/>
      <c r="J2026"/>
    </row>
    <row r="2027" spans="1:10">
      <c r="A2027" s="3" t="s">
        <v>908</v>
      </c>
      <c r="B2027" s="1" t="s">
        <v>907</v>
      </c>
      <c r="C2027" s="3" t="s">
        <v>909</v>
      </c>
      <c r="D2027" s="3">
        <f>-PerseusOutPutTable_HE[[#This Row],[Log(D492_HER2/D492)_LFQ]]</f>
        <v>-0.96998596191406306</v>
      </c>
      <c r="E2027" s="3">
        <f>-PerseusOutPutTable_HE[[#This Row],[Log(D492_HER2/D492)_SILAC]]</f>
        <v>-1.1131000518798799</v>
      </c>
      <c r="F2027" s="2">
        <v>0.96998596191406306</v>
      </c>
      <c r="G2027" s="2">
        <v>1.1131000518798799</v>
      </c>
      <c r="J2027"/>
    </row>
    <row r="2028" spans="1:10">
      <c r="A2028" s="3" t="s">
        <v>5834</v>
      </c>
      <c r="B2028" s="1" t="s">
        <v>5833</v>
      </c>
      <c r="C2028" s="3" t="s">
        <v>5835</v>
      </c>
      <c r="D2028" s="3">
        <f>-PerseusOutPutTable_HE[[#This Row],[Log(D492_HER2/D492)_LFQ]]</f>
        <v>-1.20888328552246</v>
      </c>
      <c r="E2028" s="3">
        <f>-PerseusOutPutTable_HE[[#This Row],[Log(D492_HER2/D492)_SILAC]]</f>
        <v>-0.89929997920990001</v>
      </c>
      <c r="F2028" s="2">
        <v>1.20888328552246</v>
      </c>
      <c r="G2028" s="2">
        <v>0.89929997920990001</v>
      </c>
      <c r="H2028" s="2"/>
      <c r="J2028"/>
    </row>
    <row r="2029" spans="1:10">
      <c r="A2029" s="3" t="s">
        <v>5852</v>
      </c>
      <c r="B2029" s="1" t="s">
        <v>5851</v>
      </c>
      <c r="C2029" s="3" t="s">
        <v>5853</v>
      </c>
      <c r="D2029" s="3">
        <f>-PerseusOutPutTable_HE[[#This Row],[Log(D492_HER2/D492)_LFQ]]</f>
        <v>-0.86943817138671897</v>
      </c>
      <c r="E2029" s="3">
        <f>-PerseusOutPutTable_HE[[#This Row],[Log(D492_HER2/D492)_SILAC]]</f>
        <v>-1.2435500621795701</v>
      </c>
      <c r="F2029" s="2">
        <v>0.86943817138671897</v>
      </c>
      <c r="G2029" s="2">
        <v>1.2435500621795701</v>
      </c>
      <c r="J2029"/>
    </row>
    <row r="2030" spans="1:10">
      <c r="A2030" s="3" t="s">
        <v>4574</v>
      </c>
      <c r="B2030" s="1" t="s">
        <v>4573</v>
      </c>
      <c r="C2030" s="3" t="s">
        <v>4575</v>
      </c>
      <c r="D2030" s="3">
        <f>-PerseusOutPutTable_HE[[#This Row],[Log(D492_HER2/D492)_LFQ]]</f>
        <v>-1.7471828460693399</v>
      </c>
      <c r="E2030" s="3">
        <f>-PerseusOutPutTable_HE[[#This Row],[Log(D492_HER2/D492)_SILAC]]</f>
        <v>-0.37149998545646701</v>
      </c>
      <c r="F2030" s="2">
        <v>1.7471828460693399</v>
      </c>
      <c r="G2030" s="2">
        <v>0.37149998545646701</v>
      </c>
      <c r="H2030" s="2"/>
      <c r="J2030"/>
    </row>
    <row r="2031" spans="1:10">
      <c r="A2031" s="3" t="s">
        <v>5667</v>
      </c>
      <c r="B2031" s="1" t="s">
        <v>5666</v>
      </c>
      <c r="C2031" s="3" t="s">
        <v>5668</v>
      </c>
      <c r="D2031" s="3">
        <f>-PerseusOutPutTable_HE[[#This Row],[Log(D492_HER2/D492)_LFQ]]</f>
        <v>-1.5536479949951201</v>
      </c>
      <c r="E2031" s="3">
        <f>-PerseusOutPutTable_HE[[#This Row],[Log(D492_HER2/D492)_SILAC]]</f>
        <v>-0.57499998807907104</v>
      </c>
      <c r="F2031" s="2">
        <v>1.5536479949951201</v>
      </c>
      <c r="G2031" s="2">
        <v>0.57499998807907104</v>
      </c>
      <c r="H2031" s="2"/>
      <c r="J2031"/>
    </row>
    <row r="2032" spans="1:10">
      <c r="A2032" s="3" t="s">
        <v>6016</v>
      </c>
      <c r="B2032" s="1" t="s">
        <v>6015</v>
      </c>
      <c r="C2032" s="3" t="s">
        <v>6017</v>
      </c>
      <c r="D2032" s="3">
        <f>-PerseusOutPutTable_HE[[#This Row],[Log(D492_HER2/D492)_LFQ]]</f>
        <v>-1.74159812927246</v>
      </c>
      <c r="E2032" s="3">
        <f>-PerseusOutPutTable_HE[[#This Row],[Log(D492_HER2/D492)_SILAC]]</f>
        <v>-0.40000000596046398</v>
      </c>
      <c r="F2032" s="2">
        <v>1.74159812927246</v>
      </c>
      <c r="G2032" s="2">
        <v>0.40000000596046398</v>
      </c>
      <c r="H2032" s="2"/>
      <c r="J2032"/>
    </row>
    <row r="2033" spans="1:10">
      <c r="A2033" s="3" t="s">
        <v>3773</v>
      </c>
      <c r="B2033" s="1" t="s">
        <v>3772</v>
      </c>
      <c r="C2033" s="3" t="s">
        <v>3774</v>
      </c>
      <c r="D2033" s="3">
        <f>-PerseusOutPutTable_HE[[#This Row],[Log(D492_HER2/D492)_LFQ]]</f>
        <v>-1.20774269104004</v>
      </c>
      <c r="E2033" s="3">
        <f>-PerseusOutPutTable_HE[[#This Row],[Log(D492_HER2/D492)_SILAC]]</f>
        <v>-0.95120000839233398</v>
      </c>
      <c r="F2033" s="2">
        <v>1.20774269104004</v>
      </c>
      <c r="G2033" s="2">
        <v>0.95120000839233398</v>
      </c>
      <c r="H2033" s="2"/>
      <c r="J2033"/>
    </row>
    <row r="2034" spans="1:10">
      <c r="A2034" s="3" t="s">
        <v>5115</v>
      </c>
      <c r="B2034" s="1" t="s">
        <v>5114</v>
      </c>
      <c r="C2034" s="3" t="s">
        <v>5116</v>
      </c>
      <c r="D2034" s="3">
        <f>-PerseusOutPutTable_HE[[#This Row],[Log(D492_HER2/D492)_LFQ]]</f>
        <v>-1.59550857543945</v>
      </c>
      <c r="E2034" s="3">
        <f>-PerseusOutPutTable_HE[[#This Row],[Log(D492_HER2/D492)_SILAC]]</f>
        <v>-0.57270002365112305</v>
      </c>
      <c r="F2034" s="2">
        <v>1.59550857543945</v>
      </c>
      <c r="G2034" s="2">
        <v>0.57270002365112305</v>
      </c>
      <c r="H2034" s="2"/>
      <c r="J2034"/>
    </row>
    <row r="2035" spans="1:10">
      <c r="A2035" s="3" t="s">
        <v>4786</v>
      </c>
      <c r="B2035" s="1" t="s">
        <v>4785</v>
      </c>
      <c r="C2035" s="3" t="s">
        <v>4787</v>
      </c>
      <c r="D2035" s="3">
        <f>-PerseusOutPutTable_HE[[#This Row],[Log(D492_HER2/D492)_LFQ]]</f>
        <v>-1.59487152099609</v>
      </c>
      <c r="E2035" s="3">
        <f>-PerseusOutPutTable_HE[[#This Row],[Log(D492_HER2/D492)_SILAC]]</f>
        <v>-0.60350000858306896</v>
      </c>
      <c r="F2035" s="2">
        <v>1.59487152099609</v>
      </c>
      <c r="G2035" s="2">
        <v>0.60350000858306896</v>
      </c>
      <c r="H2035" s="2"/>
      <c r="J2035"/>
    </row>
    <row r="2036" spans="1:10">
      <c r="A2036" s="3" t="s">
        <v>5587</v>
      </c>
      <c r="B2036" s="1" t="s">
        <v>5586</v>
      </c>
      <c r="C2036" s="3" t="s">
        <v>5588</v>
      </c>
      <c r="D2036" s="3">
        <f>-PerseusOutPutTable_HE[[#This Row],[Log(D492_HER2/D492)_LFQ]]</f>
        <v>-1.2745056152343801</v>
      </c>
      <c r="E2036" s="3">
        <f>-PerseusOutPutTable_HE[[#This Row],[Log(D492_HER2/D492)_SILAC]]</f>
        <v>-0.93239998817443803</v>
      </c>
      <c r="F2036" s="2">
        <v>1.2745056152343801</v>
      </c>
      <c r="G2036" s="2">
        <v>0.93239998817443803</v>
      </c>
      <c r="H2036" s="2"/>
      <c r="J2036"/>
    </row>
    <row r="2037" spans="1:10">
      <c r="A2037" s="3" t="s">
        <v>2567</v>
      </c>
      <c r="B2037" s="1" t="s">
        <v>2566</v>
      </c>
      <c r="C2037" s="3" t="s">
        <v>2568</v>
      </c>
      <c r="D2037" s="3">
        <f>-PerseusOutPutTable_HE[[#This Row],[Log(D492_HER2/D492)_LFQ]]</f>
        <v>-1.7645454406738299</v>
      </c>
      <c r="E2037" s="3">
        <f>-PerseusOutPutTable_HE[[#This Row],[Log(D492_HER2/D492)_SILAC]]</f>
        <v>-0.46000000834464999</v>
      </c>
      <c r="F2037" s="2">
        <v>1.7645454406738299</v>
      </c>
      <c r="G2037" s="2">
        <v>0.46000000834464999</v>
      </c>
      <c r="H2037" s="2"/>
      <c r="J2037"/>
    </row>
    <row r="2038" spans="1:10">
      <c r="A2038" s="3" t="s">
        <v>2795</v>
      </c>
      <c r="B2038" s="1" t="s">
        <v>2794</v>
      </c>
      <c r="C2038" s="3" t="s">
        <v>2796</v>
      </c>
      <c r="D2038" s="3">
        <f>-PerseusOutPutTable_HE[[#This Row],[Log(D492_HER2/D492)_LFQ]]</f>
        <v>-0.94514274597168002</v>
      </c>
      <c r="E2038" s="3">
        <f>-PerseusOutPutTable_HE[[#This Row],[Log(D492_HER2/D492)_SILAC]]</f>
        <v>-1.28139996528625</v>
      </c>
      <c r="F2038" s="2">
        <v>0.94514274597168002</v>
      </c>
      <c r="G2038" s="2">
        <v>1.28139996528625</v>
      </c>
      <c r="J2038"/>
    </row>
    <row r="2039" spans="1:10">
      <c r="A2039" s="3" t="s">
        <v>5458</v>
      </c>
      <c r="B2039" s="1" t="s">
        <v>5457</v>
      </c>
      <c r="C2039" s="3" t="s">
        <v>5459</v>
      </c>
      <c r="D2039" s="3">
        <f>-PerseusOutPutTable_HE[[#This Row],[Log(D492_HER2/D492)_LFQ]]</f>
        <v>-1.25522804260254</v>
      </c>
      <c r="E2039" s="3">
        <f>-PerseusOutPutTable_HE[[#This Row],[Log(D492_HER2/D492)_SILAC]]</f>
        <v>-0.97719997167587302</v>
      </c>
      <c r="F2039" s="2">
        <v>1.25522804260254</v>
      </c>
      <c r="G2039" s="2">
        <v>0.97719997167587302</v>
      </c>
      <c r="H2039" s="2"/>
      <c r="J2039"/>
    </row>
    <row r="2040" spans="1:10">
      <c r="A2040" s="3" t="s">
        <v>5738</v>
      </c>
      <c r="B2040" s="1" t="s">
        <v>5737</v>
      </c>
      <c r="C2040" s="3" t="s">
        <v>5739</v>
      </c>
      <c r="D2040" s="3">
        <f>-PerseusOutPutTable_HE[[#This Row],[Log(D492_HER2/D492)_LFQ]]</f>
        <v>-1.5135326385498</v>
      </c>
      <c r="E2040" s="3">
        <f>-PerseusOutPutTable_HE[[#This Row],[Log(D492_HER2/D492)_SILAC]]</f>
        <v>-0.75419998168945301</v>
      </c>
      <c r="F2040" s="2">
        <v>1.5135326385498</v>
      </c>
      <c r="G2040" s="2">
        <v>0.75419998168945301</v>
      </c>
      <c r="H2040" s="2"/>
      <c r="J2040"/>
    </row>
    <row r="2041" spans="1:10">
      <c r="A2041" s="3" t="s">
        <v>4553</v>
      </c>
      <c r="B2041" s="1" t="s">
        <v>4552</v>
      </c>
      <c r="C2041" s="3" t="s">
        <v>4554</v>
      </c>
      <c r="D2041" s="3">
        <f>-PerseusOutPutTable_HE[[#This Row],[Log(D492_HER2/D492)_LFQ]]</f>
        <v>-1.5509719848632799</v>
      </c>
      <c r="E2041" s="3">
        <f>-PerseusOutPutTable_HE[[#This Row],[Log(D492_HER2/D492)_SILAC]]</f>
        <v>-0.77630001306533802</v>
      </c>
      <c r="F2041" s="2">
        <v>1.5509719848632799</v>
      </c>
      <c r="G2041" s="2">
        <v>0.77630001306533802</v>
      </c>
      <c r="H2041" s="2"/>
      <c r="J2041"/>
    </row>
    <row r="2042" spans="1:10">
      <c r="A2042" s="3" t="s">
        <v>2120</v>
      </c>
      <c r="B2042" s="1" t="s">
        <v>2119</v>
      </c>
      <c r="C2042" s="3" t="s">
        <v>2121</v>
      </c>
      <c r="D2042" s="3">
        <f>-PerseusOutPutTable_HE[[#This Row],[Log(D492_HER2/D492)_LFQ]]</f>
        <v>-1.49757957458496</v>
      </c>
      <c r="E2042" s="3">
        <f>-PerseusOutPutTable_HE[[#This Row],[Log(D492_HER2/D492)_SILAC]]</f>
        <v>-0.90890002250671398</v>
      </c>
      <c r="F2042" s="2">
        <v>1.49757957458496</v>
      </c>
      <c r="G2042" s="2">
        <v>0.90890002250671398</v>
      </c>
      <c r="H2042" s="2"/>
      <c r="J2042"/>
    </row>
    <row r="2043" spans="1:10">
      <c r="A2043" s="3" t="s">
        <v>1563</v>
      </c>
      <c r="B2043" s="1" t="s">
        <v>1562</v>
      </c>
      <c r="C2043" s="3" t="s">
        <v>1564</v>
      </c>
      <c r="D2043" s="3">
        <f>-PerseusOutPutTable_HE[[#This Row],[Log(D492_HER2/D492)_LFQ]]</f>
        <v>-1.68743324279785</v>
      </c>
      <c r="E2043" s="3">
        <f>-PerseusOutPutTable_HE[[#This Row],[Log(D492_HER2/D492)_SILAC]]</f>
        <v>-0.729900002479553</v>
      </c>
      <c r="F2043" s="2">
        <v>1.68743324279785</v>
      </c>
      <c r="G2043" s="2">
        <v>0.729900002479553</v>
      </c>
      <c r="H2043" s="2"/>
      <c r="J2043"/>
    </row>
    <row r="2044" spans="1:10">
      <c r="A2044" s="3" t="s">
        <v>5747</v>
      </c>
      <c r="B2044" s="1" t="s">
        <v>5746</v>
      </c>
      <c r="C2044" s="3" t="s">
        <v>5748</v>
      </c>
      <c r="D2044" s="3">
        <f>-PerseusOutPutTable_HE[[#This Row],[Log(D492_HER2/D492)_LFQ]]</f>
        <v>-0.29554557800293002</v>
      </c>
      <c r="E2044" s="3">
        <f>-PerseusOutPutTable_HE[[#This Row],[Log(D492_HER2/D492)_SILAC]]</f>
        <v>-2.1359000205993701</v>
      </c>
      <c r="F2044" s="2">
        <v>0.29554557800293002</v>
      </c>
      <c r="G2044" s="2">
        <v>2.1359000205993701</v>
      </c>
      <c r="J2044"/>
    </row>
    <row r="2045" spans="1:10">
      <c r="A2045" s="3" t="s">
        <v>5879</v>
      </c>
      <c r="B2045" s="1" t="s">
        <v>5878</v>
      </c>
      <c r="C2045" s="3" t="s">
        <v>5880</v>
      </c>
      <c r="D2045" s="3">
        <f>-PerseusOutPutTable_HE[[#This Row],[Log(D492_HER2/D492)_LFQ]]</f>
        <v>-1.7505302429199201</v>
      </c>
      <c r="E2045" s="3">
        <f>-PerseusOutPutTable_HE[[#This Row],[Log(D492_HER2/D492)_SILAC]]</f>
        <v>-0.68180000782012895</v>
      </c>
      <c r="F2045" s="2">
        <v>1.7505302429199201</v>
      </c>
      <c r="G2045" s="2">
        <v>0.68180000782012895</v>
      </c>
      <c r="H2045" s="2"/>
      <c r="J2045"/>
    </row>
    <row r="2046" spans="1:10">
      <c r="A2046" s="3" t="s">
        <v>5837</v>
      </c>
      <c r="B2046" s="1" t="s">
        <v>5836</v>
      </c>
      <c r="C2046" s="3" t="s">
        <v>5838</v>
      </c>
      <c r="D2046" s="3">
        <f>-PerseusOutPutTable_HE[[#This Row],[Log(D492_HER2/D492)_LFQ]]</f>
        <v>-0.93079185485839799</v>
      </c>
      <c r="E2046" s="3">
        <f>-PerseusOutPutTable_HE[[#This Row],[Log(D492_HER2/D492)_SILAC]]</f>
        <v>-1.5032999515533401</v>
      </c>
      <c r="F2046" s="2">
        <v>0.93079185485839799</v>
      </c>
      <c r="G2046" s="2">
        <v>1.5032999515533401</v>
      </c>
      <c r="J2046"/>
    </row>
    <row r="2047" spans="1:10">
      <c r="A2047" s="3" t="s">
        <v>6043</v>
      </c>
      <c r="B2047" s="1" t="s">
        <v>6042</v>
      </c>
      <c r="C2047" s="3" t="s">
        <v>6044</v>
      </c>
      <c r="D2047" s="3">
        <f>-PerseusOutPutTable_HE[[#This Row],[Log(D492_HER2/D492)_LFQ]]</f>
        <v>-1.4906539916992201</v>
      </c>
      <c r="E2047" s="3">
        <f>-PerseusOutPutTable_HE[[#This Row],[Log(D492_HER2/D492)_SILAC]]</f>
        <v>-0.96789997816085804</v>
      </c>
      <c r="F2047" s="2">
        <v>1.4906539916992201</v>
      </c>
      <c r="G2047" s="2">
        <v>0.96789997816085804</v>
      </c>
      <c r="H2047" s="2"/>
      <c r="J2047"/>
    </row>
    <row r="2048" spans="1:10">
      <c r="A2048" s="3" t="s">
        <v>4643</v>
      </c>
      <c r="B2048" s="1" t="s">
        <v>4642</v>
      </c>
      <c r="C2048" s="3" t="s">
        <v>4644</v>
      </c>
      <c r="D2048" s="3">
        <f>-PerseusOutPutTable_HE[[#This Row],[Log(D492_HER2/D492)_LFQ]]</f>
        <v>-2.0814571380615199</v>
      </c>
      <c r="E2048" s="3">
        <f>-PerseusOutPutTable_HE[[#This Row],[Log(D492_HER2/D492)_SILAC]]</f>
        <v>-0.38524997234344499</v>
      </c>
      <c r="F2048" s="2">
        <v>2.0814571380615199</v>
      </c>
      <c r="G2048" s="2">
        <v>0.38524997234344499</v>
      </c>
      <c r="H2048" s="2"/>
      <c r="J2048"/>
    </row>
    <row r="2049" spans="1:10">
      <c r="A2049" s="3" t="s">
        <v>5983</v>
      </c>
      <c r="B2049" s="1" t="s">
        <v>5982</v>
      </c>
      <c r="C2049" s="3" t="s">
        <v>5984</v>
      </c>
      <c r="D2049" s="3">
        <f>-PerseusOutPutTable_HE[[#This Row],[Log(D492_HER2/D492)_LFQ]]</f>
        <v>-2.4919128417968799</v>
      </c>
      <c r="E2049" s="3">
        <f>-PerseusOutPutTable_HE[[#This Row],[Log(D492_HER2/D492)_SILAC]]</f>
        <v>2.1600000560283699E-2</v>
      </c>
      <c r="F2049" s="2">
        <v>2.4919128417968799</v>
      </c>
      <c r="G2049" s="2">
        <v>-2.1600000560283699E-2</v>
      </c>
      <c r="H2049" s="2"/>
      <c r="J2049"/>
    </row>
    <row r="2050" spans="1:10">
      <c r="A2050" s="3" t="s">
        <v>5876</v>
      </c>
      <c r="B2050" s="1" t="s">
        <v>5875</v>
      </c>
      <c r="C2050" s="3" t="s">
        <v>5877</v>
      </c>
      <c r="D2050" s="3">
        <f>-PerseusOutPutTable_HE[[#This Row],[Log(D492_HER2/D492)_LFQ]]</f>
        <v>-0.80974197387695301</v>
      </c>
      <c r="E2050" s="3">
        <f>-PerseusOutPutTable_HE[[#This Row],[Log(D492_HER2/D492)_SILAC]]</f>
        <v>-1.75069999694824</v>
      </c>
      <c r="F2050" s="2">
        <v>0.80974197387695301</v>
      </c>
      <c r="G2050" s="2">
        <v>1.75069999694824</v>
      </c>
      <c r="J2050"/>
    </row>
    <row r="2051" spans="1:10">
      <c r="A2051" s="3" t="s">
        <v>3561</v>
      </c>
      <c r="B2051" s="1" t="s">
        <v>3560</v>
      </c>
      <c r="C2051" s="3" t="s">
        <v>3562</v>
      </c>
      <c r="D2051" s="3">
        <f>-PerseusOutPutTable_HE[[#This Row],[Log(D492_HER2/D492)_LFQ]]</f>
        <v>-1.7816848754882799</v>
      </c>
      <c r="E2051" s="3">
        <f>-PerseusOutPutTable_HE[[#This Row],[Log(D492_HER2/D492)_SILAC]]</f>
        <v>-0.84630000591278098</v>
      </c>
      <c r="F2051" s="2">
        <v>1.7816848754882799</v>
      </c>
      <c r="G2051" s="2">
        <v>0.84630000591278098</v>
      </c>
      <c r="H2051" s="2"/>
      <c r="J2051"/>
    </row>
    <row r="2052" spans="1:10">
      <c r="A2052" s="3" t="s">
        <v>6115</v>
      </c>
      <c r="B2052" s="1" t="s">
        <v>6114</v>
      </c>
      <c r="C2052" s="3" t="s">
        <v>6116</v>
      </c>
      <c r="D2052" s="3">
        <f>-PerseusOutPutTable_HE[[#This Row],[Log(D492_HER2/D492)_LFQ]]</f>
        <v>-2.0725746154785201</v>
      </c>
      <c r="E2052" s="3">
        <f>-PerseusOutPutTable_HE[[#This Row],[Log(D492_HER2/D492)_SILAC]]</f>
        <v>-0.56660002470016502</v>
      </c>
      <c r="F2052" s="2">
        <v>2.0725746154785201</v>
      </c>
      <c r="G2052" s="2">
        <v>0.56660002470016502</v>
      </c>
      <c r="H2052" s="2"/>
      <c r="J2052"/>
    </row>
    <row r="2053" spans="1:10">
      <c r="A2053" s="3" t="s">
        <v>5822</v>
      </c>
      <c r="B2053" s="1" t="s">
        <v>5821</v>
      </c>
      <c r="C2053" s="3" t="s">
        <v>5823</v>
      </c>
      <c r="D2053" s="3">
        <f>-PerseusOutPutTable_HE[[#This Row],[Log(D492_HER2/D492)_LFQ]]</f>
        <v>-1.8989295959472701</v>
      </c>
      <c r="E2053" s="3">
        <f>-PerseusOutPutTable_HE[[#This Row],[Log(D492_HER2/D492)_SILAC]]</f>
        <v>-0.88674998283386197</v>
      </c>
      <c r="F2053" s="2">
        <v>1.8989295959472701</v>
      </c>
      <c r="G2053" s="2">
        <v>0.88674998283386197</v>
      </c>
      <c r="H2053" s="2"/>
      <c r="J2053"/>
    </row>
    <row r="2054" spans="1:10">
      <c r="A2054" s="3" t="s">
        <v>6121</v>
      </c>
      <c r="B2054" s="1" t="s">
        <v>6120</v>
      </c>
      <c r="C2054" s="3" t="s">
        <v>6122</v>
      </c>
      <c r="D2054" s="3">
        <f>-PerseusOutPutTable_HE[[#This Row],[Log(D492_HER2/D492)_LFQ]]</f>
        <v>-1.9458751678466799</v>
      </c>
      <c r="E2054" s="3">
        <f>-PerseusOutPutTable_HE[[#This Row],[Log(D492_HER2/D492)_SILAC]]</f>
        <v>-0.88249999284744296</v>
      </c>
      <c r="F2054" s="2">
        <v>1.9458751678466799</v>
      </c>
      <c r="G2054" s="2">
        <v>0.88249999284744296</v>
      </c>
      <c r="H2054" s="2"/>
      <c r="J2054"/>
    </row>
    <row r="2055" spans="1:10">
      <c r="A2055" s="3" t="s">
        <v>5762</v>
      </c>
      <c r="B2055" s="1" t="s">
        <v>5761</v>
      </c>
      <c r="C2055" s="3" t="s">
        <v>5763</v>
      </c>
      <c r="D2055" s="3">
        <f>-PerseusOutPutTable_HE[[#This Row],[Log(D492_HER2/D492)_LFQ]]</f>
        <v>-0.88123893737793002</v>
      </c>
      <c r="E2055" s="3">
        <f>-PerseusOutPutTable_HE[[#This Row],[Log(D492_HER2/D492)_SILAC]]</f>
        <v>-2.0490999221801802</v>
      </c>
      <c r="F2055" s="2">
        <v>0.88123893737793002</v>
      </c>
      <c r="G2055" s="2">
        <v>2.0490999221801802</v>
      </c>
      <c r="J2055"/>
    </row>
    <row r="2056" spans="1:10">
      <c r="A2056" s="3" t="s">
        <v>6019</v>
      </c>
      <c r="B2056" s="1" t="s">
        <v>6018</v>
      </c>
      <c r="C2056" s="3" t="s">
        <v>6020</v>
      </c>
      <c r="D2056" s="3">
        <f>-PerseusOutPutTable_HE[[#This Row],[Log(D492_HER2/D492)_LFQ]]</f>
        <v>-3.3482646942138699</v>
      </c>
      <c r="E2056" s="3">
        <f>-PerseusOutPutTable_HE[[#This Row],[Log(D492_HER2/D492)_SILAC]]</f>
        <v>-4.8399999737739598E-2</v>
      </c>
      <c r="F2056" s="2">
        <v>3.3482646942138699</v>
      </c>
      <c r="G2056" s="2">
        <v>4.8399999737739598E-2</v>
      </c>
      <c r="H2056" s="2"/>
      <c r="J2056"/>
    </row>
    <row r="2057" spans="1:10">
      <c r="A2057" s="3" t="s">
        <v>5819</v>
      </c>
      <c r="B2057" s="1" t="s">
        <v>5818</v>
      </c>
      <c r="C2057" s="3" t="s">
        <v>5820</v>
      </c>
      <c r="D2057" s="3">
        <f>-PerseusOutPutTable_HE[[#This Row],[Log(D492_HER2/D492)_LFQ]]</f>
        <v>-0.36977195739746099</v>
      </c>
      <c r="E2057" s="3">
        <f>-PerseusOutPutTable_HE[[#This Row],[Log(D492_HER2/D492)_SILAC]]</f>
        <v>-3.3770999908447301</v>
      </c>
      <c r="F2057" s="2">
        <v>0.36977195739746099</v>
      </c>
      <c r="G2057" s="2">
        <v>3.3770999908447301</v>
      </c>
      <c r="J2057"/>
    </row>
    <row r="2058" spans="1:10">
      <c r="A2058" s="3" t="s">
        <v>3584</v>
      </c>
      <c r="B2058" s="1" t="s">
        <v>3583</v>
      </c>
      <c r="C2058" s="3" t="s">
        <v>3585</v>
      </c>
      <c r="D2058" s="3">
        <f>-PerseusOutPutTable_HE[[#This Row],[Log(D492_HER2/D492)_LFQ]]</f>
        <v>-3.2818679809570299</v>
      </c>
      <c r="E2058" s="3">
        <f>-PerseusOutPutTable_HE[[#This Row],[Log(D492_HER2/D492)_SILAC]]</f>
        <v>-0.88525003194809004</v>
      </c>
      <c r="F2058" s="2">
        <v>3.2818679809570299</v>
      </c>
      <c r="G2058" s="2">
        <v>0.88525003194809004</v>
      </c>
      <c r="H2058" s="2"/>
    </row>
    <row r="2059" spans="1:10">
      <c r="A2059" s="3" t="s">
        <v>5792</v>
      </c>
      <c r="B2059" s="1" t="s">
        <v>5791</v>
      </c>
      <c r="C2059" s="3" t="s">
        <v>5793</v>
      </c>
      <c r="D2059" s="3">
        <f>-PerseusOutPutTable_HE[[#This Row],[Log(D492_HER2/D492)_LFQ]]</f>
        <v>-0.86364173889160201</v>
      </c>
      <c r="E2059" s="3">
        <f>-PerseusOutPutTable_HE[[#This Row],[Log(D492_HER2/D492)_SILAC]]</f>
        <v>-3.59019994735718</v>
      </c>
      <c r="F2059" s="2">
        <v>0.86364173889160201</v>
      </c>
      <c r="G2059" s="2">
        <v>3.59019994735718</v>
      </c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2F6C6-7F8E-439B-A79C-1D8173E709B2}">
  <dimension ref="A1:K2059"/>
  <sheetViews>
    <sheetView tabSelected="1" topLeftCell="C35" workbookViewId="0">
      <selection activeCell="H52" sqref="H52"/>
    </sheetView>
  </sheetViews>
  <sheetFormatPr defaultRowHeight="14"/>
  <cols>
    <col min="1" max="1" width="13.33203125" style="2" bestFit="1" customWidth="1"/>
    <col min="2" max="2" width="43.4140625" customWidth="1"/>
    <col min="3" max="5" width="13.75" customWidth="1"/>
    <col min="6" max="6" width="28.9140625" style="2" bestFit="1" customWidth="1"/>
    <col min="7" max="7" width="30.58203125" style="2" bestFit="1" customWidth="1"/>
    <col min="11" max="11" width="17.75" style="2" bestFit="1" customWidth="1"/>
  </cols>
  <sheetData>
    <row r="1" spans="1:11" ht="30.5" customHeight="1">
      <c r="A1" s="2" t="s">
        <v>1</v>
      </c>
      <c r="B1" t="s">
        <v>0</v>
      </c>
      <c r="C1" s="2" t="s">
        <v>6156</v>
      </c>
      <c r="D1" s="2" t="s">
        <v>6179</v>
      </c>
      <c r="E1" s="2" t="s">
        <v>6180</v>
      </c>
      <c r="F1" s="2" t="s">
        <v>6176</v>
      </c>
      <c r="G1" s="2" t="s">
        <v>6182</v>
      </c>
      <c r="H1" s="2" t="s">
        <v>6157</v>
      </c>
      <c r="K1"/>
    </row>
    <row r="2" spans="1:11">
      <c r="A2" s="3" t="s">
        <v>5753</v>
      </c>
      <c r="B2" s="1" t="s">
        <v>5752</v>
      </c>
      <c r="C2" s="3" t="s">
        <v>5754</v>
      </c>
      <c r="D2" s="3">
        <f>-PerseusOutPutTable_HM[[#This Row],[Log(D492_HER2/D492M)_LFQ2]]</f>
        <v>3.5262393951415998</v>
      </c>
      <c r="E2" s="3">
        <f>-PerseusOutPutTable_HM[[#This Row],[Log(D492_HER2/D492M)_SILAC]]</f>
        <v>4.0664000511169398</v>
      </c>
      <c r="F2" s="2">
        <v>-3.5262393951415998</v>
      </c>
      <c r="G2" s="2">
        <v>-4.0664000511169398</v>
      </c>
      <c r="H2" s="2" t="s">
        <v>6158</v>
      </c>
      <c r="K2"/>
    </row>
    <row r="3" spans="1:11">
      <c r="A3" s="3" t="s">
        <v>5992</v>
      </c>
      <c r="B3" s="1" t="s">
        <v>5991</v>
      </c>
      <c r="C3" s="3" t="s">
        <v>5993</v>
      </c>
      <c r="D3" s="3">
        <f>-PerseusOutPutTable_HM[[#This Row],[Log(D492_HER2/D492M)_LFQ2]]</f>
        <v>2.83137130737305</v>
      </c>
      <c r="E3" s="3">
        <f>-PerseusOutPutTable_HM[[#This Row],[Log(D492_HER2/D492M)_SILAC]]</f>
        <v>4.0636000633239702</v>
      </c>
      <c r="F3" s="2">
        <v>-2.83137130737305</v>
      </c>
      <c r="G3" s="2">
        <v>-4.0636000633239702</v>
      </c>
      <c r="H3" s="2" t="s">
        <v>6158</v>
      </c>
      <c r="K3"/>
    </row>
    <row r="4" spans="1:11">
      <c r="A4" s="3" t="s">
        <v>5951</v>
      </c>
      <c r="B4" s="1" t="s">
        <v>5950</v>
      </c>
      <c r="C4" s="3" t="s">
        <v>5952</v>
      </c>
      <c r="D4" s="3">
        <f>-PerseusOutPutTable_HM[[#This Row],[Log(D492_HER2/D492M)_LFQ2]]</f>
        <v>2.89565849304199</v>
      </c>
      <c r="E4" s="3">
        <f>-PerseusOutPutTable_HM[[#This Row],[Log(D492_HER2/D492M)_SILAC]]</f>
        <v>4.00360012054443</v>
      </c>
      <c r="F4" s="2">
        <v>-2.89565849304199</v>
      </c>
      <c r="G4" s="2">
        <v>-4.00360012054443</v>
      </c>
      <c r="H4" s="2" t="s">
        <v>6158</v>
      </c>
      <c r="K4"/>
    </row>
    <row r="5" spans="1:11">
      <c r="A5" s="3" t="s">
        <v>3573</v>
      </c>
      <c r="B5" s="1" t="s">
        <v>3572</v>
      </c>
      <c r="C5" s="3" t="s">
        <v>3574</v>
      </c>
      <c r="D5" s="3">
        <f>-PerseusOutPutTable_HM[[#This Row],[Log(D492_HER2/D492M)_LFQ2]]</f>
        <v>2.1717910766601598</v>
      </c>
      <c r="E5" s="3">
        <f>-PerseusOutPutTable_HM[[#This Row],[Log(D492_HER2/D492M)_SILAC]]</f>
        <v>3.1212000846862802</v>
      </c>
      <c r="F5" s="2">
        <v>-2.1717910766601598</v>
      </c>
      <c r="G5" s="2">
        <v>-3.1212000846862802</v>
      </c>
      <c r="H5" s="2" t="s">
        <v>6158</v>
      </c>
      <c r="K5"/>
    </row>
    <row r="6" spans="1:11">
      <c r="A6" s="3" t="s">
        <v>5819</v>
      </c>
      <c r="B6" s="1" t="s">
        <v>5818</v>
      </c>
      <c r="C6" s="3" t="s">
        <v>5820</v>
      </c>
      <c r="D6" s="3">
        <f>-PerseusOutPutTable_HM[[#This Row],[Log(D492_HER2/D492M)_LFQ2]]</f>
        <v>4.2723045349121103</v>
      </c>
      <c r="E6" s="3">
        <f>-PerseusOutPutTable_HM[[#This Row],[Log(D492_HER2/D492M)_SILAC]]</f>
        <v>3.03060007095337</v>
      </c>
      <c r="F6" s="2">
        <v>-4.2723045349121103</v>
      </c>
      <c r="G6" s="2">
        <v>-3.03060007095337</v>
      </c>
      <c r="H6" s="2" t="s">
        <v>6158</v>
      </c>
      <c r="K6"/>
    </row>
    <row r="7" spans="1:11">
      <c r="A7" s="3" t="s">
        <v>6022</v>
      </c>
      <c r="B7" s="1" t="s">
        <v>6021</v>
      </c>
      <c r="C7" s="3" t="s">
        <v>6023</v>
      </c>
      <c r="D7" s="3">
        <f>-PerseusOutPutTable_HM[[#This Row],[Log(D492_HER2/D492M)_LFQ2]]</f>
        <v>2.5491161346435498</v>
      </c>
      <c r="E7" s="3">
        <f>-PerseusOutPutTable_HM[[#This Row],[Log(D492_HER2/D492M)_SILAC]]</f>
        <v>2.8898000717163099</v>
      </c>
      <c r="F7" s="2">
        <v>-2.5491161346435498</v>
      </c>
      <c r="G7" s="2">
        <v>-2.8898000717163099</v>
      </c>
      <c r="H7" s="2" t="s">
        <v>6158</v>
      </c>
      <c r="K7"/>
    </row>
    <row r="8" spans="1:11">
      <c r="A8" s="3" t="s">
        <v>6103</v>
      </c>
      <c r="B8" s="1" t="s">
        <v>6102</v>
      </c>
      <c r="C8" s="3" t="s">
        <v>6104</v>
      </c>
      <c r="D8" s="3">
        <f>-PerseusOutPutTable_HM[[#This Row],[Log(D492_HER2/D492M)_LFQ2]]</f>
        <v>2.7727146148681601</v>
      </c>
      <c r="E8" s="3">
        <f>-PerseusOutPutTable_HM[[#This Row],[Log(D492_HER2/D492M)_SILAC]]</f>
        <v>2.44280004501343</v>
      </c>
      <c r="F8" s="2">
        <v>-2.7727146148681601</v>
      </c>
      <c r="G8" s="2">
        <v>-2.44280004501343</v>
      </c>
      <c r="H8" s="2" t="s">
        <v>6158</v>
      </c>
      <c r="K8"/>
    </row>
    <row r="9" spans="1:11">
      <c r="A9" s="3" t="s">
        <v>5572</v>
      </c>
      <c r="B9" s="1" t="s">
        <v>5571</v>
      </c>
      <c r="C9" s="3" t="s">
        <v>5573</v>
      </c>
      <c r="D9" s="3">
        <f>-PerseusOutPutTable_HM[[#This Row],[Log(D492_HER2/D492M)_LFQ2]]</f>
        <v>2.2819595336914098</v>
      </c>
      <c r="E9" s="3">
        <f>-PerseusOutPutTable_HM[[#This Row],[Log(D492_HER2/D492M)_SILAC]]</f>
        <v>2.3428997993469198</v>
      </c>
      <c r="F9" s="2">
        <v>-2.2819595336914098</v>
      </c>
      <c r="G9" s="2">
        <v>-2.3428997993469198</v>
      </c>
      <c r="H9" s="2" t="s">
        <v>6158</v>
      </c>
      <c r="K9"/>
    </row>
    <row r="10" spans="1:11">
      <c r="A10" s="3" t="s">
        <v>5341</v>
      </c>
      <c r="B10" s="1" t="s">
        <v>5340</v>
      </c>
      <c r="C10" s="3" t="s">
        <v>5342</v>
      </c>
      <c r="D10" s="3">
        <f>-PerseusOutPutTable_HM[[#This Row],[Log(D492_HER2/D492M)_LFQ2]]</f>
        <v>2.36795997619629</v>
      </c>
      <c r="E10" s="3">
        <f>-PerseusOutPutTable_HM[[#This Row],[Log(D492_HER2/D492M)_SILAC]]</f>
        <v>2.2978999614715598</v>
      </c>
      <c r="F10" s="2">
        <v>-2.36795997619629</v>
      </c>
      <c r="G10" s="2">
        <v>-2.2978999614715598</v>
      </c>
      <c r="H10" s="2" t="s">
        <v>6158</v>
      </c>
      <c r="K10"/>
    </row>
    <row r="11" spans="1:11">
      <c r="A11" s="3" t="s">
        <v>2222</v>
      </c>
      <c r="B11" s="1" t="s">
        <v>2221</v>
      </c>
      <c r="C11" s="3" t="s">
        <v>2223</v>
      </c>
      <c r="D11" s="3">
        <f>-PerseusOutPutTable_HM[[#This Row],[Log(D492_HER2/D492M)_LFQ2]]</f>
        <v>1.9085693359375</v>
      </c>
      <c r="E11" s="3">
        <f>-PerseusOutPutTable_HM[[#This Row],[Log(D492_HER2/D492M)_SILAC]]</f>
        <v>2.1612999439239502</v>
      </c>
      <c r="F11" s="2">
        <v>-1.9085693359375</v>
      </c>
      <c r="G11" s="2">
        <v>-2.1612999439239502</v>
      </c>
      <c r="H11" s="2" t="s">
        <v>6158</v>
      </c>
      <c r="K11"/>
    </row>
    <row r="12" spans="1:11">
      <c r="A12" s="3" t="s">
        <v>6034</v>
      </c>
      <c r="B12" s="1" t="s">
        <v>6033</v>
      </c>
      <c r="C12" s="3" t="s">
        <v>6035</v>
      </c>
      <c r="D12" s="3">
        <f>-PerseusOutPutTable_HM[[#This Row],[Log(D492_HER2/D492M)_LFQ2]]</f>
        <v>2.3569374084472701</v>
      </c>
      <c r="E12" s="3">
        <f>-PerseusOutPutTable_HM[[#This Row],[Log(D492_HER2/D492M)_SILAC]]</f>
        <v>1.9718999862670901</v>
      </c>
      <c r="F12" s="2">
        <v>-2.3569374084472701</v>
      </c>
      <c r="G12" s="2">
        <v>-1.9718999862670901</v>
      </c>
      <c r="H12" s="2" t="s">
        <v>6158</v>
      </c>
      <c r="K12"/>
    </row>
    <row r="13" spans="1:11">
      <c r="A13" s="3" t="s">
        <v>5771</v>
      </c>
      <c r="B13" s="1" t="s">
        <v>5770</v>
      </c>
      <c r="C13" s="3" t="s">
        <v>5772</v>
      </c>
      <c r="D13" s="3">
        <f>-PerseusOutPutTable_HM[[#This Row],[Log(D492_HER2/D492M)_LFQ2]]</f>
        <v>4.8173866271972701</v>
      </c>
      <c r="E13" s="3">
        <f>-PerseusOutPutTable_HM[[#This Row],[Log(D492_HER2/D492M)_SILAC]]</f>
        <v>1.9716999530792201</v>
      </c>
      <c r="F13" s="2">
        <v>-4.8173866271972701</v>
      </c>
      <c r="G13" s="2">
        <v>-1.9716999530792201</v>
      </c>
      <c r="H13" s="2" t="s">
        <v>6158</v>
      </c>
      <c r="K13"/>
    </row>
    <row r="14" spans="1:11">
      <c r="A14" s="3" t="s">
        <v>5774</v>
      </c>
      <c r="B14" s="1" t="s">
        <v>5773</v>
      </c>
      <c r="C14" s="3" t="s">
        <v>5775</v>
      </c>
      <c r="D14" s="3">
        <f>-PerseusOutPutTable_HM[[#This Row],[Log(D492_HER2/D492M)_LFQ2]]</f>
        <v>2.0441265106201199</v>
      </c>
      <c r="E14" s="3">
        <f>-PerseusOutPutTable_HM[[#This Row],[Log(D492_HER2/D492M)_SILAC]]</f>
        <v>1.9271999597549401</v>
      </c>
      <c r="F14" s="2">
        <v>-2.0441265106201199</v>
      </c>
      <c r="G14" s="2">
        <v>-1.9271999597549401</v>
      </c>
      <c r="H14" s="2" t="s">
        <v>6158</v>
      </c>
      <c r="K14"/>
    </row>
    <row r="15" spans="1:11">
      <c r="A15" s="3" t="s">
        <v>2624</v>
      </c>
      <c r="B15" s="1" t="s">
        <v>2623</v>
      </c>
      <c r="C15" s="3" t="s">
        <v>2625</v>
      </c>
      <c r="D15" s="3">
        <f>-PerseusOutPutTable_HM[[#This Row],[Log(D492_HER2/D492M)_LFQ2]]</f>
        <v>2.6569347381591801</v>
      </c>
      <c r="E15" s="3">
        <f>-PerseusOutPutTable_HM[[#This Row],[Log(D492_HER2/D492M)_SILAC]]</f>
        <v>1.7429000139236499</v>
      </c>
      <c r="F15" s="2">
        <v>-2.6569347381591801</v>
      </c>
      <c r="G15" s="2">
        <v>-1.7429000139236499</v>
      </c>
      <c r="H15" s="2" t="s">
        <v>6158</v>
      </c>
      <c r="K15"/>
    </row>
    <row r="16" spans="1:11">
      <c r="A16" s="3" t="s">
        <v>5825</v>
      </c>
      <c r="B16" s="1" t="s">
        <v>5824</v>
      </c>
      <c r="C16" s="3" t="s">
        <v>5826</v>
      </c>
      <c r="D16" s="3">
        <f>-PerseusOutPutTable_HM[[#This Row],[Log(D492_HER2/D492M)_LFQ2]]</f>
        <v>1.31856918334961</v>
      </c>
      <c r="E16" s="3">
        <f>-PerseusOutPutTable_HM[[#This Row],[Log(D492_HER2/D492M)_SILAC]]</f>
        <v>1.7302999496460001</v>
      </c>
      <c r="F16" s="2">
        <v>-1.31856918334961</v>
      </c>
      <c r="G16" s="2">
        <v>-1.7302999496460001</v>
      </c>
      <c r="H16" s="2" t="s">
        <v>6158</v>
      </c>
      <c r="K16"/>
    </row>
    <row r="17" spans="1:11">
      <c r="A17" s="3" t="s">
        <v>5765</v>
      </c>
      <c r="B17" s="1" t="s">
        <v>5764</v>
      </c>
      <c r="C17" s="3" t="s">
        <v>5766</v>
      </c>
      <c r="D17" s="3">
        <f>-PerseusOutPutTable_HM[[#This Row],[Log(D492_HER2/D492M)_LFQ2]]</f>
        <v>1.9855537414550799</v>
      </c>
      <c r="E17" s="3">
        <f>-PerseusOutPutTable_HM[[#This Row],[Log(D492_HER2/D492M)_SILAC]]</f>
        <v>1.6664999723434399</v>
      </c>
      <c r="F17" s="2">
        <v>-1.9855537414550799</v>
      </c>
      <c r="G17" s="2">
        <v>-1.6664999723434399</v>
      </c>
      <c r="H17" s="2" t="s">
        <v>6158</v>
      </c>
      <c r="K17"/>
    </row>
    <row r="18" spans="1:11">
      <c r="A18" s="3" t="s">
        <v>5831</v>
      </c>
      <c r="B18" s="1" t="s">
        <v>5830</v>
      </c>
      <c r="C18" s="3" t="s">
        <v>5832</v>
      </c>
      <c r="D18" s="3">
        <f>-PerseusOutPutTable_HM[[#This Row],[Log(D492_HER2/D492M)_LFQ2]]</f>
        <v>1.23758125305176</v>
      </c>
      <c r="E18" s="3">
        <f>-PerseusOutPutTable_HM[[#This Row],[Log(D492_HER2/D492M)_SILAC]]</f>
        <v>1.65989995002747</v>
      </c>
      <c r="F18" s="2">
        <v>-1.23758125305176</v>
      </c>
      <c r="G18" s="2">
        <v>-1.65989995002747</v>
      </c>
      <c r="H18" s="2" t="s">
        <v>6158</v>
      </c>
      <c r="K18"/>
    </row>
    <row r="19" spans="1:11">
      <c r="A19" s="3" t="s">
        <v>3041</v>
      </c>
      <c r="B19" s="1" t="s">
        <v>3040</v>
      </c>
      <c r="C19" s="3" t="s">
        <v>3042</v>
      </c>
      <c r="D19" s="3">
        <f>-PerseusOutPutTable_HM[[#This Row],[Log(D492_HER2/D492M)_LFQ2]]</f>
        <v>1.68364334106445</v>
      </c>
      <c r="E19" s="3">
        <f>-PerseusOutPutTable_HM[[#This Row],[Log(D492_HER2/D492M)_SILAC]]</f>
        <v>1.5815000534057599</v>
      </c>
      <c r="F19" s="2">
        <v>-1.68364334106445</v>
      </c>
      <c r="G19" s="2">
        <v>-1.5815000534057599</v>
      </c>
      <c r="H19" s="2" t="s">
        <v>6158</v>
      </c>
      <c r="K19"/>
    </row>
    <row r="20" spans="1:11">
      <c r="A20" s="3" t="s">
        <v>1803</v>
      </c>
      <c r="B20" s="1" t="s">
        <v>1802</v>
      </c>
      <c r="C20" s="3" t="s">
        <v>1804</v>
      </c>
      <c r="D20" s="3">
        <f>-PerseusOutPutTable_HM[[#This Row],[Log(D492_HER2/D492M)_LFQ2]]</f>
        <v>1.4183998107910201</v>
      </c>
      <c r="E20" s="3">
        <f>-PerseusOutPutTable_HM[[#This Row],[Log(D492_HER2/D492M)_SILAC]]</f>
        <v>1.5771000385284399</v>
      </c>
      <c r="F20" s="2">
        <v>-1.4183998107910201</v>
      </c>
      <c r="G20" s="2">
        <v>-1.5771000385284399</v>
      </c>
      <c r="H20" s="2" t="s">
        <v>6158</v>
      </c>
      <c r="K20"/>
    </row>
    <row r="21" spans="1:11">
      <c r="A21" s="3" t="s">
        <v>5912</v>
      </c>
      <c r="B21" s="1" t="s">
        <v>5911</v>
      </c>
      <c r="C21" s="3" t="s">
        <v>5913</v>
      </c>
      <c r="D21" s="3">
        <f>-PerseusOutPutTable_HM[[#This Row],[Log(D492_HER2/D492M)_LFQ2]]</f>
        <v>1.5006465911865201</v>
      </c>
      <c r="E21" s="3">
        <f>-PerseusOutPutTable_HM[[#This Row],[Log(D492_HER2/D492M)_SILAC]]</f>
        <v>1.54009997844696</v>
      </c>
      <c r="F21" s="2">
        <v>-1.5006465911865201</v>
      </c>
      <c r="G21" s="2">
        <v>-1.54009997844696</v>
      </c>
      <c r="H21" s="2" t="s">
        <v>6158</v>
      </c>
      <c r="K21"/>
    </row>
    <row r="22" spans="1:11">
      <c r="A22" s="3" t="s">
        <v>1569</v>
      </c>
      <c r="B22" s="1" t="s">
        <v>1568</v>
      </c>
      <c r="C22" s="3" t="s">
        <v>1570</v>
      </c>
      <c r="D22" s="3">
        <f>-PerseusOutPutTable_HM[[#This Row],[Log(D492_HER2/D492M)_LFQ2]]</f>
        <v>1.25883293151855</v>
      </c>
      <c r="E22" s="3">
        <f>-PerseusOutPutTable_HM[[#This Row],[Log(D492_HER2/D492M)_SILAC]]</f>
        <v>1.3008999824523899</v>
      </c>
      <c r="F22" s="2">
        <v>-1.25883293151855</v>
      </c>
      <c r="G22" s="2">
        <v>-1.3008999824523899</v>
      </c>
      <c r="H22" s="2" t="s">
        <v>6158</v>
      </c>
      <c r="K22"/>
    </row>
    <row r="23" spans="1:11">
      <c r="A23" s="3" t="s">
        <v>5768</v>
      </c>
      <c r="B23" s="1" t="s">
        <v>5767</v>
      </c>
      <c r="C23" s="3" t="s">
        <v>5769</v>
      </c>
      <c r="D23" s="3">
        <f>-PerseusOutPutTable_HM[[#This Row],[Log(D492_HER2/D492M)_LFQ2]]</f>
        <v>1.33475494384766</v>
      </c>
      <c r="E23" s="3">
        <f>-PerseusOutPutTable_HM[[#This Row],[Log(D492_HER2/D492M)_SILAC]]</f>
        <v>1.2834999561309799</v>
      </c>
      <c r="F23" s="2">
        <v>-1.33475494384766</v>
      </c>
      <c r="G23" s="2">
        <v>-1.2834999561309799</v>
      </c>
      <c r="H23" s="2" t="s">
        <v>6158</v>
      </c>
      <c r="K23"/>
    </row>
    <row r="24" spans="1:11">
      <c r="A24" s="3" t="s">
        <v>597</v>
      </c>
      <c r="B24" s="1" t="s">
        <v>596</v>
      </c>
      <c r="C24" s="3" t="s">
        <v>598</v>
      </c>
      <c r="D24" s="3">
        <f>-PerseusOutPutTable_HM[[#This Row],[Log(D492_HER2/D492M)_LFQ2]]</f>
        <v>1.4454154968261701</v>
      </c>
      <c r="E24" s="3">
        <f>-PerseusOutPutTable_HM[[#This Row],[Log(D492_HER2/D492M)_SILAC]]</f>
        <v>1.2444500923156701</v>
      </c>
      <c r="F24" s="2">
        <v>-1.4454154968261701</v>
      </c>
      <c r="G24" s="2">
        <v>-1.2444500923156701</v>
      </c>
      <c r="H24" s="2" t="s">
        <v>6158</v>
      </c>
      <c r="K24"/>
    </row>
    <row r="25" spans="1:11">
      <c r="A25" s="3" t="s">
        <v>4058</v>
      </c>
      <c r="B25" s="1" t="s">
        <v>4057</v>
      </c>
      <c r="C25" s="3" t="s">
        <v>4059</v>
      </c>
      <c r="D25" s="3">
        <f>-PerseusOutPutTable_HM[[#This Row],[Log(D492_HER2/D492M)_LFQ2]]</f>
        <v>1.11115646362305</v>
      </c>
      <c r="E25" s="3">
        <f>-PerseusOutPutTable_HM[[#This Row],[Log(D492_HER2/D492M)_SILAC]]</f>
        <v>1.17760002613068</v>
      </c>
      <c r="F25" s="2">
        <v>-1.11115646362305</v>
      </c>
      <c r="G25" s="2">
        <v>-1.17760002613068</v>
      </c>
      <c r="H25" s="2" t="s">
        <v>6158</v>
      </c>
      <c r="K25"/>
    </row>
    <row r="26" spans="1:11">
      <c r="A26" s="3" t="s">
        <v>4385</v>
      </c>
      <c r="B26" s="1" t="s">
        <v>4384</v>
      </c>
      <c r="C26" s="3" t="s">
        <v>4386</v>
      </c>
      <c r="D26" s="3">
        <f>-PerseusOutPutTable_HM[[#This Row],[Log(D492_HER2/D492M)_LFQ2]]</f>
        <v>2.3032569885253902</v>
      </c>
      <c r="E26" s="3">
        <f>-PerseusOutPutTable_HM[[#This Row],[Log(D492_HER2/D492M)_SILAC]]</f>
        <v>1.1086499691009499</v>
      </c>
      <c r="F26" s="2">
        <v>-2.3032569885253902</v>
      </c>
      <c r="G26" s="2">
        <v>-1.1086499691009499</v>
      </c>
      <c r="H26" s="2" t="s">
        <v>6158</v>
      </c>
      <c r="K26"/>
    </row>
    <row r="27" spans="1:11">
      <c r="A27" s="3" t="s">
        <v>5631</v>
      </c>
      <c r="B27" s="1" t="s">
        <v>5630</v>
      </c>
      <c r="C27" s="3" t="s">
        <v>5632</v>
      </c>
      <c r="D27" s="3">
        <f>-PerseusOutPutTable_HM[[#This Row],[Log(D492_HER2/D492M)_LFQ2]]</f>
        <v>1.8952159881591799</v>
      </c>
      <c r="E27" s="3">
        <f>-PerseusOutPutTable_HM[[#This Row],[Log(D492_HER2/D492M)_SILAC]]</f>
        <v>1.05840003490448</v>
      </c>
      <c r="F27" s="2">
        <v>-1.8952159881591799</v>
      </c>
      <c r="G27" s="2">
        <v>-1.05840003490448</v>
      </c>
      <c r="H27" s="2" t="s">
        <v>6158</v>
      </c>
      <c r="K27"/>
    </row>
    <row r="28" spans="1:11">
      <c r="A28" s="3" t="s">
        <v>3857</v>
      </c>
      <c r="B28" s="1" t="s">
        <v>3856</v>
      </c>
      <c r="C28" s="3" t="s">
        <v>3858</v>
      </c>
      <c r="D28" s="3">
        <f>-PerseusOutPutTable_HM[[#This Row],[Log(D492_HER2/D492M)_LFQ2]]</f>
        <v>1.07497978210449</v>
      </c>
      <c r="E28" s="3">
        <f>-PerseusOutPutTable_HM[[#This Row],[Log(D492_HER2/D492M)_SILAC]]</f>
        <v>1.0147000551223799</v>
      </c>
      <c r="F28" s="2">
        <v>-1.07497978210449</v>
      </c>
      <c r="G28" s="2">
        <v>-1.0147000551223799</v>
      </c>
      <c r="H28" s="2" t="s">
        <v>6158</v>
      </c>
      <c r="K28"/>
    </row>
    <row r="29" spans="1:11">
      <c r="A29" s="3" t="s">
        <v>591</v>
      </c>
      <c r="B29" s="1" t="s">
        <v>590</v>
      </c>
      <c r="C29" s="3" t="s">
        <v>592</v>
      </c>
      <c r="D29" s="3">
        <f>-PerseusOutPutTable_HM[[#This Row],[Log(D492_HER2/D492M)_LFQ2]]</f>
        <v>-1.92551040649414</v>
      </c>
      <c r="E29" s="3">
        <f>-PerseusOutPutTable_HM[[#This Row],[Log(D492_HER2/D492M)_SILAC]]</f>
        <v>-1.0346000194549601</v>
      </c>
      <c r="F29" s="2">
        <v>1.92551040649414</v>
      </c>
      <c r="G29" s="2">
        <v>1.0346000194549601</v>
      </c>
      <c r="H29" s="2" t="s">
        <v>6158</v>
      </c>
      <c r="K29"/>
    </row>
    <row r="30" spans="1:11">
      <c r="A30" s="3" t="s">
        <v>2186</v>
      </c>
      <c r="B30" s="1" t="s">
        <v>2185</v>
      </c>
      <c r="C30" s="3" t="s">
        <v>2187</v>
      </c>
      <c r="D30" s="3">
        <f>-PerseusOutPutTable_HM[[#This Row],[Log(D492_HER2/D492M)_LFQ2]]</f>
        <v>-1.8405857086181601</v>
      </c>
      <c r="E30" s="3">
        <f>-PerseusOutPutTable_HM[[#This Row],[Log(D492_HER2/D492M)_SILAC]]</f>
        <v>-1.1229000091552701</v>
      </c>
      <c r="F30" s="2">
        <v>1.8405857086181601</v>
      </c>
      <c r="G30" s="2">
        <v>1.1229000091552701</v>
      </c>
      <c r="H30" s="2" t="s">
        <v>6158</v>
      </c>
      <c r="K30"/>
    </row>
    <row r="31" spans="1:11">
      <c r="A31" s="3" t="s">
        <v>333</v>
      </c>
      <c r="B31" s="1" t="s">
        <v>332</v>
      </c>
      <c r="C31" s="3" t="s">
        <v>334</v>
      </c>
      <c r="D31" s="3">
        <f>-PerseusOutPutTable_HM[[#This Row],[Log(D492_HER2/D492M)_LFQ2]]</f>
        <v>-1.06186866760254</v>
      </c>
      <c r="E31" s="3">
        <f>-PerseusOutPutTable_HM[[#This Row],[Log(D492_HER2/D492M)_SILAC]]</f>
        <v>-1.1584000587463401</v>
      </c>
      <c r="F31" s="2">
        <v>1.06186866760254</v>
      </c>
      <c r="G31" s="2">
        <v>1.1584000587463401</v>
      </c>
      <c r="H31" s="2" t="s">
        <v>6158</v>
      </c>
      <c r="K31"/>
    </row>
    <row r="32" spans="1:11">
      <c r="A32" s="3" t="s">
        <v>3549</v>
      </c>
      <c r="B32" s="1" t="s">
        <v>3548</v>
      </c>
      <c r="C32" s="3" t="s">
        <v>3550</v>
      </c>
      <c r="D32" s="3">
        <f>-PerseusOutPutTable_HM[[#This Row],[Log(D492_HER2/D492M)_LFQ2]]</f>
        <v>-1.05246162414551</v>
      </c>
      <c r="E32" s="3">
        <f>-PerseusOutPutTable_HM[[#This Row],[Log(D492_HER2/D492M)_SILAC]]</f>
        <v>-1.21800005435944</v>
      </c>
      <c r="F32" s="2">
        <v>1.05246162414551</v>
      </c>
      <c r="G32" s="2">
        <v>1.21800005435944</v>
      </c>
      <c r="H32" s="2" t="s">
        <v>6158</v>
      </c>
      <c r="K32"/>
    </row>
    <row r="33" spans="1:11">
      <c r="A33" s="3" t="s">
        <v>2654</v>
      </c>
      <c r="B33" s="1" t="s">
        <v>2653</v>
      </c>
      <c r="C33" s="3" t="s">
        <v>2655</v>
      </c>
      <c r="D33" s="3">
        <f>-PerseusOutPutTable_HM[[#This Row],[Log(D492_HER2/D492M)_LFQ2]]</f>
        <v>-1.34781265258789</v>
      </c>
      <c r="E33" s="3">
        <f>-PerseusOutPutTable_HM[[#This Row],[Log(D492_HER2/D492M)_SILAC]]</f>
        <v>-1.2524000406265301</v>
      </c>
      <c r="F33" s="2">
        <v>1.34781265258789</v>
      </c>
      <c r="G33" s="2">
        <v>1.2524000406265301</v>
      </c>
      <c r="H33" s="2" t="s">
        <v>6158</v>
      </c>
      <c r="K33"/>
    </row>
    <row r="34" spans="1:11">
      <c r="A34" s="3" t="s">
        <v>4337</v>
      </c>
      <c r="B34" s="1" t="s">
        <v>4336</v>
      </c>
      <c r="C34" s="3" t="s">
        <v>4338</v>
      </c>
      <c r="D34" s="3">
        <f>-PerseusOutPutTable_HM[[#This Row],[Log(D492_HER2/D492M)_LFQ2]]</f>
        <v>-1.10848617553711</v>
      </c>
      <c r="E34" s="3">
        <f>-PerseusOutPutTable_HM[[#This Row],[Log(D492_HER2/D492M)_SILAC]]</f>
        <v>-1.2611999511718801</v>
      </c>
      <c r="F34" s="2">
        <v>1.10848617553711</v>
      </c>
      <c r="G34" s="2">
        <v>1.2611999511718801</v>
      </c>
      <c r="H34" s="2" t="s">
        <v>6158</v>
      </c>
      <c r="K34"/>
    </row>
    <row r="35" spans="1:11">
      <c r="A35" s="3" t="s">
        <v>5738</v>
      </c>
      <c r="B35" s="1" t="s">
        <v>5737</v>
      </c>
      <c r="C35" s="3" t="s">
        <v>5739</v>
      </c>
      <c r="D35" s="3">
        <f>-PerseusOutPutTable_HM[[#This Row],[Log(D492_HER2/D492M)_LFQ2]]</f>
        <v>-1.4334411621093801</v>
      </c>
      <c r="E35" s="3">
        <f>-PerseusOutPutTable_HM[[#This Row],[Log(D492_HER2/D492M)_SILAC]]</f>
        <v>-1.3140000104904199</v>
      </c>
      <c r="F35" s="2">
        <v>1.4334411621093801</v>
      </c>
      <c r="G35" s="2">
        <v>1.3140000104904199</v>
      </c>
      <c r="H35" s="2" t="s">
        <v>6158</v>
      </c>
      <c r="K35"/>
    </row>
    <row r="36" spans="1:11">
      <c r="A36" s="3" t="s">
        <v>1527</v>
      </c>
      <c r="B36" s="1" t="s">
        <v>1526</v>
      </c>
      <c r="C36" s="3" t="s">
        <v>1528</v>
      </c>
      <c r="D36" s="3">
        <f>-PerseusOutPutTable_HM[[#This Row],[Log(D492_HER2/D492M)_LFQ2]]</f>
        <v>-1.3107280731201201</v>
      </c>
      <c r="E36" s="3">
        <f>-PerseusOutPutTable_HM[[#This Row],[Log(D492_HER2/D492M)_SILAC]]</f>
        <v>-1.32980000972748</v>
      </c>
      <c r="F36" s="2">
        <v>1.3107280731201201</v>
      </c>
      <c r="G36" s="2">
        <v>1.32980000972748</v>
      </c>
      <c r="H36" s="2" t="s">
        <v>6158</v>
      </c>
      <c r="K36"/>
    </row>
    <row r="37" spans="1:11">
      <c r="A37" s="3" t="s">
        <v>944</v>
      </c>
      <c r="B37" s="1" t="s">
        <v>943</v>
      </c>
      <c r="C37" s="3" t="s">
        <v>945</v>
      </c>
      <c r="D37" s="3">
        <f>-PerseusOutPutTable_HM[[#This Row],[Log(D492_HER2/D492M)_LFQ2]]</f>
        <v>-3.42231369018555</v>
      </c>
      <c r="E37" s="3">
        <f>-PerseusOutPutTable_HM[[#This Row],[Log(D492_HER2/D492M)_SILAC]]</f>
        <v>-1.4258999824523899</v>
      </c>
      <c r="F37" s="2">
        <v>3.42231369018555</v>
      </c>
      <c r="G37" s="2">
        <v>1.4258999824523899</v>
      </c>
      <c r="H37" s="2" t="s">
        <v>6158</v>
      </c>
      <c r="K37"/>
    </row>
    <row r="38" spans="1:11">
      <c r="A38" s="3" t="s">
        <v>2834</v>
      </c>
      <c r="B38" s="1" t="s">
        <v>2833</v>
      </c>
      <c r="C38" s="3" t="s">
        <v>2835</v>
      </c>
      <c r="D38" s="3">
        <f>-PerseusOutPutTable_HM[[#This Row],[Log(D492_HER2/D492M)_LFQ2]]</f>
        <v>-1.3188591003418</v>
      </c>
      <c r="E38" s="3">
        <f>-PerseusOutPutTable_HM[[#This Row],[Log(D492_HER2/D492M)_SILAC]]</f>
        <v>-1.4486000537872299</v>
      </c>
      <c r="F38" s="2">
        <v>1.3188591003418</v>
      </c>
      <c r="G38" s="2">
        <v>1.4486000537872299</v>
      </c>
      <c r="H38" s="2" t="s">
        <v>6158</v>
      </c>
      <c r="K38"/>
    </row>
    <row r="39" spans="1:11">
      <c r="A39" s="3" t="s">
        <v>4885</v>
      </c>
      <c r="B39" s="1" t="s">
        <v>4884</v>
      </c>
      <c r="C39" s="3" t="s">
        <v>4886</v>
      </c>
      <c r="D39" s="3">
        <f>-PerseusOutPutTable_HM[[#This Row],[Log(D492_HER2/D492M)_LFQ2]]</f>
        <v>-1.6551666259765601</v>
      </c>
      <c r="E39" s="3">
        <f>-PerseusOutPutTable_HM[[#This Row],[Log(D492_HER2/D492M)_SILAC]]</f>
        <v>-1.46070003509521</v>
      </c>
      <c r="F39" s="2">
        <v>1.6551666259765601</v>
      </c>
      <c r="G39" s="2">
        <v>1.46070003509521</v>
      </c>
      <c r="H39" s="2" t="s">
        <v>6158</v>
      </c>
      <c r="K39"/>
    </row>
    <row r="40" spans="1:11">
      <c r="A40" s="3" t="s">
        <v>4690</v>
      </c>
      <c r="B40" s="1" t="s">
        <v>4689</v>
      </c>
      <c r="C40" s="3" t="s">
        <v>4691</v>
      </c>
      <c r="D40" s="3">
        <f>-PerseusOutPutTable_HM[[#This Row],[Log(D492_HER2/D492M)_LFQ2]]</f>
        <v>-1.2551898956298799</v>
      </c>
      <c r="E40" s="3">
        <f>-PerseusOutPutTable_HM[[#This Row],[Log(D492_HER2/D492M)_SILAC]]</f>
        <v>-1.47749996185303</v>
      </c>
      <c r="F40" s="2">
        <v>1.2551898956298799</v>
      </c>
      <c r="G40" s="2">
        <v>1.47749996185303</v>
      </c>
      <c r="H40" s="2" t="s">
        <v>6158</v>
      </c>
      <c r="K40"/>
    </row>
    <row r="41" spans="1:11">
      <c r="A41" s="3" t="s">
        <v>5708</v>
      </c>
      <c r="B41" s="1" t="s">
        <v>5707</v>
      </c>
      <c r="C41" s="3" t="s">
        <v>5709</v>
      </c>
      <c r="D41" s="3">
        <f>-PerseusOutPutTable_HM[[#This Row],[Log(D492_HER2/D492M)_LFQ2]]</f>
        <v>-1.7009429931640601</v>
      </c>
      <c r="E41" s="3">
        <f>-PerseusOutPutTable_HM[[#This Row],[Log(D492_HER2/D492M)_SILAC]]</f>
        <v>-1.6548999547958401</v>
      </c>
      <c r="F41" s="2">
        <v>1.7009429931640601</v>
      </c>
      <c r="G41" s="2">
        <v>1.6548999547958401</v>
      </c>
      <c r="H41" s="2" t="s">
        <v>6158</v>
      </c>
      <c r="K41"/>
    </row>
    <row r="42" spans="1:11">
      <c r="A42" s="3" t="s">
        <v>5616</v>
      </c>
      <c r="B42" s="1" t="s">
        <v>5615</v>
      </c>
      <c r="C42" s="3" t="s">
        <v>5617</v>
      </c>
      <c r="D42" s="3">
        <f>-PerseusOutPutTable_HM[[#This Row],[Log(D492_HER2/D492M)_LFQ2]]</f>
        <v>-1.7392597198486299</v>
      </c>
      <c r="E42" s="3">
        <f>-PerseusOutPutTable_HM[[#This Row],[Log(D492_HER2/D492M)_SILAC]]</f>
        <v>-1.68770003318787</v>
      </c>
      <c r="F42" s="2">
        <v>1.7392597198486299</v>
      </c>
      <c r="G42" s="2">
        <v>1.68770003318787</v>
      </c>
      <c r="H42" s="2" t="s">
        <v>6158</v>
      </c>
      <c r="K42"/>
    </row>
    <row r="43" spans="1:11">
      <c r="A43" s="3" t="s">
        <v>5699</v>
      </c>
      <c r="B43" s="1" t="s">
        <v>5698</v>
      </c>
      <c r="C43" s="3" t="s">
        <v>5700</v>
      </c>
      <c r="D43" s="3">
        <f>-PerseusOutPutTable_HM[[#This Row],[Log(D492_HER2/D492M)_LFQ2]]</f>
        <v>-1.73049163818359</v>
      </c>
      <c r="E43" s="3">
        <f>-PerseusOutPutTable_HM[[#This Row],[Log(D492_HER2/D492M)_SILAC]]</f>
        <v>-1.7476000785827599</v>
      </c>
      <c r="F43" s="2">
        <v>1.73049163818359</v>
      </c>
      <c r="G43" s="2">
        <v>1.7476000785827599</v>
      </c>
      <c r="H43" s="2" t="s">
        <v>6158</v>
      </c>
      <c r="K43"/>
    </row>
    <row r="44" spans="1:11">
      <c r="A44" s="3" t="s">
        <v>1662</v>
      </c>
      <c r="B44" s="1" t="s">
        <v>1661</v>
      </c>
      <c r="C44" s="3" t="s">
        <v>1663</v>
      </c>
      <c r="D44" s="3">
        <f>-PerseusOutPutTable_HM[[#This Row],[Log(D492_HER2/D492M)_LFQ2]]</f>
        <v>-1.8187198638916</v>
      </c>
      <c r="E44" s="3">
        <f>-PerseusOutPutTable_HM[[#This Row],[Log(D492_HER2/D492M)_SILAC]]</f>
        <v>-1.8317999839782699</v>
      </c>
      <c r="F44" s="2">
        <v>1.8187198638916</v>
      </c>
      <c r="G44" s="2">
        <v>1.8317999839782699</v>
      </c>
      <c r="H44" s="2" t="s">
        <v>6158</v>
      </c>
      <c r="K44"/>
    </row>
    <row r="45" spans="1:11">
      <c r="A45" s="3" t="s">
        <v>4930</v>
      </c>
      <c r="B45" s="1" t="s">
        <v>4929</v>
      </c>
      <c r="C45" s="3" t="s">
        <v>4931</v>
      </c>
      <c r="D45" s="3">
        <f>-PerseusOutPutTable_HM[[#This Row],[Log(D492_HER2/D492M)_LFQ2]]</f>
        <v>-1.0158538818359399</v>
      </c>
      <c r="E45" s="3">
        <f>-PerseusOutPutTable_HM[[#This Row],[Log(D492_HER2/D492M)_SILAC]]</f>
        <v>-1.8868999481201201</v>
      </c>
      <c r="F45" s="2">
        <v>1.0158538818359399</v>
      </c>
      <c r="G45" s="2">
        <v>1.8868999481201201</v>
      </c>
      <c r="H45" s="2" t="s">
        <v>6158</v>
      </c>
      <c r="K45"/>
    </row>
    <row r="46" spans="1:11">
      <c r="A46" s="3" t="s">
        <v>5921</v>
      </c>
      <c r="B46" s="1" t="s">
        <v>5920</v>
      </c>
      <c r="C46" s="3" t="s">
        <v>5922</v>
      </c>
      <c r="D46" s="3">
        <f>-PerseusOutPutTable_HM[[#This Row],[Log(D492_HER2/D492M)_LFQ2]]</f>
        <v>-2.6897449493408199</v>
      </c>
      <c r="E46" s="3">
        <f>-PerseusOutPutTable_HM[[#This Row],[Log(D492_HER2/D492M)_SILAC]]</f>
        <v>-2.19160008430481</v>
      </c>
      <c r="F46" s="2">
        <v>2.6897449493408199</v>
      </c>
      <c r="G46" s="2">
        <v>2.19160008430481</v>
      </c>
      <c r="H46" s="2" t="s">
        <v>6158</v>
      </c>
      <c r="K46"/>
    </row>
    <row r="47" spans="1:11">
      <c r="A47" s="3" t="s">
        <v>5789</v>
      </c>
      <c r="B47" s="1" t="s">
        <v>5788</v>
      </c>
      <c r="C47" s="3" t="s">
        <v>5790</v>
      </c>
      <c r="D47" s="3">
        <f>-PerseusOutPutTable_HM[[#This Row],[Log(D492_HER2/D492M)_LFQ2]]</f>
        <v>-2.84084129333496</v>
      </c>
      <c r="E47" s="3">
        <f>-PerseusOutPutTable_HM[[#This Row],[Log(D492_HER2/D492M)_SILAC]]</f>
        <v>-2.4219999313354501</v>
      </c>
      <c r="F47" s="2">
        <v>2.84084129333496</v>
      </c>
      <c r="G47" s="2">
        <v>2.4219999313354501</v>
      </c>
      <c r="H47" s="2" t="s">
        <v>6158</v>
      </c>
      <c r="K47"/>
    </row>
    <row r="48" spans="1:11">
      <c r="A48" s="3" t="s">
        <v>357</v>
      </c>
      <c r="B48" s="1" t="s">
        <v>356</v>
      </c>
      <c r="C48" s="3" t="s">
        <v>358</v>
      </c>
      <c r="D48" s="3">
        <f>-PerseusOutPutTable_HM[[#This Row],[Log(D492_HER2/D492M)_LFQ2]]</f>
        <v>-2.3921699523925799</v>
      </c>
      <c r="E48" s="3">
        <f>-PerseusOutPutTable_HM[[#This Row],[Log(D492_HER2/D492M)_SILAC]]</f>
        <v>-2.6763000488281299</v>
      </c>
      <c r="F48" s="2">
        <v>2.3921699523925799</v>
      </c>
      <c r="G48" s="2">
        <v>2.6763000488281299</v>
      </c>
      <c r="H48" s="2" t="s">
        <v>6158</v>
      </c>
      <c r="K48"/>
    </row>
    <row r="49" spans="1:11">
      <c r="A49" s="3" t="s">
        <v>5172</v>
      </c>
      <c r="B49" s="1" t="s">
        <v>5171</v>
      </c>
      <c r="C49" s="3" t="s">
        <v>5173</v>
      </c>
      <c r="D49" s="3">
        <f>-PerseusOutPutTable_HM[[#This Row],[Log(D492_HER2/D492M)_LFQ2]]</f>
        <v>-2.18159103393555</v>
      </c>
      <c r="E49" s="3">
        <f>-PerseusOutPutTable_HM[[#This Row],[Log(D492_HER2/D492M)_SILAC]]</f>
        <v>-2.7795999050140399</v>
      </c>
      <c r="F49" s="2">
        <v>2.18159103393555</v>
      </c>
      <c r="G49" s="2">
        <v>2.7795999050140399</v>
      </c>
      <c r="H49" s="2" t="s">
        <v>6158</v>
      </c>
      <c r="K49"/>
    </row>
    <row r="50" spans="1:11">
      <c r="A50" s="3" t="s">
        <v>5792</v>
      </c>
      <c r="B50" s="1" t="s">
        <v>5791</v>
      </c>
      <c r="C50" s="3" t="s">
        <v>5793</v>
      </c>
      <c r="D50" s="3">
        <f>-PerseusOutPutTable_HM[[#This Row],[Log(D492_HER2/D492M)_LFQ2]]</f>
        <v>-1.4290771484375</v>
      </c>
      <c r="E50" s="3">
        <f>-PerseusOutPutTable_HM[[#This Row],[Log(D492_HER2/D492M)_SILAC]]</f>
        <v>-4.5321998596191397</v>
      </c>
      <c r="F50" s="2">
        <v>1.4290771484375</v>
      </c>
      <c r="G50" s="2">
        <v>4.5321998596191397</v>
      </c>
      <c r="H50" s="2" t="s">
        <v>6158</v>
      </c>
      <c r="K50"/>
    </row>
    <row r="51" spans="1:11">
      <c r="A51" s="3" t="s">
        <v>5610</v>
      </c>
      <c r="B51" s="1" t="s">
        <v>5609</v>
      </c>
      <c r="C51" s="3" t="s">
        <v>5611</v>
      </c>
      <c r="D51" s="3">
        <f>-PerseusOutPutTable_HM[[#This Row],[Log(D492_HER2/D492M)_LFQ2]]</f>
        <v>-7.8701133728027299</v>
      </c>
      <c r="E51" s="3">
        <f>-PerseusOutPutTable_HM[[#This Row],[Log(D492_HER2/D492M)_SILAC]]</f>
        <v>-8.1607999801635707</v>
      </c>
      <c r="F51" s="2">
        <v>7.8701133728027299</v>
      </c>
      <c r="G51" s="2">
        <v>8.1607999801635707</v>
      </c>
      <c r="H51" s="2" t="s">
        <v>6158</v>
      </c>
      <c r="K51"/>
    </row>
    <row r="52" spans="1:11">
      <c r="A52" s="3" t="s">
        <v>5502</v>
      </c>
      <c r="B52" s="1" t="s">
        <v>5501</v>
      </c>
      <c r="C52" s="3" t="s">
        <v>5503</v>
      </c>
      <c r="D52" s="3">
        <f>-PerseusOutPutTable_HM[[#This Row],[Log(D492_HER2/D492M)_LFQ2]]</f>
        <v>0.89148330688476596</v>
      </c>
      <c r="E52" s="3">
        <f>-PerseusOutPutTable_HM[[#This Row],[Log(D492_HER2/D492M)_SILAC]]</f>
        <v>2.9084000587463401</v>
      </c>
      <c r="F52" s="2">
        <v>-0.89148330688476596</v>
      </c>
      <c r="G52" s="2">
        <v>-2.9084000587463401</v>
      </c>
      <c r="H52" t="s">
        <v>6187</v>
      </c>
      <c r="K52"/>
    </row>
    <row r="53" spans="1:11">
      <c r="A53" s="3" t="s">
        <v>5472</v>
      </c>
      <c r="B53" s="1" t="s">
        <v>5471</v>
      </c>
      <c r="C53" s="3" t="s">
        <v>5473</v>
      </c>
      <c r="D53" s="3">
        <f>-PerseusOutPutTable_HM[[#This Row],[Log(D492_HER2/D492M)_LFQ2]]</f>
        <v>0.96465492248535201</v>
      </c>
      <c r="E53" s="3">
        <f>-PerseusOutPutTable_HM[[#This Row],[Log(D492_HER2/D492M)_SILAC]]</f>
        <v>1.6620999574661299</v>
      </c>
      <c r="F53" s="2">
        <v>-0.96465492248535201</v>
      </c>
      <c r="G53" s="2">
        <v>-1.6620999574661299</v>
      </c>
      <c r="K53"/>
    </row>
    <row r="54" spans="1:11">
      <c r="A54" s="3" t="s">
        <v>5756</v>
      </c>
      <c r="B54" s="1" t="s">
        <v>5755</v>
      </c>
      <c r="C54" s="3" t="s">
        <v>5757</v>
      </c>
      <c r="D54" s="3">
        <f>-PerseusOutPutTable_HM[[#This Row],[Log(D492_HER2/D492M)_LFQ2]]</f>
        <v>0.78868675231933605</v>
      </c>
      <c r="E54" s="3">
        <f>-PerseusOutPutTable_HM[[#This Row],[Log(D492_HER2/D492M)_SILAC]]</f>
        <v>1.63750004768372</v>
      </c>
      <c r="F54" s="2">
        <v>-0.78868675231933605</v>
      </c>
      <c r="G54" s="2">
        <v>-1.63750004768372</v>
      </c>
      <c r="K54"/>
    </row>
    <row r="55" spans="1:11">
      <c r="A55" s="3" t="s">
        <v>4460</v>
      </c>
      <c r="B55" s="1" t="s">
        <v>4459</v>
      </c>
      <c r="C55" s="3" t="s">
        <v>4461</v>
      </c>
      <c r="D55" s="3">
        <f>-PerseusOutPutTable_HM[[#This Row],[Log(D492_HER2/D492M)_LFQ2]]</f>
        <v>0.46027374267578097</v>
      </c>
      <c r="E55" s="3">
        <f>-PerseusOutPutTable_HM[[#This Row],[Log(D492_HER2/D492M)_SILAC]]</f>
        <v>1.57130002975464</v>
      </c>
      <c r="F55" s="2">
        <v>-0.46027374267578097</v>
      </c>
      <c r="G55" s="2">
        <v>-1.57130002975464</v>
      </c>
      <c r="K55"/>
    </row>
    <row r="56" spans="1:11">
      <c r="A56" s="3" t="s">
        <v>3449</v>
      </c>
      <c r="B56" s="1" t="s">
        <v>3448</v>
      </c>
      <c r="C56" s="3" t="s">
        <v>3450</v>
      </c>
      <c r="D56" s="3">
        <f>-PerseusOutPutTable_HM[[#This Row],[Log(D492_HER2/D492M)_LFQ2]]</f>
        <v>0.54937553405761697</v>
      </c>
      <c r="E56" s="3">
        <f>-PerseusOutPutTable_HM[[#This Row],[Log(D492_HER2/D492M)_SILAC]]</f>
        <v>1.5637999773025499</v>
      </c>
      <c r="F56" s="2">
        <v>-0.54937553405761697</v>
      </c>
      <c r="G56" s="2">
        <v>-1.5637999773025499</v>
      </c>
      <c r="K56"/>
    </row>
    <row r="57" spans="1:11">
      <c r="A57" s="3" t="s">
        <v>5879</v>
      </c>
      <c r="B57" s="1" t="s">
        <v>5878</v>
      </c>
      <c r="C57" s="3" t="s">
        <v>5880</v>
      </c>
      <c r="D57" s="3">
        <f>-PerseusOutPutTable_HM[[#This Row],[Log(D492_HER2/D492M)_LFQ2]]</f>
        <v>0.58869934082031306</v>
      </c>
      <c r="E57" s="3">
        <f>-PerseusOutPutTable_HM[[#This Row],[Log(D492_HER2/D492M)_SILAC]]</f>
        <v>1.56170010566711</v>
      </c>
      <c r="F57" s="2">
        <v>-0.58869934082031306</v>
      </c>
      <c r="G57" s="2">
        <v>-1.56170010566711</v>
      </c>
      <c r="K57"/>
    </row>
    <row r="58" spans="1:11">
      <c r="A58" s="3" t="s">
        <v>5124</v>
      </c>
      <c r="B58" s="1" t="s">
        <v>5123</v>
      </c>
      <c r="C58" s="3" t="s">
        <v>5125</v>
      </c>
      <c r="D58" s="3">
        <f>-PerseusOutPutTable_HM[[#This Row],[Log(D492_HER2/D492M)_LFQ2]]</f>
        <v>0.95345878601074197</v>
      </c>
      <c r="E58" s="3">
        <f>-PerseusOutPutTable_HM[[#This Row],[Log(D492_HER2/D492M)_SILAC]]</f>
        <v>1.4837000370025599</v>
      </c>
      <c r="F58" s="2">
        <v>-0.95345878601074197</v>
      </c>
      <c r="G58" s="2">
        <v>-1.4837000370025599</v>
      </c>
      <c r="K58"/>
    </row>
    <row r="59" spans="1:11">
      <c r="A59" s="3" t="s">
        <v>5720</v>
      </c>
      <c r="B59" s="1" t="s">
        <v>5719</v>
      </c>
      <c r="C59" s="3" t="s">
        <v>5721</v>
      </c>
      <c r="D59" s="3">
        <f>-PerseusOutPutTable_HM[[#This Row],[Log(D492_HER2/D492M)_LFQ2]]</f>
        <v>-0.40478706359863298</v>
      </c>
      <c r="E59" s="3">
        <f>-PerseusOutPutTable_HM[[#This Row],[Log(D492_HER2/D492M)_SILAC]]</f>
        <v>1.48259997367859</v>
      </c>
      <c r="F59" s="2">
        <v>0.40478706359863298</v>
      </c>
      <c r="G59" s="2">
        <v>-1.48259997367859</v>
      </c>
      <c r="K59"/>
    </row>
    <row r="60" spans="1:11">
      <c r="A60" s="3" t="s">
        <v>3320</v>
      </c>
      <c r="B60" s="1" t="s">
        <v>3319</v>
      </c>
      <c r="C60" s="3" t="s">
        <v>3321</v>
      </c>
      <c r="D60" s="3">
        <f>-PerseusOutPutTable_HM[[#This Row],[Log(D492_HER2/D492M)_LFQ2]]</f>
        <v>0.99694633483886697</v>
      </c>
      <c r="E60" s="3">
        <f>-PerseusOutPutTable_HM[[#This Row],[Log(D492_HER2/D492M)_SILAC]]</f>
        <v>1.3138999938964799</v>
      </c>
      <c r="F60" s="2">
        <v>-0.99694633483886697</v>
      </c>
      <c r="G60" s="2">
        <v>-1.3138999938964799</v>
      </c>
      <c r="H60" s="2"/>
      <c r="K60"/>
    </row>
    <row r="61" spans="1:11">
      <c r="A61" s="3" t="s">
        <v>3230</v>
      </c>
      <c r="B61" s="1" t="s">
        <v>3229</v>
      </c>
      <c r="C61" s="3" t="s">
        <v>3231</v>
      </c>
      <c r="D61" s="3">
        <f>-PerseusOutPutTable_HM[[#This Row],[Log(D492_HER2/D492M)_LFQ2]]</f>
        <v>0.85461997985839799</v>
      </c>
      <c r="E61" s="3">
        <f>-PerseusOutPutTable_HM[[#This Row],[Log(D492_HER2/D492M)_SILAC]]</f>
        <v>1.27160000801086</v>
      </c>
      <c r="F61" s="2">
        <v>-0.85461997985839799</v>
      </c>
      <c r="G61" s="2">
        <v>-1.27160000801086</v>
      </c>
      <c r="K61"/>
    </row>
    <row r="62" spans="1:11">
      <c r="A62" s="3" t="s">
        <v>5885</v>
      </c>
      <c r="B62" s="1" t="s">
        <v>5884</v>
      </c>
      <c r="C62" s="3" t="s">
        <v>5886</v>
      </c>
      <c r="D62" s="3">
        <f>-PerseusOutPutTable_HM[[#This Row],[Log(D492_HER2/D492M)_LFQ2]]</f>
        <v>0.94432830810546897</v>
      </c>
      <c r="E62" s="3">
        <f>-PerseusOutPutTable_HM[[#This Row],[Log(D492_HER2/D492M)_SILAC]]</f>
        <v>1.2666499614715601</v>
      </c>
      <c r="F62" s="2">
        <v>-0.94432830810546897</v>
      </c>
      <c r="G62" s="2">
        <v>-1.2666499614715601</v>
      </c>
      <c r="K62"/>
    </row>
    <row r="63" spans="1:11">
      <c r="A63" s="3" t="s">
        <v>5837</v>
      </c>
      <c r="B63" s="1" t="s">
        <v>5836</v>
      </c>
      <c r="C63" s="3" t="s">
        <v>5838</v>
      </c>
      <c r="D63" s="3">
        <f>-PerseusOutPutTable_HM[[#This Row],[Log(D492_HER2/D492M)_LFQ2]]</f>
        <v>0.95796394348144498</v>
      </c>
      <c r="E63" s="3">
        <f>-PerseusOutPutTable_HM[[#This Row],[Log(D492_HER2/D492M)_SILAC]]</f>
        <v>1.1634999513626101</v>
      </c>
      <c r="F63" s="2">
        <v>-0.95796394348144498</v>
      </c>
      <c r="G63" s="2">
        <v>-1.1634999513626101</v>
      </c>
      <c r="K63"/>
    </row>
    <row r="64" spans="1:11">
      <c r="A64" s="3" t="s">
        <v>5933</v>
      </c>
      <c r="B64" s="1" t="s">
        <v>5932</v>
      </c>
      <c r="C64" s="3" t="s">
        <v>5934</v>
      </c>
      <c r="D64" s="3">
        <f>-PerseusOutPutTable_HM[[#This Row],[Log(D492_HER2/D492M)_LFQ2]]</f>
        <v>0.45255279541015597</v>
      </c>
      <c r="E64" s="3">
        <f>-PerseusOutPutTable_HM[[#This Row],[Log(D492_HER2/D492M)_SILAC]]</f>
        <v>1.1488000154495199</v>
      </c>
      <c r="F64" s="2">
        <v>-0.45255279541015597</v>
      </c>
      <c r="G64" s="2">
        <v>-1.1488000154495199</v>
      </c>
      <c r="K64"/>
    </row>
    <row r="65" spans="1:11">
      <c r="A65" s="3" t="s">
        <v>3662</v>
      </c>
      <c r="B65" s="1" t="s">
        <v>3661</v>
      </c>
      <c r="C65" s="3" t="s">
        <v>3663</v>
      </c>
      <c r="D65" s="3">
        <f>-PerseusOutPutTable_HM[[#This Row],[Log(D492_HER2/D492M)_LFQ2]]</f>
        <v>0.96734619140625</v>
      </c>
      <c r="E65" s="3">
        <f>-PerseusOutPutTable_HM[[#This Row],[Log(D492_HER2/D492M)_SILAC]]</f>
        <v>1.1168999671936</v>
      </c>
      <c r="F65" s="2">
        <v>-0.96734619140625</v>
      </c>
      <c r="G65" s="2">
        <v>-1.1168999671936</v>
      </c>
      <c r="K65"/>
    </row>
    <row r="66" spans="1:11">
      <c r="A66" s="3" t="s">
        <v>5694</v>
      </c>
      <c r="B66" s="1" t="s">
        <v>5693</v>
      </c>
      <c r="C66" s="3" t="s">
        <v>6168</v>
      </c>
      <c r="D66" s="3">
        <f>-PerseusOutPutTable_HM[[#This Row],[Log(D492_HER2/D492M)_LFQ2]]</f>
        <v>0.73705291748046897</v>
      </c>
      <c r="E66" s="3">
        <f>-PerseusOutPutTable_HM[[#This Row],[Log(D492_HER2/D492M)_SILAC]]</f>
        <v>1.1086499691009499</v>
      </c>
      <c r="F66" s="2">
        <v>-0.73705291748046897</v>
      </c>
      <c r="G66" s="2">
        <v>-1.1086499691009499</v>
      </c>
      <c r="K66"/>
    </row>
    <row r="67" spans="1:11">
      <c r="A67" s="3" t="s">
        <v>5133</v>
      </c>
      <c r="B67" s="1" t="s">
        <v>5132</v>
      </c>
      <c r="C67" s="3" t="s">
        <v>5134</v>
      </c>
      <c r="D67" s="3">
        <f>-PerseusOutPutTable_HM[[#This Row],[Log(D492_HER2/D492M)_LFQ2]]</f>
        <v>0.42445182800293002</v>
      </c>
      <c r="E67" s="3">
        <f>-PerseusOutPutTable_HM[[#This Row],[Log(D492_HER2/D492M)_SILAC]]</f>
        <v>1.1083999872207599</v>
      </c>
      <c r="F67" s="2">
        <v>-0.42445182800293002</v>
      </c>
      <c r="G67" s="2">
        <v>-1.1083999872207599</v>
      </c>
      <c r="K67"/>
    </row>
    <row r="68" spans="1:11">
      <c r="A68" s="3" t="s">
        <v>5726</v>
      </c>
      <c r="B68" s="1" t="s">
        <v>5725</v>
      </c>
      <c r="C68" s="3" t="s">
        <v>5727</v>
      </c>
      <c r="D68" s="3">
        <f>-PerseusOutPutTable_HM[[#This Row],[Log(D492_HER2/D492M)_LFQ2]]</f>
        <v>0.150672912597656</v>
      </c>
      <c r="E68" s="3">
        <f>-PerseusOutPutTable_HM[[#This Row],[Log(D492_HER2/D492M)_SILAC]]</f>
        <v>1.0858000516891499</v>
      </c>
      <c r="F68" s="2">
        <v>-0.150672912597656</v>
      </c>
      <c r="G68" s="2">
        <v>-1.0858000516891499</v>
      </c>
      <c r="K68"/>
    </row>
    <row r="69" spans="1:11">
      <c r="A69" s="3" t="s">
        <v>4595</v>
      </c>
      <c r="B69" s="1" t="s">
        <v>4594</v>
      </c>
      <c r="C69" s="3" t="s">
        <v>4596</v>
      </c>
      <c r="D69" s="3">
        <f>-PerseusOutPutTable_HM[[#This Row],[Log(D492_HER2/D492M)_LFQ2]]</f>
        <v>-0.35139274597168002</v>
      </c>
      <c r="E69" s="3">
        <f>-PerseusOutPutTable_HM[[#This Row],[Log(D492_HER2/D492M)_SILAC]]</f>
        <v>1.0824999809265099</v>
      </c>
      <c r="F69" s="2">
        <v>0.35139274597168002</v>
      </c>
      <c r="G69" s="2">
        <v>-1.0824999809265099</v>
      </c>
      <c r="K69"/>
    </row>
    <row r="70" spans="1:11">
      <c r="A70" s="3" t="s">
        <v>4705</v>
      </c>
      <c r="B70" s="1" t="s">
        <v>4704</v>
      </c>
      <c r="C70" s="3" t="s">
        <v>4706</v>
      </c>
      <c r="D70" s="3">
        <f>-PerseusOutPutTable_HM[[#This Row],[Log(D492_HER2/D492M)_LFQ2]]</f>
        <v>0.68532371520996105</v>
      </c>
      <c r="E70" s="3">
        <f>-PerseusOutPutTable_HM[[#This Row],[Log(D492_HER2/D492M)_SILAC]]</f>
        <v>1.08010005950928</v>
      </c>
      <c r="F70" s="2">
        <v>-0.68532371520996105</v>
      </c>
      <c r="G70" s="2">
        <v>-1.08010005950928</v>
      </c>
      <c r="K70"/>
    </row>
    <row r="71" spans="1:11">
      <c r="A71" s="3" t="s">
        <v>5936</v>
      </c>
      <c r="B71" s="1" t="s">
        <v>5935</v>
      </c>
      <c r="C71" s="3" t="s">
        <v>5937</v>
      </c>
      <c r="D71" s="3">
        <f>-PerseusOutPutTable_HM[[#This Row],[Log(D492_HER2/D492M)_LFQ2]]</f>
        <v>0.85407638549804699</v>
      </c>
      <c r="E71" s="3">
        <f>-PerseusOutPutTable_HM[[#This Row],[Log(D492_HER2/D492M)_SILAC]]</f>
        <v>1.0690000057220499</v>
      </c>
      <c r="F71" s="2">
        <v>-0.85407638549804699</v>
      </c>
      <c r="G71" s="2">
        <v>-1.0690000057220499</v>
      </c>
      <c r="K71"/>
    </row>
    <row r="72" spans="1:11">
      <c r="A72" s="3" t="s">
        <v>3428</v>
      </c>
      <c r="B72" s="1" t="s">
        <v>3427</v>
      </c>
      <c r="C72" s="3" t="s">
        <v>3429</v>
      </c>
      <c r="D72" s="3">
        <f>-PerseusOutPutTable_HM[[#This Row],[Log(D492_HER2/D492M)_LFQ2]]</f>
        <v>0.56531333923339799</v>
      </c>
      <c r="E72" s="3">
        <f>-PerseusOutPutTable_HM[[#This Row],[Log(D492_HER2/D492M)_SILAC]]</f>
        <v>0.99849998950958296</v>
      </c>
      <c r="F72" s="2">
        <v>-0.56531333923339799</v>
      </c>
      <c r="G72" s="2">
        <v>-0.99849998950958296</v>
      </c>
      <c r="K72"/>
    </row>
    <row r="73" spans="1:11">
      <c r="A73" s="3" t="s">
        <v>5876</v>
      </c>
      <c r="B73" s="1" t="s">
        <v>5875</v>
      </c>
      <c r="C73" s="3" t="s">
        <v>5877</v>
      </c>
      <c r="D73" s="3">
        <f>-PerseusOutPutTable_HM[[#This Row],[Log(D492_HER2/D492M)_LFQ2]]</f>
        <v>0.30207061767578097</v>
      </c>
      <c r="E73" s="3">
        <f>-PerseusOutPutTable_HM[[#This Row],[Log(D492_HER2/D492M)_SILAC]]</f>
        <v>0.98290002346038796</v>
      </c>
      <c r="F73" s="2">
        <v>-0.30207061767578097</v>
      </c>
      <c r="G73" s="2">
        <v>-0.98290002346038796</v>
      </c>
      <c r="K73"/>
    </row>
    <row r="74" spans="1:11">
      <c r="A74" s="3" t="s">
        <v>2357</v>
      </c>
      <c r="B74" s="1" t="s">
        <v>2356</v>
      </c>
      <c r="C74" s="3" t="s">
        <v>2358</v>
      </c>
      <c r="D74" s="3">
        <f>-PerseusOutPutTable_HM[[#This Row],[Log(D492_HER2/D492M)_LFQ2]]</f>
        <v>0.46919059753418002</v>
      </c>
      <c r="E74" s="3">
        <f>-PerseusOutPutTable_HM[[#This Row],[Log(D492_HER2/D492M)_SILAC]]</f>
        <v>0.96710002422332797</v>
      </c>
      <c r="F74" s="2">
        <v>-0.46919059753418002</v>
      </c>
      <c r="G74" s="2">
        <v>-0.96710002422332797</v>
      </c>
      <c r="K74"/>
    </row>
    <row r="75" spans="1:11">
      <c r="A75" s="3" t="s">
        <v>3695</v>
      </c>
      <c r="B75" s="1" t="s">
        <v>3694</v>
      </c>
      <c r="C75" s="3" t="s">
        <v>3696</v>
      </c>
      <c r="D75" s="3">
        <f>-PerseusOutPutTable_HM[[#This Row],[Log(D492_HER2/D492M)_LFQ2]]</f>
        <v>1.2038516998291</v>
      </c>
      <c r="E75" s="3">
        <f>-PerseusOutPutTable_HM[[#This Row],[Log(D492_HER2/D492M)_SILAC]]</f>
        <v>0.96340000629425004</v>
      </c>
      <c r="F75" s="2">
        <v>-1.2038516998291</v>
      </c>
      <c r="G75" s="2">
        <v>-0.96340000629425004</v>
      </c>
      <c r="H75" s="2"/>
      <c r="K75"/>
    </row>
    <row r="76" spans="1:11">
      <c r="A76" s="3" t="s">
        <v>6112</v>
      </c>
      <c r="B76" s="1" t="s">
        <v>6111</v>
      </c>
      <c r="C76" s="3" t="s">
        <v>6113</v>
      </c>
      <c r="D76" s="3">
        <f>-PerseusOutPutTable_HM[[#This Row],[Log(D492_HER2/D492M)_LFQ2]]</f>
        <v>0.33356475830078097</v>
      </c>
      <c r="E76" s="3">
        <f>-PerseusOutPutTable_HM[[#This Row],[Log(D492_HER2/D492M)_SILAC]]</f>
        <v>0.96289998292922996</v>
      </c>
      <c r="F76" s="2">
        <v>-0.33356475830078097</v>
      </c>
      <c r="G76" s="2">
        <v>-0.96289998292922996</v>
      </c>
      <c r="K76"/>
    </row>
    <row r="77" spans="1:11">
      <c r="A77" s="3" t="s">
        <v>5520</v>
      </c>
      <c r="B77" s="1" t="s">
        <v>5519</v>
      </c>
      <c r="C77" s="3" t="s">
        <v>5521</v>
      </c>
      <c r="D77" s="3">
        <f>-PerseusOutPutTable_HM[[#This Row],[Log(D492_HER2/D492M)_LFQ2]]</f>
        <v>1.3450984954834</v>
      </c>
      <c r="E77" s="3">
        <f>-PerseusOutPutTable_HM[[#This Row],[Log(D492_HER2/D492M)_SILAC]]</f>
        <v>0.96119999885559104</v>
      </c>
      <c r="F77" s="2">
        <v>-1.3450984954834</v>
      </c>
      <c r="G77" s="2">
        <v>-0.96119999885559104</v>
      </c>
      <c r="H77" s="2"/>
      <c r="K77"/>
    </row>
    <row r="78" spans="1:11">
      <c r="A78" s="3" t="s">
        <v>713</v>
      </c>
      <c r="B78" s="1" t="s">
        <v>712</v>
      </c>
      <c r="C78" s="3" t="s">
        <v>714</v>
      </c>
      <c r="D78" s="3">
        <f>-PerseusOutPutTable_HM[[#This Row],[Log(D492_HER2/D492M)_LFQ2]]</f>
        <v>0.87070655822753895</v>
      </c>
      <c r="E78" s="3">
        <f>-PerseusOutPutTable_HM[[#This Row],[Log(D492_HER2/D492M)_SILAC]]</f>
        <v>0.957599997520447</v>
      </c>
      <c r="F78" s="2">
        <v>-0.87070655822753895</v>
      </c>
      <c r="G78" s="2">
        <v>-0.957599997520447</v>
      </c>
      <c r="K78"/>
    </row>
    <row r="79" spans="1:11">
      <c r="A79" s="3" t="s">
        <v>1172</v>
      </c>
      <c r="B79" s="1" t="s">
        <v>1171</v>
      </c>
      <c r="C79" s="3" t="s">
        <v>1173</v>
      </c>
      <c r="D79" s="3">
        <f>-PerseusOutPutTable_HM[[#This Row],[Log(D492_HER2/D492M)_LFQ2]]</f>
        <v>0.90836715698242199</v>
      </c>
      <c r="E79" s="3">
        <f>-PerseusOutPutTable_HM[[#This Row],[Log(D492_HER2/D492M)_SILAC]]</f>
        <v>0.95279997587204002</v>
      </c>
      <c r="F79" s="2">
        <v>-0.90836715698242199</v>
      </c>
      <c r="G79" s="2">
        <v>-0.95279997587204002</v>
      </c>
      <c r="K79"/>
    </row>
    <row r="80" spans="1:11">
      <c r="A80" s="3" t="s">
        <v>51</v>
      </c>
      <c r="B80" s="1" t="s">
        <v>50</v>
      </c>
      <c r="C80" s="3" t="s">
        <v>52</v>
      </c>
      <c r="D80" s="3">
        <f>-PerseusOutPutTable_HM[[#This Row],[Log(D492_HER2/D492M)_LFQ2]]</f>
        <v>-1.30576515197754</v>
      </c>
      <c r="E80" s="3">
        <f>-PerseusOutPutTable_HM[[#This Row],[Log(D492_HER2/D492M)_SILAC]]</f>
        <v>0.94690001010894798</v>
      </c>
      <c r="F80" s="2">
        <v>1.30576515197754</v>
      </c>
      <c r="G80" s="2">
        <v>-0.94690001010894798</v>
      </c>
      <c r="H80" s="2"/>
      <c r="K80"/>
    </row>
    <row r="81" spans="1:11">
      <c r="A81" s="3" t="s">
        <v>2240</v>
      </c>
      <c r="B81" s="1" t="s">
        <v>2239</v>
      </c>
      <c r="C81" s="3" t="s">
        <v>2241</v>
      </c>
      <c r="D81" s="3">
        <f>-PerseusOutPutTable_HM[[#This Row],[Log(D492_HER2/D492M)_LFQ2]]</f>
        <v>1.1582088470459</v>
      </c>
      <c r="E81" s="3">
        <f>-PerseusOutPutTable_HM[[#This Row],[Log(D492_HER2/D492M)_SILAC]]</f>
        <v>0.93819999694824197</v>
      </c>
      <c r="F81" s="2">
        <v>-1.1582088470459</v>
      </c>
      <c r="G81" s="2">
        <v>-0.93819999694824197</v>
      </c>
      <c r="H81" s="2"/>
      <c r="K81"/>
    </row>
    <row r="82" spans="1:11">
      <c r="A82" s="3" t="s">
        <v>2177</v>
      </c>
      <c r="B82" s="1" t="s">
        <v>2176</v>
      </c>
      <c r="C82" s="3" t="s">
        <v>2178</v>
      </c>
      <c r="D82" s="3">
        <f>-PerseusOutPutTable_HM[[#This Row],[Log(D492_HER2/D492M)_LFQ2]]</f>
        <v>0.30810928344726601</v>
      </c>
      <c r="E82" s="3">
        <f>-PerseusOutPutTable_HM[[#This Row],[Log(D492_HER2/D492M)_SILAC]]</f>
        <v>0.93489998579025302</v>
      </c>
      <c r="F82" s="2">
        <v>-0.30810928344726601</v>
      </c>
      <c r="G82" s="2">
        <v>-0.93489998579025302</v>
      </c>
      <c r="K82"/>
    </row>
    <row r="83" spans="1:11">
      <c r="A83" s="3" t="s">
        <v>1268</v>
      </c>
      <c r="B83" s="1" t="s">
        <v>1267</v>
      </c>
      <c r="C83" s="3" t="s">
        <v>1269</v>
      </c>
      <c r="D83" s="3">
        <f>-PerseusOutPutTable_HM[[#This Row],[Log(D492_HER2/D492M)_LFQ2]]</f>
        <v>1.07845687866211</v>
      </c>
      <c r="E83" s="3">
        <f>-PerseusOutPutTable_HM[[#This Row],[Log(D492_HER2/D492M)_SILAC]]</f>
        <v>0.90009999275207497</v>
      </c>
      <c r="F83" s="2">
        <v>-1.07845687866211</v>
      </c>
      <c r="G83" s="2">
        <v>-0.90009999275207497</v>
      </c>
      <c r="H83" s="2"/>
      <c r="K83"/>
    </row>
    <row r="84" spans="1:11">
      <c r="A84" s="3" t="s">
        <v>4702</v>
      </c>
      <c r="B84" s="1" t="s">
        <v>4701</v>
      </c>
      <c r="C84" s="3" t="s">
        <v>4703</v>
      </c>
      <c r="D84" s="3">
        <f>-PerseusOutPutTable_HM[[#This Row],[Log(D492_HER2/D492M)_LFQ2]]</f>
        <v>0.50975990295410201</v>
      </c>
      <c r="E84" s="3">
        <f>-PerseusOutPutTable_HM[[#This Row],[Log(D492_HER2/D492M)_SILAC]]</f>
        <v>0.88319998979568504</v>
      </c>
      <c r="F84" s="2">
        <v>-0.50975990295410201</v>
      </c>
      <c r="G84" s="2">
        <v>-0.88319998979568504</v>
      </c>
      <c r="K84"/>
    </row>
    <row r="85" spans="1:11">
      <c r="A85" s="3" t="s">
        <v>6067</v>
      </c>
      <c r="B85" s="1" t="s">
        <v>6066</v>
      </c>
      <c r="C85" s="3" t="s">
        <v>6068</v>
      </c>
      <c r="D85" s="3">
        <f>-PerseusOutPutTable_HM[[#This Row],[Log(D492_HER2/D492M)_LFQ2]]</f>
        <v>0.149826049804688</v>
      </c>
      <c r="E85" s="3">
        <f>-PerseusOutPutTable_HM[[#This Row],[Log(D492_HER2/D492M)_SILAC]]</f>
        <v>0.875</v>
      </c>
      <c r="F85" s="2">
        <v>-0.149826049804688</v>
      </c>
      <c r="G85" s="2">
        <v>-0.875</v>
      </c>
      <c r="K85"/>
    </row>
    <row r="86" spans="1:11">
      <c r="A86" s="3" t="s">
        <v>1767</v>
      </c>
      <c r="B86" s="1" t="s">
        <v>1766</v>
      </c>
      <c r="C86" s="3" t="s">
        <v>1768</v>
      </c>
      <c r="D86" s="3">
        <f>-PerseusOutPutTable_HM[[#This Row],[Log(D492_HER2/D492M)_LFQ2]]</f>
        <v>0.90732002258300803</v>
      </c>
      <c r="E86" s="3">
        <f>-PerseusOutPutTable_HM[[#This Row],[Log(D492_HER2/D492M)_SILAC]]</f>
        <v>0.86940002441406306</v>
      </c>
      <c r="F86" s="2">
        <v>-0.90732002258300803</v>
      </c>
      <c r="G86" s="2">
        <v>-0.86940002441406306</v>
      </c>
      <c r="K86"/>
    </row>
    <row r="87" spans="1:11">
      <c r="A87" s="3" t="s">
        <v>6106</v>
      </c>
      <c r="B87" s="1" t="s">
        <v>6105</v>
      </c>
      <c r="C87" s="3" t="s">
        <v>6107</v>
      </c>
      <c r="D87" s="3">
        <f>-PerseusOutPutTable_HM[[#This Row],[Log(D492_HER2/D492M)_LFQ2]]</f>
        <v>-4.10308837890625E-2</v>
      </c>
      <c r="E87" s="3">
        <f>-PerseusOutPutTable_HM[[#This Row],[Log(D492_HER2/D492M)_SILAC]]</f>
        <v>0.86369997262954701</v>
      </c>
      <c r="F87" s="2">
        <v>4.10308837890625E-2</v>
      </c>
      <c r="G87" s="2">
        <v>-0.86369997262954701</v>
      </c>
      <c r="K87"/>
    </row>
    <row r="88" spans="1:11">
      <c r="A88" s="3" t="s">
        <v>4759</v>
      </c>
      <c r="B88" s="1" t="s">
        <v>4758</v>
      </c>
      <c r="C88" s="3" t="s">
        <v>4760</v>
      </c>
      <c r="D88" s="3">
        <f>-PerseusOutPutTable_HM[[#This Row],[Log(D492_HER2/D492M)_LFQ2]]</f>
        <v>0.97055816650390603</v>
      </c>
      <c r="E88" s="3">
        <f>-PerseusOutPutTable_HM[[#This Row],[Log(D492_HER2/D492M)_SILAC]]</f>
        <v>0.85570001602172896</v>
      </c>
      <c r="F88" s="2">
        <v>-0.97055816650390603</v>
      </c>
      <c r="G88" s="2">
        <v>-0.85570001602172896</v>
      </c>
      <c r="K88"/>
    </row>
    <row r="89" spans="1:11">
      <c r="A89" s="3" t="s">
        <v>3495</v>
      </c>
      <c r="B89" s="1" t="s">
        <v>3494</v>
      </c>
      <c r="C89" s="3" t="s">
        <v>3496</v>
      </c>
      <c r="D89" s="3">
        <f>-PerseusOutPutTable_HM[[#This Row],[Log(D492_HER2/D492M)_LFQ2]]</f>
        <v>0.54651451110839799</v>
      </c>
      <c r="E89" s="3">
        <f>-PerseusOutPutTable_HM[[#This Row],[Log(D492_HER2/D492M)_SILAC]]</f>
        <v>0.854900002479553</v>
      </c>
      <c r="F89" s="2">
        <v>-0.54651451110839799</v>
      </c>
      <c r="G89" s="2">
        <v>-0.854900002479553</v>
      </c>
      <c r="K89"/>
    </row>
    <row r="90" spans="1:11">
      <c r="A90" s="3" t="s">
        <v>5011</v>
      </c>
      <c r="B90" s="1" t="s">
        <v>5010</v>
      </c>
      <c r="C90" s="3" t="s">
        <v>5012</v>
      </c>
      <c r="D90" s="3">
        <f>-PerseusOutPutTable_HM[[#This Row],[Log(D492_HER2/D492M)_LFQ2]]</f>
        <v>1.26888656616211</v>
      </c>
      <c r="E90" s="3">
        <f>-PerseusOutPutTable_HM[[#This Row],[Log(D492_HER2/D492M)_SILAC]]</f>
        <v>0.85030001401901201</v>
      </c>
      <c r="F90" s="2">
        <v>-1.26888656616211</v>
      </c>
      <c r="G90" s="2">
        <v>-0.85030001401901201</v>
      </c>
      <c r="H90" s="2"/>
      <c r="K90"/>
    </row>
    <row r="91" spans="1:11">
      <c r="A91" s="3" t="s">
        <v>6139</v>
      </c>
      <c r="B91" s="1" t="s">
        <v>6138</v>
      </c>
      <c r="C91" s="3" t="s">
        <v>6140</v>
      </c>
      <c r="D91" s="3">
        <f>-PerseusOutPutTable_HM[[#This Row],[Log(D492_HER2/D492M)_LFQ2]]</f>
        <v>0.44488525390625</v>
      </c>
      <c r="E91" s="3">
        <f>-PerseusOutPutTable_HM[[#This Row],[Log(D492_HER2/D492M)_SILAC]]</f>
        <v>0.83890002965927102</v>
      </c>
      <c r="F91" s="2">
        <v>-0.44488525390625</v>
      </c>
      <c r="G91" s="2">
        <v>-0.83890002965927102</v>
      </c>
      <c r="K91"/>
    </row>
    <row r="92" spans="1:11">
      <c r="A92" s="3" t="s">
        <v>5655</v>
      </c>
      <c r="B92" s="1" t="s">
        <v>5654</v>
      </c>
      <c r="C92" s="3" t="s">
        <v>5656</v>
      </c>
      <c r="D92" s="3">
        <f>-PerseusOutPutTable_HM[[#This Row],[Log(D492_HER2/D492M)_LFQ2]]</f>
        <v>0.60148620605468806</v>
      </c>
      <c r="E92" s="3">
        <f>-PerseusOutPutTable_HM[[#This Row],[Log(D492_HER2/D492M)_SILAC]]</f>
        <v>0.82929998636245705</v>
      </c>
      <c r="F92" s="2">
        <v>-0.60148620605468806</v>
      </c>
      <c r="G92" s="2">
        <v>-0.82929998636245705</v>
      </c>
      <c r="K92"/>
    </row>
    <row r="93" spans="1:11">
      <c r="A93" s="3" t="s">
        <v>4388</v>
      </c>
      <c r="B93" s="1" t="s">
        <v>4387</v>
      </c>
      <c r="C93" s="3" t="s">
        <v>4389</v>
      </c>
      <c r="D93" s="3">
        <f>-PerseusOutPutTable_HM[[#This Row],[Log(D492_HER2/D492M)_LFQ2]]</f>
        <v>1.20022773742676</v>
      </c>
      <c r="E93" s="3">
        <f>-PerseusOutPutTable_HM[[#This Row],[Log(D492_HER2/D492M)_SILAC]]</f>
        <v>0.82889997959136996</v>
      </c>
      <c r="F93" s="2">
        <v>-1.20022773742676</v>
      </c>
      <c r="G93" s="2">
        <v>-0.82889997959136996</v>
      </c>
      <c r="H93" s="2"/>
      <c r="K93"/>
    </row>
    <row r="94" spans="1:11">
      <c r="A94" s="3" t="s">
        <v>5142</v>
      </c>
      <c r="B94" s="1" t="s">
        <v>5141</v>
      </c>
      <c r="C94" s="3" t="s">
        <v>5143</v>
      </c>
      <c r="D94" s="3">
        <f>-PerseusOutPutTable_HM[[#This Row],[Log(D492_HER2/D492M)_LFQ2]]</f>
        <v>1.02304458618164</v>
      </c>
      <c r="E94" s="3">
        <f>-PerseusOutPutTable_HM[[#This Row],[Log(D492_HER2/D492M)_SILAC]]</f>
        <v>0.81449997425079301</v>
      </c>
      <c r="F94" s="2">
        <v>-1.02304458618164</v>
      </c>
      <c r="G94" s="2">
        <v>-0.81449997425079301</v>
      </c>
      <c r="H94" s="2"/>
      <c r="K94"/>
    </row>
    <row r="95" spans="1:11">
      <c r="A95" s="3" t="s">
        <v>4571</v>
      </c>
      <c r="B95" s="1" t="s">
        <v>4570</v>
      </c>
      <c r="C95" s="3" t="s">
        <v>4572</v>
      </c>
      <c r="D95" s="3">
        <f>-PerseusOutPutTable_HM[[#This Row],[Log(D492_HER2/D492M)_LFQ2]]</f>
        <v>0.67628097534179699</v>
      </c>
      <c r="E95" s="3">
        <f>-PerseusOutPutTable_HM[[#This Row],[Log(D492_HER2/D492M)_SILAC]]</f>
        <v>0.81400001049041704</v>
      </c>
      <c r="F95" s="2">
        <v>-0.67628097534179699</v>
      </c>
      <c r="G95" s="2">
        <v>-0.81400001049041704</v>
      </c>
      <c r="K95"/>
    </row>
    <row r="96" spans="1:11">
      <c r="A96" s="3" t="s">
        <v>4172</v>
      </c>
      <c r="B96" s="1" t="s">
        <v>4171</v>
      </c>
      <c r="C96" s="3" t="s">
        <v>4173</v>
      </c>
      <c r="D96" s="3">
        <f>-PerseusOutPutTable_HM[[#This Row],[Log(D492_HER2/D492M)_LFQ2]]</f>
        <v>0.99321937561035201</v>
      </c>
      <c r="E96" s="3">
        <f>-PerseusOutPutTable_HM[[#This Row],[Log(D492_HER2/D492M)_SILAC]]</f>
        <v>0.80690002441406306</v>
      </c>
      <c r="F96" s="2">
        <v>-0.99321937561035201</v>
      </c>
      <c r="G96" s="2">
        <v>-0.80690002441406306</v>
      </c>
      <c r="K96"/>
    </row>
    <row r="97" spans="1:11">
      <c r="A97" s="3" t="s">
        <v>5587</v>
      </c>
      <c r="B97" s="1" t="s">
        <v>5586</v>
      </c>
      <c r="C97" s="3" t="s">
        <v>5588</v>
      </c>
      <c r="D97" s="3">
        <f>-PerseusOutPutTable_HM[[#This Row],[Log(D492_HER2/D492M)_LFQ2]]</f>
        <v>0.56160545349121105</v>
      </c>
      <c r="E97" s="3">
        <f>-PerseusOutPutTable_HM[[#This Row],[Log(D492_HER2/D492M)_SILAC]]</f>
        <v>0.80110001564025901</v>
      </c>
      <c r="F97" s="2">
        <v>-0.56160545349121105</v>
      </c>
      <c r="G97" s="2">
        <v>-0.80110001564025901</v>
      </c>
      <c r="K97"/>
    </row>
    <row r="98" spans="1:11">
      <c r="A98" s="3" t="s">
        <v>5235</v>
      </c>
      <c r="B98" s="1" t="s">
        <v>5234</v>
      </c>
      <c r="C98" s="3" t="s">
        <v>5236</v>
      </c>
      <c r="D98" s="3">
        <f>-PerseusOutPutTable_HM[[#This Row],[Log(D492_HER2/D492M)_LFQ2]]</f>
        <v>0.82859992980956998</v>
      </c>
      <c r="E98" s="3">
        <f>-PerseusOutPutTable_HM[[#This Row],[Log(D492_HER2/D492M)_SILAC]]</f>
        <v>0.79715001583099399</v>
      </c>
      <c r="F98" s="2">
        <v>-0.82859992980956998</v>
      </c>
      <c r="G98" s="2">
        <v>-0.79715001583099399</v>
      </c>
      <c r="K98"/>
    </row>
    <row r="99" spans="1:11">
      <c r="A99" s="3" t="s">
        <v>716</v>
      </c>
      <c r="B99" s="1" t="s">
        <v>715</v>
      </c>
      <c r="C99" s="3" t="s">
        <v>717</v>
      </c>
      <c r="D99" s="3">
        <f>-PerseusOutPutTable_HM[[#This Row],[Log(D492_HER2/D492M)_LFQ2]]</f>
        <v>0.49297904968261702</v>
      </c>
      <c r="E99" s="3">
        <f>-PerseusOutPutTable_HM[[#This Row],[Log(D492_HER2/D492M)_SILAC]]</f>
        <v>0.79369997978210405</v>
      </c>
      <c r="F99" s="2">
        <v>-0.49297904968261702</v>
      </c>
      <c r="G99" s="2">
        <v>-0.79369997978210405</v>
      </c>
      <c r="K99"/>
    </row>
    <row r="100" spans="1:11">
      <c r="A100" s="3" t="s">
        <v>5945</v>
      </c>
      <c r="B100" s="1" t="s">
        <v>5944</v>
      </c>
      <c r="C100" s="3" t="s">
        <v>5946</v>
      </c>
      <c r="D100" s="3">
        <f>-PerseusOutPutTable_HM[[#This Row],[Log(D492_HER2/D492M)_LFQ2]]</f>
        <v>0.37063980102539101</v>
      </c>
      <c r="E100" s="3">
        <f>-PerseusOutPutTable_HM[[#This Row],[Log(D492_HER2/D492M)_SILAC]]</f>
        <v>0.79110002517700195</v>
      </c>
      <c r="F100" s="2">
        <v>-0.37063980102539101</v>
      </c>
      <c r="G100" s="2">
        <v>-0.79110002517700195</v>
      </c>
      <c r="K100"/>
    </row>
    <row r="101" spans="1:11">
      <c r="A101" s="3" t="s">
        <v>3371</v>
      </c>
      <c r="B101" s="1" t="s">
        <v>3370</v>
      </c>
      <c r="C101" s="3" t="s">
        <v>3372</v>
      </c>
      <c r="D101" s="3">
        <f>-PerseusOutPutTable_HM[[#This Row],[Log(D492_HER2/D492M)_LFQ2]]</f>
        <v>0.61147308349609397</v>
      </c>
      <c r="E101" s="3">
        <f>-PerseusOutPutTable_HM[[#This Row],[Log(D492_HER2/D492M)_SILAC]]</f>
        <v>0.78140002489089999</v>
      </c>
      <c r="F101" s="2">
        <v>-0.61147308349609397</v>
      </c>
      <c r="G101" s="2">
        <v>-0.78140002489089999</v>
      </c>
      <c r="K101"/>
    </row>
    <row r="102" spans="1:11">
      <c r="A102" s="3" t="s">
        <v>6091</v>
      </c>
      <c r="B102" s="1" t="s">
        <v>6090</v>
      </c>
      <c r="C102" s="3" t="s">
        <v>6092</v>
      </c>
      <c r="D102" s="3">
        <f>-PerseusOutPutTable_HM[[#This Row],[Log(D492_HER2/D492M)_LFQ2]]</f>
        <v>0.56971740722656306</v>
      </c>
      <c r="E102" s="3">
        <f>-PerseusOutPutTable_HM[[#This Row],[Log(D492_HER2/D492M)_SILAC]]</f>
        <v>0.77209997177124001</v>
      </c>
      <c r="F102" s="2">
        <v>-0.56971740722656306</v>
      </c>
      <c r="G102" s="2">
        <v>-0.77209997177124001</v>
      </c>
      <c r="K102"/>
    </row>
    <row r="103" spans="1:11">
      <c r="A103" s="3" t="s">
        <v>4109</v>
      </c>
      <c r="B103" s="1" t="s">
        <v>4108</v>
      </c>
      <c r="C103" s="3" t="s">
        <v>4110</v>
      </c>
      <c r="D103" s="3">
        <f>-PerseusOutPutTable_HM[[#This Row],[Log(D492_HER2/D492M)_LFQ2]]</f>
        <v>0.84097862243652299</v>
      </c>
      <c r="E103" s="3">
        <f>-PerseusOutPutTable_HM[[#This Row],[Log(D492_HER2/D492M)_SILAC]]</f>
        <v>0.76485002040863004</v>
      </c>
      <c r="F103" s="2">
        <v>-0.84097862243652299</v>
      </c>
      <c r="G103" s="2">
        <v>-0.76485002040863004</v>
      </c>
      <c r="K103"/>
    </row>
    <row r="104" spans="1:11">
      <c r="A104" s="3" t="s">
        <v>4789</v>
      </c>
      <c r="B104" s="1" t="s">
        <v>4788</v>
      </c>
      <c r="C104" s="3" t="s">
        <v>4790</v>
      </c>
      <c r="D104" s="3">
        <f>-PerseusOutPutTable_HM[[#This Row],[Log(D492_HER2/D492M)_LFQ2]]</f>
        <v>1.04463386535645</v>
      </c>
      <c r="E104" s="3">
        <f>-PerseusOutPutTable_HM[[#This Row],[Log(D492_HER2/D492M)_SILAC]]</f>
        <v>0.756600022315979</v>
      </c>
      <c r="F104" s="2">
        <v>-1.04463386535645</v>
      </c>
      <c r="G104" s="2">
        <v>-0.756600022315979</v>
      </c>
      <c r="H104" s="2"/>
      <c r="K104"/>
    </row>
    <row r="105" spans="1:11">
      <c r="A105" s="3" t="s">
        <v>4951</v>
      </c>
      <c r="B105" s="1" t="s">
        <v>4950</v>
      </c>
      <c r="C105" s="3" t="s">
        <v>4952</v>
      </c>
      <c r="D105" s="3">
        <f>-PerseusOutPutTable_HM[[#This Row],[Log(D492_HER2/D492M)_LFQ2]]</f>
        <v>0.60443496704101596</v>
      </c>
      <c r="E105" s="3">
        <f>-PerseusOutPutTable_HM[[#This Row],[Log(D492_HER2/D492M)_SILAC]]</f>
        <v>0.75389999151229903</v>
      </c>
      <c r="F105" s="2">
        <v>-0.60443496704101596</v>
      </c>
      <c r="G105" s="2">
        <v>-0.75389999151229903</v>
      </c>
      <c r="K105"/>
    </row>
    <row r="106" spans="1:11">
      <c r="A106" s="3" t="s">
        <v>887</v>
      </c>
      <c r="B106" s="1" t="s">
        <v>886</v>
      </c>
      <c r="C106" s="3" t="s">
        <v>888</v>
      </c>
      <c r="D106" s="3">
        <f>-PerseusOutPutTable_HM[[#This Row],[Log(D492_HER2/D492M)_LFQ2]]</f>
        <v>-0.77109527587890603</v>
      </c>
      <c r="E106" s="3">
        <f>-PerseusOutPutTable_HM[[#This Row],[Log(D492_HER2/D492M)_SILAC]]</f>
        <v>0.75220000743866</v>
      </c>
      <c r="F106" s="2">
        <v>0.77109527587890603</v>
      </c>
      <c r="G106" s="2">
        <v>-0.75220000743866</v>
      </c>
      <c r="K106"/>
    </row>
    <row r="107" spans="1:11">
      <c r="A107" s="3" t="s">
        <v>3617</v>
      </c>
      <c r="B107" s="1" t="s">
        <v>3616</v>
      </c>
      <c r="C107" s="3" t="s">
        <v>3618</v>
      </c>
      <c r="D107" s="3">
        <f>-PerseusOutPutTable_HM[[#This Row],[Log(D492_HER2/D492M)_LFQ2]]</f>
        <v>-0.14130020141601601</v>
      </c>
      <c r="E107" s="3">
        <f>-PerseusOutPutTable_HM[[#This Row],[Log(D492_HER2/D492M)_SILAC]]</f>
        <v>0.74940001964569103</v>
      </c>
      <c r="F107" s="2">
        <v>0.14130020141601601</v>
      </c>
      <c r="G107" s="2">
        <v>-0.74940001964569103</v>
      </c>
      <c r="K107"/>
    </row>
    <row r="108" spans="1:11">
      <c r="A108" s="3" t="s">
        <v>4118</v>
      </c>
      <c r="B108" s="1" t="s">
        <v>4117</v>
      </c>
      <c r="C108" s="3" t="s">
        <v>4119</v>
      </c>
      <c r="D108" s="3">
        <f>-PerseusOutPutTable_HM[[#This Row],[Log(D492_HER2/D492M)_LFQ2]]</f>
        <v>0.58021545410156306</v>
      </c>
      <c r="E108" s="3">
        <f>-PerseusOutPutTable_HM[[#This Row],[Log(D492_HER2/D492M)_SILAC]]</f>
        <v>0.74819999933242798</v>
      </c>
      <c r="F108" s="2">
        <v>-0.58021545410156306</v>
      </c>
      <c r="G108" s="2">
        <v>-0.74819999933242798</v>
      </c>
      <c r="K108"/>
    </row>
    <row r="109" spans="1:11">
      <c r="A109" s="3" t="s">
        <v>3926</v>
      </c>
      <c r="B109" s="1" t="s">
        <v>3925</v>
      </c>
      <c r="C109" s="3" t="s">
        <v>3927</v>
      </c>
      <c r="D109" s="3">
        <f>-PerseusOutPutTable_HM[[#This Row],[Log(D492_HER2/D492M)_LFQ2]]</f>
        <v>1.0127410888671899</v>
      </c>
      <c r="E109" s="3">
        <f>-PerseusOutPutTable_HM[[#This Row],[Log(D492_HER2/D492M)_SILAC]]</f>
        <v>0.74250000715255704</v>
      </c>
      <c r="F109" s="2">
        <v>-1.0127410888671899</v>
      </c>
      <c r="G109" s="2">
        <v>-0.74250000715255704</v>
      </c>
      <c r="H109" s="2"/>
      <c r="K109"/>
    </row>
    <row r="110" spans="1:11">
      <c r="A110" s="3" t="s">
        <v>3995</v>
      </c>
      <c r="B110" s="1" t="s">
        <v>3994</v>
      </c>
      <c r="C110" s="3" t="s">
        <v>3996</v>
      </c>
      <c r="D110" s="3">
        <f>-PerseusOutPutTable_HM[[#This Row],[Log(D492_HER2/D492M)_LFQ2]]</f>
        <v>0.44948005676269498</v>
      </c>
      <c r="E110" s="3">
        <f>-PerseusOutPutTable_HM[[#This Row],[Log(D492_HER2/D492M)_SILAC]]</f>
        <v>0.73869997262954701</v>
      </c>
      <c r="F110" s="2">
        <v>-0.44948005676269498</v>
      </c>
      <c r="G110" s="2">
        <v>-0.73869997262954701</v>
      </c>
      <c r="K110"/>
    </row>
    <row r="111" spans="1:11">
      <c r="A111" s="3" t="s">
        <v>1043</v>
      </c>
      <c r="B111" s="1" t="s">
        <v>1042</v>
      </c>
      <c r="C111" s="3" t="s">
        <v>1044</v>
      </c>
      <c r="D111" s="3">
        <f>-PerseusOutPutTable_HM[[#This Row],[Log(D492_HER2/D492M)_LFQ2]]</f>
        <v>0.68553543090820301</v>
      </c>
      <c r="E111" s="3">
        <f>-PerseusOutPutTable_HM[[#This Row],[Log(D492_HER2/D492M)_SILAC]]</f>
        <v>0.73570001125335704</v>
      </c>
      <c r="F111" s="2">
        <v>-0.68553543090820301</v>
      </c>
      <c r="G111" s="2">
        <v>-0.73570001125335704</v>
      </c>
      <c r="K111"/>
    </row>
    <row r="112" spans="1:11">
      <c r="A112" s="3" t="s">
        <v>5930</v>
      </c>
      <c r="B112" s="1" t="s">
        <v>5929</v>
      </c>
      <c r="C112" s="3" t="s">
        <v>5931</v>
      </c>
      <c r="D112" s="3">
        <f>-PerseusOutPutTable_HM[[#This Row],[Log(D492_HER2/D492M)_LFQ2]]</f>
        <v>0.72395133972168002</v>
      </c>
      <c r="E112" s="3">
        <f>-PerseusOutPutTable_HM[[#This Row],[Log(D492_HER2/D492M)_SILAC]]</f>
        <v>0.73159998655319203</v>
      </c>
      <c r="F112" s="2">
        <v>-0.72395133972168002</v>
      </c>
      <c r="G112" s="2">
        <v>-0.73159998655319203</v>
      </c>
      <c r="K112"/>
    </row>
    <row r="113" spans="1:11">
      <c r="A113" s="3" t="s">
        <v>4289</v>
      </c>
      <c r="B113" s="1" t="s">
        <v>4288</v>
      </c>
      <c r="C113" s="3" t="s">
        <v>4290</v>
      </c>
      <c r="D113" s="3">
        <f>-PerseusOutPutTable_HM[[#This Row],[Log(D492_HER2/D492M)_LFQ2]]</f>
        <v>1.4817600250244101</v>
      </c>
      <c r="E113" s="3">
        <f>-PerseusOutPutTable_HM[[#This Row],[Log(D492_HER2/D492M)_SILAC]]</f>
        <v>0.73049998283386197</v>
      </c>
      <c r="F113" s="2">
        <v>-1.4817600250244101</v>
      </c>
      <c r="G113" s="2">
        <v>-0.73049998283386197</v>
      </c>
      <c r="H113" s="2"/>
      <c r="K113"/>
    </row>
    <row r="114" spans="1:11">
      <c r="A114" s="3" t="s">
        <v>2480</v>
      </c>
      <c r="B114" s="1" t="s">
        <v>2479</v>
      </c>
      <c r="C114" s="3" t="s">
        <v>2481</v>
      </c>
      <c r="D114" s="3">
        <f>-PerseusOutPutTable_HM[[#This Row],[Log(D492_HER2/D492M)_LFQ2]]</f>
        <v>0.64558601379394498</v>
      </c>
      <c r="E114" s="3">
        <f>-PerseusOutPutTable_HM[[#This Row],[Log(D492_HER2/D492M)_SILAC]]</f>
        <v>0.72210001945495605</v>
      </c>
      <c r="F114" s="2">
        <v>-0.64558601379394498</v>
      </c>
      <c r="G114" s="2">
        <v>-0.72210001945495605</v>
      </c>
      <c r="K114"/>
    </row>
    <row r="115" spans="1:11">
      <c r="A115" s="3" t="s">
        <v>5505</v>
      </c>
      <c r="B115" s="1" t="s">
        <v>5504</v>
      </c>
      <c r="C115" s="3" t="s">
        <v>5506</v>
      </c>
      <c r="D115" s="3">
        <f>-PerseusOutPutTable_HM[[#This Row],[Log(D492_HER2/D492M)_LFQ2]]</f>
        <v>0.89627456665039096</v>
      </c>
      <c r="E115" s="3">
        <f>-PerseusOutPutTable_HM[[#This Row],[Log(D492_HER2/D492M)_SILAC]]</f>
        <v>0.71950000524520896</v>
      </c>
      <c r="F115" s="2">
        <v>-0.89627456665039096</v>
      </c>
      <c r="G115" s="2">
        <v>-0.71950000524520896</v>
      </c>
      <c r="K115"/>
    </row>
    <row r="116" spans="1:11">
      <c r="A116" s="3" t="s">
        <v>3537</v>
      </c>
      <c r="B116" s="1" t="s">
        <v>3536</v>
      </c>
      <c r="C116" s="3" t="s">
        <v>3538</v>
      </c>
      <c r="D116" s="3">
        <f>-PerseusOutPutTable_HM[[#This Row],[Log(D492_HER2/D492M)_LFQ2]]</f>
        <v>0.72945404052734397</v>
      </c>
      <c r="E116" s="3">
        <f>-PerseusOutPutTable_HM[[#This Row],[Log(D492_HER2/D492M)_SILAC]]</f>
        <v>0.70850002765655495</v>
      </c>
      <c r="F116" s="2">
        <v>-0.72945404052734397</v>
      </c>
      <c r="G116" s="2">
        <v>-0.70850002765655495</v>
      </c>
      <c r="K116"/>
    </row>
    <row r="117" spans="1:11">
      <c r="A117" s="3" t="s">
        <v>1247</v>
      </c>
      <c r="B117" s="1" t="s">
        <v>1246</v>
      </c>
      <c r="C117" s="3" t="s">
        <v>1248</v>
      </c>
      <c r="D117" s="3">
        <f>-PerseusOutPutTable_HM[[#This Row],[Log(D492_HER2/D492M)_LFQ2]]</f>
        <v>0.77592277526855502</v>
      </c>
      <c r="E117" s="3">
        <f>-PerseusOutPutTable_HM[[#This Row],[Log(D492_HER2/D492M)_SILAC]]</f>
        <v>0.70230001211166404</v>
      </c>
      <c r="F117" s="2">
        <v>-0.77592277526855502</v>
      </c>
      <c r="G117" s="2">
        <v>-0.70230001211166404</v>
      </c>
      <c r="K117"/>
    </row>
    <row r="118" spans="1:11">
      <c r="A118" s="3" t="s">
        <v>1853</v>
      </c>
      <c r="B118" s="1" t="s">
        <v>1852</v>
      </c>
      <c r="C118" s="3" t="s">
        <v>1854</v>
      </c>
      <c r="D118" s="3">
        <f>-PerseusOutPutTable_HM[[#This Row],[Log(D492_HER2/D492M)_LFQ2]]</f>
        <v>0.27546501159668002</v>
      </c>
      <c r="E118" s="3">
        <f>-PerseusOutPutTable_HM[[#This Row],[Log(D492_HER2/D492M)_SILAC]]</f>
        <v>0.69209998846054099</v>
      </c>
      <c r="F118" s="2">
        <v>-0.27546501159668002</v>
      </c>
      <c r="G118" s="2">
        <v>-0.69209998846054099</v>
      </c>
      <c r="K118"/>
    </row>
    <row r="119" spans="1:11">
      <c r="A119" s="3" t="s">
        <v>4076</v>
      </c>
      <c r="B119" s="1" t="s">
        <v>4075</v>
      </c>
      <c r="C119" s="3" t="s">
        <v>4077</v>
      </c>
      <c r="D119" s="3">
        <f>-PerseusOutPutTable_HM[[#This Row],[Log(D492_HER2/D492M)_LFQ2]]</f>
        <v>0.58391380310058605</v>
      </c>
      <c r="E119" s="3">
        <f>-PerseusOutPutTable_HM[[#This Row],[Log(D492_HER2/D492M)_SILAC]]</f>
        <v>0.68269997835159302</v>
      </c>
      <c r="F119" s="2">
        <v>-0.58391380310058605</v>
      </c>
      <c r="G119" s="2">
        <v>-0.68269997835159302</v>
      </c>
      <c r="K119"/>
    </row>
    <row r="120" spans="1:11">
      <c r="A120" s="3" t="s">
        <v>4717</v>
      </c>
      <c r="B120" s="1" t="s">
        <v>4716</v>
      </c>
      <c r="C120" s="3" t="s">
        <v>4718</v>
      </c>
      <c r="D120" s="3">
        <f>-PerseusOutPutTable_HM[[#This Row],[Log(D492_HER2/D492M)_LFQ2]]</f>
        <v>0.37965583801269498</v>
      </c>
      <c r="E120" s="3">
        <f>-PerseusOutPutTable_HM[[#This Row],[Log(D492_HER2/D492M)_SILAC]]</f>
        <v>0.676349997520447</v>
      </c>
      <c r="F120" s="2">
        <v>-0.37965583801269498</v>
      </c>
      <c r="G120" s="2">
        <v>-0.676349997520447</v>
      </c>
      <c r="K120"/>
    </row>
    <row r="121" spans="1:11">
      <c r="A121" s="3" t="s">
        <v>5977</v>
      </c>
      <c r="B121" s="1" t="s">
        <v>5976</v>
      </c>
      <c r="C121" s="3" t="s">
        <v>5978</v>
      </c>
      <c r="D121" s="3">
        <f>-PerseusOutPutTable_HM[[#This Row],[Log(D492_HER2/D492M)_LFQ2]]</f>
        <v>-0.26709175109863298</v>
      </c>
      <c r="E121" s="3">
        <f>-PerseusOutPutTable_HM[[#This Row],[Log(D492_HER2/D492M)_SILAC]]</f>
        <v>0.67570000886917103</v>
      </c>
      <c r="F121" s="2">
        <v>0.26709175109863298</v>
      </c>
      <c r="G121" s="2">
        <v>-0.67570000886917103</v>
      </c>
      <c r="K121"/>
    </row>
    <row r="122" spans="1:11">
      <c r="A122" s="3" t="s">
        <v>5220</v>
      </c>
      <c r="B122" s="1" t="s">
        <v>5219</v>
      </c>
      <c r="C122" s="3" t="s">
        <v>5221</v>
      </c>
      <c r="D122" s="3">
        <f>-PerseusOutPutTable_HM[[#This Row],[Log(D492_HER2/D492M)_LFQ2]]</f>
        <v>0.23159408569335899</v>
      </c>
      <c r="E122" s="3">
        <f>-PerseusOutPutTable_HM[[#This Row],[Log(D492_HER2/D492M)_SILAC]]</f>
        <v>0.674199998378754</v>
      </c>
      <c r="F122" s="2">
        <v>-0.23159408569335899</v>
      </c>
      <c r="G122" s="2">
        <v>-0.674199998378754</v>
      </c>
      <c r="K122"/>
    </row>
    <row r="123" spans="1:11">
      <c r="A123" s="3" t="s">
        <v>21</v>
      </c>
      <c r="B123" s="1" t="s">
        <v>20</v>
      </c>
      <c r="C123" s="3" t="s">
        <v>22</v>
      </c>
      <c r="D123" s="3">
        <f>-PerseusOutPutTable_HM[[#This Row],[Log(D492_HER2/D492M)_LFQ2]]</f>
        <v>0.69366073608398404</v>
      </c>
      <c r="E123" s="3">
        <f>-PerseusOutPutTable_HM[[#This Row],[Log(D492_HER2/D492M)_SILAC]]</f>
        <v>0.67259997129440297</v>
      </c>
      <c r="F123" s="2">
        <v>-0.69366073608398404</v>
      </c>
      <c r="G123" s="2">
        <v>-0.67259997129440297</v>
      </c>
      <c r="K123"/>
    </row>
    <row r="124" spans="1:11">
      <c r="A124" s="3" t="s">
        <v>1475</v>
      </c>
      <c r="B124" s="1" t="s">
        <v>1474</v>
      </c>
      <c r="C124" s="3" t="s">
        <v>1476</v>
      </c>
      <c r="D124" s="3">
        <f>-PerseusOutPutTable_HM[[#This Row],[Log(D492_HER2/D492M)_LFQ2]]</f>
        <v>2.0469665527343799E-2</v>
      </c>
      <c r="E124" s="3">
        <f>-PerseusOutPutTable_HM[[#This Row],[Log(D492_HER2/D492M)_SILAC]]</f>
        <v>0.65140002965927102</v>
      </c>
      <c r="F124" s="2">
        <v>-2.0469665527343799E-2</v>
      </c>
      <c r="G124" s="2">
        <v>-0.65140002965927102</v>
      </c>
      <c r="K124"/>
    </row>
    <row r="125" spans="1:11">
      <c r="A125" s="3" t="s">
        <v>5109</v>
      </c>
      <c r="B125" s="1" t="s">
        <v>5108</v>
      </c>
      <c r="C125" s="3" t="s">
        <v>5110</v>
      </c>
      <c r="D125" s="3">
        <f>-PerseusOutPutTable_HM[[#This Row],[Log(D492_HER2/D492M)_LFQ2]]</f>
        <v>0.34573173522949202</v>
      </c>
      <c r="E125" s="3">
        <f>-PerseusOutPutTable_HM[[#This Row],[Log(D492_HER2/D492M)_SILAC]]</f>
        <v>0.64099997282028198</v>
      </c>
      <c r="F125" s="2">
        <v>-0.34573173522949202</v>
      </c>
      <c r="G125" s="2">
        <v>-0.64099997282028198</v>
      </c>
      <c r="K125"/>
    </row>
    <row r="126" spans="1:11">
      <c r="A126" s="3" t="s">
        <v>4649</v>
      </c>
      <c r="B126" s="1" t="s">
        <v>4648</v>
      </c>
      <c r="C126" s="3" t="s">
        <v>4650</v>
      </c>
      <c r="D126" s="3">
        <f>-PerseusOutPutTable_HM[[#This Row],[Log(D492_HER2/D492M)_LFQ2]]</f>
        <v>0.43631553649902299</v>
      </c>
      <c r="E126" s="3">
        <f>-PerseusOutPutTable_HM[[#This Row],[Log(D492_HER2/D492M)_SILAC]]</f>
        <v>0.63800001144409202</v>
      </c>
      <c r="F126" s="2">
        <v>-0.43631553649902299</v>
      </c>
      <c r="G126" s="2">
        <v>-0.63800001144409202</v>
      </c>
      <c r="K126"/>
    </row>
    <row r="127" spans="1:11">
      <c r="A127" s="3" t="s">
        <v>4678</v>
      </c>
      <c r="B127" s="1" t="s">
        <v>4677</v>
      </c>
      <c r="C127" s="3" t="s">
        <v>4679</v>
      </c>
      <c r="D127" s="3">
        <f>-PerseusOutPutTable_HM[[#This Row],[Log(D492_HER2/D492M)_LFQ2]]</f>
        <v>0.274581909179688</v>
      </c>
      <c r="E127" s="3">
        <f>-PerseusOutPutTable_HM[[#This Row],[Log(D492_HER2/D492M)_SILAC]]</f>
        <v>0.63529998064041104</v>
      </c>
      <c r="F127" s="2">
        <v>-0.274581909179688</v>
      </c>
      <c r="G127" s="2">
        <v>-0.63529998064041104</v>
      </c>
      <c r="K127"/>
    </row>
    <row r="128" spans="1:11">
      <c r="A128" s="3" t="s">
        <v>2429</v>
      </c>
      <c r="B128" s="1" t="s">
        <v>2428</v>
      </c>
      <c r="C128" s="3" t="s">
        <v>2430</v>
      </c>
      <c r="D128" s="3">
        <f>-PerseusOutPutTable_HM[[#This Row],[Log(D492_HER2/D492M)_LFQ2]]</f>
        <v>0.83495521545410201</v>
      </c>
      <c r="E128" s="3">
        <f>-PerseusOutPutTable_HM[[#This Row],[Log(D492_HER2/D492M)_SILAC]]</f>
        <v>0.63429999351501498</v>
      </c>
      <c r="F128" s="2">
        <v>-0.83495521545410201</v>
      </c>
      <c r="G128" s="2">
        <v>-0.63429999351501498</v>
      </c>
      <c r="K128"/>
    </row>
    <row r="129" spans="1:11">
      <c r="A129" s="3" t="s">
        <v>3284</v>
      </c>
      <c r="B129" s="1" t="s">
        <v>3283</v>
      </c>
      <c r="C129" s="3" t="s">
        <v>3285</v>
      </c>
      <c r="D129" s="3">
        <f>-PerseusOutPutTable_HM[[#This Row],[Log(D492_HER2/D492M)_LFQ2]]</f>
        <v>0.30338478088378901</v>
      </c>
      <c r="E129" s="3">
        <f>-PerseusOutPutTable_HM[[#This Row],[Log(D492_HER2/D492M)_SILAC]]</f>
        <v>0.62924998998642001</v>
      </c>
      <c r="F129" s="2">
        <v>-0.30338478088378901</v>
      </c>
      <c r="G129" s="2">
        <v>-0.62924998998642001</v>
      </c>
      <c r="K129"/>
    </row>
    <row r="130" spans="1:11">
      <c r="A130" s="3" t="s">
        <v>4529</v>
      </c>
      <c r="B130" s="1" t="s">
        <v>4528</v>
      </c>
      <c r="C130" s="3" t="s">
        <v>4530</v>
      </c>
      <c r="D130" s="3">
        <f>-PerseusOutPutTable_HM[[#This Row],[Log(D492_HER2/D492M)_LFQ2]]</f>
        <v>0.59134864807128895</v>
      </c>
      <c r="E130" s="3">
        <f>-PerseusOutPutTable_HM[[#This Row],[Log(D492_HER2/D492M)_SILAC]]</f>
        <v>0.62900000810623202</v>
      </c>
      <c r="F130" s="2">
        <v>-0.59134864807128895</v>
      </c>
      <c r="G130" s="2">
        <v>-0.62900000810623202</v>
      </c>
      <c r="K130"/>
    </row>
    <row r="131" spans="1:11">
      <c r="A131" s="3" t="s">
        <v>2858</v>
      </c>
      <c r="B131" s="1" t="s">
        <v>2857</v>
      </c>
      <c r="C131" s="3" t="s">
        <v>2859</v>
      </c>
      <c r="D131" s="3">
        <f>-PerseusOutPutTable_HM[[#This Row],[Log(D492_HER2/D492M)_LFQ2]]</f>
        <v>1.4840164184570299</v>
      </c>
      <c r="E131" s="3">
        <f>-PerseusOutPutTable_HM[[#This Row],[Log(D492_HER2/D492M)_SILAC]]</f>
        <v>0.62575000524520896</v>
      </c>
      <c r="F131" s="2">
        <v>-1.4840164184570299</v>
      </c>
      <c r="G131" s="2">
        <v>-0.62575000524520896</v>
      </c>
      <c r="H131" s="2"/>
      <c r="K131"/>
    </row>
    <row r="132" spans="1:11">
      <c r="A132" s="3" t="s">
        <v>3872</v>
      </c>
      <c r="B132" s="1" t="s">
        <v>3871</v>
      </c>
      <c r="C132" s="3" t="s">
        <v>3873</v>
      </c>
      <c r="D132" s="3">
        <f>-PerseusOutPutTable_HM[[#This Row],[Log(D492_HER2/D492M)_LFQ2]]</f>
        <v>0.47574043273925798</v>
      </c>
      <c r="E132" s="3">
        <f>-PerseusOutPutTable_HM[[#This Row],[Log(D492_HER2/D492M)_SILAC]]</f>
        <v>0.61760002374649003</v>
      </c>
      <c r="F132" s="2">
        <v>-0.47574043273925798</v>
      </c>
      <c r="G132" s="2">
        <v>-0.61760002374649003</v>
      </c>
      <c r="K132"/>
    </row>
    <row r="133" spans="1:11">
      <c r="A133" s="3" t="s">
        <v>4130</v>
      </c>
      <c r="B133" s="1" t="s">
        <v>4129</v>
      </c>
      <c r="C133" s="3" t="s">
        <v>4131</v>
      </c>
      <c r="D133" s="3">
        <f>-PerseusOutPutTable_HM[[#This Row],[Log(D492_HER2/D492M)_LFQ2]]</f>
        <v>0.24956321716308599</v>
      </c>
      <c r="E133" s="3">
        <f>-PerseusOutPutTable_HM[[#This Row],[Log(D492_HER2/D492M)_SILAC]]</f>
        <v>0.61460000276565596</v>
      </c>
      <c r="F133" s="2">
        <v>-0.24956321716308599</v>
      </c>
      <c r="G133" s="2">
        <v>-0.61460000276565596</v>
      </c>
      <c r="K133"/>
    </row>
    <row r="134" spans="1:11">
      <c r="A134" s="3" t="s">
        <v>3974</v>
      </c>
      <c r="B134" s="1" t="s">
        <v>3973</v>
      </c>
      <c r="C134" s="3" t="s">
        <v>3975</v>
      </c>
      <c r="D134" s="3">
        <f>-PerseusOutPutTable_HM[[#This Row],[Log(D492_HER2/D492M)_LFQ2]]</f>
        <v>0.86405372619628895</v>
      </c>
      <c r="E134" s="3">
        <f>-PerseusOutPutTable_HM[[#This Row],[Log(D492_HER2/D492M)_SILAC]]</f>
        <v>0.607100009918213</v>
      </c>
      <c r="F134" s="2">
        <v>-0.86405372619628895</v>
      </c>
      <c r="G134" s="2">
        <v>-0.607100009918213</v>
      </c>
      <c r="K134"/>
    </row>
    <row r="135" spans="1:11">
      <c r="A135" s="3" t="s">
        <v>1403</v>
      </c>
      <c r="B135" s="1" t="s">
        <v>1402</v>
      </c>
      <c r="C135" s="3" t="s">
        <v>1404</v>
      </c>
      <c r="D135" s="3">
        <f>-PerseusOutPutTable_HM[[#This Row],[Log(D492_HER2/D492M)_LFQ2]]</f>
        <v>0.34264564514160201</v>
      </c>
      <c r="E135" s="3">
        <f>-PerseusOutPutTable_HM[[#This Row],[Log(D492_HER2/D492M)_SILAC]]</f>
        <v>0.60170000791549705</v>
      </c>
      <c r="F135" s="2">
        <v>-0.34264564514160201</v>
      </c>
      <c r="G135" s="2">
        <v>-0.60170000791549705</v>
      </c>
      <c r="K135"/>
    </row>
    <row r="136" spans="1:11">
      <c r="A136" s="3" t="s">
        <v>4726</v>
      </c>
      <c r="B136" s="1" t="s">
        <v>4725</v>
      </c>
      <c r="C136" s="3" t="s">
        <v>4727</v>
      </c>
      <c r="D136" s="3">
        <f>-PerseusOutPutTable_HM[[#This Row],[Log(D492_HER2/D492M)_LFQ2]]</f>
        <v>0.87310791015625</v>
      </c>
      <c r="E136" s="3">
        <f>-PerseusOutPutTable_HM[[#This Row],[Log(D492_HER2/D492M)_SILAC]]</f>
        <v>0.59990000724792503</v>
      </c>
      <c r="F136" s="2">
        <v>-0.87310791015625</v>
      </c>
      <c r="G136" s="2">
        <v>-0.59990000724792503</v>
      </c>
      <c r="K136"/>
    </row>
    <row r="137" spans="1:11">
      <c r="A137" s="3" t="s">
        <v>2207</v>
      </c>
      <c r="B137" s="1" t="s">
        <v>2206</v>
      </c>
      <c r="C137" s="3" t="s">
        <v>2208</v>
      </c>
      <c r="D137" s="3">
        <f>-PerseusOutPutTable_HM[[#This Row],[Log(D492_HER2/D492M)_LFQ2]]</f>
        <v>0.34575843811035201</v>
      </c>
      <c r="E137" s="3">
        <f>-PerseusOutPutTable_HM[[#This Row],[Log(D492_HER2/D492M)_SILAC]]</f>
        <v>0.59960001707077004</v>
      </c>
      <c r="F137" s="2">
        <v>-0.34575843811035201</v>
      </c>
      <c r="G137" s="2">
        <v>-0.59960001707077004</v>
      </c>
      <c r="K137"/>
    </row>
    <row r="138" spans="1:11">
      <c r="A138" s="3" t="s">
        <v>4556</v>
      </c>
      <c r="B138" s="1" t="s">
        <v>4555</v>
      </c>
      <c r="C138" s="3" t="s">
        <v>4557</v>
      </c>
      <c r="D138" s="3">
        <f>-PerseusOutPutTable_HM[[#This Row],[Log(D492_HER2/D492M)_LFQ2]]</f>
        <v>3.0384063720703101E-2</v>
      </c>
      <c r="E138" s="3">
        <f>-PerseusOutPutTable_HM[[#This Row],[Log(D492_HER2/D492M)_SILAC]]</f>
        <v>0.59950000047683705</v>
      </c>
      <c r="F138" s="2">
        <v>-3.0384063720703101E-2</v>
      </c>
      <c r="G138" s="2">
        <v>-0.59950000047683705</v>
      </c>
      <c r="K138"/>
    </row>
    <row r="139" spans="1:11">
      <c r="A139" s="3" t="s">
        <v>3638</v>
      </c>
      <c r="B139" s="1" t="s">
        <v>3637</v>
      </c>
      <c r="C139" s="3" t="s">
        <v>3639</v>
      </c>
      <c r="D139" s="3">
        <f>-PerseusOutPutTable_HM[[#This Row],[Log(D492_HER2/D492M)_LFQ2]]</f>
        <v>0.51425361633300803</v>
      </c>
      <c r="E139" s="3">
        <f>-PerseusOutPutTable_HM[[#This Row],[Log(D492_HER2/D492M)_SILAC]]</f>
        <v>0.59659999608993497</v>
      </c>
      <c r="F139" s="2">
        <v>-0.51425361633300803</v>
      </c>
      <c r="G139" s="2">
        <v>-0.59659999608993497</v>
      </c>
      <c r="K139"/>
    </row>
    <row r="140" spans="1:11">
      <c r="A140" s="3" t="s">
        <v>2039</v>
      </c>
      <c r="B140" s="1" t="s">
        <v>2038</v>
      </c>
      <c r="C140" s="3" t="s">
        <v>2040</v>
      </c>
      <c r="D140" s="3">
        <f>-PerseusOutPutTable_HM[[#This Row],[Log(D492_HER2/D492M)_LFQ2]]</f>
        <v>0.54730415344238303</v>
      </c>
      <c r="E140" s="3">
        <f>-PerseusOutPutTable_HM[[#This Row],[Log(D492_HER2/D492M)_SILAC]]</f>
        <v>0.59429997205734297</v>
      </c>
      <c r="F140" s="2">
        <v>-0.54730415344238303</v>
      </c>
      <c r="G140" s="2">
        <v>-0.59429997205734297</v>
      </c>
      <c r="K140"/>
    </row>
    <row r="141" spans="1:11">
      <c r="A141" s="3" t="s">
        <v>5478</v>
      </c>
      <c r="B141" s="1" t="s">
        <v>5477</v>
      </c>
      <c r="C141" s="3" t="s">
        <v>5479</v>
      </c>
      <c r="D141" s="3">
        <f>-PerseusOutPutTable_HM[[#This Row],[Log(D492_HER2/D492M)_LFQ2]]</f>
        <v>-0.186042785644531</v>
      </c>
      <c r="E141" s="3">
        <f>-PerseusOutPutTable_HM[[#This Row],[Log(D492_HER2/D492M)_SILAC]]</f>
        <v>0.593800008296967</v>
      </c>
      <c r="F141" s="2">
        <v>0.186042785644531</v>
      </c>
      <c r="G141" s="2">
        <v>-0.593800008296967</v>
      </c>
      <c r="K141"/>
    </row>
    <row r="142" spans="1:11">
      <c r="A142" s="3" t="s">
        <v>2072</v>
      </c>
      <c r="B142" s="1" t="s">
        <v>2071</v>
      </c>
      <c r="C142" s="3" t="s">
        <v>2073</v>
      </c>
      <c r="D142" s="3">
        <f>-PerseusOutPutTable_HM[[#This Row],[Log(D492_HER2/D492M)_LFQ2]]</f>
        <v>0.50398445129394498</v>
      </c>
      <c r="E142" s="3">
        <f>-PerseusOutPutTable_HM[[#This Row],[Log(D492_HER2/D492M)_SILAC]]</f>
        <v>0.58880001306533802</v>
      </c>
      <c r="F142" s="2">
        <v>-0.50398445129394498</v>
      </c>
      <c r="G142" s="2">
        <v>-0.58880001306533802</v>
      </c>
      <c r="K142"/>
    </row>
    <row r="143" spans="1:11">
      <c r="A143" s="3" t="s">
        <v>5443</v>
      </c>
      <c r="B143" s="1" t="s">
        <v>5442</v>
      </c>
      <c r="C143" s="3" t="s">
        <v>5444</v>
      </c>
      <c r="D143" s="3">
        <f>-PerseusOutPutTable_HM[[#This Row],[Log(D492_HER2/D492M)_LFQ2]]</f>
        <v>0.78686714172363303</v>
      </c>
      <c r="E143" s="3">
        <f>-PerseusOutPutTable_HM[[#This Row],[Log(D492_HER2/D492M)_SILAC]]</f>
        <v>0.58850002288818404</v>
      </c>
      <c r="F143" s="2">
        <v>-0.78686714172363303</v>
      </c>
      <c r="G143" s="2">
        <v>-0.58850002288818404</v>
      </c>
      <c r="K143"/>
    </row>
    <row r="144" spans="1:11">
      <c r="A144" s="3" t="s">
        <v>237</v>
      </c>
      <c r="B144" s="1" t="s">
        <v>236</v>
      </c>
      <c r="C144" s="3" t="s">
        <v>238</v>
      </c>
      <c r="D144" s="3">
        <f>-PerseusOutPutTable_HM[[#This Row],[Log(D492_HER2/D492M)_LFQ2]]</f>
        <v>0.51618003845214799</v>
      </c>
      <c r="E144" s="3">
        <f>-PerseusOutPutTable_HM[[#This Row],[Log(D492_HER2/D492M)_SILAC]]</f>
        <v>0.58569997549056996</v>
      </c>
      <c r="F144" s="2">
        <v>-0.51618003845214799</v>
      </c>
      <c r="G144" s="2">
        <v>-0.58569997549056996</v>
      </c>
      <c r="K144"/>
    </row>
    <row r="145" spans="1:11">
      <c r="A145" s="3" t="s">
        <v>2912</v>
      </c>
      <c r="B145" s="1" t="s">
        <v>2911</v>
      </c>
      <c r="C145" s="3" t="s">
        <v>2913</v>
      </c>
      <c r="D145" s="3">
        <f>-PerseusOutPutTable_HM[[#This Row],[Log(D492_HER2/D492M)_LFQ2]]</f>
        <v>0.12311744689941399</v>
      </c>
      <c r="E145" s="3">
        <f>-PerseusOutPutTable_HM[[#This Row],[Log(D492_HER2/D492M)_SILAC]]</f>
        <v>0.57849997282028198</v>
      </c>
      <c r="F145" s="2">
        <v>-0.12311744689941399</v>
      </c>
      <c r="G145" s="2">
        <v>-0.57849997282028198</v>
      </c>
      <c r="K145"/>
    </row>
    <row r="146" spans="1:11">
      <c r="A146" s="3" t="s">
        <v>4960</v>
      </c>
      <c r="B146" s="1" t="s">
        <v>4959</v>
      </c>
      <c r="C146" s="3" t="s">
        <v>4961</v>
      </c>
      <c r="D146" s="3">
        <f>-PerseusOutPutTable_HM[[#This Row],[Log(D492_HER2/D492M)_LFQ2]]</f>
        <v>0.75031852722168002</v>
      </c>
      <c r="E146" s="3">
        <f>-PerseusOutPutTable_HM[[#This Row],[Log(D492_HER2/D492M)_SILAC]]</f>
        <v>0.57780003547668501</v>
      </c>
      <c r="F146" s="2">
        <v>-0.75031852722168002</v>
      </c>
      <c r="G146" s="2">
        <v>-0.57780003547668501</v>
      </c>
      <c r="K146"/>
    </row>
    <row r="147" spans="1:11">
      <c r="A147" s="3" t="s">
        <v>5551</v>
      </c>
      <c r="B147" s="1" t="s">
        <v>5550</v>
      </c>
      <c r="C147" s="3" t="s">
        <v>5552</v>
      </c>
      <c r="D147" s="3">
        <f>-PerseusOutPutTable_HM[[#This Row],[Log(D492_HER2/D492M)_LFQ2]]</f>
        <v>1.29278564453125</v>
      </c>
      <c r="E147" s="3">
        <f>-PerseusOutPutTable_HM[[#This Row],[Log(D492_HER2/D492M)_SILAC]]</f>
        <v>0.5692999958992</v>
      </c>
      <c r="F147" s="2">
        <v>-1.29278564453125</v>
      </c>
      <c r="G147" s="2">
        <v>-0.5692999958992</v>
      </c>
      <c r="H147" s="2"/>
      <c r="K147"/>
    </row>
    <row r="148" spans="1:11">
      <c r="A148" s="3" t="s">
        <v>6154</v>
      </c>
      <c r="B148" s="1" t="s">
        <v>6153</v>
      </c>
      <c r="C148" s="3" t="s">
        <v>6155</v>
      </c>
      <c r="D148" s="3">
        <f>-PerseusOutPutTable_HM[[#This Row],[Log(D492_HER2/D492M)_LFQ2]]</f>
        <v>-0.92675590515136697</v>
      </c>
      <c r="E148" s="3">
        <f>-PerseusOutPutTable_HM[[#This Row],[Log(D492_HER2/D492M)_SILAC]]</f>
        <v>0.56499999761581399</v>
      </c>
      <c r="F148" s="2">
        <v>0.92675590515136697</v>
      </c>
      <c r="G148" s="2">
        <v>-0.56499999761581399</v>
      </c>
      <c r="K148"/>
    </row>
    <row r="149" spans="1:11">
      <c r="A149" s="3" t="s">
        <v>4858</v>
      </c>
      <c r="B149" s="1" t="s">
        <v>4857</v>
      </c>
      <c r="C149" s="3" t="s">
        <v>4859</v>
      </c>
      <c r="D149" s="3">
        <f>-PerseusOutPutTable_HM[[#This Row],[Log(D492_HER2/D492M)_LFQ2]]</f>
        <v>0.33503532409668002</v>
      </c>
      <c r="E149" s="3">
        <f>-PerseusOutPutTable_HM[[#This Row],[Log(D492_HER2/D492M)_SILAC]]</f>
        <v>0.56220000982284501</v>
      </c>
      <c r="F149" s="2">
        <v>-0.33503532409668002</v>
      </c>
      <c r="G149" s="2">
        <v>-0.56220000982284501</v>
      </c>
      <c r="K149"/>
    </row>
    <row r="150" spans="1:11">
      <c r="A150" s="3" t="s">
        <v>5455</v>
      </c>
      <c r="B150" s="1" t="s">
        <v>5454</v>
      </c>
      <c r="C150" s="3" t="s">
        <v>5456</v>
      </c>
      <c r="D150" s="3">
        <f>-PerseusOutPutTable_HM[[#This Row],[Log(D492_HER2/D492M)_LFQ2]]</f>
        <v>0.98408317565918002</v>
      </c>
      <c r="E150" s="3">
        <f>-PerseusOutPutTable_HM[[#This Row],[Log(D492_HER2/D492M)_SILAC]]</f>
        <v>0.56089997291564897</v>
      </c>
      <c r="F150" s="2">
        <v>-0.98408317565918002</v>
      </c>
      <c r="G150" s="2">
        <v>-0.56089997291564897</v>
      </c>
      <c r="K150"/>
    </row>
    <row r="151" spans="1:11">
      <c r="A151" s="3" t="s">
        <v>2747</v>
      </c>
      <c r="B151" s="1" t="s">
        <v>2746</v>
      </c>
      <c r="C151" s="3" t="s">
        <v>2748</v>
      </c>
      <c r="D151" s="3">
        <f>-PerseusOutPutTable_HM[[#This Row],[Log(D492_HER2/D492M)_LFQ2]]</f>
        <v>1.6130619049072299</v>
      </c>
      <c r="E151" s="3">
        <f>-PerseusOutPutTable_HM[[#This Row],[Log(D492_HER2/D492M)_SILAC]]</f>
        <v>0.55529999732971203</v>
      </c>
      <c r="F151" s="2">
        <v>-1.6130619049072299</v>
      </c>
      <c r="G151" s="2">
        <v>-0.55529999732971203</v>
      </c>
      <c r="H151" s="2"/>
      <c r="K151"/>
    </row>
    <row r="152" spans="1:11">
      <c r="A152" s="3" t="s">
        <v>4358</v>
      </c>
      <c r="B152" s="1" t="s">
        <v>4357</v>
      </c>
      <c r="C152" s="3" t="s">
        <v>4359</v>
      </c>
      <c r="D152" s="3">
        <f>-PerseusOutPutTable_HM[[#This Row],[Log(D492_HER2/D492M)_LFQ2]]</f>
        <v>0.34022331237793002</v>
      </c>
      <c r="E152" s="3">
        <f>-PerseusOutPutTable_HM[[#This Row],[Log(D492_HER2/D492M)_SILAC]]</f>
        <v>0.55119997262954701</v>
      </c>
      <c r="F152" s="2">
        <v>-0.34022331237793002</v>
      </c>
      <c r="G152" s="2">
        <v>-0.55119997262954701</v>
      </c>
      <c r="K152"/>
    </row>
    <row r="153" spans="1:11">
      <c r="A153" s="3" t="s">
        <v>6007</v>
      </c>
      <c r="B153" s="1" t="s">
        <v>6006</v>
      </c>
      <c r="C153" s="3" t="s">
        <v>6008</v>
      </c>
      <c r="D153" s="3">
        <f>-PerseusOutPutTable_HM[[#This Row],[Log(D492_HER2/D492M)_LFQ2]]</f>
        <v>6.92901611328125E-2</v>
      </c>
      <c r="E153" s="3">
        <f>-PerseusOutPutTable_HM[[#This Row],[Log(D492_HER2/D492M)_SILAC]]</f>
        <v>0.54989999532699596</v>
      </c>
      <c r="F153" s="2">
        <v>-6.92901611328125E-2</v>
      </c>
      <c r="G153" s="2">
        <v>-0.54989999532699596</v>
      </c>
      <c r="K153"/>
    </row>
    <row r="154" spans="1:11">
      <c r="A154" s="3" t="s">
        <v>258</v>
      </c>
      <c r="B154" s="1" t="s">
        <v>257</v>
      </c>
      <c r="C154" s="3" t="s">
        <v>259</v>
      </c>
      <c r="D154" s="3">
        <f>-PerseusOutPutTable_HM[[#This Row],[Log(D492_HER2/D492M)_LFQ2]]</f>
        <v>0.51682472229003895</v>
      </c>
      <c r="E154" s="3">
        <f>-PerseusOutPutTable_HM[[#This Row],[Log(D492_HER2/D492M)_SILAC]]</f>
        <v>0.54734998941421498</v>
      </c>
      <c r="F154" s="2">
        <v>-0.51682472229003895</v>
      </c>
      <c r="G154" s="2">
        <v>-0.54734998941421498</v>
      </c>
      <c r="K154"/>
    </row>
    <row r="155" spans="1:11">
      <c r="A155" s="3" t="s">
        <v>1940</v>
      </c>
      <c r="B155" s="1" t="s">
        <v>1939</v>
      </c>
      <c r="C155" s="3" t="s">
        <v>1941</v>
      </c>
      <c r="D155" s="3">
        <f>-PerseusOutPutTable_HM[[#This Row],[Log(D492_HER2/D492M)_LFQ2]]</f>
        <v>0.61561965942382801</v>
      </c>
      <c r="E155" s="3">
        <f>-PerseusOutPutTable_HM[[#This Row],[Log(D492_HER2/D492M)_SILAC]]</f>
        <v>0.54729998111724898</v>
      </c>
      <c r="F155" s="2">
        <v>-0.61561965942382801</v>
      </c>
      <c r="G155" s="2">
        <v>-0.54729998111724898</v>
      </c>
      <c r="K155"/>
    </row>
    <row r="156" spans="1:11">
      <c r="A156" s="3" t="s">
        <v>5380</v>
      </c>
      <c r="B156" s="1" t="s">
        <v>5379</v>
      </c>
      <c r="C156" s="3" t="s">
        <v>5381</v>
      </c>
      <c r="D156" s="3">
        <f>-PerseusOutPutTable_HM[[#This Row],[Log(D492_HER2/D492M)_LFQ2]]</f>
        <v>0.16828346252441401</v>
      </c>
      <c r="E156" s="3">
        <f>-PerseusOutPutTable_HM[[#This Row],[Log(D492_HER2/D492M)_SILAC]]</f>
        <v>0.54720002412795998</v>
      </c>
      <c r="F156" s="2">
        <v>-0.16828346252441401</v>
      </c>
      <c r="G156" s="2">
        <v>-0.54720002412795998</v>
      </c>
      <c r="K156"/>
    </row>
    <row r="157" spans="1:11">
      <c r="A157" s="3" t="s">
        <v>408</v>
      </c>
      <c r="B157" s="1" t="s">
        <v>407</v>
      </c>
      <c r="C157" s="3" t="s">
        <v>409</v>
      </c>
      <c r="D157" s="3">
        <f>-PerseusOutPutTable_HM[[#This Row],[Log(D492_HER2/D492M)_LFQ2]]</f>
        <v>0.60359191894531306</v>
      </c>
      <c r="E157" s="3">
        <f>-PerseusOutPutTable_HM[[#This Row],[Log(D492_HER2/D492M)_SILAC]]</f>
        <v>0.54430001974105802</v>
      </c>
      <c r="F157" s="2">
        <v>-0.60359191894531306</v>
      </c>
      <c r="G157" s="2">
        <v>-0.54430001974105802</v>
      </c>
      <c r="K157"/>
    </row>
    <row r="158" spans="1:11">
      <c r="A158" s="3" t="s">
        <v>770</v>
      </c>
      <c r="B158" s="1" t="s">
        <v>769</v>
      </c>
      <c r="C158" s="3" t="s">
        <v>771</v>
      </c>
      <c r="D158" s="3">
        <f>-PerseusOutPutTable_HM[[#This Row],[Log(D492_HER2/D492M)_LFQ2]]</f>
        <v>0.31493759155273399</v>
      </c>
      <c r="E158" s="3">
        <f>-PerseusOutPutTable_HM[[#This Row],[Log(D492_HER2/D492M)_SILAC]]</f>
        <v>0.53949999809265103</v>
      </c>
      <c r="F158" s="2">
        <v>-0.31493759155273399</v>
      </c>
      <c r="G158" s="2">
        <v>-0.53949999809265103</v>
      </c>
      <c r="K158"/>
    </row>
    <row r="159" spans="1:11">
      <c r="A159" s="3" t="s">
        <v>6121</v>
      </c>
      <c r="B159" s="1" t="s">
        <v>6120</v>
      </c>
      <c r="C159" s="3" t="s">
        <v>6122</v>
      </c>
      <c r="D159" s="3">
        <f>-PerseusOutPutTable_HM[[#This Row],[Log(D492_HER2/D492M)_LFQ2]]</f>
        <v>-4.5911788940429701E-2</v>
      </c>
      <c r="E159" s="3">
        <f>-PerseusOutPutTable_HM[[#This Row],[Log(D492_HER2/D492M)_SILAC]]</f>
        <v>0.53780001401901201</v>
      </c>
      <c r="F159" s="2">
        <v>4.5911788940429701E-2</v>
      </c>
      <c r="G159" s="2">
        <v>-0.53780001401901201</v>
      </c>
      <c r="K159"/>
    </row>
    <row r="160" spans="1:11">
      <c r="A160" s="3" t="s">
        <v>348</v>
      </c>
      <c r="B160" s="1" t="s">
        <v>347</v>
      </c>
      <c r="C160" s="3" t="s">
        <v>349</v>
      </c>
      <c r="D160" s="3">
        <f>-PerseusOutPutTable_HM[[#This Row],[Log(D492_HER2/D492M)_LFQ2]]</f>
        <v>0.41530799865722701</v>
      </c>
      <c r="E160" s="3">
        <f>-PerseusOutPutTable_HM[[#This Row],[Log(D492_HER2/D492M)_SILAC]]</f>
        <v>0.53600001335143999</v>
      </c>
      <c r="F160" s="2">
        <v>-0.41530799865722701</v>
      </c>
      <c r="G160" s="2">
        <v>-0.53600001335143999</v>
      </c>
      <c r="K160"/>
    </row>
    <row r="161" spans="1:11">
      <c r="A161" s="3" t="s">
        <v>3983</v>
      </c>
      <c r="B161" s="1" t="s">
        <v>3982</v>
      </c>
      <c r="C161" s="3" t="s">
        <v>3984</v>
      </c>
      <c r="D161" s="3">
        <f>-PerseusOutPutTable_HM[[#This Row],[Log(D492_HER2/D492M)_LFQ2]]</f>
        <v>0.59103775024414096</v>
      </c>
      <c r="E161" s="3">
        <f>-PerseusOutPutTable_HM[[#This Row],[Log(D492_HER2/D492M)_SILAC]]</f>
        <v>0.53560000658035301</v>
      </c>
      <c r="F161" s="2">
        <v>-0.59103775024414096</v>
      </c>
      <c r="G161" s="2">
        <v>-0.53560000658035301</v>
      </c>
      <c r="K161"/>
    </row>
    <row r="162" spans="1:11">
      <c r="A162" s="3" t="s">
        <v>5076</v>
      </c>
      <c r="B162" s="1" t="s">
        <v>5075</v>
      </c>
      <c r="C162" s="3" t="s">
        <v>5077</v>
      </c>
      <c r="D162" s="3">
        <f>-PerseusOutPutTable_HM[[#This Row],[Log(D492_HER2/D492M)_LFQ2]]</f>
        <v>0.23610305786132799</v>
      </c>
      <c r="E162" s="3">
        <f>-PerseusOutPutTable_HM[[#This Row],[Log(D492_HER2/D492M)_SILAC]]</f>
        <v>0.533500015735626</v>
      </c>
      <c r="F162" s="2">
        <v>-0.23610305786132799</v>
      </c>
      <c r="G162" s="2">
        <v>-0.533500015735626</v>
      </c>
      <c r="K162"/>
    </row>
    <row r="163" spans="1:11">
      <c r="A163" s="3" t="s">
        <v>4822</v>
      </c>
      <c r="B163" s="1" t="s">
        <v>4821</v>
      </c>
      <c r="C163" s="3" t="s">
        <v>4823</v>
      </c>
      <c r="D163" s="3">
        <f>-PerseusOutPutTable_HM[[#This Row],[Log(D492_HER2/D492M)_LFQ2]]</f>
        <v>2.28896141052246</v>
      </c>
      <c r="E163" s="3">
        <f>-PerseusOutPutTable_HM[[#This Row],[Log(D492_HER2/D492M)_SILAC]]</f>
        <v>0.53140002489089999</v>
      </c>
      <c r="F163" s="2">
        <v>-2.28896141052246</v>
      </c>
      <c r="G163" s="2">
        <v>-0.53140002489089999</v>
      </c>
      <c r="H163" s="2"/>
      <c r="K163"/>
    </row>
    <row r="164" spans="1:11">
      <c r="A164" s="3" t="s">
        <v>3653</v>
      </c>
      <c r="B164" s="1" t="s">
        <v>3652</v>
      </c>
      <c r="C164" s="3" t="s">
        <v>3654</v>
      </c>
      <c r="D164" s="3">
        <f>-PerseusOutPutTable_HM[[#This Row],[Log(D492_HER2/D492M)_LFQ2]]</f>
        <v>2.5653839111328101E-2</v>
      </c>
      <c r="E164" s="3">
        <f>-PerseusOutPutTable_HM[[#This Row],[Log(D492_HER2/D492M)_SILAC]]</f>
        <v>0.52920001745223999</v>
      </c>
      <c r="F164" s="2">
        <v>-2.5653839111328101E-2</v>
      </c>
      <c r="G164" s="2">
        <v>-0.52920001745223999</v>
      </c>
      <c r="K164"/>
    </row>
    <row r="165" spans="1:11">
      <c r="A165" s="3" t="s">
        <v>2006</v>
      </c>
      <c r="B165" s="1" t="s">
        <v>2005</v>
      </c>
      <c r="C165" s="3" t="s">
        <v>2007</v>
      </c>
      <c r="D165" s="3">
        <f>-PerseusOutPutTable_HM[[#This Row],[Log(D492_HER2/D492M)_LFQ2]]</f>
        <v>-4.0399551391601597E-2</v>
      </c>
      <c r="E165" s="3">
        <f>-PerseusOutPutTable_HM[[#This Row],[Log(D492_HER2/D492M)_SILAC]]</f>
        <v>0.524500012397766</v>
      </c>
      <c r="F165" s="2">
        <v>4.0399551391601597E-2</v>
      </c>
      <c r="G165" s="2">
        <v>-0.524500012397766</v>
      </c>
      <c r="K165"/>
    </row>
    <row r="166" spans="1:11">
      <c r="A166" s="3" t="s">
        <v>3398</v>
      </c>
      <c r="B166" s="1" t="s">
        <v>3397</v>
      </c>
      <c r="C166" s="3" t="s">
        <v>3399</v>
      </c>
      <c r="D166" s="3">
        <f>-PerseusOutPutTable_HM[[#This Row],[Log(D492_HER2/D492M)_LFQ2]]</f>
        <v>0.67996788024902299</v>
      </c>
      <c r="E166" s="3">
        <f>-PerseusOutPutTable_HM[[#This Row],[Log(D492_HER2/D492M)_SILAC]]</f>
        <v>0.52420002222061202</v>
      </c>
      <c r="F166" s="2">
        <v>-0.67996788024902299</v>
      </c>
      <c r="G166" s="2">
        <v>-0.52420002222061202</v>
      </c>
      <c r="K166"/>
    </row>
    <row r="167" spans="1:11">
      <c r="A167" s="3" t="s">
        <v>3191</v>
      </c>
      <c r="B167" s="1" t="s">
        <v>3190</v>
      </c>
      <c r="C167" s="3" t="s">
        <v>3192</v>
      </c>
      <c r="D167" s="3">
        <f>-PerseusOutPutTable_HM[[#This Row],[Log(D492_HER2/D492M)_LFQ2]]</f>
        <v>0.51944351196289096</v>
      </c>
      <c r="E167" s="3">
        <f>-PerseusOutPutTable_HM[[#This Row],[Log(D492_HER2/D492M)_SILAC]]</f>
        <v>0.51819998025894198</v>
      </c>
      <c r="F167" s="2">
        <v>-0.51944351196289096</v>
      </c>
      <c r="G167" s="2">
        <v>-0.51819998025894198</v>
      </c>
      <c r="K167"/>
    </row>
    <row r="168" spans="1:11">
      <c r="A168" s="3" t="s">
        <v>6145</v>
      </c>
      <c r="B168" s="1" t="s">
        <v>6144</v>
      </c>
      <c r="C168" s="3" t="s">
        <v>6146</v>
      </c>
      <c r="D168" s="3">
        <f>-PerseusOutPutTable_HM[[#This Row],[Log(D492_HER2/D492M)_LFQ2]]</f>
        <v>0.72576713562011697</v>
      </c>
      <c r="E168" s="3">
        <f>-PerseusOutPutTable_HM[[#This Row],[Log(D492_HER2/D492M)_SILAC]]</f>
        <v>0.51550000905990601</v>
      </c>
      <c r="F168" s="2">
        <v>-0.72576713562011697</v>
      </c>
      <c r="G168" s="2">
        <v>-0.51550000905990601</v>
      </c>
      <c r="K168"/>
    </row>
    <row r="169" spans="1:11">
      <c r="A169" s="3" t="s">
        <v>1313</v>
      </c>
      <c r="B169" s="1" t="s">
        <v>1312</v>
      </c>
      <c r="C169" s="3" t="s">
        <v>1314</v>
      </c>
      <c r="D169" s="3">
        <f>-PerseusOutPutTable_HM[[#This Row],[Log(D492_HER2/D492M)_LFQ2]]</f>
        <v>0.18018531799316401</v>
      </c>
      <c r="E169" s="3">
        <f>-PerseusOutPutTable_HM[[#This Row],[Log(D492_HER2/D492M)_SILAC]]</f>
        <v>0.51490002870559703</v>
      </c>
      <c r="F169" s="2">
        <v>-0.18018531799316401</v>
      </c>
      <c r="G169" s="2">
        <v>-0.51490002870559703</v>
      </c>
      <c r="K169"/>
    </row>
    <row r="170" spans="1:11">
      <c r="A170" s="3" t="s">
        <v>5049</v>
      </c>
      <c r="B170" s="1" t="s">
        <v>5048</v>
      </c>
      <c r="C170" s="3" t="s">
        <v>5050</v>
      </c>
      <c r="D170" s="3">
        <f>-PerseusOutPutTable_HM[[#This Row],[Log(D492_HER2/D492M)_LFQ2]]</f>
        <v>1.8186569213867201E-2</v>
      </c>
      <c r="E170" s="3">
        <f>-PerseusOutPutTable_HM[[#This Row],[Log(D492_HER2/D492M)_SILAC]]</f>
        <v>0.51389998197555498</v>
      </c>
      <c r="F170" s="2">
        <v>-1.8186569213867201E-2</v>
      </c>
      <c r="G170" s="2">
        <v>-0.51389998197555498</v>
      </c>
      <c r="K170"/>
    </row>
    <row r="171" spans="1:11">
      <c r="A171" s="3" t="s">
        <v>4511</v>
      </c>
      <c r="B171" s="1" t="s">
        <v>4510</v>
      </c>
      <c r="C171" s="3" t="s">
        <v>4512</v>
      </c>
      <c r="D171" s="3">
        <f>-PerseusOutPutTable_HM[[#This Row],[Log(D492_HER2/D492M)_LFQ2]]</f>
        <v>2.1499691009521502</v>
      </c>
      <c r="E171" s="3">
        <f>-PerseusOutPutTable_HM[[#This Row],[Log(D492_HER2/D492M)_SILAC]]</f>
        <v>0.513400018215179</v>
      </c>
      <c r="F171" s="2">
        <v>-2.1499691009521502</v>
      </c>
      <c r="G171" s="2">
        <v>-0.513400018215179</v>
      </c>
      <c r="H171" s="2"/>
      <c r="K171"/>
    </row>
    <row r="172" spans="1:11">
      <c r="A172" s="3" t="s">
        <v>4723</v>
      </c>
      <c r="B172" s="1" t="s">
        <v>4722</v>
      </c>
      <c r="C172" s="3" t="s">
        <v>4724</v>
      </c>
      <c r="D172" s="3">
        <f>-PerseusOutPutTable_HM[[#This Row],[Log(D492_HER2/D492M)_LFQ2]]</f>
        <v>0.82644081115722701</v>
      </c>
      <c r="E172" s="3">
        <f>-PerseusOutPutTable_HM[[#This Row],[Log(D492_HER2/D492M)_SILAC]]</f>
        <v>0.50760000944137595</v>
      </c>
      <c r="F172" s="2">
        <v>-0.82644081115722701</v>
      </c>
      <c r="G172" s="2">
        <v>-0.50760000944137595</v>
      </c>
      <c r="K172"/>
    </row>
    <row r="173" spans="1:11">
      <c r="A173" s="3" t="s">
        <v>5217</v>
      </c>
      <c r="B173" s="1" t="s">
        <v>5216</v>
      </c>
      <c r="C173" s="3" t="s">
        <v>5218</v>
      </c>
      <c r="D173" s="3">
        <f>-PerseusOutPutTable_HM[[#This Row],[Log(D492_HER2/D492M)_LFQ2]]</f>
        <v>-0.617645263671875</v>
      </c>
      <c r="E173" s="3">
        <f>-PerseusOutPutTable_HM[[#This Row],[Log(D492_HER2/D492M)_SILAC]]</f>
        <v>0.50704997777938798</v>
      </c>
      <c r="F173" s="2">
        <v>0.617645263671875</v>
      </c>
      <c r="G173" s="2">
        <v>-0.50704997777938798</v>
      </c>
      <c r="K173"/>
    </row>
    <row r="174" spans="1:11">
      <c r="A174" s="3" t="s">
        <v>2861</v>
      </c>
      <c r="B174" s="1" t="s">
        <v>2860</v>
      </c>
      <c r="C174" s="3" t="s">
        <v>2862</v>
      </c>
      <c r="D174" s="3">
        <f>-PerseusOutPutTable_HM[[#This Row],[Log(D492_HER2/D492M)_LFQ2]]</f>
        <v>0.53001403808593806</v>
      </c>
      <c r="E174" s="3">
        <f>-PerseusOutPutTable_HM[[#This Row],[Log(D492_HER2/D492M)_SILAC]]</f>
        <v>0.50685000419616699</v>
      </c>
      <c r="F174" s="2">
        <v>-0.53001403808593806</v>
      </c>
      <c r="G174" s="2">
        <v>-0.50685000419616699</v>
      </c>
      <c r="K174"/>
    </row>
    <row r="175" spans="1:11">
      <c r="A175" s="3" t="s">
        <v>2549</v>
      </c>
      <c r="B175" s="1" t="s">
        <v>2548</v>
      </c>
      <c r="C175" s="3" t="s">
        <v>2550</v>
      </c>
      <c r="D175" s="3">
        <f>-PerseusOutPutTable_HM[[#This Row],[Log(D492_HER2/D492M)_LFQ2]]</f>
        <v>-0.13826370239257799</v>
      </c>
      <c r="E175" s="3">
        <f>-PerseusOutPutTable_HM[[#This Row],[Log(D492_HER2/D492M)_SILAC]]</f>
        <v>0.50069999694824197</v>
      </c>
      <c r="F175" s="2">
        <v>0.13826370239257799</v>
      </c>
      <c r="G175" s="2">
        <v>-0.50069999694824197</v>
      </c>
      <c r="K175"/>
    </row>
    <row r="176" spans="1:11">
      <c r="A176" s="3" t="s">
        <v>5211</v>
      </c>
      <c r="B176" s="1" t="s">
        <v>5210</v>
      </c>
      <c r="C176" s="3" t="s">
        <v>5212</v>
      </c>
      <c r="D176" s="3">
        <f>-PerseusOutPutTable_HM[[#This Row],[Log(D492_HER2/D492M)_LFQ2]]</f>
        <v>0.48958206176757801</v>
      </c>
      <c r="E176" s="3">
        <f>-PerseusOutPutTable_HM[[#This Row],[Log(D492_HER2/D492M)_SILAC]]</f>
        <v>0.498800009489059</v>
      </c>
      <c r="F176" s="2">
        <v>-0.48958206176757801</v>
      </c>
      <c r="G176" s="2">
        <v>-0.498800009489059</v>
      </c>
      <c r="K176"/>
    </row>
    <row r="177" spans="1:11">
      <c r="A177" s="3" t="s">
        <v>4604</v>
      </c>
      <c r="B177" s="1" t="s">
        <v>4603</v>
      </c>
      <c r="C177" s="3" t="s">
        <v>4605</v>
      </c>
      <c r="D177" s="3">
        <f>-PerseusOutPutTable_HM[[#This Row],[Log(D492_HER2/D492M)_LFQ2]]</f>
        <v>7.9423904418945299E-2</v>
      </c>
      <c r="E177" s="3">
        <f>-PerseusOutPutTable_HM[[#This Row],[Log(D492_HER2/D492M)_SILAC]]</f>
        <v>0.4932000041008</v>
      </c>
      <c r="F177" s="2">
        <v>-7.9423904418945299E-2</v>
      </c>
      <c r="G177" s="2">
        <v>-0.4932000041008</v>
      </c>
      <c r="K177"/>
    </row>
    <row r="178" spans="1:11">
      <c r="A178" s="3" t="s">
        <v>5750</v>
      </c>
      <c r="B178" s="1" t="s">
        <v>5749</v>
      </c>
      <c r="C178" s="3" t="s">
        <v>5751</v>
      </c>
      <c r="D178" s="3">
        <f>-PerseusOutPutTable_HM[[#This Row],[Log(D492_HER2/D492M)_LFQ2]]</f>
        <v>-0.763458251953125</v>
      </c>
      <c r="E178" s="3">
        <f>-PerseusOutPutTable_HM[[#This Row],[Log(D492_HER2/D492M)_SILAC]]</f>
        <v>0.49169999361038202</v>
      </c>
      <c r="F178" s="2">
        <v>0.763458251953125</v>
      </c>
      <c r="G178" s="2">
        <v>-0.49169999361038202</v>
      </c>
      <c r="K178"/>
    </row>
    <row r="179" spans="1:11">
      <c r="A179" s="3" t="s">
        <v>4157</v>
      </c>
      <c r="B179" s="1" t="s">
        <v>4156</v>
      </c>
      <c r="C179" s="3" t="s">
        <v>4158</v>
      </c>
      <c r="D179" s="3">
        <f>-PerseusOutPutTable_HM[[#This Row],[Log(D492_HER2/D492M)_LFQ2]]</f>
        <v>0.26347541809081998</v>
      </c>
      <c r="E179" s="3">
        <f>-PerseusOutPutTable_HM[[#This Row],[Log(D492_HER2/D492M)_SILAC]]</f>
        <v>0.49050000309944197</v>
      </c>
      <c r="F179" s="2">
        <v>-0.26347541809081998</v>
      </c>
      <c r="G179" s="2">
        <v>-0.49050000309944197</v>
      </c>
      <c r="K179"/>
    </row>
    <row r="180" spans="1:11">
      <c r="A180" s="3" t="s">
        <v>2720</v>
      </c>
      <c r="B180" s="1" t="s">
        <v>2719</v>
      </c>
      <c r="C180" s="3" t="s">
        <v>2721</v>
      </c>
      <c r="D180" s="3">
        <f>-PerseusOutPutTable_HM[[#This Row],[Log(D492_HER2/D492M)_LFQ2]]</f>
        <v>0.399124145507813</v>
      </c>
      <c r="E180" s="3">
        <f>-PerseusOutPutTable_HM[[#This Row],[Log(D492_HER2/D492M)_SILAC]]</f>
        <v>0.49039998650550798</v>
      </c>
      <c r="F180" s="2">
        <v>-0.399124145507813</v>
      </c>
      <c r="G180" s="2">
        <v>-0.49039998650550798</v>
      </c>
      <c r="K180"/>
    </row>
    <row r="181" spans="1:11">
      <c r="A181" s="3" t="s">
        <v>2258</v>
      </c>
      <c r="B181" s="1" t="s">
        <v>2257</v>
      </c>
      <c r="C181" s="3" t="s">
        <v>2259</v>
      </c>
      <c r="D181" s="3">
        <f>-PerseusOutPutTable_HM[[#This Row],[Log(D492_HER2/D492M)_LFQ2]]</f>
        <v>0.67051506042480502</v>
      </c>
      <c r="E181" s="3">
        <f>-PerseusOutPutTable_HM[[#This Row],[Log(D492_HER2/D492M)_SILAC]]</f>
        <v>0.490000009536743</v>
      </c>
      <c r="F181" s="2">
        <v>-0.67051506042480502</v>
      </c>
      <c r="G181" s="2">
        <v>-0.490000009536743</v>
      </c>
      <c r="K181"/>
    </row>
    <row r="182" spans="1:11">
      <c r="A182" s="3" t="s">
        <v>5193</v>
      </c>
      <c r="B182" s="1" t="s">
        <v>5192</v>
      </c>
      <c r="C182" s="3" t="s">
        <v>5194</v>
      </c>
      <c r="D182" s="3">
        <f>-PerseusOutPutTable_HM[[#This Row],[Log(D492_HER2/D492M)_LFQ2]]</f>
        <v>0.39180755615234403</v>
      </c>
      <c r="E182" s="3">
        <f>-PerseusOutPutTable_HM[[#This Row],[Log(D492_HER2/D492M)_SILAC]]</f>
        <v>0.48699998855590798</v>
      </c>
      <c r="F182" s="2">
        <v>-0.39180755615234403</v>
      </c>
      <c r="G182" s="2">
        <v>-0.48699998855590798</v>
      </c>
      <c r="K182"/>
    </row>
    <row r="183" spans="1:11">
      <c r="A183" s="3" t="s">
        <v>4921</v>
      </c>
      <c r="B183" s="1" t="s">
        <v>4920</v>
      </c>
      <c r="C183" s="3" t="s">
        <v>4922</v>
      </c>
      <c r="D183" s="3">
        <f>-PerseusOutPutTable_HM[[#This Row],[Log(D492_HER2/D492M)_LFQ2]]</f>
        <v>0.32138442993164101</v>
      </c>
      <c r="E183" s="3">
        <f>-PerseusOutPutTable_HM[[#This Row],[Log(D492_HER2/D492M)_SILAC]]</f>
        <v>0.48449999094009399</v>
      </c>
      <c r="F183" s="2">
        <v>-0.32138442993164101</v>
      </c>
      <c r="G183" s="2">
        <v>-0.48449999094009399</v>
      </c>
      <c r="K183"/>
    </row>
    <row r="184" spans="1:11">
      <c r="A184" s="3" t="s">
        <v>3719</v>
      </c>
      <c r="B184" s="1" t="s">
        <v>3718</v>
      </c>
      <c r="C184" s="3" t="s">
        <v>3720</v>
      </c>
      <c r="D184" s="3">
        <f>-PerseusOutPutTable_HM[[#This Row],[Log(D492_HER2/D492M)_LFQ2]]</f>
        <v>7.1506500244140599E-3</v>
      </c>
      <c r="E184" s="3">
        <f>-PerseusOutPutTable_HM[[#This Row],[Log(D492_HER2/D492M)_SILAC]]</f>
        <v>0.482149988412857</v>
      </c>
      <c r="F184" s="2">
        <v>-7.1506500244140599E-3</v>
      </c>
      <c r="G184" s="2">
        <v>-0.482149988412857</v>
      </c>
      <c r="K184"/>
    </row>
    <row r="185" spans="1:11">
      <c r="A185" s="3" t="s">
        <v>1677</v>
      </c>
      <c r="B185" s="1" t="s">
        <v>1676</v>
      </c>
      <c r="C185" s="3" t="s">
        <v>1678</v>
      </c>
      <c r="D185" s="3">
        <f>-PerseusOutPutTable_HM[[#This Row],[Log(D492_HER2/D492M)_LFQ2]]</f>
        <v>0.54412651062011697</v>
      </c>
      <c r="E185" s="3">
        <f>-PerseusOutPutTable_HM[[#This Row],[Log(D492_HER2/D492M)_SILAC]]</f>
        <v>0.48120000958442699</v>
      </c>
      <c r="F185" s="2">
        <v>-0.54412651062011697</v>
      </c>
      <c r="G185" s="2">
        <v>-0.48120000958442699</v>
      </c>
      <c r="K185"/>
    </row>
    <row r="186" spans="1:11">
      <c r="A186" s="3" t="s">
        <v>5315</v>
      </c>
      <c r="B186" s="1" t="s">
        <v>5314</v>
      </c>
      <c r="C186" s="3" t="s">
        <v>5316</v>
      </c>
      <c r="D186" s="3">
        <f>-PerseusOutPutTable_HM[[#This Row],[Log(D492_HER2/D492M)_LFQ2]]</f>
        <v>0.126533508300781</v>
      </c>
      <c r="E186" s="3">
        <f>-PerseusOutPutTable_HM[[#This Row],[Log(D492_HER2/D492M)_SILAC]]</f>
        <v>0.47969999909400901</v>
      </c>
      <c r="F186" s="2">
        <v>-0.126533508300781</v>
      </c>
      <c r="G186" s="2">
        <v>-0.47969999909400901</v>
      </c>
      <c r="K186"/>
    </row>
    <row r="187" spans="1:11">
      <c r="A187" s="3" t="s">
        <v>2360</v>
      </c>
      <c r="B187" s="1" t="s">
        <v>2359</v>
      </c>
      <c r="C187" s="3" t="s">
        <v>2361</v>
      </c>
      <c r="D187" s="3">
        <f>-PerseusOutPutTable_HM[[#This Row],[Log(D492_HER2/D492M)_LFQ2]]</f>
        <v>0.11189842224121101</v>
      </c>
      <c r="E187" s="3">
        <f>-PerseusOutPutTable_HM[[#This Row],[Log(D492_HER2/D492M)_SILAC]]</f>
        <v>0.478700011968613</v>
      </c>
      <c r="F187" s="2">
        <v>-0.11189842224121101</v>
      </c>
      <c r="G187" s="2">
        <v>-0.478700011968613</v>
      </c>
      <c r="K187"/>
    </row>
    <row r="188" spans="1:11">
      <c r="A188" s="3" t="s">
        <v>3908</v>
      </c>
      <c r="B188" s="1" t="s">
        <v>3907</v>
      </c>
      <c r="C188" s="3" t="s">
        <v>3909</v>
      </c>
      <c r="D188" s="3">
        <f>-PerseusOutPutTable_HM[[#This Row],[Log(D492_HER2/D492M)_LFQ2]]</f>
        <v>0.12812423706054701</v>
      </c>
      <c r="E188" s="3">
        <f>-PerseusOutPutTable_HM[[#This Row],[Log(D492_HER2/D492M)_SILAC]]</f>
        <v>0.475499987602234</v>
      </c>
      <c r="F188" s="2">
        <v>-0.12812423706054701</v>
      </c>
      <c r="G188" s="2">
        <v>-0.475499987602234</v>
      </c>
      <c r="K188"/>
    </row>
    <row r="189" spans="1:11">
      <c r="A189" s="3" t="s">
        <v>6055</v>
      </c>
      <c r="B189" s="1" t="s">
        <v>6054</v>
      </c>
      <c r="C189" s="3" t="s">
        <v>6056</v>
      </c>
      <c r="D189" s="3">
        <f>-PerseusOutPutTable_HM[[#This Row],[Log(D492_HER2/D492M)_LFQ2]]</f>
        <v>-5.1242828369140597E-2</v>
      </c>
      <c r="E189" s="3">
        <f>-PerseusOutPutTable_HM[[#This Row],[Log(D492_HER2/D492M)_SILAC]]</f>
        <v>0.47369998693466198</v>
      </c>
      <c r="F189" s="2">
        <v>5.1242828369140597E-2</v>
      </c>
      <c r="G189" s="2">
        <v>-0.47369998693466198</v>
      </c>
      <c r="K189"/>
    </row>
    <row r="190" spans="1:11">
      <c r="A190" s="3" t="s">
        <v>1515</v>
      </c>
      <c r="B190" s="1" t="s">
        <v>1514</v>
      </c>
      <c r="C190" s="3" t="s">
        <v>1516</v>
      </c>
      <c r="D190" s="3">
        <f>-PerseusOutPutTable_HM[[#This Row],[Log(D492_HER2/D492M)_LFQ2]]</f>
        <v>0.41549873352050798</v>
      </c>
      <c r="E190" s="3">
        <f>-PerseusOutPutTable_HM[[#This Row],[Log(D492_HER2/D492M)_SILAC]]</f>
        <v>0.473199993371964</v>
      </c>
      <c r="F190" s="2">
        <v>-0.41549873352050798</v>
      </c>
      <c r="G190" s="2">
        <v>-0.473199993371964</v>
      </c>
      <c r="K190"/>
    </row>
    <row r="191" spans="1:11">
      <c r="A191" s="3" t="s">
        <v>4801</v>
      </c>
      <c r="B191" s="1" t="s">
        <v>4800</v>
      </c>
      <c r="C191" s="3" t="s">
        <v>4802</v>
      </c>
      <c r="D191" s="3">
        <f>-PerseusOutPutTable_HM[[#This Row],[Log(D492_HER2/D492M)_LFQ2]]</f>
        <v>9.5266342163085896E-2</v>
      </c>
      <c r="E191" s="3">
        <f>-PerseusOutPutTable_HM[[#This Row],[Log(D492_HER2/D492M)_SILAC]]</f>
        <v>0.46930000185966497</v>
      </c>
      <c r="F191" s="2">
        <v>-9.5266342163085896E-2</v>
      </c>
      <c r="G191" s="2">
        <v>-0.46930000185966497</v>
      </c>
      <c r="K191"/>
    </row>
    <row r="192" spans="1:11">
      <c r="A192" s="3" t="s">
        <v>3671</v>
      </c>
      <c r="B192" s="1" t="s">
        <v>3670</v>
      </c>
      <c r="C192" s="3" t="s">
        <v>3672</v>
      </c>
      <c r="D192" s="3">
        <f>-PerseusOutPutTable_HM[[#This Row],[Log(D492_HER2/D492M)_LFQ2]]</f>
        <v>-1.50890350341797E-2</v>
      </c>
      <c r="E192" s="3">
        <f>-PerseusOutPutTable_HM[[#This Row],[Log(D492_HER2/D492M)_SILAC]]</f>
        <v>0.46799999475479098</v>
      </c>
      <c r="F192" s="2">
        <v>1.50890350341797E-2</v>
      </c>
      <c r="G192" s="2">
        <v>-0.46799999475479098</v>
      </c>
      <c r="K192"/>
    </row>
    <row r="193" spans="1:11">
      <c r="A193" s="3" t="s">
        <v>653</v>
      </c>
      <c r="B193" s="1" t="s">
        <v>652</v>
      </c>
      <c r="C193" s="3" t="s">
        <v>654</v>
      </c>
      <c r="D193" s="3">
        <f>-PerseusOutPutTable_HM[[#This Row],[Log(D492_HER2/D492M)_LFQ2]]</f>
        <v>0.47928237915039101</v>
      </c>
      <c r="E193" s="3">
        <f>-PerseusOutPutTable_HM[[#This Row],[Log(D492_HER2/D492M)_SILAC]]</f>
        <v>0.46750000119209301</v>
      </c>
      <c r="F193" s="2">
        <v>-0.47928237915039101</v>
      </c>
      <c r="G193" s="2">
        <v>-0.46750000119209301</v>
      </c>
      <c r="K193"/>
    </row>
    <row r="194" spans="1:11">
      <c r="A194" s="3" t="s">
        <v>447</v>
      </c>
      <c r="B194" s="1" t="s">
        <v>446</v>
      </c>
      <c r="C194" s="3" t="s">
        <v>448</v>
      </c>
      <c r="D194" s="3">
        <f>-PerseusOutPutTable_HM[[#This Row],[Log(D492_HER2/D492M)_LFQ2]]</f>
        <v>0.48955726623535201</v>
      </c>
      <c r="E194" s="3">
        <f>-PerseusOutPutTable_HM[[#This Row],[Log(D492_HER2/D492M)_SILAC]]</f>
        <v>0.46439999341964699</v>
      </c>
      <c r="F194" s="2">
        <v>-0.48955726623535201</v>
      </c>
      <c r="G194" s="2">
        <v>-0.46439999341964699</v>
      </c>
      <c r="K194"/>
    </row>
    <row r="195" spans="1:11">
      <c r="A195" s="3" t="s">
        <v>255</v>
      </c>
      <c r="B195" s="1" t="s">
        <v>254</v>
      </c>
      <c r="C195" s="3" t="s">
        <v>256</v>
      </c>
      <c r="D195" s="3">
        <f>-PerseusOutPutTable_HM[[#This Row],[Log(D492_HER2/D492M)_LFQ2]]</f>
        <v>0.58511734008789096</v>
      </c>
      <c r="E195" s="3">
        <f>-PerseusOutPutTable_HM[[#This Row],[Log(D492_HER2/D492M)_SILAC]]</f>
        <v>0.46329998970031699</v>
      </c>
      <c r="F195" s="2">
        <v>-0.58511734008789096</v>
      </c>
      <c r="G195" s="2">
        <v>-0.46329998970031699</v>
      </c>
      <c r="K195"/>
    </row>
    <row r="196" spans="1:11">
      <c r="A196" s="3" t="s">
        <v>5434</v>
      </c>
      <c r="B196" s="1" t="s">
        <v>5433</v>
      </c>
      <c r="C196" s="3" t="s">
        <v>5435</v>
      </c>
      <c r="D196" s="3">
        <f>-PerseusOutPutTable_HM[[#This Row],[Log(D492_HER2/D492M)_LFQ2]]</f>
        <v>4.3842315673828097E-2</v>
      </c>
      <c r="E196" s="3">
        <f>-PerseusOutPutTable_HM[[#This Row],[Log(D492_HER2/D492M)_SILAC]]</f>
        <v>0.45045000314712502</v>
      </c>
      <c r="F196" s="2">
        <v>-4.3842315673828097E-2</v>
      </c>
      <c r="G196" s="2">
        <v>-0.45045000314712502</v>
      </c>
      <c r="K196"/>
    </row>
    <row r="197" spans="1:11">
      <c r="A197" s="3" t="s">
        <v>4085</v>
      </c>
      <c r="B197" s="1" t="s">
        <v>4084</v>
      </c>
      <c r="C197" s="3" t="s">
        <v>4086</v>
      </c>
      <c r="D197" s="3">
        <f>-PerseusOutPutTable_HM[[#This Row],[Log(D492_HER2/D492M)_LFQ2]]</f>
        <v>0.39741134643554699</v>
      </c>
      <c r="E197" s="3">
        <f>-PerseusOutPutTable_HM[[#This Row],[Log(D492_HER2/D492M)_SILAC]]</f>
        <v>0.45039999485015902</v>
      </c>
      <c r="F197" s="2">
        <v>-0.39741134643554699</v>
      </c>
      <c r="G197" s="2">
        <v>-0.45039999485015902</v>
      </c>
      <c r="K197"/>
    </row>
    <row r="198" spans="1:11">
      <c r="A198" s="3" t="s">
        <v>3917</v>
      </c>
      <c r="B198" s="1" t="s">
        <v>3916</v>
      </c>
      <c r="C198" s="3" t="s">
        <v>3918</v>
      </c>
      <c r="D198" s="3">
        <f>-PerseusOutPutTable_HM[[#This Row],[Log(D492_HER2/D492M)_LFQ2]]</f>
        <v>0.44610404968261702</v>
      </c>
      <c r="E198" s="3">
        <f>-PerseusOutPutTable_HM[[#This Row],[Log(D492_HER2/D492M)_SILAC]]</f>
        <v>0.44870001077652</v>
      </c>
      <c r="F198" s="2">
        <v>-0.44610404968261702</v>
      </c>
      <c r="G198" s="2">
        <v>-0.44870001077652</v>
      </c>
      <c r="K198"/>
    </row>
    <row r="199" spans="1:11">
      <c r="A199" s="3" t="s">
        <v>1022</v>
      </c>
      <c r="B199" s="1" t="s">
        <v>1021</v>
      </c>
      <c r="C199" s="3" t="s">
        <v>1023</v>
      </c>
      <c r="D199" s="3">
        <f>-PerseusOutPutTable_HM[[#This Row],[Log(D492_HER2/D492M)_LFQ2]]</f>
        <v>0.81319427490234397</v>
      </c>
      <c r="E199" s="3">
        <f>-PerseusOutPutTable_HM[[#This Row],[Log(D492_HER2/D492M)_SILAC]]</f>
        <v>0.44844996929168701</v>
      </c>
      <c r="F199" s="2">
        <v>-0.81319427490234397</v>
      </c>
      <c r="G199" s="2">
        <v>-0.44844996929168701</v>
      </c>
      <c r="K199"/>
    </row>
    <row r="200" spans="1:11">
      <c r="A200" s="3" t="s">
        <v>3086</v>
      </c>
      <c r="B200" s="1" t="s">
        <v>3085</v>
      </c>
      <c r="C200" s="3" t="s">
        <v>3087</v>
      </c>
      <c r="D200" s="3">
        <f>-PerseusOutPutTable_HM[[#This Row],[Log(D492_HER2/D492M)_LFQ2]]</f>
        <v>0.43851661682128901</v>
      </c>
      <c r="E200" s="3">
        <f>-PerseusOutPutTable_HM[[#This Row],[Log(D492_HER2/D492M)_SILAC]]</f>
        <v>0.44490000605583202</v>
      </c>
      <c r="F200" s="2">
        <v>-0.43851661682128901</v>
      </c>
      <c r="G200" s="2">
        <v>-0.44490000605583202</v>
      </c>
      <c r="K200"/>
    </row>
    <row r="201" spans="1:11">
      <c r="A201" s="3" t="s">
        <v>3188</v>
      </c>
      <c r="B201" s="1" t="s">
        <v>3187</v>
      </c>
      <c r="C201" s="3" t="s">
        <v>3189</v>
      </c>
      <c r="D201" s="3">
        <f>-PerseusOutPutTable_HM[[#This Row],[Log(D492_HER2/D492M)_LFQ2]]</f>
        <v>0.197265625</v>
      </c>
      <c r="E201" s="3">
        <f>-PerseusOutPutTable_HM[[#This Row],[Log(D492_HER2/D492M)_SILAC]]</f>
        <v>0.44440001249313399</v>
      </c>
      <c r="F201" s="2">
        <v>-0.197265625</v>
      </c>
      <c r="G201" s="2">
        <v>-0.44440001249313399</v>
      </c>
      <c r="K201"/>
    </row>
    <row r="202" spans="1:11">
      <c r="A202" s="3" t="s">
        <v>5816</v>
      </c>
      <c r="B202" s="1" t="s">
        <v>5815</v>
      </c>
      <c r="C202" s="3" t="s">
        <v>5817</v>
      </c>
      <c r="D202" s="3">
        <f>-PerseusOutPutTable_HM[[#This Row],[Log(D492_HER2/D492M)_LFQ2]]</f>
        <v>0.36018562316894498</v>
      </c>
      <c r="E202" s="3">
        <f>-PerseusOutPutTable_HM[[#This Row],[Log(D492_HER2/D492M)_SILAC]]</f>
        <v>0.444099992513657</v>
      </c>
      <c r="F202" s="2">
        <v>-0.36018562316894498</v>
      </c>
      <c r="G202" s="2">
        <v>-0.444099992513657</v>
      </c>
      <c r="K202"/>
    </row>
    <row r="203" spans="1:11">
      <c r="A203" s="3" t="s">
        <v>1979</v>
      </c>
      <c r="B203" s="1" t="s">
        <v>1978</v>
      </c>
      <c r="C203" s="3" t="s">
        <v>1980</v>
      </c>
      <c r="D203" s="3">
        <f>-PerseusOutPutTable_HM[[#This Row],[Log(D492_HER2/D492M)_LFQ2]]</f>
        <v>0.46410560607910201</v>
      </c>
      <c r="E203" s="3">
        <f>-PerseusOutPutTable_HM[[#This Row],[Log(D492_HER2/D492M)_SILAC]]</f>
        <v>0.44369998574256903</v>
      </c>
      <c r="F203" s="2">
        <v>-0.46410560607910201</v>
      </c>
      <c r="G203" s="2">
        <v>-0.44369998574256903</v>
      </c>
      <c r="K203"/>
    </row>
    <row r="204" spans="1:11">
      <c r="A204" s="3" t="s">
        <v>216</v>
      </c>
      <c r="B204" s="1" t="s">
        <v>215</v>
      </c>
      <c r="C204" s="3" t="s">
        <v>217</v>
      </c>
      <c r="D204" s="3">
        <f>-PerseusOutPutTable_HM[[#This Row],[Log(D492_HER2/D492M)_LFQ2]]</f>
        <v>0.63033294677734397</v>
      </c>
      <c r="E204" s="3">
        <f>-PerseusOutPutTable_HM[[#This Row],[Log(D492_HER2/D492M)_SILAC]]</f>
        <v>0.44350001215934798</v>
      </c>
      <c r="F204" s="2">
        <v>-0.63033294677734397</v>
      </c>
      <c r="G204" s="2">
        <v>-0.44350001215934798</v>
      </c>
      <c r="K204"/>
    </row>
    <row r="205" spans="1:11">
      <c r="A205" s="3" t="s">
        <v>869</v>
      </c>
      <c r="B205" s="1" t="s">
        <v>868</v>
      </c>
      <c r="C205" s="3" t="s">
        <v>870</v>
      </c>
      <c r="D205" s="3">
        <f>-PerseusOutPutTable_HM[[#This Row],[Log(D492_HER2/D492M)_LFQ2]]</f>
        <v>0.43482398986816401</v>
      </c>
      <c r="E205" s="3">
        <f>-PerseusOutPutTable_HM[[#This Row],[Log(D492_HER2/D492M)_SILAC]]</f>
        <v>0.44310000538826</v>
      </c>
      <c r="F205" s="2">
        <v>-0.43482398986816401</v>
      </c>
      <c r="G205" s="2">
        <v>-0.44310000538826</v>
      </c>
      <c r="K205"/>
    </row>
    <row r="206" spans="1:11">
      <c r="A206" s="3" t="s">
        <v>4864</v>
      </c>
      <c r="B206" s="1" t="s">
        <v>4863</v>
      </c>
      <c r="C206" s="3" t="s">
        <v>4865</v>
      </c>
      <c r="D206" s="3">
        <f>-PerseusOutPutTable_HM[[#This Row],[Log(D492_HER2/D492M)_LFQ2]]</f>
        <v>-0.79075622558593806</v>
      </c>
      <c r="E206" s="3">
        <f>-PerseusOutPutTable_HM[[#This Row],[Log(D492_HER2/D492M)_SILAC]]</f>
        <v>0.44229999184608498</v>
      </c>
      <c r="F206" s="2">
        <v>0.79075622558593806</v>
      </c>
      <c r="G206" s="2">
        <v>-0.44229999184608498</v>
      </c>
      <c r="K206"/>
    </row>
    <row r="207" spans="1:11">
      <c r="A207" s="3" t="s">
        <v>1758</v>
      </c>
      <c r="B207" s="1" t="s">
        <v>1757</v>
      </c>
      <c r="C207" s="3" t="s">
        <v>1759</v>
      </c>
      <c r="D207" s="3">
        <f>-PerseusOutPutTable_HM[[#This Row],[Log(D492_HER2/D492M)_LFQ2]]</f>
        <v>0.21488571166992201</v>
      </c>
      <c r="E207" s="3">
        <f>-PerseusOutPutTable_HM[[#This Row],[Log(D492_HER2/D492M)_SILAC]]</f>
        <v>0.44185000658035301</v>
      </c>
      <c r="F207" s="2">
        <v>-0.21488571166992201</v>
      </c>
      <c r="G207" s="2">
        <v>-0.44185000658035301</v>
      </c>
      <c r="K207"/>
    </row>
    <row r="208" spans="1:11">
      <c r="A208" s="3" t="s">
        <v>5371</v>
      </c>
      <c r="B208" s="1" t="s">
        <v>5370</v>
      </c>
      <c r="C208" s="3" t="s">
        <v>5372</v>
      </c>
      <c r="D208" s="3">
        <f>-PerseusOutPutTable_HM[[#This Row],[Log(D492_HER2/D492M)_LFQ2]]</f>
        <v>0.53391265869140603</v>
      </c>
      <c r="E208" s="3">
        <f>-PerseusOutPutTable_HM[[#This Row],[Log(D492_HER2/D492M)_SILAC]]</f>
        <v>0.43799999356269798</v>
      </c>
      <c r="F208" s="2">
        <v>-0.53391265869140603</v>
      </c>
      <c r="G208" s="2">
        <v>-0.43799999356269798</v>
      </c>
      <c r="K208"/>
    </row>
    <row r="209" spans="1:11">
      <c r="A209" s="3" t="s">
        <v>2651</v>
      </c>
      <c r="B209" s="1" t="s">
        <v>2650</v>
      </c>
      <c r="C209" s="3" t="s">
        <v>2652</v>
      </c>
      <c r="D209" s="3">
        <f>-PerseusOutPutTable_HM[[#This Row],[Log(D492_HER2/D492M)_LFQ2]]</f>
        <v>0.37775611877441401</v>
      </c>
      <c r="E209" s="3">
        <f>-PerseusOutPutTable_HM[[#This Row],[Log(D492_HER2/D492M)_SILAC]]</f>
        <v>0.436300009489059</v>
      </c>
      <c r="F209" s="2">
        <v>-0.37775611877441401</v>
      </c>
      <c r="G209" s="2">
        <v>-0.436300009489059</v>
      </c>
      <c r="K209"/>
    </row>
    <row r="210" spans="1:11">
      <c r="A210" s="3" t="s">
        <v>2528</v>
      </c>
      <c r="B210" s="1" t="s">
        <v>2527</v>
      </c>
      <c r="C210" s="3" t="s">
        <v>2529</v>
      </c>
      <c r="D210" s="3">
        <f>-PerseusOutPutTable_HM[[#This Row],[Log(D492_HER2/D492M)_LFQ2]]</f>
        <v>4.9501419067382799E-2</v>
      </c>
      <c r="E210" s="3">
        <f>-PerseusOutPutTable_HM[[#This Row],[Log(D492_HER2/D492M)_SILAC]]</f>
        <v>0.43569999933242798</v>
      </c>
      <c r="F210" s="2">
        <v>-4.9501419067382799E-2</v>
      </c>
      <c r="G210" s="2">
        <v>-0.43569999933242798</v>
      </c>
      <c r="K210"/>
    </row>
    <row r="211" spans="1:11">
      <c r="A211" s="3" t="s">
        <v>15</v>
      </c>
      <c r="B211" s="1" t="s">
        <v>14</v>
      </c>
      <c r="C211" s="3" t="s">
        <v>16</v>
      </c>
      <c r="D211" s="3">
        <f>-PerseusOutPutTable_HM[[#This Row],[Log(D492_HER2/D492M)_LFQ2]]</f>
        <v>0.35203933715820301</v>
      </c>
      <c r="E211" s="3">
        <f>-PerseusOutPutTable_HM[[#This Row],[Log(D492_HER2/D492M)_SILAC]]</f>
        <v>0.43479999899864202</v>
      </c>
      <c r="F211" s="2">
        <v>-0.35203933715820301</v>
      </c>
      <c r="G211" s="2">
        <v>-0.43479999899864202</v>
      </c>
      <c r="K211"/>
    </row>
    <row r="212" spans="1:11">
      <c r="A212" s="3" t="s">
        <v>5232</v>
      </c>
      <c r="B212" s="1" t="s">
        <v>5231</v>
      </c>
      <c r="C212" s="3" t="s">
        <v>5233</v>
      </c>
      <c r="D212" s="3">
        <f>-PerseusOutPutTable_HM[[#This Row],[Log(D492_HER2/D492M)_LFQ2]]</f>
        <v>0.79411697387695301</v>
      </c>
      <c r="E212" s="3">
        <f>-PerseusOutPutTable_HM[[#This Row],[Log(D492_HER2/D492M)_SILAC]]</f>
        <v>0.42840000987052901</v>
      </c>
      <c r="F212" s="2">
        <v>-0.79411697387695301</v>
      </c>
      <c r="G212" s="2">
        <v>-0.42840000987052901</v>
      </c>
      <c r="K212"/>
    </row>
    <row r="213" spans="1:11">
      <c r="A213" s="3" t="s">
        <v>902</v>
      </c>
      <c r="B213" s="1" t="s">
        <v>901</v>
      </c>
      <c r="C213" s="3" t="s">
        <v>903</v>
      </c>
      <c r="D213" s="3">
        <f>-PerseusOutPutTable_HM[[#This Row],[Log(D492_HER2/D492M)_LFQ2]]</f>
        <v>0.39742469787597701</v>
      </c>
      <c r="E213" s="3">
        <f>-PerseusOutPutTable_HM[[#This Row],[Log(D492_HER2/D492M)_SILAC]]</f>
        <v>0.42789998650550798</v>
      </c>
      <c r="F213" s="2">
        <v>-0.39742469787597701</v>
      </c>
      <c r="G213" s="2">
        <v>-0.42789998650550798</v>
      </c>
      <c r="K213"/>
    </row>
    <row r="214" spans="1:11">
      <c r="A214" s="3" t="s">
        <v>4163</v>
      </c>
      <c r="B214" s="1" t="s">
        <v>4162</v>
      </c>
      <c r="C214" s="3" t="s">
        <v>4164</v>
      </c>
      <c r="D214" s="3">
        <f>-PerseusOutPutTable_HM[[#This Row],[Log(D492_HER2/D492M)_LFQ2]]</f>
        <v>2.4344406127929701</v>
      </c>
      <c r="E214" s="3">
        <f>-PerseusOutPutTable_HM[[#This Row],[Log(D492_HER2/D492M)_SILAC]]</f>
        <v>0.42519998550415</v>
      </c>
      <c r="F214" s="2">
        <v>-2.4344406127929701</v>
      </c>
      <c r="G214" s="2">
        <v>-0.42519998550415</v>
      </c>
      <c r="H214" s="2"/>
      <c r="K214"/>
    </row>
    <row r="215" spans="1:11">
      <c r="A215" s="3" t="s">
        <v>4675</v>
      </c>
      <c r="B215" s="1" t="s">
        <v>4674</v>
      </c>
      <c r="C215" s="3" t="s">
        <v>4676</v>
      </c>
      <c r="D215" s="3">
        <f>-PerseusOutPutTable_HM[[#This Row],[Log(D492_HER2/D492M)_LFQ2]]</f>
        <v>0.73103904724121105</v>
      </c>
      <c r="E215" s="3">
        <f>-PerseusOutPutTable_HM[[#This Row],[Log(D492_HER2/D492M)_SILAC]]</f>
        <v>0.42329999804496798</v>
      </c>
      <c r="F215" s="2">
        <v>-0.73103904724121105</v>
      </c>
      <c r="G215" s="2">
        <v>-0.42329999804496798</v>
      </c>
      <c r="K215"/>
    </row>
    <row r="216" spans="1:11">
      <c r="A216" s="3" t="s">
        <v>794</v>
      </c>
      <c r="B216" s="1" t="s">
        <v>793</v>
      </c>
      <c r="C216" s="3" t="s">
        <v>795</v>
      </c>
      <c r="D216" s="3">
        <f>-PerseusOutPutTable_HM[[#This Row],[Log(D492_HER2/D492M)_LFQ2]]</f>
        <v>0.78370094299316395</v>
      </c>
      <c r="E216" s="3">
        <f>-PerseusOutPutTable_HM[[#This Row],[Log(D492_HER2/D492M)_SILAC]]</f>
        <v>0.42309999465942399</v>
      </c>
      <c r="F216" s="2">
        <v>-0.78370094299316395</v>
      </c>
      <c r="G216" s="2">
        <v>-0.42309999465942399</v>
      </c>
      <c r="K216"/>
    </row>
    <row r="217" spans="1:11">
      <c r="A217" s="3" t="s">
        <v>5717</v>
      </c>
      <c r="B217" s="1" t="s">
        <v>5716</v>
      </c>
      <c r="C217" s="3" t="s">
        <v>5718</v>
      </c>
      <c r="D217" s="3">
        <f>-PerseusOutPutTable_HM[[#This Row],[Log(D492_HER2/D492M)_LFQ2]]</f>
        <v>1.5991172790527299</v>
      </c>
      <c r="E217" s="3">
        <f>-PerseusOutPutTable_HM[[#This Row],[Log(D492_HER2/D492M)_SILAC]]</f>
        <v>0.42239999771118197</v>
      </c>
      <c r="F217" s="2">
        <v>-1.5991172790527299</v>
      </c>
      <c r="G217" s="2">
        <v>-0.42239999771118197</v>
      </c>
      <c r="H217" s="2"/>
      <c r="K217"/>
    </row>
    <row r="218" spans="1:11">
      <c r="A218" s="3" t="s">
        <v>129</v>
      </c>
      <c r="B218" s="1" t="s">
        <v>128</v>
      </c>
      <c r="C218" s="3" t="s">
        <v>130</v>
      </c>
      <c r="D218" s="3">
        <f>-PerseusOutPutTable_HM[[#This Row],[Log(D492_HER2/D492M)_LFQ2]]</f>
        <v>0.208671569824219</v>
      </c>
      <c r="E218" s="3">
        <f>-PerseusOutPutTable_HM[[#This Row],[Log(D492_HER2/D492M)_SILAC]]</f>
        <v>0.42039999365806602</v>
      </c>
      <c r="F218" s="2">
        <v>-0.208671569824219</v>
      </c>
      <c r="G218" s="2">
        <v>-0.42039999365806602</v>
      </c>
      <c r="K218"/>
    </row>
    <row r="219" spans="1:11">
      <c r="A219" s="3" t="s">
        <v>917</v>
      </c>
      <c r="B219" s="1" t="s">
        <v>916</v>
      </c>
      <c r="C219" s="3" t="s">
        <v>918</v>
      </c>
      <c r="D219" s="3">
        <f>-PerseusOutPutTable_HM[[#This Row],[Log(D492_HER2/D492M)_LFQ2]]</f>
        <v>0.95672798156738303</v>
      </c>
      <c r="E219" s="3">
        <f>-PerseusOutPutTable_HM[[#This Row],[Log(D492_HER2/D492M)_SILAC]]</f>
        <v>0.41830000281333901</v>
      </c>
      <c r="F219" s="2">
        <v>-0.95672798156738303</v>
      </c>
      <c r="G219" s="2">
        <v>-0.41830000281333901</v>
      </c>
      <c r="K219"/>
    </row>
    <row r="220" spans="1:11">
      <c r="A220" s="3" t="s">
        <v>5244</v>
      </c>
      <c r="B220" s="1" t="s">
        <v>5243</v>
      </c>
      <c r="C220" s="3" t="s">
        <v>5245</v>
      </c>
      <c r="D220" s="3">
        <f>-PerseusOutPutTable_HM[[#This Row],[Log(D492_HER2/D492M)_LFQ2]]</f>
        <v>0.34277915954589799</v>
      </c>
      <c r="E220" s="3">
        <f>-PerseusOutPutTable_HM[[#This Row],[Log(D492_HER2/D492M)_SILAC]]</f>
        <v>0.41699999570846602</v>
      </c>
      <c r="F220" s="2">
        <v>-0.34277915954589799</v>
      </c>
      <c r="G220" s="2">
        <v>-0.41699999570846602</v>
      </c>
      <c r="K220"/>
    </row>
    <row r="221" spans="1:11">
      <c r="A221" s="3" t="s">
        <v>4882</v>
      </c>
      <c r="B221" s="1" t="s">
        <v>4881</v>
      </c>
      <c r="C221" s="3" t="s">
        <v>4883</v>
      </c>
      <c r="D221" s="3">
        <f>-PerseusOutPutTable_HM[[#This Row],[Log(D492_HER2/D492M)_LFQ2]]</f>
        <v>0.21380043029785201</v>
      </c>
      <c r="E221" s="3">
        <f>-PerseusOutPutTable_HM[[#This Row],[Log(D492_HER2/D492M)_SILAC]]</f>
        <v>0.416299998760223</v>
      </c>
      <c r="F221" s="2">
        <v>-0.21380043029785201</v>
      </c>
      <c r="G221" s="2">
        <v>-0.416299998760223</v>
      </c>
      <c r="K221"/>
    </row>
    <row r="222" spans="1:11">
      <c r="A222" s="3" t="s">
        <v>156</v>
      </c>
      <c r="B222" s="1" t="s">
        <v>155</v>
      </c>
      <c r="C222" s="3" t="s">
        <v>157</v>
      </c>
      <c r="D222" s="3">
        <f>-PerseusOutPutTable_HM[[#This Row],[Log(D492_HER2/D492M)_LFQ2]]</f>
        <v>9.55963134765625E-2</v>
      </c>
      <c r="E222" s="3">
        <f>-PerseusOutPutTable_HM[[#This Row],[Log(D492_HER2/D492M)_SILAC]]</f>
        <v>0.416299998760223</v>
      </c>
      <c r="F222" s="2">
        <v>-9.55963134765625E-2</v>
      </c>
      <c r="G222" s="2">
        <v>-0.416299998760223</v>
      </c>
      <c r="K222"/>
    </row>
    <row r="223" spans="1:11">
      <c r="A223" s="3" t="s">
        <v>108</v>
      </c>
      <c r="B223" s="1" t="s">
        <v>107</v>
      </c>
      <c r="C223" s="3" t="s">
        <v>109</v>
      </c>
      <c r="D223" s="3">
        <f>-PerseusOutPutTable_HM[[#This Row],[Log(D492_HER2/D492M)_LFQ2]]</f>
        <v>0.49559783935546903</v>
      </c>
      <c r="E223" s="3">
        <f>-PerseusOutPutTable_HM[[#This Row],[Log(D492_HER2/D492M)_SILAC]]</f>
        <v>0.41569998860359197</v>
      </c>
      <c r="F223" s="2">
        <v>-0.49559783935546903</v>
      </c>
      <c r="G223" s="2">
        <v>-0.41569998860359197</v>
      </c>
      <c r="K223"/>
    </row>
    <row r="224" spans="1:11">
      <c r="A224" s="3" t="s">
        <v>1319</v>
      </c>
      <c r="B224" s="1" t="s">
        <v>1318</v>
      </c>
      <c r="C224" s="3" t="s">
        <v>1320</v>
      </c>
      <c r="D224" s="3">
        <f>-PerseusOutPutTable_HM[[#This Row],[Log(D492_HER2/D492M)_LFQ2]]</f>
        <v>0.17696189880371099</v>
      </c>
      <c r="E224" s="3">
        <f>-PerseusOutPutTable_HM[[#This Row],[Log(D492_HER2/D492M)_SILAC]]</f>
        <v>0.41499999165535001</v>
      </c>
      <c r="F224" s="2">
        <v>-0.17696189880371099</v>
      </c>
      <c r="G224" s="2">
        <v>-0.41499999165535001</v>
      </c>
      <c r="K224"/>
    </row>
    <row r="225" spans="1:11">
      <c r="A225" s="3" t="s">
        <v>4223</v>
      </c>
      <c r="B225" s="1" t="s">
        <v>4222</v>
      </c>
      <c r="C225" s="3" t="s">
        <v>4224</v>
      </c>
      <c r="D225" s="3">
        <f>-PerseusOutPutTable_HM[[#This Row],[Log(D492_HER2/D492M)_LFQ2]]</f>
        <v>6.927490234375E-3</v>
      </c>
      <c r="E225" s="3">
        <f>-PerseusOutPutTable_HM[[#This Row],[Log(D492_HER2/D492M)_SILAC]]</f>
        <v>0.414099991321564</v>
      </c>
      <c r="F225" s="2">
        <v>-6.927490234375E-3</v>
      </c>
      <c r="G225" s="2">
        <v>-0.414099991321564</v>
      </c>
      <c r="K225"/>
    </row>
    <row r="226" spans="1:11">
      <c r="A226" s="3" t="s">
        <v>2777</v>
      </c>
      <c r="B226" s="1" t="s">
        <v>2776</v>
      </c>
      <c r="C226" s="3" t="s">
        <v>2778</v>
      </c>
      <c r="D226" s="3">
        <f>-PerseusOutPutTable_HM[[#This Row],[Log(D492_HER2/D492M)_LFQ2]]</f>
        <v>0.48595237731933599</v>
      </c>
      <c r="E226" s="3">
        <f>-PerseusOutPutTable_HM[[#This Row],[Log(D492_HER2/D492M)_SILAC]]</f>
        <v>0.414000004529953</v>
      </c>
      <c r="F226" s="2">
        <v>-0.48595237731933599</v>
      </c>
      <c r="G226" s="2">
        <v>-0.414000004529953</v>
      </c>
      <c r="K226"/>
    </row>
    <row r="227" spans="1:11">
      <c r="A227" s="3" t="s">
        <v>3567</v>
      </c>
      <c r="B227" s="1" t="s">
        <v>3566</v>
      </c>
      <c r="C227" s="3" t="s">
        <v>3568</v>
      </c>
      <c r="D227" s="3">
        <f>-PerseusOutPutTable_HM[[#This Row],[Log(D492_HER2/D492M)_LFQ2]]</f>
        <v>0.69832420349121105</v>
      </c>
      <c r="E227" s="3">
        <f>-PerseusOutPutTable_HM[[#This Row],[Log(D492_HER2/D492M)_SILAC]]</f>
        <v>0.41370001435279802</v>
      </c>
      <c r="F227" s="2">
        <v>-0.69832420349121105</v>
      </c>
      <c r="G227" s="2">
        <v>-0.41370001435279802</v>
      </c>
      <c r="K227"/>
    </row>
    <row r="228" spans="1:11">
      <c r="A228" s="3" t="s">
        <v>1928</v>
      </c>
      <c r="B228" s="1" t="s">
        <v>1927</v>
      </c>
      <c r="C228" s="3" t="s">
        <v>1929</v>
      </c>
      <c r="D228" s="3">
        <f>-PerseusOutPutTable_HM[[#This Row],[Log(D492_HER2/D492M)_LFQ2]]</f>
        <v>0.27971649169921903</v>
      </c>
      <c r="E228" s="3">
        <f>-PerseusOutPutTable_HM[[#This Row],[Log(D492_HER2/D492M)_SILAC]]</f>
        <v>0.412900000810623</v>
      </c>
      <c r="F228" s="2">
        <v>-0.27971649169921903</v>
      </c>
      <c r="G228" s="2">
        <v>-0.412900000810623</v>
      </c>
      <c r="K228"/>
    </row>
    <row r="229" spans="1:11">
      <c r="A229" s="3" t="s">
        <v>3531</v>
      </c>
      <c r="B229" s="1" t="s">
        <v>3530</v>
      </c>
      <c r="C229" s="3" t="s">
        <v>3532</v>
      </c>
      <c r="D229" s="3">
        <f>-PerseusOutPutTable_HM[[#This Row],[Log(D492_HER2/D492M)_LFQ2]]</f>
        <v>0.48932075500488298</v>
      </c>
      <c r="E229" s="3">
        <f>-PerseusOutPutTable_HM[[#This Row],[Log(D492_HER2/D492M)_SILAC]]</f>
        <v>0.411799997091293</v>
      </c>
      <c r="F229" s="2">
        <v>-0.48932075500488298</v>
      </c>
      <c r="G229" s="2">
        <v>-0.411799997091293</v>
      </c>
      <c r="K229"/>
    </row>
    <row r="230" spans="1:11">
      <c r="A230" s="3" t="s">
        <v>3176</v>
      </c>
      <c r="B230" s="1" t="s">
        <v>3175</v>
      </c>
      <c r="C230" s="3" t="s">
        <v>3177</v>
      </c>
      <c r="D230" s="3">
        <f>-PerseusOutPutTable_HM[[#This Row],[Log(D492_HER2/D492M)_LFQ2]]</f>
        <v>-0.12016868591308601</v>
      </c>
      <c r="E230" s="3">
        <f>-PerseusOutPutTable_HM[[#This Row],[Log(D492_HER2/D492M)_SILAC]]</f>
        <v>0.41010001301765397</v>
      </c>
      <c r="F230" s="2">
        <v>0.12016868591308601</v>
      </c>
      <c r="G230" s="2">
        <v>-0.41010001301765397</v>
      </c>
      <c r="K230"/>
    </row>
    <row r="231" spans="1:11">
      <c r="A231" s="3" t="s">
        <v>3251</v>
      </c>
      <c r="B231" s="1" t="s">
        <v>3250</v>
      </c>
      <c r="C231" s="3" t="s">
        <v>3252</v>
      </c>
      <c r="D231" s="3">
        <f>-PerseusOutPutTable_HM[[#This Row],[Log(D492_HER2/D492M)_LFQ2]]</f>
        <v>3.1833648681640597E-2</v>
      </c>
      <c r="E231" s="3">
        <f>-PerseusOutPutTable_HM[[#This Row],[Log(D492_HER2/D492M)_SILAC]]</f>
        <v>0.407299995422363</v>
      </c>
      <c r="F231" s="2">
        <v>-3.1833648681640597E-2</v>
      </c>
      <c r="G231" s="2">
        <v>-0.407299995422363</v>
      </c>
      <c r="K231"/>
    </row>
    <row r="232" spans="1:11">
      <c r="A232" s="3" t="s">
        <v>1949</v>
      </c>
      <c r="B232" s="1" t="s">
        <v>1948</v>
      </c>
      <c r="C232" s="3" t="s">
        <v>1950</v>
      </c>
      <c r="D232" s="3">
        <f>-PerseusOutPutTable_HM[[#This Row],[Log(D492_HER2/D492M)_LFQ2]]</f>
        <v>0.14492607116699199</v>
      </c>
      <c r="E232" s="3">
        <f>-PerseusOutPutTable_HM[[#This Row],[Log(D492_HER2/D492M)_SILAC]]</f>
        <v>0.40689998865127602</v>
      </c>
      <c r="F232" s="2">
        <v>-0.14492607116699199</v>
      </c>
      <c r="G232" s="2">
        <v>-0.40689998865127602</v>
      </c>
      <c r="K232"/>
    </row>
    <row r="233" spans="1:11">
      <c r="A233" s="3" t="s">
        <v>2156</v>
      </c>
      <c r="B233" s="1" t="s">
        <v>2155</v>
      </c>
      <c r="C233" s="3" t="s">
        <v>2157</v>
      </c>
      <c r="D233" s="3">
        <f>-PerseusOutPutTable_HM[[#This Row],[Log(D492_HER2/D492M)_LFQ2]]</f>
        <v>0.427719116210938</v>
      </c>
      <c r="E233" s="3">
        <f>-PerseusOutPutTable_HM[[#This Row],[Log(D492_HER2/D492M)_SILAC]]</f>
        <v>0.40569999814033503</v>
      </c>
      <c r="F233" s="2">
        <v>-0.427719116210938</v>
      </c>
      <c r="G233" s="2">
        <v>-0.40569999814033503</v>
      </c>
      <c r="K233"/>
    </row>
    <row r="234" spans="1:11">
      <c r="A234" s="3" t="s">
        <v>3971</v>
      </c>
      <c r="B234" s="1" t="s">
        <v>3970</v>
      </c>
      <c r="C234" s="3" t="s">
        <v>3972</v>
      </c>
      <c r="D234" s="3">
        <f>-PerseusOutPutTable_HM[[#This Row],[Log(D492_HER2/D492M)_LFQ2]]</f>
        <v>-0.42233085632324202</v>
      </c>
      <c r="E234" s="3">
        <f>-PerseusOutPutTable_HM[[#This Row],[Log(D492_HER2/D492M)_SILAC]]</f>
        <v>0.40230000019073497</v>
      </c>
      <c r="F234" s="2">
        <v>0.42233085632324202</v>
      </c>
      <c r="G234" s="2">
        <v>-0.40230000019073497</v>
      </c>
      <c r="K234"/>
    </row>
    <row r="235" spans="1:11">
      <c r="A235" s="3" t="s">
        <v>4232</v>
      </c>
      <c r="B235" s="1" t="s">
        <v>4231</v>
      </c>
      <c r="C235" s="3" t="s">
        <v>4233</v>
      </c>
      <c r="D235" s="3">
        <f>-PerseusOutPutTable_HM[[#This Row],[Log(D492_HER2/D492M)_LFQ2]]</f>
        <v>0.217483520507813</v>
      </c>
      <c r="E235" s="3">
        <f>-PerseusOutPutTable_HM[[#This Row],[Log(D492_HER2/D492M)_SILAC]]</f>
        <v>0.39969998598098799</v>
      </c>
      <c r="F235" s="2">
        <v>-0.217483520507813</v>
      </c>
      <c r="G235" s="2">
        <v>-0.39969998598098799</v>
      </c>
      <c r="K235"/>
    </row>
    <row r="236" spans="1:11">
      <c r="A236" s="3" t="s">
        <v>1235</v>
      </c>
      <c r="B236" s="1" t="s">
        <v>1234</v>
      </c>
      <c r="C236" s="3" t="s">
        <v>1236</v>
      </c>
      <c r="D236" s="3">
        <f>-PerseusOutPutTable_HM[[#This Row],[Log(D492_HER2/D492M)_LFQ2]]</f>
        <v>0.52063369750976596</v>
      </c>
      <c r="E236" s="3">
        <f>-PerseusOutPutTable_HM[[#This Row],[Log(D492_HER2/D492M)_SILAC]]</f>
        <v>0.396200001239777</v>
      </c>
      <c r="F236" s="2">
        <v>-0.52063369750976596</v>
      </c>
      <c r="G236" s="2">
        <v>-0.396200001239777</v>
      </c>
      <c r="K236"/>
    </row>
    <row r="237" spans="1:11">
      <c r="A237" s="3" t="s">
        <v>3386</v>
      </c>
      <c r="B237" s="1" t="s">
        <v>3385</v>
      </c>
      <c r="C237" s="3" t="s">
        <v>3387</v>
      </c>
      <c r="D237" s="3">
        <f>-PerseusOutPutTable_HM[[#This Row],[Log(D492_HER2/D492M)_LFQ2]]</f>
        <v>1.1660003662109399</v>
      </c>
      <c r="E237" s="3">
        <f>-PerseusOutPutTable_HM[[#This Row],[Log(D492_HER2/D492M)_SILAC]]</f>
        <v>0.39219999313354498</v>
      </c>
      <c r="F237" s="2">
        <v>-1.1660003662109399</v>
      </c>
      <c r="G237" s="2">
        <v>-0.39219999313354498</v>
      </c>
      <c r="H237" s="2"/>
      <c r="K237"/>
    </row>
    <row r="238" spans="1:11">
      <c r="A238" s="3" t="s">
        <v>3353</v>
      </c>
      <c r="B238" s="1" t="s">
        <v>3352</v>
      </c>
      <c r="C238" s="3" t="s">
        <v>3354</v>
      </c>
      <c r="D238" s="3">
        <f>-PerseusOutPutTable_HM[[#This Row],[Log(D492_HER2/D492M)_LFQ2]]</f>
        <v>-7.2727203369140599E-3</v>
      </c>
      <c r="E238" s="3">
        <f>-PerseusOutPutTable_HM[[#This Row],[Log(D492_HER2/D492M)_SILAC]]</f>
        <v>0.39199998974800099</v>
      </c>
      <c r="F238" s="2">
        <v>7.2727203369140599E-3</v>
      </c>
      <c r="G238" s="2">
        <v>-0.39199998974800099</v>
      </c>
      <c r="K238"/>
    </row>
    <row r="239" spans="1:11">
      <c r="A239" s="3" t="s">
        <v>5852</v>
      </c>
      <c r="B239" s="1" t="s">
        <v>5851</v>
      </c>
      <c r="C239" s="3" t="s">
        <v>5853</v>
      </c>
      <c r="D239" s="3">
        <f>-PerseusOutPutTable_HM[[#This Row],[Log(D492_HER2/D492M)_LFQ2]]</f>
        <v>-0.90630149841308605</v>
      </c>
      <c r="E239" s="3">
        <f>-PerseusOutPutTable_HM[[#This Row],[Log(D492_HER2/D492M)_SILAC]]</f>
        <v>0.390550017356873</v>
      </c>
      <c r="F239" s="2">
        <v>0.90630149841308605</v>
      </c>
      <c r="G239" s="2">
        <v>-0.390550017356873</v>
      </c>
      <c r="K239"/>
    </row>
    <row r="240" spans="1:11">
      <c r="A240" s="3" t="s">
        <v>4397</v>
      </c>
      <c r="B240" s="1" t="s">
        <v>4396</v>
      </c>
      <c r="C240" s="3" t="s">
        <v>4398</v>
      </c>
      <c r="D240" s="3">
        <f>-PerseusOutPutTable_HM[[#This Row],[Log(D492_HER2/D492M)_LFQ2]]</f>
        <v>1.0475444793701201</v>
      </c>
      <c r="E240" s="3">
        <f>-PerseusOutPutTable_HM[[#This Row],[Log(D492_HER2/D492M)_SILAC]]</f>
        <v>0.388399988412857</v>
      </c>
      <c r="F240" s="2">
        <v>-1.0475444793701201</v>
      </c>
      <c r="G240" s="2">
        <v>-0.388399988412857</v>
      </c>
      <c r="H240" s="2"/>
      <c r="K240"/>
    </row>
    <row r="241" spans="1:11">
      <c r="A241" s="3" t="s">
        <v>1160</v>
      </c>
      <c r="B241" s="1" t="s">
        <v>1159</v>
      </c>
      <c r="C241" s="3" t="s">
        <v>1161</v>
      </c>
      <c r="D241" s="3">
        <f>-PerseusOutPutTable_HM[[#This Row],[Log(D492_HER2/D492M)_LFQ2]]</f>
        <v>0.222930908203125</v>
      </c>
      <c r="E241" s="3">
        <f>-PerseusOutPutTable_HM[[#This Row],[Log(D492_HER2/D492M)_SILAC]]</f>
        <v>0.388399988412857</v>
      </c>
      <c r="F241" s="2">
        <v>-0.222930908203125</v>
      </c>
      <c r="G241" s="2">
        <v>-0.388399988412857</v>
      </c>
      <c r="K241"/>
    </row>
    <row r="242" spans="1:11">
      <c r="A242" s="3" t="s">
        <v>938</v>
      </c>
      <c r="B242" s="1" t="s">
        <v>937</v>
      </c>
      <c r="C242" s="3" t="s">
        <v>939</v>
      </c>
      <c r="D242" s="3">
        <f>-PerseusOutPutTable_HM[[#This Row],[Log(D492_HER2/D492M)_LFQ2]]</f>
        <v>0.37851715087890597</v>
      </c>
      <c r="E242" s="3">
        <f>-PerseusOutPutTable_HM[[#This Row],[Log(D492_HER2/D492M)_SILAC]]</f>
        <v>0.38820001482963601</v>
      </c>
      <c r="F242" s="2">
        <v>-0.37851715087890597</v>
      </c>
      <c r="G242" s="2">
        <v>-0.38820001482963601</v>
      </c>
      <c r="K242"/>
    </row>
    <row r="243" spans="1:11">
      <c r="A243" s="3" t="s">
        <v>3935</v>
      </c>
      <c r="B243" s="1" t="s">
        <v>3934</v>
      </c>
      <c r="C243" s="3" t="s">
        <v>3936</v>
      </c>
      <c r="D243" s="3">
        <f>-PerseusOutPutTable_HM[[#This Row],[Log(D492_HER2/D492M)_LFQ2]]</f>
        <v>-0.48494720458984403</v>
      </c>
      <c r="E243" s="3">
        <f>-PerseusOutPutTable_HM[[#This Row],[Log(D492_HER2/D492M)_SILAC]]</f>
        <v>0.38569998741149902</v>
      </c>
      <c r="F243" s="2">
        <v>0.48494720458984403</v>
      </c>
      <c r="G243" s="2">
        <v>-0.38569998741149902</v>
      </c>
      <c r="K243"/>
    </row>
    <row r="244" spans="1:11">
      <c r="A244" s="3" t="s">
        <v>5578</v>
      </c>
      <c r="B244" s="1" t="s">
        <v>5577</v>
      </c>
      <c r="C244" s="3" t="s">
        <v>5579</v>
      </c>
      <c r="D244" s="3">
        <f>-PerseusOutPutTable_HM[[#This Row],[Log(D492_HER2/D492M)_LFQ2]]</f>
        <v>0.63249206542968806</v>
      </c>
      <c r="E244" s="3">
        <f>-PerseusOutPutTable_HM[[#This Row],[Log(D492_HER2/D492M)_SILAC]]</f>
        <v>0.38420000672340399</v>
      </c>
      <c r="F244" s="2">
        <v>-0.63249206542968806</v>
      </c>
      <c r="G244" s="2">
        <v>-0.38420000672340399</v>
      </c>
      <c r="K244"/>
    </row>
    <row r="245" spans="1:11">
      <c r="A245" s="3" t="s">
        <v>5190</v>
      </c>
      <c r="B245" s="1" t="s">
        <v>5189</v>
      </c>
      <c r="C245" s="3" t="s">
        <v>5191</v>
      </c>
      <c r="D245" s="3">
        <f>-PerseusOutPutTable_HM[[#This Row],[Log(D492_HER2/D492M)_LFQ2]]</f>
        <v>-0.96235275268554699</v>
      </c>
      <c r="E245" s="3">
        <f>-PerseusOutPutTable_HM[[#This Row],[Log(D492_HER2/D492M)_SILAC]]</f>
        <v>0.38249999284744302</v>
      </c>
      <c r="F245" s="2">
        <v>0.96235275268554699</v>
      </c>
      <c r="G245" s="2">
        <v>-0.38249999284744302</v>
      </c>
      <c r="K245"/>
    </row>
    <row r="246" spans="1:11">
      <c r="A246" s="3" t="s">
        <v>4226</v>
      </c>
      <c r="B246" s="1" t="s">
        <v>4225</v>
      </c>
      <c r="C246" s="3" t="s">
        <v>4227</v>
      </c>
      <c r="D246" s="3">
        <f>-PerseusOutPutTable_HM[[#This Row],[Log(D492_HER2/D492M)_LFQ2]]</f>
        <v>0.199501037597656</v>
      </c>
      <c r="E246" s="3">
        <f>-PerseusOutPutTable_HM[[#This Row],[Log(D492_HER2/D492M)_SILAC]]</f>
        <v>0.38234999775886502</v>
      </c>
      <c r="F246" s="2">
        <v>-0.199501037597656</v>
      </c>
      <c r="G246" s="2">
        <v>-0.38234999775886502</v>
      </c>
      <c r="K246"/>
    </row>
    <row r="247" spans="1:11">
      <c r="A247" s="3" t="s">
        <v>1683</v>
      </c>
      <c r="B247" s="1" t="s">
        <v>1682</v>
      </c>
      <c r="C247" s="3" t="s">
        <v>1684</v>
      </c>
      <c r="D247" s="3">
        <f>-PerseusOutPutTable_HM[[#This Row],[Log(D492_HER2/D492M)_LFQ2]]</f>
        <v>0.45886611938476601</v>
      </c>
      <c r="E247" s="3">
        <f>-PerseusOutPutTable_HM[[#This Row],[Log(D492_HER2/D492M)_SILAC]]</f>
        <v>0.38069999217987099</v>
      </c>
      <c r="F247" s="2">
        <v>-0.45886611938476601</v>
      </c>
      <c r="G247" s="2">
        <v>-0.38069999217987099</v>
      </c>
      <c r="K247"/>
    </row>
    <row r="248" spans="1:11">
      <c r="A248" s="3" t="s">
        <v>5277</v>
      </c>
      <c r="B248" s="1" t="s">
        <v>5276</v>
      </c>
      <c r="C248" s="3" t="s">
        <v>6170</v>
      </c>
      <c r="D248" s="3">
        <f>-PerseusOutPutTable_HM[[#This Row],[Log(D492_HER2/D492M)_LFQ2]]</f>
        <v>0.82938003540039096</v>
      </c>
      <c r="E248" s="3">
        <f>-PerseusOutPutTable_HM[[#This Row],[Log(D492_HER2/D492M)_SILAC]]</f>
        <v>0.37874999642372098</v>
      </c>
      <c r="F248" s="2">
        <v>-0.82938003540039096</v>
      </c>
      <c r="G248" s="2">
        <v>-0.37874999642372098</v>
      </c>
      <c r="K248"/>
    </row>
    <row r="249" spans="1:11">
      <c r="A249" s="3" t="s">
        <v>5470</v>
      </c>
      <c r="B249" s="1" t="s">
        <v>5469</v>
      </c>
      <c r="C249" s="3" t="s">
        <v>5278</v>
      </c>
      <c r="D249" s="3">
        <f>-PerseusOutPutTable_HM[[#This Row],[Log(D492_HER2/D492M)_LFQ2]]</f>
        <v>-0.24836158752441401</v>
      </c>
      <c r="E249" s="3">
        <f>-PerseusOutPutTable_HM[[#This Row],[Log(D492_HER2/D492M)_SILAC]]</f>
        <v>0.37874999642372098</v>
      </c>
      <c r="F249" s="2">
        <v>0.24836158752441401</v>
      </c>
      <c r="G249" s="2">
        <v>-0.37874999642372098</v>
      </c>
      <c r="K249"/>
    </row>
    <row r="250" spans="1:11">
      <c r="A250" s="3" t="s">
        <v>3896</v>
      </c>
      <c r="B250" s="1" t="s">
        <v>3895</v>
      </c>
      <c r="C250" s="3" t="s">
        <v>3897</v>
      </c>
      <c r="D250" s="3">
        <f>-PerseusOutPutTable_HM[[#This Row],[Log(D492_HER2/D492M)_LFQ2]]</f>
        <v>9.5245361328125E-2</v>
      </c>
      <c r="E250" s="3">
        <f>-PerseusOutPutTable_HM[[#This Row],[Log(D492_HER2/D492M)_SILAC]]</f>
        <v>0.37760001420974698</v>
      </c>
      <c r="F250" s="2">
        <v>-9.5245361328125E-2</v>
      </c>
      <c r="G250" s="2">
        <v>-0.37760001420974698</v>
      </c>
      <c r="K250"/>
    </row>
    <row r="251" spans="1:11">
      <c r="A251" s="3" t="s">
        <v>6115</v>
      </c>
      <c r="B251" s="1" t="s">
        <v>6114</v>
      </c>
      <c r="C251" s="3" t="s">
        <v>6116</v>
      </c>
      <c r="D251" s="3">
        <f>-PerseusOutPutTable_HM[[#This Row],[Log(D492_HER2/D492M)_LFQ2]]</f>
        <v>2.3125972747802699</v>
      </c>
      <c r="E251" s="3">
        <f>-PerseusOutPutTable_HM[[#This Row],[Log(D492_HER2/D492M)_SILAC]]</f>
        <v>0.376199990510941</v>
      </c>
      <c r="F251" s="2">
        <v>-2.3125972747802699</v>
      </c>
      <c r="G251" s="2">
        <v>-0.376199990510941</v>
      </c>
      <c r="H251" s="2"/>
      <c r="K251"/>
    </row>
    <row r="252" spans="1:11">
      <c r="A252" s="3" t="s">
        <v>5843</v>
      </c>
      <c r="B252" s="1" t="s">
        <v>5842</v>
      </c>
      <c r="C252" s="3" t="s">
        <v>5844</v>
      </c>
      <c r="D252" s="3">
        <f>-PerseusOutPutTable_HM[[#This Row],[Log(D492_HER2/D492M)_LFQ2]]</f>
        <v>0.18813133239746099</v>
      </c>
      <c r="E252" s="3">
        <f>-PerseusOutPutTable_HM[[#This Row],[Log(D492_HER2/D492M)_SILAC]]</f>
        <v>0.37540000677108798</v>
      </c>
      <c r="F252" s="2">
        <v>-0.18813133239746099</v>
      </c>
      <c r="G252" s="2">
        <v>-0.37540000677108798</v>
      </c>
      <c r="K252"/>
    </row>
    <row r="253" spans="1:11">
      <c r="A253" s="3" t="s">
        <v>3543</v>
      </c>
      <c r="B253" s="1" t="s">
        <v>3542</v>
      </c>
      <c r="C253" s="3" t="s">
        <v>3544</v>
      </c>
      <c r="D253" s="3">
        <f>-PerseusOutPutTable_HM[[#This Row],[Log(D492_HER2/D492M)_LFQ2]]</f>
        <v>0.20173072814941401</v>
      </c>
      <c r="E253" s="3">
        <f>-PerseusOutPutTable_HM[[#This Row],[Log(D492_HER2/D492M)_SILAC]]</f>
        <v>0.37459999322891202</v>
      </c>
      <c r="F253" s="2">
        <v>-0.20173072814941401</v>
      </c>
      <c r="G253" s="2">
        <v>-0.37459999322891202</v>
      </c>
      <c r="K253"/>
    </row>
    <row r="254" spans="1:11">
      <c r="A254" s="3" t="s">
        <v>2465</v>
      </c>
      <c r="B254" s="1" t="s">
        <v>2464</v>
      </c>
      <c r="C254" s="3" t="s">
        <v>2466</v>
      </c>
      <c r="D254" s="3">
        <f>-PerseusOutPutTable_HM[[#This Row],[Log(D492_HER2/D492M)_LFQ2]]</f>
        <v>0.44265556335449202</v>
      </c>
      <c r="E254" s="3">
        <f>-PerseusOutPutTable_HM[[#This Row],[Log(D492_HER2/D492M)_SILAC]]</f>
        <v>0.36829999089241</v>
      </c>
      <c r="F254" s="2">
        <v>-0.44265556335449202</v>
      </c>
      <c r="G254" s="2">
        <v>-0.36829999089241</v>
      </c>
      <c r="K254"/>
    </row>
    <row r="255" spans="1:11">
      <c r="A255" s="3" t="s">
        <v>5798</v>
      </c>
      <c r="B255" s="1" t="s">
        <v>5797</v>
      </c>
      <c r="C255" s="3" t="s">
        <v>5799</v>
      </c>
      <c r="D255" s="3">
        <f>-PerseusOutPutTable_HM[[#This Row],[Log(D492_HER2/D492M)_LFQ2]]</f>
        <v>-0.21904182434082001</v>
      </c>
      <c r="E255" s="3">
        <f>-PerseusOutPutTable_HM[[#This Row],[Log(D492_HER2/D492M)_SILAC]]</f>
        <v>0.36814999580383301</v>
      </c>
      <c r="F255" s="2">
        <v>0.21904182434082001</v>
      </c>
      <c r="G255" s="2">
        <v>-0.36814999580383301</v>
      </c>
      <c r="K255"/>
    </row>
    <row r="256" spans="1:11">
      <c r="A256" s="3" t="s">
        <v>1277</v>
      </c>
      <c r="B256" s="1" t="s">
        <v>1276</v>
      </c>
      <c r="C256" s="3" t="s">
        <v>1278</v>
      </c>
      <c r="D256" s="3">
        <f>-PerseusOutPutTable_HM[[#This Row],[Log(D492_HER2/D492M)_LFQ2]]</f>
        <v>0.408660888671875</v>
      </c>
      <c r="E256" s="3">
        <f>-PerseusOutPutTable_HM[[#This Row],[Log(D492_HER2/D492M)_SILAC]]</f>
        <v>0.36647498607635498</v>
      </c>
      <c r="F256" s="2">
        <v>-0.408660888671875</v>
      </c>
      <c r="G256" s="2">
        <v>-0.36647498607635498</v>
      </c>
      <c r="K256"/>
    </row>
    <row r="257" spans="1:11">
      <c r="A257" s="3" t="s">
        <v>2018</v>
      </c>
      <c r="B257" s="1" t="s">
        <v>2017</v>
      </c>
      <c r="C257" s="3" t="s">
        <v>2019</v>
      </c>
      <c r="D257" s="3">
        <f>-PerseusOutPutTable_HM[[#This Row],[Log(D492_HER2/D492M)_LFQ2]]</f>
        <v>0.41216468811035201</v>
      </c>
      <c r="E257" s="3">
        <f>-PerseusOutPutTable_HM[[#This Row],[Log(D492_HER2/D492M)_SILAC]]</f>
        <v>0.36629998683929399</v>
      </c>
      <c r="F257" s="2">
        <v>-0.41216468811035201</v>
      </c>
      <c r="G257" s="2">
        <v>-0.36629998683929399</v>
      </c>
      <c r="K257"/>
    </row>
    <row r="258" spans="1:11">
      <c r="A258" s="3" t="s">
        <v>2195</v>
      </c>
      <c r="B258" s="1" t="s">
        <v>2194</v>
      </c>
      <c r="C258" s="3" t="s">
        <v>2196</v>
      </c>
      <c r="D258" s="3">
        <f>-PerseusOutPutTable_HM[[#This Row],[Log(D492_HER2/D492M)_LFQ2]]</f>
        <v>0.32014656066894498</v>
      </c>
      <c r="E258" s="3">
        <f>-PerseusOutPutTable_HM[[#This Row],[Log(D492_HER2/D492M)_SILAC]]</f>
        <v>0.36469998955726601</v>
      </c>
      <c r="F258" s="2">
        <v>-0.32014656066894498</v>
      </c>
      <c r="G258" s="2">
        <v>-0.36469998955726601</v>
      </c>
      <c r="K258"/>
    </row>
    <row r="259" spans="1:11">
      <c r="A259" s="3" t="s">
        <v>1187</v>
      </c>
      <c r="B259" s="1" t="s">
        <v>1186</v>
      </c>
      <c r="C259" s="3" t="s">
        <v>1188</v>
      </c>
      <c r="D259" s="3">
        <f>-PerseusOutPutTable_HM[[#This Row],[Log(D492_HER2/D492M)_LFQ2]]</f>
        <v>-7.6332092285156306E-2</v>
      </c>
      <c r="E259" s="3">
        <f>-PerseusOutPutTable_HM[[#This Row],[Log(D492_HER2/D492M)_SILAC]]</f>
        <v>0.36219999194145203</v>
      </c>
      <c r="F259" s="2">
        <v>7.6332092285156306E-2</v>
      </c>
      <c r="G259" s="2">
        <v>-0.36219999194145203</v>
      </c>
      <c r="K259"/>
    </row>
    <row r="260" spans="1:11">
      <c r="A260" s="3" t="s">
        <v>1013</v>
      </c>
      <c r="B260" s="1" t="s">
        <v>1012</v>
      </c>
      <c r="C260" s="3" t="s">
        <v>1014</v>
      </c>
      <c r="D260" s="3">
        <f>-PerseusOutPutTable_HM[[#This Row],[Log(D492_HER2/D492M)_LFQ2]]</f>
        <v>0.35449600219726601</v>
      </c>
      <c r="E260" s="3">
        <f>-PerseusOutPutTable_HM[[#This Row],[Log(D492_HER2/D492M)_SILAC]]</f>
        <v>0.36120000481605502</v>
      </c>
      <c r="F260" s="2">
        <v>-0.35449600219726601</v>
      </c>
      <c r="G260" s="2">
        <v>-0.36120000481605502</v>
      </c>
      <c r="K260"/>
    </row>
    <row r="261" spans="1:11">
      <c r="A261" s="3" t="s">
        <v>4735</v>
      </c>
      <c r="B261" s="1" t="s">
        <v>4734</v>
      </c>
      <c r="C261" s="3" t="s">
        <v>4736</v>
      </c>
      <c r="D261" s="3">
        <f>-PerseusOutPutTable_HM[[#This Row],[Log(D492_HER2/D492M)_LFQ2]]</f>
        <v>2.9138565063476601E-2</v>
      </c>
      <c r="E261" s="3">
        <f>-PerseusOutPutTable_HM[[#This Row],[Log(D492_HER2/D492M)_SILAC]]</f>
        <v>0.36070001125335699</v>
      </c>
      <c r="F261" s="2">
        <v>-2.9138565063476601E-2</v>
      </c>
      <c r="G261" s="2">
        <v>-0.36070001125335699</v>
      </c>
      <c r="K261"/>
    </row>
    <row r="262" spans="1:11">
      <c r="A262" s="3" t="s">
        <v>1070</v>
      </c>
      <c r="B262" s="1" t="s">
        <v>1069</v>
      </c>
      <c r="C262" s="3" t="s">
        <v>1071</v>
      </c>
      <c r="D262" s="3">
        <f>-PerseusOutPutTable_HM[[#This Row],[Log(D492_HER2/D492M)_LFQ2]]</f>
        <v>0.46741294860839799</v>
      </c>
      <c r="E262" s="3">
        <f>-PerseusOutPutTable_HM[[#This Row],[Log(D492_HER2/D492M)_SILAC]]</f>
        <v>0.35850000381469699</v>
      </c>
      <c r="F262" s="2">
        <v>-0.46741294860839799</v>
      </c>
      <c r="G262" s="2">
        <v>-0.35850000381469699</v>
      </c>
      <c r="K262"/>
    </row>
    <row r="263" spans="1:11">
      <c r="A263" s="3" t="s">
        <v>402</v>
      </c>
      <c r="B263" s="1" t="s">
        <v>401</v>
      </c>
      <c r="C263" s="3" t="s">
        <v>403</v>
      </c>
      <c r="D263" s="3">
        <f>-PerseusOutPutTable_HM[[#This Row],[Log(D492_HER2/D492M)_LFQ2]]</f>
        <v>0.44788742065429699</v>
      </c>
      <c r="E263" s="3">
        <f>-PerseusOutPutTable_HM[[#This Row],[Log(D492_HER2/D492M)_SILAC]]</f>
        <v>0.35240000486373901</v>
      </c>
      <c r="F263" s="2">
        <v>-0.44788742065429699</v>
      </c>
      <c r="G263" s="2">
        <v>-0.35240000486373901</v>
      </c>
      <c r="K263"/>
    </row>
    <row r="264" spans="1:11">
      <c r="A264" s="3" t="s">
        <v>5628</v>
      </c>
      <c r="B264" s="1" t="s">
        <v>5627</v>
      </c>
      <c r="C264" s="3" t="s">
        <v>5629</v>
      </c>
      <c r="D264" s="3">
        <f>-PerseusOutPutTable_HM[[#This Row],[Log(D492_HER2/D492M)_LFQ2]]</f>
        <v>0.27652931213378901</v>
      </c>
      <c r="E264" s="3">
        <f>-PerseusOutPutTable_HM[[#This Row],[Log(D492_HER2/D492M)_SILAC]]</f>
        <v>0.35229998826980602</v>
      </c>
      <c r="F264" s="2">
        <v>-0.27652931213378901</v>
      </c>
      <c r="G264" s="2">
        <v>-0.35229998826980602</v>
      </c>
      <c r="K264"/>
    </row>
    <row r="265" spans="1:11">
      <c r="A265" s="3" t="s">
        <v>5286</v>
      </c>
      <c r="B265" s="1" t="s">
        <v>5285</v>
      </c>
      <c r="C265" s="3" t="s">
        <v>5287</v>
      </c>
      <c r="D265" s="3">
        <f>-PerseusOutPutTable_HM[[#This Row],[Log(D492_HER2/D492M)_LFQ2]]</f>
        <v>0.29871177673339799</v>
      </c>
      <c r="E265" s="3">
        <f>-PerseusOutPutTable_HM[[#This Row],[Log(D492_HER2/D492M)_SILAC]]</f>
        <v>0.35069999098777799</v>
      </c>
      <c r="F265" s="2">
        <v>-0.29871177673339799</v>
      </c>
      <c r="G265" s="2">
        <v>-0.35069999098777799</v>
      </c>
      <c r="K265"/>
    </row>
    <row r="266" spans="1:11">
      <c r="A266" s="3" t="s">
        <v>3173</v>
      </c>
      <c r="B266" s="1" t="s">
        <v>3172</v>
      </c>
      <c r="C266" s="3" t="s">
        <v>3174</v>
      </c>
      <c r="D266" s="3">
        <f>-PerseusOutPutTable_HM[[#This Row],[Log(D492_HER2/D492M)_LFQ2]]</f>
        <v>-0.15271568298339799</v>
      </c>
      <c r="E266" s="3">
        <f>-PerseusOutPutTable_HM[[#This Row],[Log(D492_HER2/D492M)_SILAC]]</f>
        <v>0.34920001029968301</v>
      </c>
      <c r="F266" s="2">
        <v>0.15271568298339799</v>
      </c>
      <c r="G266" s="2">
        <v>-0.34920001029968301</v>
      </c>
      <c r="K266"/>
    </row>
    <row r="267" spans="1:11">
      <c r="A267" s="3" t="s">
        <v>2405</v>
      </c>
      <c r="B267" s="1" t="s">
        <v>2404</v>
      </c>
      <c r="C267" s="3" t="s">
        <v>2406</v>
      </c>
      <c r="D267" s="3">
        <f>-PerseusOutPutTable_HM[[#This Row],[Log(D492_HER2/D492M)_LFQ2]]</f>
        <v>0.28019523620605502</v>
      </c>
      <c r="E267" s="3">
        <f>-PerseusOutPutTable_HM[[#This Row],[Log(D492_HER2/D492M)_SILAC]]</f>
        <v>0.34869998693466198</v>
      </c>
      <c r="F267" s="2">
        <v>-0.28019523620605502</v>
      </c>
      <c r="G267" s="2">
        <v>-0.34869998693466198</v>
      </c>
      <c r="K267"/>
    </row>
    <row r="268" spans="1:11">
      <c r="A268" s="3" t="s">
        <v>4684</v>
      </c>
      <c r="B268" s="1" t="s">
        <v>4683</v>
      </c>
      <c r="C268" s="3" t="s">
        <v>4685</v>
      </c>
      <c r="D268" s="3">
        <f>-PerseusOutPutTable_HM[[#This Row],[Log(D492_HER2/D492M)_LFQ2]]</f>
        <v>-0.117473602294922</v>
      </c>
      <c r="E268" s="3">
        <f>-PerseusOutPutTable_HM[[#This Row],[Log(D492_HER2/D492M)_SILAC]]</f>
        <v>0.34764999151229897</v>
      </c>
      <c r="F268" s="2">
        <v>0.117473602294922</v>
      </c>
      <c r="G268" s="2">
        <v>-0.34764999151229897</v>
      </c>
      <c r="K268"/>
    </row>
    <row r="269" spans="1:11">
      <c r="A269" s="3" t="s">
        <v>3836</v>
      </c>
      <c r="B269" s="1" t="s">
        <v>3835</v>
      </c>
      <c r="C269" s="3" t="s">
        <v>3837</v>
      </c>
      <c r="D269" s="3">
        <f>-PerseusOutPutTable_HM[[#This Row],[Log(D492_HER2/D492M)_LFQ2]]</f>
        <v>0.57260894775390603</v>
      </c>
      <c r="E269" s="3">
        <f>-PerseusOutPutTable_HM[[#This Row],[Log(D492_HER2/D492M)_SILAC]]</f>
        <v>0.34679999947547901</v>
      </c>
      <c r="F269" s="2">
        <v>-0.57260894775390603</v>
      </c>
      <c r="G269" s="2">
        <v>-0.34679999947547901</v>
      </c>
      <c r="K269"/>
    </row>
    <row r="270" spans="1:11">
      <c r="A270" s="3" t="s">
        <v>1578</v>
      </c>
      <c r="B270" s="1" t="s">
        <v>1577</v>
      </c>
      <c r="C270" s="3" t="s">
        <v>1579</v>
      </c>
      <c r="D270" s="3">
        <f>-PerseusOutPutTable_HM[[#This Row],[Log(D492_HER2/D492M)_LFQ2]]</f>
        <v>0.38486099243164101</v>
      </c>
      <c r="E270" s="3">
        <f>-PerseusOutPutTable_HM[[#This Row],[Log(D492_HER2/D492M)_SILAC]]</f>
        <v>0.34659999608993503</v>
      </c>
      <c r="F270" s="2">
        <v>-0.38486099243164101</v>
      </c>
      <c r="G270" s="2">
        <v>-0.34659999608993503</v>
      </c>
      <c r="K270"/>
    </row>
    <row r="271" spans="1:11">
      <c r="A271" s="3" t="s">
        <v>1388</v>
      </c>
      <c r="B271" s="1" t="s">
        <v>1387</v>
      </c>
      <c r="C271" s="3" t="s">
        <v>1389</v>
      </c>
      <c r="D271" s="3">
        <f>-PerseusOutPutTable_HM[[#This Row],[Log(D492_HER2/D492M)_LFQ2]]</f>
        <v>0.425628662109375</v>
      </c>
      <c r="E271" s="3">
        <f>-PerseusOutPutTable_HM[[#This Row],[Log(D492_HER2/D492M)_SILAC]]</f>
        <v>0.34525001049041698</v>
      </c>
      <c r="F271" s="2">
        <v>-0.425628662109375</v>
      </c>
      <c r="G271" s="2">
        <v>-0.34525001049041698</v>
      </c>
      <c r="K271"/>
    </row>
    <row r="272" spans="1:11">
      <c r="A272" s="3" t="s">
        <v>3206</v>
      </c>
      <c r="B272" s="1" t="s">
        <v>3205</v>
      </c>
      <c r="C272" s="3" t="s">
        <v>3207</v>
      </c>
      <c r="D272" s="3">
        <f>-PerseusOutPutTable_HM[[#This Row],[Log(D492_HER2/D492M)_LFQ2]]</f>
        <v>0.39058494567871099</v>
      </c>
      <c r="E272" s="3">
        <f>-PerseusOutPutTable_HM[[#This Row],[Log(D492_HER2/D492M)_SILAC]]</f>
        <v>0.34470000863075301</v>
      </c>
      <c r="F272" s="2">
        <v>-0.39058494567871099</v>
      </c>
      <c r="G272" s="2">
        <v>-0.34470000863075301</v>
      </c>
      <c r="K272"/>
    </row>
    <row r="273" spans="1:11">
      <c r="A273" s="3" t="s">
        <v>3077</v>
      </c>
      <c r="B273" s="1" t="s">
        <v>3076</v>
      </c>
      <c r="C273" s="3" t="s">
        <v>3078</v>
      </c>
      <c r="D273" s="3">
        <f>-PerseusOutPutTable_HM[[#This Row],[Log(D492_HER2/D492M)_LFQ2]]</f>
        <v>0.26529502868652299</v>
      </c>
      <c r="E273" s="3">
        <f>-PerseusOutPutTable_HM[[#This Row],[Log(D492_HER2/D492M)_SILAC]]</f>
        <v>0.34415000677108798</v>
      </c>
      <c r="F273" s="2">
        <v>-0.26529502868652299</v>
      </c>
      <c r="G273" s="2">
        <v>-0.34415000677108798</v>
      </c>
      <c r="K273"/>
    </row>
    <row r="274" spans="1:11">
      <c r="A274" s="3" t="s">
        <v>4963</v>
      </c>
      <c r="B274" s="1" t="s">
        <v>4962</v>
      </c>
      <c r="C274" s="3" t="s">
        <v>4964</v>
      </c>
      <c r="D274" s="3">
        <f>-PerseusOutPutTable_HM[[#This Row],[Log(D492_HER2/D492M)_LFQ2]]</f>
        <v>-0.83237075805664096</v>
      </c>
      <c r="E274" s="3">
        <f>-PerseusOutPutTable_HM[[#This Row],[Log(D492_HER2/D492M)_SILAC]]</f>
        <v>0.34310001134872398</v>
      </c>
      <c r="F274" s="2">
        <v>0.83237075805664096</v>
      </c>
      <c r="G274" s="2">
        <v>-0.34310001134872398</v>
      </c>
      <c r="K274"/>
    </row>
    <row r="275" spans="1:11">
      <c r="A275" s="3" t="s">
        <v>5386</v>
      </c>
      <c r="B275" s="1" t="s">
        <v>5385</v>
      </c>
      <c r="C275" s="3" t="s">
        <v>5387</v>
      </c>
      <c r="D275" s="3">
        <f>-PerseusOutPutTable_HM[[#This Row],[Log(D492_HER2/D492M)_LFQ2]]</f>
        <v>1.0430984497070299</v>
      </c>
      <c r="E275" s="3">
        <f>-PerseusOutPutTable_HM[[#This Row],[Log(D492_HER2/D492M)_SILAC]]</f>
        <v>0.34290000796318099</v>
      </c>
      <c r="F275" s="2">
        <v>-1.0430984497070299</v>
      </c>
      <c r="G275" s="2">
        <v>-0.34290000796318099</v>
      </c>
      <c r="H275" s="2"/>
      <c r="K275"/>
    </row>
    <row r="276" spans="1:11">
      <c r="A276" s="3" t="s">
        <v>5747</v>
      </c>
      <c r="B276" s="1" t="s">
        <v>5746</v>
      </c>
      <c r="C276" s="3" t="s">
        <v>5748</v>
      </c>
      <c r="D276" s="3">
        <f>-PerseusOutPutTable_HM[[#This Row],[Log(D492_HER2/D492M)_LFQ2]]</f>
        <v>0.43546676635742199</v>
      </c>
      <c r="E276" s="3">
        <f>-PerseusOutPutTable_HM[[#This Row],[Log(D492_HER2/D492M)_SILAC]]</f>
        <v>0.34279999136924699</v>
      </c>
      <c r="F276" s="2">
        <v>-0.43546676635742199</v>
      </c>
      <c r="G276" s="2">
        <v>-0.34279999136924699</v>
      </c>
      <c r="K276"/>
    </row>
    <row r="277" spans="1:11">
      <c r="A277" s="3" t="s">
        <v>4714</v>
      </c>
      <c r="B277" s="1" t="s">
        <v>4713</v>
      </c>
      <c r="C277" s="3" t="s">
        <v>4715</v>
      </c>
      <c r="D277" s="3">
        <f>-PerseusOutPutTable_HM[[#This Row],[Log(D492_HER2/D492M)_LFQ2]]</f>
        <v>-6.6743850708007799E-2</v>
      </c>
      <c r="E277" s="3">
        <f>-PerseusOutPutTable_HM[[#This Row],[Log(D492_HER2/D492M)_SILAC]]</f>
        <v>0.342599987983704</v>
      </c>
      <c r="F277" s="2">
        <v>6.6743850708007799E-2</v>
      </c>
      <c r="G277" s="2">
        <v>-0.342599987983704</v>
      </c>
      <c r="K277"/>
    </row>
    <row r="278" spans="1:11">
      <c r="A278" s="3" t="s">
        <v>1211</v>
      </c>
      <c r="B278" s="1" t="s">
        <v>1210</v>
      </c>
      <c r="C278" s="3" t="s">
        <v>1212</v>
      </c>
      <c r="D278" s="3">
        <f>-PerseusOutPutTable_HM[[#This Row],[Log(D492_HER2/D492M)_LFQ2]]</f>
        <v>2.8089523315429701E-2</v>
      </c>
      <c r="E278" s="3">
        <f>-PerseusOutPutTable_HM[[#This Row],[Log(D492_HER2/D492M)_SILAC]]</f>
        <v>0.34250000119209301</v>
      </c>
      <c r="F278" s="2">
        <v>-2.8089523315429701E-2</v>
      </c>
      <c r="G278" s="2">
        <v>-0.34250000119209301</v>
      </c>
      <c r="K278"/>
    </row>
    <row r="279" spans="1:11">
      <c r="A279" s="3" t="s">
        <v>5971</v>
      </c>
      <c r="B279" s="1" t="s">
        <v>5970</v>
      </c>
      <c r="C279" s="3" t="s">
        <v>5972</v>
      </c>
      <c r="D279" s="3">
        <f>-PerseusOutPutTable_HM[[#This Row],[Log(D492_HER2/D492M)_LFQ2]]</f>
        <v>1.13619041442871</v>
      </c>
      <c r="E279" s="3">
        <f>-PerseusOutPutTable_HM[[#This Row],[Log(D492_HER2/D492M)_SILAC]]</f>
        <v>0.34169998764991799</v>
      </c>
      <c r="F279" s="2">
        <v>-1.13619041442871</v>
      </c>
      <c r="G279" s="2">
        <v>-0.34169998764991799</v>
      </c>
      <c r="H279" s="2"/>
      <c r="K279"/>
    </row>
    <row r="280" spans="1:11">
      <c r="A280" s="3" t="s">
        <v>3590</v>
      </c>
      <c r="B280" s="1" t="s">
        <v>3589</v>
      </c>
      <c r="C280" s="3" t="s">
        <v>3591</v>
      </c>
      <c r="D280" s="3">
        <f>-PerseusOutPutTable_HM[[#This Row],[Log(D492_HER2/D492M)_LFQ2]]</f>
        <v>0.27626419067382801</v>
      </c>
      <c r="E280" s="3">
        <f>-PerseusOutPutTable_HM[[#This Row],[Log(D492_HER2/D492M)_SILAC]]</f>
        <v>0.34169998764991799</v>
      </c>
      <c r="F280" s="2">
        <v>-0.27626419067382801</v>
      </c>
      <c r="G280" s="2">
        <v>-0.34169998764991799</v>
      </c>
      <c r="K280"/>
    </row>
    <row r="281" spans="1:11">
      <c r="A281" s="3" t="s">
        <v>956</v>
      </c>
      <c r="B281" s="1" t="s">
        <v>955</v>
      </c>
      <c r="C281" s="3" t="s">
        <v>957</v>
      </c>
      <c r="D281" s="3">
        <f>-PerseusOutPutTable_HM[[#This Row],[Log(D492_HER2/D492M)_LFQ2]]</f>
        <v>0.41464614868164101</v>
      </c>
      <c r="E281" s="3">
        <f>-PerseusOutPutTable_HM[[#This Row],[Log(D492_HER2/D492M)_SILAC]]</f>
        <v>0.339300006628037</v>
      </c>
      <c r="F281" s="2">
        <v>-0.41464614868164101</v>
      </c>
      <c r="G281" s="2">
        <v>-0.339300006628037</v>
      </c>
      <c r="K281"/>
    </row>
    <row r="282" spans="1:11">
      <c r="A282" s="3" t="s">
        <v>6004</v>
      </c>
      <c r="B282" s="1" t="s">
        <v>6003</v>
      </c>
      <c r="C282" s="3" t="s">
        <v>6005</v>
      </c>
      <c r="D282" s="3">
        <f>-PerseusOutPutTable_HM[[#This Row],[Log(D492_HER2/D492M)_LFQ2]]</f>
        <v>0.82148933410644498</v>
      </c>
      <c r="E282" s="3">
        <f>-PerseusOutPutTable_HM[[#This Row],[Log(D492_HER2/D492M)_SILAC]]</f>
        <v>0.339199990034103</v>
      </c>
      <c r="F282" s="2">
        <v>-0.82148933410644498</v>
      </c>
      <c r="G282" s="2">
        <v>-0.339199990034103</v>
      </c>
      <c r="K282"/>
    </row>
    <row r="283" spans="1:11">
      <c r="A283" s="3" t="s">
        <v>1292</v>
      </c>
      <c r="B283" s="1" t="s">
        <v>1291</v>
      </c>
      <c r="C283" s="3" t="s">
        <v>1293</v>
      </c>
      <c r="D283" s="3">
        <f>-PerseusOutPutTable_HM[[#This Row],[Log(D492_HER2/D492M)_LFQ2]]</f>
        <v>6.6278457641601604E-2</v>
      </c>
      <c r="E283" s="3">
        <f>-PerseusOutPutTable_HM[[#This Row],[Log(D492_HER2/D492M)_SILAC]]</f>
        <v>0.335999995470047</v>
      </c>
      <c r="F283" s="2">
        <v>-6.6278457641601604E-2</v>
      </c>
      <c r="G283" s="2">
        <v>-0.335999995470047</v>
      </c>
      <c r="K283"/>
    </row>
    <row r="284" spans="1:11">
      <c r="A284" s="3" t="s">
        <v>4418</v>
      </c>
      <c r="B284" s="1" t="s">
        <v>4417</v>
      </c>
      <c r="C284" s="3" t="s">
        <v>4419</v>
      </c>
      <c r="D284" s="3">
        <f>-PerseusOutPutTable_HM[[#This Row],[Log(D492_HER2/D492M)_LFQ2]]</f>
        <v>-7.4125289916992201E-2</v>
      </c>
      <c r="E284" s="3">
        <f>-PerseusOutPutTable_HM[[#This Row],[Log(D492_HER2/D492M)_SILAC]]</f>
        <v>0.33529999852180498</v>
      </c>
      <c r="F284" s="2">
        <v>7.4125289916992201E-2</v>
      </c>
      <c r="G284" s="2">
        <v>-0.33529999852180498</v>
      </c>
      <c r="K284"/>
    </row>
    <row r="285" spans="1:11">
      <c r="A285" s="3" t="s">
        <v>3023</v>
      </c>
      <c r="B285" s="1" t="s">
        <v>3022</v>
      </c>
      <c r="C285" s="3" t="s">
        <v>3024</v>
      </c>
      <c r="D285" s="3">
        <f>-PerseusOutPutTable_HM[[#This Row],[Log(D492_HER2/D492M)_LFQ2]]</f>
        <v>2.7862548828125E-2</v>
      </c>
      <c r="E285" s="3">
        <f>-PerseusOutPutTable_HM[[#This Row],[Log(D492_HER2/D492M)_SILAC]]</f>
        <v>0.33280000090599099</v>
      </c>
      <c r="F285" s="2">
        <v>-2.7862548828125E-2</v>
      </c>
      <c r="G285" s="2">
        <v>-0.33280000090599099</v>
      </c>
      <c r="K285"/>
    </row>
    <row r="286" spans="1:11">
      <c r="A286" s="3" t="s">
        <v>4217</v>
      </c>
      <c r="B286" s="1" t="s">
        <v>4216</v>
      </c>
      <c r="C286" s="3" t="s">
        <v>4218</v>
      </c>
      <c r="D286" s="3">
        <f>-PerseusOutPutTable_HM[[#This Row],[Log(D492_HER2/D492M)_LFQ2]]</f>
        <v>0.93582725524902299</v>
      </c>
      <c r="E286" s="3">
        <f>-PerseusOutPutTable_HM[[#This Row],[Log(D492_HER2/D492M)_SILAC]]</f>
        <v>0.33210000395774802</v>
      </c>
      <c r="F286" s="2">
        <v>-0.93582725524902299</v>
      </c>
      <c r="G286" s="2">
        <v>-0.33210000395774802</v>
      </c>
      <c r="K286"/>
    </row>
    <row r="287" spans="1:11">
      <c r="A287" s="3" t="s">
        <v>1674</v>
      </c>
      <c r="B287" s="1" t="s">
        <v>1673</v>
      </c>
      <c r="C287" s="3" t="s">
        <v>1675</v>
      </c>
      <c r="D287" s="3">
        <f>-PerseusOutPutTable_HM[[#This Row],[Log(D492_HER2/D492M)_LFQ2]]</f>
        <v>4.9446105957031299E-2</v>
      </c>
      <c r="E287" s="3">
        <f>-PerseusOutPutTable_HM[[#This Row],[Log(D492_HER2/D492M)_SILAC]]</f>
        <v>0.33182501792907698</v>
      </c>
      <c r="F287" s="2">
        <v>-4.9446105957031299E-2</v>
      </c>
      <c r="G287" s="2">
        <v>-0.33182501792907698</v>
      </c>
      <c r="K287"/>
    </row>
    <row r="288" spans="1:11">
      <c r="A288" s="3" t="s">
        <v>2219</v>
      </c>
      <c r="B288" s="1" t="s">
        <v>2218</v>
      </c>
      <c r="C288" s="3" t="s">
        <v>2220</v>
      </c>
      <c r="D288" s="3">
        <f>-PerseusOutPutTable_HM[[#This Row],[Log(D492_HER2/D492M)_LFQ2]]</f>
        <v>0.38364982604980502</v>
      </c>
      <c r="E288" s="3">
        <f>-PerseusOutPutTable_HM[[#This Row],[Log(D492_HER2/D492M)_SILAC]]</f>
        <v>0.331400007009506</v>
      </c>
      <c r="F288" s="2">
        <v>-0.38364982604980502</v>
      </c>
      <c r="G288" s="2">
        <v>-0.331400007009506</v>
      </c>
      <c r="K288"/>
    </row>
    <row r="289" spans="1:11">
      <c r="A289" s="3" t="s">
        <v>1563</v>
      </c>
      <c r="B289" s="1" t="s">
        <v>1562</v>
      </c>
      <c r="C289" s="3" t="s">
        <v>1564</v>
      </c>
      <c r="D289" s="3">
        <f>-PerseusOutPutTable_HM[[#This Row],[Log(D492_HER2/D492M)_LFQ2]]</f>
        <v>4.19769287109375E-2</v>
      </c>
      <c r="E289" s="3">
        <f>-PerseusOutPutTable_HM[[#This Row],[Log(D492_HER2/D492M)_SILAC]]</f>
        <v>0.32989999651908902</v>
      </c>
      <c r="F289" s="2">
        <v>-4.19769287109375E-2</v>
      </c>
      <c r="G289" s="2">
        <v>-0.32989999651908902</v>
      </c>
      <c r="K289"/>
    </row>
    <row r="290" spans="1:11">
      <c r="A290" s="3" t="s">
        <v>330</v>
      </c>
      <c r="B290" s="1" t="s">
        <v>329</v>
      </c>
      <c r="C290" s="3" t="s">
        <v>331</v>
      </c>
      <c r="D290" s="3">
        <f>-PerseusOutPutTable_HM[[#This Row],[Log(D492_HER2/D492M)_LFQ2]]</f>
        <v>0.270675659179688</v>
      </c>
      <c r="E290" s="3">
        <f>-PerseusOutPutTable_HM[[#This Row],[Log(D492_HER2/D492M)_SILAC]]</f>
        <v>0.32980000972747803</v>
      </c>
      <c r="F290" s="2">
        <v>-0.270675659179688</v>
      </c>
      <c r="G290" s="2">
        <v>-0.32980000972747803</v>
      </c>
      <c r="K290"/>
    </row>
    <row r="291" spans="1:11">
      <c r="A291" s="3" t="s">
        <v>2111</v>
      </c>
      <c r="B291" s="1" t="s">
        <v>2110</v>
      </c>
      <c r="C291" s="3" t="s">
        <v>2112</v>
      </c>
      <c r="D291" s="3">
        <f>-PerseusOutPutTable_HM[[#This Row],[Log(D492_HER2/D492M)_LFQ2]]</f>
        <v>5.3768157958984403E-2</v>
      </c>
      <c r="E291" s="3">
        <f>-PerseusOutPutTable_HM[[#This Row],[Log(D492_HER2/D492M)_SILAC]]</f>
        <v>0.32859998941421498</v>
      </c>
      <c r="F291" s="2">
        <v>-5.3768157958984403E-2</v>
      </c>
      <c r="G291" s="2">
        <v>-0.32859998941421498</v>
      </c>
      <c r="K291"/>
    </row>
    <row r="292" spans="1:11">
      <c r="A292" s="3" t="s">
        <v>36</v>
      </c>
      <c r="B292" s="1" t="s">
        <v>35</v>
      </c>
      <c r="C292" s="3" t="s">
        <v>37</v>
      </c>
      <c r="D292" s="3">
        <f>-PerseusOutPutTable_HM[[#This Row],[Log(D492_HER2/D492M)_LFQ2]]</f>
        <v>0.107818603515625</v>
      </c>
      <c r="E292" s="3">
        <f>-PerseusOutPutTable_HM[[#This Row],[Log(D492_HER2/D492M)_SILAC]]</f>
        <v>0.32850000262260398</v>
      </c>
      <c r="F292" s="2">
        <v>-0.107818603515625</v>
      </c>
      <c r="G292" s="2">
        <v>-0.32850000262260398</v>
      </c>
      <c r="K292"/>
    </row>
    <row r="293" spans="1:11">
      <c r="A293" s="3" t="s">
        <v>2021</v>
      </c>
      <c r="B293" s="1" t="s">
        <v>2020</v>
      </c>
      <c r="C293" s="3" t="s">
        <v>2022</v>
      </c>
      <c r="D293" s="3">
        <f>-PerseusOutPutTable_HM[[#This Row],[Log(D492_HER2/D492M)_LFQ2]]</f>
        <v>0.24050331115722701</v>
      </c>
      <c r="E293" s="3">
        <f>-PerseusOutPutTable_HM[[#This Row],[Log(D492_HER2/D492M)_SILAC]]</f>
        <v>0.32780000567436202</v>
      </c>
      <c r="F293" s="2">
        <v>-0.24050331115722701</v>
      </c>
      <c r="G293" s="2">
        <v>-0.32780000567436202</v>
      </c>
      <c r="K293"/>
    </row>
    <row r="294" spans="1:11">
      <c r="A294" s="3" t="s">
        <v>9</v>
      </c>
      <c r="B294" s="1" t="s">
        <v>8</v>
      </c>
      <c r="C294" s="3" t="s">
        <v>10</v>
      </c>
      <c r="D294" s="3">
        <f>-PerseusOutPutTable_HM[[#This Row],[Log(D492_HER2/D492M)_LFQ2]]</f>
        <v>0.43384361267089799</v>
      </c>
      <c r="E294" s="3">
        <f>-PerseusOutPutTable_HM[[#This Row],[Log(D492_HER2/D492M)_SILAC]]</f>
        <v>0.32559999823570301</v>
      </c>
      <c r="F294" s="2">
        <v>-0.43384361267089799</v>
      </c>
      <c r="G294" s="2">
        <v>-0.32559999823570301</v>
      </c>
      <c r="K294"/>
    </row>
    <row r="295" spans="1:11">
      <c r="A295" s="3" t="s">
        <v>3008</v>
      </c>
      <c r="B295" s="1" t="s">
        <v>3007</v>
      </c>
      <c r="C295" s="3" t="s">
        <v>3009</v>
      </c>
      <c r="D295" s="3">
        <f>-PerseusOutPutTable_HM[[#This Row],[Log(D492_HER2/D492M)_LFQ2]]</f>
        <v>0.24265861511230499</v>
      </c>
      <c r="E295" s="3">
        <f>-PerseusOutPutTable_HM[[#This Row],[Log(D492_HER2/D492M)_SILAC]]</f>
        <v>0.32499998807907099</v>
      </c>
      <c r="F295" s="2">
        <v>-0.24265861511230499</v>
      </c>
      <c r="G295" s="2">
        <v>-0.32499998807907099</v>
      </c>
      <c r="K295"/>
    </row>
    <row r="296" spans="1:11">
      <c r="A296" s="3" t="s">
        <v>3065</v>
      </c>
      <c r="B296" s="1" t="s">
        <v>3064</v>
      </c>
      <c r="C296" s="3" t="s">
        <v>3066</v>
      </c>
      <c r="D296" s="3">
        <f>-PerseusOutPutTable_HM[[#This Row],[Log(D492_HER2/D492M)_LFQ2]]</f>
        <v>0.27234268188476601</v>
      </c>
      <c r="E296" s="3">
        <f>-PerseusOutPutTable_HM[[#This Row],[Log(D492_HER2/D492M)_SILAC]]</f>
        <v>0.32480001449585</v>
      </c>
      <c r="F296" s="2">
        <v>-0.27234268188476601</v>
      </c>
      <c r="G296" s="2">
        <v>-0.32480001449585</v>
      </c>
      <c r="K296"/>
    </row>
    <row r="297" spans="1:11">
      <c r="A297" s="3" t="s">
        <v>3359</v>
      </c>
      <c r="B297" s="1" t="s">
        <v>3358</v>
      </c>
      <c r="C297" s="3" t="s">
        <v>3360</v>
      </c>
      <c r="D297" s="3">
        <f>-PerseusOutPutTable_HM[[#This Row],[Log(D492_HER2/D492M)_LFQ2]]</f>
        <v>-4.1666030883789097E-2</v>
      </c>
      <c r="E297" s="3">
        <f>-PerseusOutPutTable_HM[[#This Row],[Log(D492_HER2/D492M)_SILAC]]</f>
        <v>0.324699997901917</v>
      </c>
      <c r="F297" s="2">
        <v>4.1666030883789097E-2</v>
      </c>
      <c r="G297" s="2">
        <v>-0.324699997901917</v>
      </c>
      <c r="K297"/>
    </row>
    <row r="298" spans="1:11">
      <c r="A298" s="3" t="s">
        <v>5670</v>
      </c>
      <c r="B298" s="1" t="s">
        <v>5669</v>
      </c>
      <c r="C298" s="3" t="s">
        <v>5671</v>
      </c>
      <c r="D298" s="3">
        <f>-PerseusOutPutTable_HM[[#This Row],[Log(D492_HER2/D492M)_LFQ2]]</f>
        <v>-1.8604145050048799</v>
      </c>
      <c r="E298" s="3">
        <f>-PerseusOutPutTable_HM[[#This Row],[Log(D492_HER2/D492M)_SILAC]]</f>
        <v>0.32440000772476202</v>
      </c>
      <c r="F298" s="2">
        <v>1.8604145050048799</v>
      </c>
      <c r="G298" s="2">
        <v>-0.32440000772476202</v>
      </c>
      <c r="H298" s="2"/>
      <c r="K298"/>
    </row>
    <row r="299" spans="1:11">
      <c r="A299" s="3" t="s">
        <v>6</v>
      </c>
      <c r="B299" s="1" t="s">
        <v>5</v>
      </c>
      <c r="C299" s="3" t="s">
        <v>7</v>
      </c>
      <c r="D299" s="3">
        <f>-PerseusOutPutTable_HM[[#This Row],[Log(D492_HER2/D492M)_LFQ2]]</f>
        <v>0.27806282043456998</v>
      </c>
      <c r="E299" s="3">
        <f>-PerseusOutPutTable_HM[[#This Row],[Log(D492_HER2/D492M)_SILAC]]</f>
        <v>0.32352501153945901</v>
      </c>
      <c r="F299" s="2">
        <v>-0.27806282043456998</v>
      </c>
      <c r="G299" s="2">
        <v>-0.32352501153945901</v>
      </c>
      <c r="K299"/>
    </row>
    <row r="300" spans="1:11">
      <c r="A300" s="3" t="s">
        <v>126</v>
      </c>
      <c r="B300" s="1" t="s">
        <v>125</v>
      </c>
      <c r="C300" s="3" t="s">
        <v>127</v>
      </c>
      <c r="D300" s="3">
        <f>-PerseusOutPutTable_HM[[#This Row],[Log(D492_HER2/D492M)_LFQ2]]</f>
        <v>0.231956481933594</v>
      </c>
      <c r="E300" s="3">
        <f>-PerseusOutPutTable_HM[[#This Row],[Log(D492_HER2/D492M)_SILAC]]</f>
        <v>0.322499990463257</v>
      </c>
      <c r="F300" s="2">
        <v>-0.231956481933594</v>
      </c>
      <c r="G300" s="2">
        <v>-0.322499990463257</v>
      </c>
      <c r="K300"/>
    </row>
    <row r="301" spans="1:11">
      <c r="A301" s="3" t="s">
        <v>4298</v>
      </c>
      <c r="B301" s="1" t="s">
        <v>4297</v>
      </c>
      <c r="C301" s="3" t="s">
        <v>4299</v>
      </c>
      <c r="D301" s="3">
        <f>-PerseusOutPutTable_HM[[#This Row],[Log(D492_HER2/D492M)_LFQ2]]</f>
        <v>0.175933837890625</v>
      </c>
      <c r="E301" s="3">
        <f>-PerseusOutPutTable_HM[[#This Row],[Log(D492_HER2/D492M)_SILAC]]</f>
        <v>0.32199999690055803</v>
      </c>
      <c r="F301" s="2">
        <v>-0.175933837890625</v>
      </c>
      <c r="G301" s="2">
        <v>-0.32199999690055803</v>
      </c>
      <c r="K301"/>
    </row>
    <row r="302" spans="1:11">
      <c r="A302" s="3" t="s">
        <v>3956</v>
      </c>
      <c r="B302" s="1" t="s">
        <v>3955</v>
      </c>
      <c r="C302" s="3" t="s">
        <v>3957</v>
      </c>
      <c r="D302" s="3">
        <f>-PerseusOutPutTable_HM[[#This Row],[Log(D492_HER2/D492M)_LFQ2]]</f>
        <v>0.34173202514648399</v>
      </c>
      <c r="E302" s="3">
        <f>-PerseusOutPutTable_HM[[#This Row],[Log(D492_HER2/D492M)_SILAC]]</f>
        <v>0.321399986743927</v>
      </c>
      <c r="F302" s="2">
        <v>-0.34173202514648399</v>
      </c>
      <c r="G302" s="2">
        <v>-0.321399986743927</v>
      </c>
      <c r="K302"/>
    </row>
    <row r="303" spans="1:11">
      <c r="A303" s="3" t="s">
        <v>2945</v>
      </c>
      <c r="B303" s="1" t="s">
        <v>2944</v>
      </c>
      <c r="C303" s="3" t="s">
        <v>2946</v>
      </c>
      <c r="D303" s="3">
        <f>-PerseusOutPutTable_HM[[#This Row],[Log(D492_HER2/D492M)_LFQ2]]</f>
        <v>0.69615745544433605</v>
      </c>
      <c r="E303" s="3">
        <f>-PerseusOutPutTable_HM[[#This Row],[Log(D492_HER2/D492M)_SILAC]]</f>
        <v>0.31889998912811302</v>
      </c>
      <c r="F303" s="2">
        <v>-0.69615745544433605</v>
      </c>
      <c r="G303" s="2">
        <v>-0.31889998912811302</v>
      </c>
      <c r="K303"/>
    </row>
    <row r="304" spans="1:11">
      <c r="A304" s="3" t="s">
        <v>5682</v>
      </c>
      <c r="B304" s="1" t="s">
        <v>5681</v>
      </c>
      <c r="C304" s="3" t="s">
        <v>5683</v>
      </c>
      <c r="D304" s="3">
        <f>-PerseusOutPutTable_HM[[#This Row],[Log(D492_HER2/D492M)_LFQ2]]</f>
        <v>-0.14390945434570299</v>
      </c>
      <c r="E304" s="3">
        <f>-PerseusOutPutTable_HM[[#This Row],[Log(D492_HER2/D492M)_SILAC]]</f>
        <v>0.31779998540878301</v>
      </c>
      <c r="F304" s="2">
        <v>0.14390945434570299</v>
      </c>
      <c r="G304" s="2">
        <v>-0.31779998540878301</v>
      </c>
      <c r="K304"/>
    </row>
    <row r="305" spans="1:11">
      <c r="A305" s="3" t="s">
        <v>5208</v>
      </c>
      <c r="B305" s="1" t="s">
        <v>5207</v>
      </c>
      <c r="C305" s="3" t="s">
        <v>5209</v>
      </c>
      <c r="D305" s="3">
        <f>-PerseusOutPutTable_HM[[#This Row],[Log(D492_HER2/D492M)_LFQ2]]</f>
        <v>0.24729537963867201</v>
      </c>
      <c r="E305" s="3">
        <f>-PerseusOutPutTable_HM[[#This Row],[Log(D492_HER2/D492M)_SILAC]]</f>
        <v>0.316900014877319</v>
      </c>
      <c r="F305" s="2">
        <v>-0.24729537963867201</v>
      </c>
      <c r="G305" s="2">
        <v>-0.316900014877319</v>
      </c>
      <c r="K305"/>
    </row>
    <row r="306" spans="1:11">
      <c r="A306" s="3" t="s">
        <v>5903</v>
      </c>
      <c r="B306" s="1" t="s">
        <v>5902</v>
      </c>
      <c r="C306" s="3" t="s">
        <v>5904</v>
      </c>
      <c r="D306" s="3">
        <f>-PerseusOutPutTable_HM[[#This Row],[Log(D492_HER2/D492M)_LFQ2]]</f>
        <v>0.55913734436035201</v>
      </c>
      <c r="E306" s="3">
        <f>-PerseusOutPutTable_HM[[#This Row],[Log(D492_HER2/D492M)_SILAC]]</f>
        <v>0.31569999456405601</v>
      </c>
      <c r="F306" s="2">
        <v>-0.55913734436035201</v>
      </c>
      <c r="G306" s="2">
        <v>-0.31569999456405601</v>
      </c>
      <c r="K306"/>
    </row>
    <row r="307" spans="1:11">
      <c r="A307" s="3" t="s">
        <v>3074</v>
      </c>
      <c r="B307" s="1" t="s">
        <v>3073</v>
      </c>
      <c r="C307" s="3" t="s">
        <v>3075</v>
      </c>
      <c r="D307" s="3">
        <f>-PerseusOutPutTable_HM[[#This Row],[Log(D492_HER2/D492M)_LFQ2]]</f>
        <v>-0.31467056274414101</v>
      </c>
      <c r="E307" s="3">
        <f>-PerseusOutPutTable_HM[[#This Row],[Log(D492_HER2/D492M)_SILAC]]</f>
        <v>0.31224998831749001</v>
      </c>
      <c r="F307" s="2">
        <v>0.31467056274414101</v>
      </c>
      <c r="G307" s="2">
        <v>-0.31224998831749001</v>
      </c>
      <c r="K307"/>
    </row>
    <row r="308" spans="1:11">
      <c r="A308" s="3" t="s">
        <v>5968</v>
      </c>
      <c r="B308" s="1" t="s">
        <v>5967</v>
      </c>
      <c r="C308" s="3" t="s">
        <v>5969</v>
      </c>
      <c r="D308" s="3">
        <f>-PerseusOutPutTable_HM[[#This Row],[Log(D492_HER2/D492M)_LFQ2]]</f>
        <v>0.59453964233398404</v>
      </c>
      <c r="E308" s="3">
        <f>-PerseusOutPutTable_HM[[#This Row],[Log(D492_HER2/D492M)_SILAC]]</f>
        <v>0.311349987983704</v>
      </c>
      <c r="F308" s="2">
        <v>-0.59453964233398404</v>
      </c>
      <c r="G308" s="2">
        <v>-0.311349987983704</v>
      </c>
      <c r="K308"/>
    </row>
    <row r="309" spans="1:11">
      <c r="A309" s="3" t="s">
        <v>3413</v>
      </c>
      <c r="B309" s="1" t="s">
        <v>3412</v>
      </c>
      <c r="C309" s="3" t="s">
        <v>3414</v>
      </c>
      <c r="D309" s="3">
        <f>-PerseusOutPutTable_HM[[#This Row],[Log(D492_HER2/D492M)_LFQ2]]</f>
        <v>-0.208564758300781</v>
      </c>
      <c r="E309" s="3">
        <f>-PerseusOutPutTable_HM[[#This Row],[Log(D492_HER2/D492M)_SILAC]]</f>
        <v>0.31060001254081698</v>
      </c>
      <c r="F309" s="2">
        <v>0.208564758300781</v>
      </c>
      <c r="G309" s="2">
        <v>-0.31060001254081698</v>
      </c>
      <c r="K309"/>
    </row>
    <row r="310" spans="1:11">
      <c r="A310" s="3" t="s">
        <v>3035</v>
      </c>
      <c r="B310" s="1" t="s">
        <v>3034</v>
      </c>
      <c r="C310" s="3" t="s">
        <v>3036</v>
      </c>
      <c r="D310" s="3">
        <f>-PerseusOutPutTable_HM[[#This Row],[Log(D492_HER2/D492M)_LFQ2]]</f>
        <v>0.33515167236328097</v>
      </c>
      <c r="E310" s="3">
        <f>-PerseusOutPutTable_HM[[#This Row],[Log(D492_HER2/D492M)_SILAC]]</f>
        <v>0.31049999594688399</v>
      </c>
      <c r="F310" s="2">
        <v>-0.33515167236328097</v>
      </c>
      <c r="G310" s="2">
        <v>-0.31049999594688399</v>
      </c>
      <c r="K310"/>
    </row>
    <row r="311" spans="1:11">
      <c r="A311" s="3" t="s">
        <v>3146</v>
      </c>
      <c r="B311" s="1" t="s">
        <v>3145</v>
      </c>
      <c r="C311" s="3" t="s">
        <v>3147</v>
      </c>
      <c r="D311" s="3">
        <f>-PerseusOutPutTable_HM[[#This Row],[Log(D492_HER2/D492M)_LFQ2]]</f>
        <v>0.60544395446777299</v>
      </c>
      <c r="E311" s="3">
        <f>-PerseusOutPutTable_HM[[#This Row],[Log(D492_HER2/D492M)_SILAC]]</f>
        <v>0.30820000171661399</v>
      </c>
      <c r="F311" s="2">
        <v>-0.60544395446777299</v>
      </c>
      <c r="G311" s="2">
        <v>-0.30820000171661399</v>
      </c>
      <c r="K311"/>
    </row>
    <row r="312" spans="1:11">
      <c r="A312" s="3" t="s">
        <v>1904</v>
      </c>
      <c r="B312" s="1" t="s">
        <v>1903</v>
      </c>
      <c r="C312" s="3" t="s">
        <v>1905</v>
      </c>
      <c r="D312" s="3">
        <f>-PerseusOutPutTable_HM[[#This Row],[Log(D492_HER2/D492M)_LFQ2]]</f>
        <v>0.237045288085938</v>
      </c>
      <c r="E312" s="3">
        <f>-PerseusOutPutTable_HM[[#This Row],[Log(D492_HER2/D492M)_SILAC]]</f>
        <v>0.30799999833107</v>
      </c>
      <c r="F312" s="2">
        <v>-0.237045288085938</v>
      </c>
      <c r="G312" s="2">
        <v>-0.30799999833107</v>
      </c>
      <c r="K312"/>
    </row>
    <row r="313" spans="1:11">
      <c r="A313" s="3" t="s">
        <v>2309</v>
      </c>
      <c r="B313" s="1" t="s">
        <v>2308</v>
      </c>
      <c r="C313" s="3" t="s">
        <v>2310</v>
      </c>
      <c r="D313" s="3">
        <f>-PerseusOutPutTable_HM[[#This Row],[Log(D492_HER2/D492M)_LFQ2]]</f>
        <v>0.213066101074219</v>
      </c>
      <c r="E313" s="3">
        <f>-PerseusOutPutTable_HM[[#This Row],[Log(D492_HER2/D492M)_SILAC]]</f>
        <v>0.30720001459121699</v>
      </c>
      <c r="F313" s="2">
        <v>-0.213066101074219</v>
      </c>
      <c r="G313" s="2">
        <v>-0.30720001459121699</v>
      </c>
      <c r="K313"/>
    </row>
    <row r="314" spans="1:11">
      <c r="A314" s="3" t="s">
        <v>5676</v>
      </c>
      <c r="B314" s="1" t="s">
        <v>5675</v>
      </c>
      <c r="C314" s="3" t="s">
        <v>5677</v>
      </c>
      <c r="D314" s="3">
        <f>-PerseusOutPutTable_HM[[#This Row],[Log(D492_HER2/D492M)_LFQ2]]</f>
        <v>-0.22212409973144501</v>
      </c>
      <c r="E314" s="3">
        <f>-PerseusOutPutTable_HM[[#This Row],[Log(D492_HER2/D492M)_SILAC]]</f>
        <v>0.30620002746581998</v>
      </c>
      <c r="F314" s="2">
        <v>0.22212409973144501</v>
      </c>
      <c r="G314" s="2">
        <v>-0.30620002746581998</v>
      </c>
      <c r="K314"/>
    </row>
    <row r="315" spans="1:11">
      <c r="A315" s="3" t="s">
        <v>2054</v>
      </c>
      <c r="B315" s="1" t="s">
        <v>2053</v>
      </c>
      <c r="C315" s="3" t="s">
        <v>2055</v>
      </c>
      <c r="D315" s="3">
        <f>-PerseusOutPutTable_HM[[#This Row],[Log(D492_HER2/D492M)_LFQ2]]</f>
        <v>-0.43909263610839799</v>
      </c>
      <c r="E315" s="3">
        <f>-PerseusOutPutTable_HM[[#This Row],[Log(D492_HER2/D492M)_SILAC]]</f>
        <v>0.30515000224113498</v>
      </c>
      <c r="F315" s="2">
        <v>0.43909263610839799</v>
      </c>
      <c r="G315" s="2">
        <v>-0.30515000224113498</v>
      </c>
      <c r="K315"/>
    </row>
    <row r="316" spans="1:11">
      <c r="A316" s="3" t="s">
        <v>5954</v>
      </c>
      <c r="B316" s="1" t="s">
        <v>5953</v>
      </c>
      <c r="C316" s="3" t="s">
        <v>6162</v>
      </c>
      <c r="D316" s="3">
        <f>-PerseusOutPutTable_HM[[#This Row],[Log(D492_HER2/D492M)_LFQ2]]</f>
        <v>1.18489265441895</v>
      </c>
      <c r="E316" s="3">
        <f>-PerseusOutPutTable_HM[[#This Row],[Log(D492_HER2/D492M)_SILAC]]</f>
        <v>0.30497500300407399</v>
      </c>
      <c r="F316" s="2">
        <v>-1.18489265441895</v>
      </c>
      <c r="G316" s="2">
        <v>-0.30497500300407399</v>
      </c>
      <c r="H316" s="2"/>
      <c r="K316"/>
    </row>
    <row r="317" spans="1:11">
      <c r="A317" s="3" t="s">
        <v>719</v>
      </c>
      <c r="B317" s="1" t="s">
        <v>718</v>
      </c>
      <c r="C317" s="3" t="s">
        <v>720</v>
      </c>
      <c r="D317" s="3">
        <f>-PerseusOutPutTable_HM[[#This Row],[Log(D492_HER2/D492M)_LFQ2]]</f>
        <v>0.62096786499023404</v>
      </c>
      <c r="E317" s="3">
        <f>-PerseusOutPutTable_HM[[#This Row],[Log(D492_HER2/D492M)_SILAC]]</f>
        <v>0.30497500300407399</v>
      </c>
      <c r="F317" s="2">
        <v>-0.62096786499023404</v>
      </c>
      <c r="G317" s="2">
        <v>-0.30497500300407399</v>
      </c>
      <c r="K317"/>
    </row>
    <row r="318" spans="1:11">
      <c r="A318" s="3" t="s">
        <v>1551</v>
      </c>
      <c r="B318" s="1" t="s">
        <v>1550</v>
      </c>
      <c r="C318" s="3" t="s">
        <v>1552</v>
      </c>
      <c r="D318" s="3">
        <f>-PerseusOutPutTable_HM[[#This Row],[Log(D492_HER2/D492M)_LFQ2]]</f>
        <v>0.35633277893066401</v>
      </c>
      <c r="E318" s="3">
        <f>-PerseusOutPutTable_HM[[#This Row],[Log(D492_HER2/D492M)_SILAC]]</f>
        <v>0.30450001358985901</v>
      </c>
      <c r="F318" s="2">
        <v>-0.35633277893066401</v>
      </c>
      <c r="G318" s="2">
        <v>-0.30450001358985901</v>
      </c>
      <c r="K318"/>
    </row>
    <row r="319" spans="1:11">
      <c r="A319" s="3" t="s">
        <v>4097</v>
      </c>
      <c r="B319" s="1" t="s">
        <v>4096</v>
      </c>
      <c r="C319" s="3" t="s">
        <v>4098</v>
      </c>
      <c r="D319" s="3">
        <f>-PerseusOutPutTable_HM[[#This Row],[Log(D492_HER2/D492M)_LFQ2]]</f>
        <v>0.51024436950683605</v>
      </c>
      <c r="E319" s="3">
        <f>-PerseusOutPutTable_HM[[#This Row],[Log(D492_HER2/D492M)_SILAC]]</f>
        <v>0.30289998650550798</v>
      </c>
      <c r="F319" s="2">
        <v>-0.51024436950683605</v>
      </c>
      <c r="G319" s="2">
        <v>-0.30289998650550798</v>
      </c>
      <c r="K319"/>
    </row>
    <row r="320" spans="1:11">
      <c r="A320" s="3" t="s">
        <v>2705</v>
      </c>
      <c r="B320" s="1" t="s">
        <v>2704</v>
      </c>
      <c r="C320" s="3" t="s">
        <v>2706</v>
      </c>
      <c r="D320" s="3">
        <f>-PerseusOutPutTable_HM[[#This Row],[Log(D492_HER2/D492M)_LFQ2]]</f>
        <v>0.26653671264648399</v>
      </c>
      <c r="E320" s="3">
        <f>-PerseusOutPutTable_HM[[#This Row],[Log(D492_HER2/D492M)_SILAC]]</f>
        <v>0.30230000615119901</v>
      </c>
      <c r="F320" s="2">
        <v>-0.26653671264648399</v>
      </c>
      <c r="G320" s="2">
        <v>-0.30230000615119901</v>
      </c>
      <c r="K320"/>
    </row>
    <row r="321" spans="1:11">
      <c r="A321" s="3" t="s">
        <v>4478</v>
      </c>
      <c r="B321" s="1" t="s">
        <v>4477</v>
      </c>
      <c r="C321" s="3" t="s">
        <v>4479</v>
      </c>
      <c r="D321" s="3">
        <f>-PerseusOutPutTable_HM[[#This Row],[Log(D492_HER2/D492M)_LFQ2]]</f>
        <v>0.64798927307128895</v>
      </c>
      <c r="E321" s="3">
        <f>-PerseusOutPutTable_HM[[#This Row],[Log(D492_HER2/D492M)_SILAC]]</f>
        <v>0.30199998617172202</v>
      </c>
      <c r="F321" s="2">
        <v>-0.64798927307128895</v>
      </c>
      <c r="G321" s="2">
        <v>-0.30199998617172202</v>
      </c>
      <c r="K321"/>
    </row>
    <row r="322" spans="1:11">
      <c r="A322" s="3" t="s">
        <v>1307</v>
      </c>
      <c r="B322" s="1" t="s">
        <v>1306</v>
      </c>
      <c r="C322" s="3" t="s">
        <v>1308</v>
      </c>
      <c r="D322" s="3">
        <f>-PerseusOutPutTable_HM[[#This Row],[Log(D492_HER2/D492M)_LFQ2]]</f>
        <v>0.64385223388671897</v>
      </c>
      <c r="E322" s="3">
        <f>-PerseusOutPutTable_HM[[#This Row],[Log(D492_HER2/D492M)_SILAC]]</f>
        <v>0.30199998617172202</v>
      </c>
      <c r="F322" s="2">
        <v>-0.64385223388671897</v>
      </c>
      <c r="G322" s="2">
        <v>-0.30199998617172202</v>
      </c>
      <c r="K322"/>
    </row>
    <row r="323" spans="1:11">
      <c r="A323" s="3" t="s">
        <v>2699</v>
      </c>
      <c r="B323" s="1" t="s">
        <v>2698</v>
      </c>
      <c r="C323" s="3" t="s">
        <v>2700</v>
      </c>
      <c r="D323" s="3">
        <f>-PerseusOutPutTable_HM[[#This Row],[Log(D492_HER2/D492M)_LFQ2]]</f>
        <v>0.48488616943359403</v>
      </c>
      <c r="E323" s="3">
        <f>-PerseusOutPutTable_HM[[#This Row],[Log(D492_HER2/D492M)_SILAC]]</f>
        <v>0.30039998888969399</v>
      </c>
      <c r="F323" s="2">
        <v>-0.48488616943359403</v>
      </c>
      <c r="G323" s="2">
        <v>-0.30039998888969399</v>
      </c>
      <c r="K323"/>
    </row>
    <row r="324" spans="1:11">
      <c r="A324" s="3" t="s">
        <v>5422</v>
      </c>
      <c r="B324" s="1" t="s">
        <v>5421</v>
      </c>
      <c r="C324" s="3" t="s">
        <v>5423</v>
      </c>
      <c r="D324" s="3">
        <f>-PerseusOutPutTable_HM[[#This Row],[Log(D492_HER2/D492M)_LFQ2]]</f>
        <v>0.231330871582031</v>
      </c>
      <c r="E324" s="3">
        <f>-PerseusOutPutTable_HM[[#This Row],[Log(D492_HER2/D492M)_SILAC]]</f>
        <v>0.29870000481605502</v>
      </c>
      <c r="F324" s="2">
        <v>-0.231330871582031</v>
      </c>
      <c r="G324" s="2">
        <v>-0.29870000481605502</v>
      </c>
      <c r="K324"/>
    </row>
    <row r="325" spans="1:11">
      <c r="A325" s="3" t="s">
        <v>5359</v>
      </c>
      <c r="B325" s="1" t="s">
        <v>5358</v>
      </c>
      <c r="C325" s="3" t="s">
        <v>5360</v>
      </c>
      <c r="D325" s="3">
        <f>-PerseusOutPutTable_HM[[#This Row],[Log(D492_HER2/D492M)_LFQ2]]</f>
        <v>-0.188804626464844</v>
      </c>
      <c r="E325" s="3">
        <f>-PerseusOutPutTable_HM[[#This Row],[Log(D492_HER2/D492M)_SILAC]]</f>
        <v>0.29760000109672502</v>
      </c>
      <c r="F325" s="2">
        <v>0.188804626464844</v>
      </c>
      <c r="G325" s="2">
        <v>-0.29760000109672502</v>
      </c>
      <c r="K325"/>
    </row>
    <row r="326" spans="1:11">
      <c r="A326" s="3" t="s">
        <v>249</v>
      </c>
      <c r="B326" s="1" t="s">
        <v>248</v>
      </c>
      <c r="C326" s="3" t="s">
        <v>250</v>
      </c>
      <c r="D326" s="3">
        <f>-PerseusOutPutTable_HM[[#This Row],[Log(D492_HER2/D492M)_LFQ2]]</f>
        <v>0.62334442138671897</v>
      </c>
      <c r="E326" s="3">
        <f>-PerseusOutPutTable_HM[[#This Row],[Log(D492_HER2/D492M)_SILAC]]</f>
        <v>0.29745000600814803</v>
      </c>
      <c r="F326" s="2">
        <v>-0.62334442138671897</v>
      </c>
      <c r="G326" s="2">
        <v>-0.29745000600814803</v>
      </c>
      <c r="K326"/>
    </row>
    <row r="327" spans="1:11">
      <c r="A327" s="3" t="s">
        <v>5729</v>
      </c>
      <c r="B327" s="1" t="s">
        <v>5728</v>
      </c>
      <c r="C327" s="3" t="s">
        <v>5730</v>
      </c>
      <c r="D327" s="3">
        <f>-PerseusOutPutTable_HM[[#This Row],[Log(D492_HER2/D492M)_LFQ2]]</f>
        <v>1.11423110961914</v>
      </c>
      <c r="E327" s="3">
        <f>-PerseusOutPutTable_HM[[#This Row],[Log(D492_HER2/D492M)_SILAC]]</f>
        <v>0.29539999365806602</v>
      </c>
      <c r="F327" s="2">
        <v>-1.11423110961914</v>
      </c>
      <c r="G327" s="2">
        <v>-0.29539999365806602</v>
      </c>
      <c r="H327" s="2"/>
      <c r="K327"/>
    </row>
    <row r="328" spans="1:11">
      <c r="A328" s="3" t="s">
        <v>1286</v>
      </c>
      <c r="B328" s="1" t="s">
        <v>1285</v>
      </c>
      <c r="C328" s="3" t="s">
        <v>1287</v>
      </c>
      <c r="D328" s="3">
        <f>-PerseusOutPutTable_HM[[#This Row],[Log(D492_HER2/D492M)_LFQ2]]</f>
        <v>0.21756935119628901</v>
      </c>
      <c r="E328" s="3">
        <f>-PerseusOutPutTable_HM[[#This Row],[Log(D492_HER2/D492M)_SILAC]]</f>
        <v>0.29439997673034701</v>
      </c>
      <c r="F328" s="2">
        <v>-0.21756935119628901</v>
      </c>
      <c r="G328" s="2">
        <v>-0.29439997673034701</v>
      </c>
      <c r="K328"/>
    </row>
    <row r="329" spans="1:11">
      <c r="A329" s="3" t="s">
        <v>3827</v>
      </c>
      <c r="B329" s="1" t="s">
        <v>3826</v>
      </c>
      <c r="C329" s="3" t="s">
        <v>3828</v>
      </c>
      <c r="D329" s="3">
        <f>-PerseusOutPutTable_HM[[#This Row],[Log(D492_HER2/D492M)_LFQ2]]</f>
        <v>0.90745162963867199</v>
      </c>
      <c r="E329" s="3">
        <f>-PerseusOutPutTable_HM[[#This Row],[Log(D492_HER2/D492M)_SILAC]]</f>
        <v>0.29420000314712502</v>
      </c>
      <c r="F329" s="2">
        <v>-0.90745162963867199</v>
      </c>
      <c r="G329" s="2">
        <v>-0.29420000314712502</v>
      </c>
      <c r="K329"/>
    </row>
    <row r="330" spans="1:11">
      <c r="A330" s="3" t="s">
        <v>3326</v>
      </c>
      <c r="B330" s="1" t="s">
        <v>3325</v>
      </c>
      <c r="C330" s="3" t="s">
        <v>3327</v>
      </c>
      <c r="D330" s="3">
        <f>-PerseusOutPutTable_HM[[#This Row],[Log(D492_HER2/D492M)_LFQ2]]</f>
        <v>0.23259925842285201</v>
      </c>
      <c r="E330" s="3">
        <f>-PerseusOutPutTable_HM[[#This Row],[Log(D492_HER2/D492M)_SILAC]]</f>
        <v>0.29190000891685502</v>
      </c>
      <c r="F330" s="2">
        <v>-0.23259925842285201</v>
      </c>
      <c r="G330" s="2">
        <v>-0.29190000891685502</v>
      </c>
      <c r="K330"/>
    </row>
    <row r="331" spans="1:11">
      <c r="A331" s="3" t="s">
        <v>5401</v>
      </c>
      <c r="B331" s="1" t="s">
        <v>5400</v>
      </c>
      <c r="C331" s="3" t="s">
        <v>5402</v>
      </c>
      <c r="D331" s="3">
        <f>-PerseusOutPutTable_HM[[#This Row],[Log(D492_HER2/D492M)_LFQ2]]</f>
        <v>-0.86286926269531306</v>
      </c>
      <c r="E331" s="3">
        <f>-PerseusOutPutTable_HM[[#This Row],[Log(D492_HER2/D492M)_SILAC]]</f>
        <v>0.29030001163482699</v>
      </c>
      <c r="F331" s="2">
        <v>0.86286926269531306</v>
      </c>
      <c r="G331" s="2">
        <v>-0.29030001163482699</v>
      </c>
      <c r="K331"/>
    </row>
    <row r="332" spans="1:11">
      <c r="A332" s="3" t="s">
        <v>5927</v>
      </c>
      <c r="B332" s="1" t="s">
        <v>5926</v>
      </c>
      <c r="C332" s="3" t="s">
        <v>5928</v>
      </c>
      <c r="D332" s="3">
        <f>-PerseusOutPutTable_HM[[#This Row],[Log(D492_HER2/D492M)_LFQ2]]</f>
        <v>1.1666450500488299</v>
      </c>
      <c r="E332" s="3">
        <f>-PerseusOutPutTable_HM[[#This Row],[Log(D492_HER2/D492M)_SILAC]]</f>
        <v>0.289099991321564</v>
      </c>
      <c r="F332" s="2">
        <v>-1.1666450500488299</v>
      </c>
      <c r="G332" s="2">
        <v>-0.289099991321564</v>
      </c>
      <c r="H332" s="2"/>
      <c r="K332"/>
    </row>
    <row r="333" spans="1:11">
      <c r="A333" s="3" t="s">
        <v>5253</v>
      </c>
      <c r="B333" s="1" t="s">
        <v>5252</v>
      </c>
      <c r="C333" s="3" t="s">
        <v>5254</v>
      </c>
      <c r="D333" s="3">
        <f>-PerseusOutPutTable_HM[[#This Row],[Log(D492_HER2/D492M)_LFQ2]]</f>
        <v>0.16749382019042999</v>
      </c>
      <c r="E333" s="3">
        <f>-PerseusOutPutTable_HM[[#This Row],[Log(D492_HER2/D492M)_SILAC]]</f>
        <v>0.28889998793602001</v>
      </c>
      <c r="F333" s="2">
        <v>-0.16749382019042999</v>
      </c>
      <c r="G333" s="2">
        <v>-0.28889998793602001</v>
      </c>
      <c r="K333"/>
    </row>
    <row r="334" spans="1:11">
      <c r="A334" s="3" t="s">
        <v>908</v>
      </c>
      <c r="B334" s="1" t="s">
        <v>907</v>
      </c>
      <c r="C334" s="3" t="s">
        <v>909</v>
      </c>
      <c r="D334" s="3">
        <f>-PerseusOutPutTable_HM[[#This Row],[Log(D492_HER2/D492M)_LFQ2]]</f>
        <v>7.5288772583007799E-2</v>
      </c>
      <c r="E334" s="3">
        <f>-PerseusOutPutTable_HM[[#This Row],[Log(D492_HER2/D492M)_SILAC]]</f>
        <v>0.28889998793602001</v>
      </c>
      <c r="F334" s="2">
        <v>-7.5288772583007799E-2</v>
      </c>
      <c r="G334" s="2">
        <v>-0.28889998793602001</v>
      </c>
      <c r="K334"/>
    </row>
    <row r="335" spans="1:11">
      <c r="A335" s="3" t="s">
        <v>2135</v>
      </c>
      <c r="B335" s="1" t="s">
        <v>2134</v>
      </c>
      <c r="C335" s="3" t="s">
        <v>2136</v>
      </c>
      <c r="D335" s="3">
        <f>-PerseusOutPutTable_HM[[#This Row],[Log(D492_HER2/D492M)_LFQ2]]</f>
        <v>2.0906448364257799E-2</v>
      </c>
      <c r="E335" s="3">
        <f>-PerseusOutPutTable_HM[[#This Row],[Log(D492_HER2/D492M)_SILAC]]</f>
        <v>0.28610000014305098</v>
      </c>
      <c r="F335" s="2">
        <v>-2.0906448364257799E-2</v>
      </c>
      <c r="G335" s="2">
        <v>-0.28610000014305098</v>
      </c>
      <c r="K335"/>
    </row>
    <row r="336" spans="1:11">
      <c r="A336" s="3" t="s">
        <v>1823</v>
      </c>
      <c r="B336" s="1" t="s">
        <v>1822</v>
      </c>
      <c r="C336" s="3" t="s">
        <v>1824</v>
      </c>
      <c r="D336" s="3">
        <f>-PerseusOutPutTable_HM[[#This Row],[Log(D492_HER2/D492M)_LFQ2]]</f>
        <v>0.15931320190429701</v>
      </c>
      <c r="E336" s="3">
        <f>-PerseusOutPutTable_HM[[#This Row],[Log(D492_HER2/D492M)_SILAC]]</f>
        <v>0.28490000963211098</v>
      </c>
      <c r="F336" s="2">
        <v>-0.15931320190429701</v>
      </c>
      <c r="G336" s="2">
        <v>-0.28490000963211098</v>
      </c>
      <c r="K336"/>
    </row>
    <row r="337" spans="1:11">
      <c r="A337" s="3" t="s">
        <v>5404</v>
      </c>
      <c r="B337" s="1" t="s">
        <v>5403</v>
      </c>
      <c r="C337" s="3" t="s">
        <v>5405</v>
      </c>
      <c r="D337" s="3">
        <f>-PerseusOutPutTable_HM[[#This Row],[Log(D492_HER2/D492M)_LFQ2]]</f>
        <v>0.12331962585449199</v>
      </c>
      <c r="E337" s="3">
        <f>-PerseusOutPutTable_HM[[#This Row],[Log(D492_HER2/D492M)_SILAC]]</f>
        <v>0.284500002861023</v>
      </c>
      <c r="F337" s="2">
        <v>-0.12331962585449199</v>
      </c>
      <c r="G337" s="2">
        <v>-0.284500002861023</v>
      </c>
      <c r="K337"/>
    </row>
    <row r="338" spans="1:11">
      <c r="A338" s="3" t="s">
        <v>1536</v>
      </c>
      <c r="B338" s="1" t="s">
        <v>1535</v>
      </c>
      <c r="C338" s="3" t="s">
        <v>1537</v>
      </c>
      <c r="D338" s="3">
        <f>-PerseusOutPutTable_HM[[#This Row],[Log(D492_HER2/D492M)_LFQ2]]</f>
        <v>0.45207595825195301</v>
      </c>
      <c r="E338" s="3">
        <f>-PerseusOutPutTable_HM[[#This Row],[Log(D492_HER2/D492M)_SILAC]]</f>
        <v>0.28400000929832497</v>
      </c>
      <c r="F338" s="2">
        <v>-0.45207595825195301</v>
      </c>
      <c r="G338" s="2">
        <v>-0.28400000929832497</v>
      </c>
      <c r="K338"/>
    </row>
    <row r="339" spans="1:11">
      <c r="A339" s="3" t="s">
        <v>5548</v>
      </c>
      <c r="B339" s="1" t="s">
        <v>5547</v>
      </c>
      <c r="C339" s="3" t="s">
        <v>5549</v>
      </c>
      <c r="D339" s="3">
        <f>-PerseusOutPutTable_HM[[#This Row],[Log(D492_HER2/D492M)_LFQ2]]</f>
        <v>-0.434127807617188</v>
      </c>
      <c r="E339" s="3">
        <f>-PerseusOutPutTable_HM[[#This Row],[Log(D492_HER2/D492M)_SILAC]]</f>
        <v>0.28380000591278098</v>
      </c>
      <c r="F339" s="2">
        <v>0.434127807617188</v>
      </c>
      <c r="G339" s="2">
        <v>-0.28380000591278098</v>
      </c>
      <c r="K339"/>
    </row>
    <row r="340" spans="1:11">
      <c r="A340" s="3" t="s">
        <v>5664</v>
      </c>
      <c r="B340" s="1" t="s">
        <v>5663</v>
      </c>
      <c r="C340" s="3" t="s">
        <v>5665</v>
      </c>
      <c r="D340" s="3">
        <f>-PerseusOutPutTable_HM[[#This Row],[Log(D492_HER2/D492M)_LFQ2]]</f>
        <v>0.84911918640136697</v>
      </c>
      <c r="E340" s="3">
        <f>-PerseusOutPutTable_HM[[#This Row],[Log(D492_HER2/D492M)_SILAC]]</f>
        <v>0.282299995422363</v>
      </c>
      <c r="F340" s="2">
        <v>-0.84911918640136697</v>
      </c>
      <c r="G340" s="2">
        <v>-0.282299995422363</v>
      </c>
      <c r="K340"/>
    </row>
    <row r="341" spans="1:11">
      <c r="A341" s="3" t="s">
        <v>177</v>
      </c>
      <c r="B341" s="1" t="s">
        <v>176</v>
      </c>
      <c r="C341" s="3" t="s">
        <v>178</v>
      </c>
      <c r="D341" s="3">
        <f>-PerseusOutPutTable_HM[[#This Row],[Log(D492_HER2/D492M)_LFQ2]]</f>
        <v>0.40549278259277299</v>
      </c>
      <c r="E341" s="3">
        <f>-PerseusOutPutTable_HM[[#This Row],[Log(D492_HER2/D492M)_SILAC]]</f>
        <v>0.28049999475479098</v>
      </c>
      <c r="F341" s="2">
        <v>-0.40549278259277299</v>
      </c>
      <c r="G341" s="2">
        <v>-0.28049999475479098</v>
      </c>
      <c r="K341"/>
    </row>
    <row r="342" spans="1:11">
      <c r="A342" s="3" t="s">
        <v>3461</v>
      </c>
      <c r="B342" s="1" t="s">
        <v>3460</v>
      </c>
      <c r="C342" s="3" t="s">
        <v>3462</v>
      </c>
      <c r="D342" s="3">
        <f>-PerseusOutPutTable_HM[[#This Row],[Log(D492_HER2/D492M)_LFQ2]]</f>
        <v>0.244865417480469</v>
      </c>
      <c r="E342" s="3">
        <f>-PerseusOutPutTable_HM[[#This Row],[Log(D492_HER2/D492M)_SILAC]]</f>
        <v>0.27959999442100503</v>
      </c>
      <c r="F342" s="2">
        <v>-0.244865417480469</v>
      </c>
      <c r="G342" s="2">
        <v>-0.27959999442100503</v>
      </c>
      <c r="K342"/>
    </row>
    <row r="343" spans="1:11">
      <c r="A343" s="3" t="s">
        <v>2381</v>
      </c>
      <c r="B343" s="1" t="s">
        <v>2380</v>
      </c>
      <c r="C343" s="3" t="s">
        <v>2382</v>
      </c>
      <c r="D343" s="3">
        <f>-PerseusOutPutTable_HM[[#This Row],[Log(D492_HER2/D492M)_LFQ2]]</f>
        <v>0.31112098693847701</v>
      </c>
      <c r="E343" s="3">
        <f>-PerseusOutPutTable_HM[[#This Row],[Log(D492_HER2/D492M)_SILAC]]</f>
        <v>0.27904999256134</v>
      </c>
      <c r="F343" s="2">
        <v>-0.31112098693847701</v>
      </c>
      <c r="G343" s="2">
        <v>-0.27904999256134</v>
      </c>
      <c r="K343"/>
    </row>
    <row r="344" spans="1:11">
      <c r="A344" s="3" t="s">
        <v>3452</v>
      </c>
      <c r="B344" s="1" t="s">
        <v>3451</v>
      </c>
      <c r="C344" s="3" t="s">
        <v>3453</v>
      </c>
      <c r="D344" s="3">
        <f>-PerseusOutPutTable_HM[[#This Row],[Log(D492_HER2/D492M)_LFQ2]]</f>
        <v>0.10006904602050801</v>
      </c>
      <c r="E344" s="3">
        <f>-PerseusOutPutTable_HM[[#This Row],[Log(D492_HER2/D492M)_SILAC]]</f>
        <v>0.27754998207092302</v>
      </c>
      <c r="F344" s="2">
        <v>-0.10006904602050801</v>
      </c>
      <c r="G344" s="2">
        <v>-0.27754998207092302</v>
      </c>
      <c r="K344"/>
    </row>
    <row r="345" spans="1:11">
      <c r="A345" s="3" t="s">
        <v>2243</v>
      </c>
      <c r="B345" s="1" t="s">
        <v>2242</v>
      </c>
      <c r="C345" s="3" t="s">
        <v>2244</v>
      </c>
      <c r="D345" s="3">
        <f>-PerseusOutPutTable_HM[[#This Row],[Log(D492_HER2/D492M)_LFQ2]]</f>
        <v>-0.52370452880859397</v>
      </c>
      <c r="E345" s="3">
        <f>-PerseusOutPutTable_HM[[#This Row],[Log(D492_HER2/D492M)_SILAC]]</f>
        <v>0.27467498183250399</v>
      </c>
      <c r="F345" s="2">
        <v>0.52370452880859397</v>
      </c>
      <c r="G345" s="2">
        <v>-0.27467498183250399</v>
      </c>
      <c r="K345"/>
    </row>
    <row r="346" spans="1:11">
      <c r="A346" s="3" t="s">
        <v>1862</v>
      </c>
      <c r="B346" s="1" t="s">
        <v>1861</v>
      </c>
      <c r="C346" s="3" t="s">
        <v>1863</v>
      </c>
      <c r="D346" s="3">
        <f>-PerseusOutPutTable_HM[[#This Row],[Log(D492_HER2/D492M)_LFQ2]]</f>
        <v>0.41662788391113298</v>
      </c>
      <c r="E346" s="3">
        <f>-PerseusOutPutTable_HM[[#This Row],[Log(D492_HER2/D492M)_SILAC]]</f>
        <v>0.27300000190734902</v>
      </c>
      <c r="F346" s="2">
        <v>-0.41662788391113298</v>
      </c>
      <c r="G346" s="2">
        <v>-0.27300000190734902</v>
      </c>
      <c r="K346"/>
    </row>
    <row r="347" spans="1:11">
      <c r="A347" s="3" t="s">
        <v>5410</v>
      </c>
      <c r="B347" s="1" t="s">
        <v>5409</v>
      </c>
      <c r="C347" s="3" t="s">
        <v>5411</v>
      </c>
      <c r="D347" s="3">
        <f>-PerseusOutPutTable_HM[[#This Row],[Log(D492_HER2/D492M)_LFQ2]]</f>
        <v>-5.0067901611328097E-2</v>
      </c>
      <c r="E347" s="3">
        <f>-PerseusOutPutTable_HM[[#This Row],[Log(D492_HER2/D492M)_SILAC]]</f>
        <v>0.27250000834464999</v>
      </c>
      <c r="F347" s="2">
        <v>5.0067901611328097E-2</v>
      </c>
      <c r="G347" s="2">
        <v>-0.27250000834464999</v>
      </c>
      <c r="K347"/>
    </row>
    <row r="348" spans="1:11">
      <c r="A348" s="3" t="s">
        <v>5157</v>
      </c>
      <c r="B348" s="1" t="s">
        <v>5156</v>
      </c>
      <c r="C348" s="3" t="s">
        <v>5158</v>
      </c>
      <c r="D348" s="3">
        <f>-PerseusOutPutTable_HM[[#This Row],[Log(D492_HER2/D492M)_LFQ2]]</f>
        <v>0.42717361450195301</v>
      </c>
      <c r="E348" s="3">
        <f>-PerseusOutPutTable_HM[[#This Row],[Log(D492_HER2/D492M)_SILAC]]</f>
        <v>0.27160000801086398</v>
      </c>
      <c r="F348" s="2">
        <v>-0.42717361450195301</v>
      </c>
      <c r="G348" s="2">
        <v>-0.27160000801086398</v>
      </c>
      <c r="K348"/>
    </row>
    <row r="349" spans="1:11">
      <c r="A349" s="3" t="s">
        <v>1310</v>
      </c>
      <c r="B349" s="1" t="s">
        <v>1309</v>
      </c>
      <c r="C349" s="3" t="s">
        <v>1311</v>
      </c>
      <c r="D349" s="3">
        <f>-PerseusOutPutTable_HM[[#This Row],[Log(D492_HER2/D492M)_LFQ2]]</f>
        <v>0.36166954040527299</v>
      </c>
      <c r="E349" s="3">
        <f>-PerseusOutPutTable_HM[[#This Row],[Log(D492_HER2/D492M)_SILAC]]</f>
        <v>0.27050000429153398</v>
      </c>
      <c r="F349" s="2">
        <v>-0.36166954040527299</v>
      </c>
      <c r="G349" s="2">
        <v>-0.27050000429153398</v>
      </c>
      <c r="K349"/>
    </row>
    <row r="350" spans="1:11">
      <c r="A350" s="3" t="s">
        <v>4415</v>
      </c>
      <c r="B350" s="1" t="s">
        <v>4414</v>
      </c>
      <c r="C350" s="3" t="s">
        <v>4416</v>
      </c>
      <c r="D350" s="3">
        <f>-PerseusOutPutTable_HM[[#This Row],[Log(D492_HER2/D492M)_LFQ2]]</f>
        <v>0.19559669494628901</v>
      </c>
      <c r="E350" s="3">
        <f>-PerseusOutPutTable_HM[[#This Row],[Log(D492_HER2/D492M)_SILAC]]</f>
        <v>0.27050000429153398</v>
      </c>
      <c r="F350" s="2">
        <v>-0.19559669494628901</v>
      </c>
      <c r="G350" s="2">
        <v>-0.27050000429153398</v>
      </c>
      <c r="K350"/>
    </row>
    <row r="351" spans="1:11">
      <c r="A351" s="3" t="s">
        <v>1430</v>
      </c>
      <c r="B351" s="1" t="s">
        <v>1429</v>
      </c>
      <c r="C351" s="3" t="s">
        <v>1431</v>
      </c>
      <c r="D351" s="3">
        <f>-PerseusOutPutTable_HM[[#This Row],[Log(D492_HER2/D492M)_LFQ2]]</f>
        <v>0.30912017822265597</v>
      </c>
      <c r="E351" s="3">
        <f>-PerseusOutPutTable_HM[[#This Row],[Log(D492_HER2/D492M)_SILAC]]</f>
        <v>0.26980000734329201</v>
      </c>
      <c r="F351" s="2">
        <v>-0.30912017822265597</v>
      </c>
      <c r="G351" s="2">
        <v>-0.26980000734329201</v>
      </c>
      <c r="K351"/>
    </row>
    <row r="352" spans="1:11">
      <c r="A352" s="3" t="s">
        <v>3161</v>
      </c>
      <c r="B352" s="1" t="s">
        <v>3160</v>
      </c>
      <c r="C352" s="3" t="s">
        <v>3162</v>
      </c>
      <c r="D352" s="3">
        <f>-PerseusOutPutTable_HM[[#This Row],[Log(D492_HER2/D492M)_LFQ2]]</f>
        <v>9.9081039428710896E-2</v>
      </c>
      <c r="E352" s="3">
        <f>-PerseusOutPutTable_HM[[#This Row],[Log(D492_HER2/D492M)_SILAC]]</f>
        <v>0.268999993801117</v>
      </c>
      <c r="F352" s="2">
        <v>-9.9081039428710896E-2</v>
      </c>
      <c r="G352" s="2">
        <v>-0.268999993801117</v>
      </c>
      <c r="K352"/>
    </row>
    <row r="353" spans="1:11">
      <c r="A353" s="3" t="s">
        <v>5383</v>
      </c>
      <c r="B353" s="1" t="s">
        <v>5382</v>
      </c>
      <c r="C353" s="3" t="s">
        <v>5384</v>
      </c>
      <c r="D353" s="3">
        <f>-PerseusOutPutTable_HM[[#This Row],[Log(D492_HER2/D492M)_LFQ2]]</f>
        <v>0.27775001525878901</v>
      </c>
      <c r="E353" s="3">
        <f>-PerseusOutPutTable_HM[[#This Row],[Log(D492_HER2/D492M)_SILAC]]</f>
        <v>0.26539999246597301</v>
      </c>
      <c r="F353" s="2">
        <v>-0.27775001525878901</v>
      </c>
      <c r="G353" s="2">
        <v>-0.26539999246597301</v>
      </c>
      <c r="K353"/>
    </row>
    <row r="354" spans="1:11">
      <c r="A354" s="3" t="s">
        <v>3845</v>
      </c>
      <c r="B354" s="1" t="s">
        <v>3844</v>
      </c>
      <c r="C354" s="3" t="s">
        <v>3846</v>
      </c>
      <c r="D354" s="3">
        <f>-PerseusOutPutTable_HM[[#This Row],[Log(D492_HER2/D492M)_LFQ2]]</f>
        <v>0.94172477722168002</v>
      </c>
      <c r="E354" s="3">
        <f>-PerseusOutPutTable_HM[[#This Row],[Log(D492_HER2/D492M)_SILAC]]</f>
        <v>0.263300001621246</v>
      </c>
      <c r="F354" s="2">
        <v>-0.94172477722168002</v>
      </c>
      <c r="G354" s="2">
        <v>-0.263300001621246</v>
      </c>
      <c r="K354"/>
    </row>
    <row r="355" spans="1:11">
      <c r="A355" s="3" t="s">
        <v>3338</v>
      </c>
      <c r="B355" s="1" t="s">
        <v>3337</v>
      </c>
      <c r="C355" s="3" t="s">
        <v>3339</v>
      </c>
      <c r="D355" s="3">
        <f>-PerseusOutPutTable_HM[[#This Row],[Log(D492_HER2/D492M)_LFQ2]]</f>
        <v>-2.008056640625E-2</v>
      </c>
      <c r="E355" s="3">
        <f>-PerseusOutPutTable_HM[[#This Row],[Log(D492_HER2/D492M)_SILAC]]</f>
        <v>0.26120001077652</v>
      </c>
      <c r="F355" s="2">
        <v>2.008056640625E-2</v>
      </c>
      <c r="G355" s="2">
        <v>-0.26120001077652</v>
      </c>
      <c r="K355"/>
    </row>
    <row r="356" spans="1:11">
      <c r="A356" s="3" t="s">
        <v>4987</v>
      </c>
      <c r="B356" s="1" t="s">
        <v>4986</v>
      </c>
      <c r="C356" s="3" t="s">
        <v>4988</v>
      </c>
      <c r="D356" s="3">
        <f>-PerseusOutPutTable_HM[[#This Row],[Log(D492_HER2/D492M)_LFQ2]]</f>
        <v>0.52899169921875</v>
      </c>
      <c r="E356" s="3">
        <f>-PerseusOutPutTable_HM[[#This Row],[Log(D492_HER2/D492M)_SILAC]]</f>
        <v>0.26069998741149902</v>
      </c>
      <c r="F356" s="2">
        <v>-0.52899169921875</v>
      </c>
      <c r="G356" s="2">
        <v>-0.26069998741149902</v>
      </c>
      <c r="K356"/>
    </row>
    <row r="357" spans="1:11">
      <c r="A357" s="3" t="s">
        <v>5398</v>
      </c>
      <c r="B357" s="1" t="s">
        <v>5397</v>
      </c>
      <c r="C357" s="3" t="s">
        <v>5399</v>
      </c>
      <c r="D357" s="3">
        <f>-PerseusOutPutTable_HM[[#This Row],[Log(D492_HER2/D492M)_LFQ2]]</f>
        <v>0.84319114685058605</v>
      </c>
      <c r="E357" s="3">
        <f>-PerseusOutPutTable_HM[[#This Row],[Log(D492_HER2/D492M)_SILAC]]</f>
        <v>0.26060000061988797</v>
      </c>
      <c r="F357" s="2">
        <v>-0.84319114685058605</v>
      </c>
      <c r="G357" s="2">
        <v>-0.26060000061988797</v>
      </c>
      <c r="K357"/>
    </row>
    <row r="358" spans="1:11">
      <c r="A358" s="3" t="s">
        <v>5347</v>
      </c>
      <c r="B358" s="1" t="s">
        <v>5346</v>
      </c>
      <c r="C358" s="3" t="s">
        <v>5348</v>
      </c>
      <c r="D358" s="3">
        <f>-PerseusOutPutTable_HM[[#This Row],[Log(D492_HER2/D492M)_LFQ2]]</f>
        <v>1.36435317993164</v>
      </c>
      <c r="E358" s="3">
        <f>-PerseusOutPutTable_HM[[#This Row],[Log(D492_HER2/D492M)_SILAC]]</f>
        <v>0.26050001382827798</v>
      </c>
      <c r="F358" s="2">
        <v>-1.36435317993164</v>
      </c>
      <c r="G358" s="2">
        <v>-0.26050001382827798</v>
      </c>
      <c r="H358" s="2"/>
      <c r="K358"/>
    </row>
    <row r="359" spans="1:11">
      <c r="A359" s="3" t="s">
        <v>4454</v>
      </c>
      <c r="B359" s="1" t="s">
        <v>4453</v>
      </c>
      <c r="C359" s="3" t="s">
        <v>4455</v>
      </c>
      <c r="D359" s="3">
        <f>-PerseusOutPutTable_HM[[#This Row],[Log(D492_HER2/D492M)_LFQ2]]</f>
        <v>0.17836952209472701</v>
      </c>
      <c r="E359" s="3">
        <f>-PerseusOutPutTable_HM[[#This Row],[Log(D492_HER2/D492M)_SILAC]]</f>
        <v>0.26039999723434398</v>
      </c>
      <c r="F359" s="2">
        <v>-0.17836952209472701</v>
      </c>
      <c r="G359" s="2">
        <v>-0.26039999723434398</v>
      </c>
      <c r="K359"/>
    </row>
    <row r="360" spans="1:11">
      <c r="A360" s="3" t="s">
        <v>3626</v>
      </c>
      <c r="B360" s="1" t="s">
        <v>3625</v>
      </c>
      <c r="C360" s="3" t="s">
        <v>3627</v>
      </c>
      <c r="D360" s="3">
        <f>-PerseusOutPutTable_HM[[#This Row],[Log(D492_HER2/D492M)_LFQ2]]</f>
        <v>3.1702041625976597E-2</v>
      </c>
      <c r="E360" s="3">
        <f>-PerseusOutPutTable_HM[[#This Row],[Log(D492_HER2/D492M)_SILAC]]</f>
        <v>0.260049998760223</v>
      </c>
      <c r="F360" s="2">
        <v>-3.1702041625976597E-2</v>
      </c>
      <c r="G360" s="2">
        <v>-0.260049998760223</v>
      </c>
      <c r="K360"/>
    </row>
    <row r="361" spans="1:11">
      <c r="A361" s="3" t="s">
        <v>5939</v>
      </c>
      <c r="B361" s="1" t="s">
        <v>5938</v>
      </c>
      <c r="C361" s="3" t="s">
        <v>5940</v>
      </c>
      <c r="D361" s="3">
        <f>-PerseusOutPutTable_HM[[#This Row],[Log(D492_HER2/D492M)_LFQ2]]</f>
        <v>0.39151954650878901</v>
      </c>
      <c r="E361" s="3">
        <f>-PerseusOutPutTable_HM[[#This Row],[Log(D492_HER2/D492M)_SILAC]]</f>
        <v>0.258899986743927</v>
      </c>
      <c r="F361" s="2">
        <v>-0.39151954650878901</v>
      </c>
      <c r="G361" s="2">
        <v>-0.258899986743927</v>
      </c>
      <c r="K361"/>
    </row>
    <row r="362" spans="1:11">
      <c r="A362" s="3" t="s">
        <v>5344</v>
      </c>
      <c r="B362" s="1" t="s">
        <v>5343</v>
      </c>
      <c r="C362" s="3" t="s">
        <v>5345</v>
      </c>
      <c r="D362" s="3">
        <f>-PerseusOutPutTable_HM[[#This Row],[Log(D492_HER2/D492M)_LFQ2]]</f>
        <v>-0.35023689270019498</v>
      </c>
      <c r="E362" s="3">
        <f>-PerseusOutPutTable_HM[[#This Row],[Log(D492_HER2/D492M)_SILAC]]</f>
        <v>0.25670000910759</v>
      </c>
      <c r="F362" s="2">
        <v>0.35023689270019498</v>
      </c>
      <c r="G362" s="2">
        <v>-0.25670000910759</v>
      </c>
      <c r="K362"/>
    </row>
    <row r="363" spans="1:11">
      <c r="A363" s="3" t="s">
        <v>75</v>
      </c>
      <c r="B363" s="1" t="s">
        <v>74</v>
      </c>
      <c r="C363" s="3" t="s">
        <v>76</v>
      </c>
      <c r="D363" s="3">
        <f>-PerseusOutPutTable_HM[[#This Row],[Log(D492_HER2/D492M)_LFQ2]]</f>
        <v>0.27547264099121099</v>
      </c>
      <c r="E363" s="3">
        <f>-PerseusOutPutTable_HM[[#This Row],[Log(D492_HER2/D492M)_SILAC]]</f>
        <v>0.25630000233650202</v>
      </c>
      <c r="F363" s="2">
        <v>-0.27547264099121099</v>
      </c>
      <c r="G363" s="2">
        <v>-0.25630000233650202</v>
      </c>
      <c r="K363"/>
    </row>
    <row r="364" spans="1:11">
      <c r="A364" s="3" t="s">
        <v>2729</v>
      </c>
      <c r="B364" s="1" t="s">
        <v>2728</v>
      </c>
      <c r="C364" s="3" t="s">
        <v>2730</v>
      </c>
      <c r="D364" s="3">
        <f>-PerseusOutPutTable_HM[[#This Row],[Log(D492_HER2/D492M)_LFQ2]]</f>
        <v>-0.13474655151367201</v>
      </c>
      <c r="E364" s="3">
        <f>-PerseusOutPutTable_HM[[#This Row],[Log(D492_HER2/D492M)_SILAC]]</f>
        <v>0.25630000233650202</v>
      </c>
      <c r="F364" s="2">
        <v>0.13474655151367201</v>
      </c>
      <c r="G364" s="2">
        <v>-0.25630000233650202</v>
      </c>
      <c r="K364"/>
    </row>
    <row r="365" spans="1:11">
      <c r="A365" s="3" t="s">
        <v>3446</v>
      </c>
      <c r="B365" s="1" t="s">
        <v>3445</v>
      </c>
      <c r="C365" s="3" t="s">
        <v>3447</v>
      </c>
      <c r="D365" s="3">
        <f>-PerseusOutPutTable_HM[[#This Row],[Log(D492_HER2/D492M)_LFQ2]]</f>
        <v>0.140396118164063</v>
      </c>
      <c r="E365" s="3">
        <f>-PerseusOutPutTable_HM[[#This Row],[Log(D492_HER2/D492M)_SILAC]]</f>
        <v>0.25540000200271601</v>
      </c>
      <c r="F365" s="2">
        <v>-0.140396118164063</v>
      </c>
      <c r="G365" s="2">
        <v>-0.25540000200271601</v>
      </c>
      <c r="K365"/>
    </row>
    <row r="366" spans="1:11">
      <c r="A366" s="3" t="s">
        <v>3689</v>
      </c>
      <c r="B366" s="1" t="s">
        <v>3688</v>
      </c>
      <c r="C366" s="3" t="s">
        <v>3690</v>
      </c>
      <c r="D366" s="3">
        <f>-PerseusOutPutTable_HM[[#This Row],[Log(D492_HER2/D492M)_LFQ2]]</f>
        <v>0.28053474426269498</v>
      </c>
      <c r="E366" s="3">
        <f>-PerseusOutPutTable_HM[[#This Row],[Log(D492_HER2/D492M)_SILAC]]</f>
        <v>0.25499999523162797</v>
      </c>
      <c r="F366" s="2">
        <v>-0.28053474426269498</v>
      </c>
      <c r="G366" s="2">
        <v>-0.25499999523162797</v>
      </c>
      <c r="K366"/>
    </row>
    <row r="367" spans="1:11">
      <c r="A367" s="3" t="s">
        <v>1898</v>
      </c>
      <c r="B367" s="1" t="s">
        <v>1897</v>
      </c>
      <c r="C367" s="3" t="s">
        <v>1899</v>
      </c>
      <c r="D367" s="3">
        <f>-PerseusOutPutTable_HM[[#This Row],[Log(D492_HER2/D492M)_LFQ2]]</f>
        <v>0.189491271972656</v>
      </c>
      <c r="E367" s="3">
        <f>-PerseusOutPutTable_HM[[#This Row],[Log(D492_HER2/D492M)_SILAC]]</f>
        <v>0.25270000100135798</v>
      </c>
      <c r="F367" s="2">
        <v>-0.189491271972656</v>
      </c>
      <c r="G367" s="2">
        <v>-0.25270000100135798</v>
      </c>
      <c r="K367"/>
    </row>
    <row r="368" spans="1:11">
      <c r="A368" s="3" t="s">
        <v>1055</v>
      </c>
      <c r="B368" s="1" t="s">
        <v>1054</v>
      </c>
      <c r="C368" s="3" t="s">
        <v>1056</v>
      </c>
      <c r="D368" s="3">
        <f>-PerseusOutPutTable_HM[[#This Row],[Log(D492_HER2/D492M)_LFQ2]]</f>
        <v>0.436309814453125</v>
      </c>
      <c r="E368" s="3">
        <f>-PerseusOutPutTable_HM[[#This Row],[Log(D492_HER2/D492M)_SILAC]]</f>
        <v>0.25260001420974698</v>
      </c>
      <c r="F368" s="2">
        <v>-0.436309814453125</v>
      </c>
      <c r="G368" s="2">
        <v>-0.25260001420974698</v>
      </c>
      <c r="K368"/>
    </row>
    <row r="369" spans="1:11">
      <c r="A369" s="3" t="s">
        <v>5268</v>
      </c>
      <c r="B369" s="1" t="s">
        <v>5267</v>
      </c>
      <c r="C369" s="3" t="s">
        <v>5269</v>
      </c>
      <c r="D369" s="3">
        <f>-PerseusOutPutTable_HM[[#This Row],[Log(D492_HER2/D492M)_LFQ2]]</f>
        <v>2.3990631103515601E-2</v>
      </c>
      <c r="E369" s="3">
        <f>-PerseusOutPutTable_HM[[#This Row],[Log(D492_HER2/D492M)_SILAC]]</f>
        <v>0.252250015735626</v>
      </c>
      <c r="F369" s="2">
        <v>-2.3990631103515601E-2</v>
      </c>
      <c r="G369" s="2">
        <v>-0.252250015735626</v>
      </c>
      <c r="K369"/>
    </row>
    <row r="370" spans="1:11">
      <c r="A370" s="3" t="s">
        <v>1334</v>
      </c>
      <c r="B370" s="1" t="s">
        <v>1333</v>
      </c>
      <c r="C370" s="3" t="s">
        <v>1335</v>
      </c>
      <c r="D370" s="3">
        <f>-PerseusOutPutTable_HM[[#This Row],[Log(D492_HER2/D492M)_LFQ2]]</f>
        <v>0.20258522033691401</v>
      </c>
      <c r="E370" s="3">
        <f>-PerseusOutPutTable_HM[[#This Row],[Log(D492_HER2/D492M)_SILAC]]</f>
        <v>0.25209999084472701</v>
      </c>
      <c r="F370" s="2">
        <v>-0.20258522033691401</v>
      </c>
      <c r="G370" s="2">
        <v>-0.25209999084472701</v>
      </c>
      <c r="K370"/>
    </row>
    <row r="371" spans="1:11">
      <c r="A371" s="3" t="s">
        <v>285</v>
      </c>
      <c r="B371" s="1" t="s">
        <v>284</v>
      </c>
      <c r="C371" s="3" t="s">
        <v>286</v>
      </c>
      <c r="D371" s="3">
        <f>-PerseusOutPutTable_HM[[#This Row],[Log(D492_HER2/D492M)_LFQ2]]</f>
        <v>-0.91400146484375</v>
      </c>
      <c r="E371" s="3">
        <f>-PerseusOutPutTable_HM[[#This Row],[Log(D492_HER2/D492M)_SILAC]]</f>
        <v>0.25180000066757202</v>
      </c>
      <c r="F371" s="2">
        <v>0.91400146484375</v>
      </c>
      <c r="G371" s="2">
        <v>-0.25180000066757202</v>
      </c>
      <c r="K371"/>
    </row>
    <row r="372" spans="1:11">
      <c r="A372" s="3" t="s">
        <v>1253</v>
      </c>
      <c r="B372" s="1" t="s">
        <v>1252</v>
      </c>
      <c r="C372" s="3" t="s">
        <v>1254</v>
      </c>
      <c r="D372" s="3">
        <f>-PerseusOutPutTable_HM[[#This Row],[Log(D492_HER2/D492M)_LFQ2]]</f>
        <v>0.37207984924316401</v>
      </c>
      <c r="E372" s="3">
        <f>-PerseusOutPutTable_HM[[#This Row],[Log(D492_HER2/D492M)_SILAC]]</f>
        <v>0.24930000305175801</v>
      </c>
      <c r="F372" s="2">
        <v>-0.37207984924316401</v>
      </c>
      <c r="G372" s="2">
        <v>-0.24930000305175801</v>
      </c>
      <c r="K372"/>
    </row>
    <row r="373" spans="1:11">
      <c r="A373" s="3" t="s">
        <v>5160</v>
      </c>
      <c r="B373" s="1" t="s">
        <v>5159</v>
      </c>
      <c r="C373" s="3" t="s">
        <v>5161</v>
      </c>
      <c r="D373" s="3">
        <f>-PerseusOutPutTable_HM[[#This Row],[Log(D492_HER2/D492M)_LFQ2]]</f>
        <v>0.26631736755371099</v>
      </c>
      <c r="E373" s="3">
        <f>-PerseusOutPutTable_HM[[#This Row],[Log(D492_HER2/D492M)_SILAC]]</f>
        <v>0.24930000305175801</v>
      </c>
      <c r="F373" s="2">
        <v>-0.26631736755371099</v>
      </c>
      <c r="G373" s="2">
        <v>-0.24930000305175801</v>
      </c>
      <c r="K373"/>
    </row>
    <row r="374" spans="1:11">
      <c r="A374" s="3" t="s">
        <v>5312</v>
      </c>
      <c r="B374" s="1" t="s">
        <v>5311</v>
      </c>
      <c r="C374" s="3" t="s">
        <v>5313</v>
      </c>
      <c r="D374" s="3">
        <f>-PerseusOutPutTable_HM[[#This Row],[Log(D492_HER2/D492M)_LFQ2]]</f>
        <v>-5.5572509765625E-2</v>
      </c>
      <c r="E374" s="3">
        <f>-PerseusOutPutTable_HM[[#This Row],[Log(D492_HER2/D492M)_SILAC]]</f>
        <v>0.248400002717972</v>
      </c>
      <c r="F374" s="2">
        <v>5.5572509765625E-2</v>
      </c>
      <c r="G374" s="2">
        <v>-0.248400002717972</v>
      </c>
      <c r="K374"/>
    </row>
    <row r="375" spans="1:11">
      <c r="A375" s="3" t="s">
        <v>3380</v>
      </c>
      <c r="B375" s="1" t="s">
        <v>3379</v>
      </c>
      <c r="C375" s="3" t="s">
        <v>3381</v>
      </c>
      <c r="D375" s="3">
        <f>-PerseusOutPutTable_HM[[#This Row],[Log(D492_HER2/D492M)_LFQ2]]</f>
        <v>-0.18218040466308599</v>
      </c>
      <c r="E375" s="3">
        <f>-PerseusOutPutTable_HM[[#This Row],[Log(D492_HER2/D492M)_SILAC]]</f>
        <v>0.24819999933242801</v>
      </c>
      <c r="F375" s="2">
        <v>0.18218040466308599</v>
      </c>
      <c r="G375" s="2">
        <v>-0.24819999933242801</v>
      </c>
      <c r="K375"/>
    </row>
    <row r="376" spans="1:11">
      <c r="A376" s="3" t="s">
        <v>5437</v>
      </c>
      <c r="B376" s="1" t="s">
        <v>5436</v>
      </c>
      <c r="C376" s="3" t="s">
        <v>5438</v>
      </c>
      <c r="D376" s="3">
        <f>-PerseusOutPutTable_HM[[#This Row],[Log(D492_HER2/D492M)_LFQ2]]</f>
        <v>0.49200057983398399</v>
      </c>
      <c r="E376" s="3">
        <f>-PerseusOutPutTable_HM[[#This Row],[Log(D492_HER2/D492M)_SILAC]]</f>
        <v>0.24809999763965601</v>
      </c>
      <c r="F376" s="2">
        <v>-0.49200057983398399</v>
      </c>
      <c r="G376" s="2">
        <v>-0.24809999763965601</v>
      </c>
      <c r="K376"/>
    </row>
    <row r="377" spans="1:11">
      <c r="A377" s="3" t="s">
        <v>4334</v>
      </c>
      <c r="B377" s="1" t="s">
        <v>4333</v>
      </c>
      <c r="C377" s="3" t="s">
        <v>4335</v>
      </c>
      <c r="D377" s="3">
        <f>-PerseusOutPutTable_HM[[#This Row],[Log(D492_HER2/D492M)_LFQ2]]</f>
        <v>-0.28130149841308599</v>
      </c>
      <c r="E377" s="3">
        <f>-PerseusOutPutTable_HM[[#This Row],[Log(D492_HER2/D492M)_SILAC]]</f>
        <v>0.24805000424385101</v>
      </c>
      <c r="F377" s="2">
        <v>0.28130149841308599</v>
      </c>
      <c r="G377" s="2">
        <v>-0.24805000424385101</v>
      </c>
      <c r="K377"/>
    </row>
    <row r="378" spans="1:11">
      <c r="A378" s="3" t="s">
        <v>5297</v>
      </c>
      <c r="B378" s="1" t="s">
        <v>5296</v>
      </c>
      <c r="C378" s="3" t="s">
        <v>5298</v>
      </c>
      <c r="D378" s="3">
        <f>-PerseusOutPutTable_HM[[#This Row],[Log(D492_HER2/D492M)_LFQ2]]</f>
        <v>0.37415695190429699</v>
      </c>
      <c r="E378" s="3">
        <f>-PerseusOutPutTable_HM[[#This Row],[Log(D492_HER2/D492M)_SILAC]]</f>
        <v>0.24799999594688399</v>
      </c>
      <c r="F378" s="2">
        <v>-0.37415695190429699</v>
      </c>
      <c r="G378" s="2">
        <v>-0.24799999594688399</v>
      </c>
      <c r="K378"/>
    </row>
    <row r="379" spans="1:11">
      <c r="A379" s="3" t="s">
        <v>4196</v>
      </c>
      <c r="B379" s="1" t="s">
        <v>4195</v>
      </c>
      <c r="C379" s="3" t="s">
        <v>4197</v>
      </c>
      <c r="D379" s="3">
        <f>-PerseusOutPutTable_HM[[#This Row],[Log(D492_HER2/D492M)_LFQ2]]</f>
        <v>1.2334785461425799</v>
      </c>
      <c r="E379" s="3">
        <f>-PerseusOutPutTable_HM[[#This Row],[Log(D492_HER2/D492M)_SILAC]]</f>
        <v>0.24750000238418601</v>
      </c>
      <c r="F379" s="2">
        <v>-1.2334785461425799</v>
      </c>
      <c r="G379" s="2">
        <v>-0.24750000238418601</v>
      </c>
      <c r="H379" s="2"/>
      <c r="K379"/>
    </row>
    <row r="380" spans="1:11">
      <c r="A380" s="3" t="s">
        <v>3869</v>
      </c>
      <c r="B380" s="1" t="s">
        <v>3868</v>
      </c>
      <c r="C380" s="3" t="s">
        <v>3870</v>
      </c>
      <c r="D380" s="3">
        <f>-PerseusOutPutTable_HM[[#This Row],[Log(D492_HER2/D492M)_LFQ2]]</f>
        <v>5.5410385131835903E-2</v>
      </c>
      <c r="E380" s="3">
        <f>-PerseusOutPutTable_HM[[#This Row],[Log(D492_HER2/D492M)_SILAC]]</f>
        <v>0.24689999222755399</v>
      </c>
      <c r="F380" s="2">
        <v>-5.5410385131835903E-2</v>
      </c>
      <c r="G380" s="2">
        <v>-0.24689999222755399</v>
      </c>
      <c r="K380"/>
    </row>
    <row r="381" spans="1:11">
      <c r="A381" s="3" t="s">
        <v>2534</v>
      </c>
      <c r="B381" s="1" t="s">
        <v>2533</v>
      </c>
      <c r="C381" s="3" t="s">
        <v>2535</v>
      </c>
      <c r="D381" s="3">
        <f>-PerseusOutPutTable_HM[[#This Row],[Log(D492_HER2/D492M)_LFQ2]]</f>
        <v>0.51482391357421897</v>
      </c>
      <c r="E381" s="3">
        <f>-PerseusOutPutTable_HM[[#This Row],[Log(D492_HER2/D492M)_SILAC]]</f>
        <v>0.24629999697208399</v>
      </c>
      <c r="F381" s="2">
        <v>-0.51482391357421897</v>
      </c>
      <c r="G381" s="2">
        <v>-0.24629999697208399</v>
      </c>
      <c r="K381"/>
    </row>
    <row r="382" spans="1:11">
      <c r="A382" s="3" t="s">
        <v>659</v>
      </c>
      <c r="B382" s="1" t="s">
        <v>658</v>
      </c>
      <c r="C382" s="3" t="s">
        <v>660</v>
      </c>
      <c r="D382" s="3">
        <f>-PerseusOutPutTable_HM[[#This Row],[Log(D492_HER2/D492M)_LFQ2]]</f>
        <v>9.5489501953125E-2</v>
      </c>
      <c r="E382" s="3">
        <f>-PerseusOutPutTable_HM[[#This Row],[Log(D492_HER2/D492M)_SILAC]]</f>
        <v>0.24580000340938599</v>
      </c>
      <c r="F382" s="2">
        <v>-9.5489501953125E-2</v>
      </c>
      <c r="G382" s="2">
        <v>-0.24580000340938599</v>
      </c>
      <c r="K382"/>
    </row>
    <row r="383" spans="1:11">
      <c r="A383" s="3" t="s">
        <v>2960</v>
      </c>
      <c r="B383" s="1" t="s">
        <v>2959</v>
      </c>
      <c r="C383" s="3" t="s">
        <v>2961</v>
      </c>
      <c r="D383" s="3">
        <f>-PerseusOutPutTable_HM[[#This Row],[Log(D492_HER2/D492M)_LFQ2]]</f>
        <v>0.2244873046875</v>
      </c>
      <c r="E383" s="3">
        <f>-PerseusOutPutTable_HM[[#This Row],[Log(D492_HER2/D492M)_SILAC]]</f>
        <v>0.24480000138282801</v>
      </c>
      <c r="F383" s="2">
        <v>-0.2244873046875</v>
      </c>
      <c r="G383" s="2">
        <v>-0.24480000138282801</v>
      </c>
      <c r="K383"/>
    </row>
    <row r="384" spans="1:11">
      <c r="A384" s="3" t="s">
        <v>3498</v>
      </c>
      <c r="B384" s="1" t="s">
        <v>3497</v>
      </c>
      <c r="C384" s="3" t="s">
        <v>3499</v>
      </c>
      <c r="D384" s="3">
        <f>-PerseusOutPutTable_HM[[#This Row],[Log(D492_HER2/D492M)_LFQ2]]</f>
        <v>0.14549446105957001</v>
      </c>
      <c r="E384" s="3">
        <f>-PerseusOutPutTable_HM[[#This Row],[Log(D492_HER2/D492M)_SILAC]]</f>
        <v>0.24459999799728399</v>
      </c>
      <c r="F384" s="2">
        <v>-0.14549446105957001</v>
      </c>
      <c r="G384" s="2">
        <v>-0.24459999799728399</v>
      </c>
      <c r="K384"/>
    </row>
    <row r="385" spans="1:11">
      <c r="A385" s="3" t="s">
        <v>3341</v>
      </c>
      <c r="B385" s="1" t="s">
        <v>3340</v>
      </c>
      <c r="C385" s="3" t="s">
        <v>3342</v>
      </c>
      <c r="D385" s="3">
        <f>-PerseusOutPutTable_HM[[#This Row],[Log(D492_HER2/D492M)_LFQ2]]</f>
        <v>0.45092391967773399</v>
      </c>
      <c r="E385" s="3">
        <f>-PerseusOutPutTable_HM[[#This Row],[Log(D492_HER2/D492M)_SILAC]]</f>
        <v>0.24439999461174</v>
      </c>
      <c r="F385" s="2">
        <v>-0.45092391967773399</v>
      </c>
      <c r="G385" s="2">
        <v>-0.24439999461174</v>
      </c>
      <c r="K385"/>
    </row>
    <row r="386" spans="1:11">
      <c r="A386" s="3" t="s">
        <v>6058</v>
      </c>
      <c r="B386" s="1" t="s">
        <v>6057</v>
      </c>
      <c r="C386" s="3" t="s">
        <v>6059</v>
      </c>
      <c r="D386" s="3">
        <f>-PerseusOutPutTable_HM[[#This Row],[Log(D492_HER2/D492M)_LFQ2]]</f>
        <v>3.9388656616210903E-2</v>
      </c>
      <c r="E386" s="3">
        <f>-PerseusOutPutTable_HM[[#This Row],[Log(D492_HER2/D492M)_SILAC]]</f>
        <v>0.24179999530315399</v>
      </c>
      <c r="F386" s="2">
        <v>-3.9388656616210903E-2</v>
      </c>
      <c r="G386" s="2">
        <v>-0.24179999530315399</v>
      </c>
      <c r="K386"/>
    </row>
    <row r="387" spans="1:11">
      <c r="A387" s="3" t="s">
        <v>360</v>
      </c>
      <c r="B387" s="1" t="s">
        <v>359</v>
      </c>
      <c r="C387" s="3" t="s">
        <v>361</v>
      </c>
      <c r="D387" s="3">
        <f>-PerseusOutPutTable_HM[[#This Row],[Log(D492_HER2/D492M)_LFQ2]]</f>
        <v>0.14370155334472701</v>
      </c>
      <c r="E387" s="3">
        <f>-PerseusOutPutTable_HM[[#This Row],[Log(D492_HER2/D492M)_SILAC]]</f>
        <v>0.24130000174045599</v>
      </c>
      <c r="F387" s="2">
        <v>-0.14370155334472701</v>
      </c>
      <c r="G387" s="2">
        <v>-0.24130000174045599</v>
      </c>
      <c r="K387"/>
    </row>
    <row r="388" spans="1:11">
      <c r="A388" s="3" t="s">
        <v>4421</v>
      </c>
      <c r="B388" s="1" t="s">
        <v>4420</v>
      </c>
      <c r="C388" s="3" t="s">
        <v>4422</v>
      </c>
      <c r="D388" s="3">
        <f>-PerseusOutPutTable_HM[[#This Row],[Log(D492_HER2/D492M)_LFQ2]]</f>
        <v>-0.71808815002441395</v>
      </c>
      <c r="E388" s="3">
        <f>-PerseusOutPutTable_HM[[#This Row],[Log(D492_HER2/D492M)_SILAC]]</f>
        <v>0.24019999802112599</v>
      </c>
      <c r="F388" s="2">
        <v>0.71808815002441395</v>
      </c>
      <c r="G388" s="2">
        <v>-0.24019999802112599</v>
      </c>
      <c r="K388"/>
    </row>
    <row r="389" spans="1:11">
      <c r="A389" s="3" t="s">
        <v>3209</v>
      </c>
      <c r="B389" s="1" t="s">
        <v>3208</v>
      </c>
      <c r="C389" s="3" t="s">
        <v>3210</v>
      </c>
      <c r="D389" s="3">
        <f>-PerseusOutPutTable_HM[[#This Row],[Log(D492_HER2/D492M)_LFQ2]]</f>
        <v>0.29614830017089799</v>
      </c>
      <c r="E389" s="3">
        <f>-PerseusOutPutTable_HM[[#This Row],[Log(D492_HER2/D492M)_SILAC]]</f>
        <v>0.240000009536743</v>
      </c>
      <c r="F389" s="2">
        <v>-0.29614830017089799</v>
      </c>
      <c r="G389" s="2">
        <v>-0.240000009536743</v>
      </c>
      <c r="K389"/>
    </row>
    <row r="390" spans="1:11">
      <c r="A390" s="3" t="s">
        <v>2084</v>
      </c>
      <c r="B390" s="1" t="s">
        <v>2083</v>
      </c>
      <c r="C390" s="3" t="s">
        <v>2085</v>
      </c>
      <c r="D390" s="3">
        <f>-PerseusOutPutTable_HM[[#This Row],[Log(D492_HER2/D492M)_LFQ2]]</f>
        <v>0.73920631408691395</v>
      </c>
      <c r="E390" s="3">
        <f>-PerseusOutPutTable_HM[[#This Row],[Log(D492_HER2/D492M)_SILAC]]</f>
        <v>0.23970000445842701</v>
      </c>
      <c r="F390" s="2">
        <v>-0.73920631408691395</v>
      </c>
      <c r="G390" s="2">
        <v>-0.23970000445842701</v>
      </c>
      <c r="K390"/>
    </row>
    <row r="391" spans="1:11">
      <c r="A391" s="3" t="s">
        <v>4672</v>
      </c>
      <c r="B391" s="1" t="s">
        <v>4671</v>
      </c>
      <c r="C391" s="3" t="s">
        <v>4673</v>
      </c>
      <c r="D391" s="3">
        <f>-PerseusOutPutTable_HM[[#This Row],[Log(D492_HER2/D492M)_LFQ2]]</f>
        <v>0.29585456848144498</v>
      </c>
      <c r="E391" s="3">
        <f>-PerseusOutPutTable_HM[[#This Row],[Log(D492_HER2/D492M)_SILAC]]</f>
        <v>0.238900005817413</v>
      </c>
      <c r="F391" s="2">
        <v>-0.29585456848144498</v>
      </c>
      <c r="G391" s="2">
        <v>-0.238900005817413</v>
      </c>
      <c r="K391"/>
    </row>
    <row r="392" spans="1:11">
      <c r="A392" s="3" t="s">
        <v>2693</v>
      </c>
      <c r="B392" s="1" t="s">
        <v>2692</v>
      </c>
      <c r="C392" s="3" t="s">
        <v>2694</v>
      </c>
      <c r="D392" s="3">
        <f>-PerseusOutPutTable_HM[[#This Row],[Log(D492_HER2/D492M)_LFQ2]]</f>
        <v>0.19653701782226601</v>
      </c>
      <c r="E392" s="3">
        <f>-PerseusOutPutTable_HM[[#This Row],[Log(D492_HER2/D492M)_SILAC]]</f>
        <v>0.238900005817413</v>
      </c>
      <c r="F392" s="2">
        <v>-0.19653701782226601</v>
      </c>
      <c r="G392" s="2">
        <v>-0.238900005817413</v>
      </c>
      <c r="K392"/>
    </row>
    <row r="393" spans="1:11">
      <c r="A393" s="3" t="s">
        <v>5980</v>
      </c>
      <c r="B393" s="1" t="s">
        <v>5979</v>
      </c>
      <c r="C393" s="3" t="s">
        <v>5981</v>
      </c>
      <c r="D393" s="3">
        <f>-PerseusOutPutTable_HM[[#This Row],[Log(D492_HER2/D492M)_LFQ2]]</f>
        <v>7.6021194458007799E-2</v>
      </c>
      <c r="E393" s="3">
        <f>-PerseusOutPutTable_HM[[#This Row],[Log(D492_HER2/D492M)_SILAC]]</f>
        <v>0.236100003123283</v>
      </c>
      <c r="F393" s="2">
        <v>-7.6021194458007799E-2</v>
      </c>
      <c r="G393" s="2">
        <v>-0.236100003123283</v>
      </c>
      <c r="K393"/>
    </row>
    <row r="394" spans="1:11">
      <c r="A394" s="3" t="s">
        <v>5759</v>
      </c>
      <c r="B394" s="1" t="s">
        <v>5758</v>
      </c>
      <c r="C394" s="3" t="s">
        <v>5760</v>
      </c>
      <c r="D394" s="3">
        <f>-PerseusOutPutTable_HM[[#This Row],[Log(D492_HER2/D492M)_LFQ2]]</f>
        <v>-1.41252517700195</v>
      </c>
      <c r="E394" s="3">
        <f>-PerseusOutPutTable_HM[[#This Row],[Log(D492_HER2/D492M)_SILAC]]</f>
        <v>0.236000001430511</v>
      </c>
      <c r="F394" s="2">
        <v>1.41252517700195</v>
      </c>
      <c r="G394" s="2">
        <v>-0.236000001430511</v>
      </c>
      <c r="H394" s="2"/>
      <c r="K394"/>
    </row>
    <row r="395" spans="1:11">
      <c r="A395" s="3" t="s">
        <v>5250</v>
      </c>
      <c r="B395" s="1" t="s">
        <v>5249</v>
      </c>
      <c r="C395" s="3" t="s">
        <v>5251</v>
      </c>
      <c r="D395" s="3">
        <f>-PerseusOutPutTable_HM[[#This Row],[Log(D492_HER2/D492M)_LFQ2]]</f>
        <v>1.4865875244140601E-2</v>
      </c>
      <c r="E395" s="3">
        <f>-PerseusOutPutTable_HM[[#This Row],[Log(D492_HER2/D492M)_SILAC]]</f>
        <v>0.235400006175041</v>
      </c>
      <c r="F395" s="2">
        <v>-1.4865875244140601E-2</v>
      </c>
      <c r="G395" s="2">
        <v>-0.235400006175041</v>
      </c>
      <c r="K395"/>
    </row>
    <row r="396" spans="1:11">
      <c r="A396" s="3" t="s">
        <v>6124</v>
      </c>
      <c r="B396" s="1" t="s">
        <v>6123</v>
      </c>
      <c r="C396" s="3" t="s">
        <v>6125</v>
      </c>
      <c r="D396" s="3">
        <f>-PerseusOutPutTable_HM[[#This Row],[Log(D492_HER2/D492M)_LFQ2]]</f>
        <v>-0.81861495971679699</v>
      </c>
      <c r="E396" s="3">
        <f>-PerseusOutPutTable_HM[[#This Row],[Log(D492_HER2/D492M)_SILAC]]</f>
        <v>0.23395000398158999</v>
      </c>
      <c r="F396" s="2">
        <v>0.81861495971679699</v>
      </c>
      <c r="G396" s="2">
        <v>-0.23395000398158999</v>
      </c>
      <c r="K396"/>
    </row>
    <row r="397" spans="1:11">
      <c r="A397" s="3" t="s">
        <v>3480</v>
      </c>
      <c r="B397" s="1" t="s">
        <v>3479</v>
      </c>
      <c r="C397" s="3" t="s">
        <v>3481</v>
      </c>
      <c r="D397" s="3">
        <f>-PerseusOutPutTable_HM[[#This Row],[Log(D492_HER2/D492M)_LFQ2]]</f>
        <v>8.4438323974609403E-2</v>
      </c>
      <c r="E397" s="3">
        <f>-PerseusOutPutTable_HM[[#This Row],[Log(D492_HER2/D492M)_SILAC]]</f>
        <v>0.233799993991852</v>
      </c>
      <c r="F397" s="2">
        <v>-8.4438323974609403E-2</v>
      </c>
      <c r="G397" s="2">
        <v>-0.233799993991852</v>
      </c>
      <c r="K397"/>
    </row>
    <row r="398" spans="1:11">
      <c r="A398" s="3" t="s">
        <v>321</v>
      </c>
      <c r="B398" s="1" t="s">
        <v>320</v>
      </c>
      <c r="C398" s="3" t="s">
        <v>322</v>
      </c>
      <c r="D398" s="3">
        <f>-PerseusOutPutTable_HM[[#This Row],[Log(D492_HER2/D492M)_LFQ2]]</f>
        <v>0.22848701477050801</v>
      </c>
      <c r="E398" s="3">
        <f>-PerseusOutPutTable_HM[[#This Row],[Log(D492_HER2/D492M)_SILAC]]</f>
        <v>0.23340000212192499</v>
      </c>
      <c r="F398" s="2">
        <v>-0.22848701477050801</v>
      </c>
      <c r="G398" s="2">
        <v>-0.23340000212192499</v>
      </c>
      <c r="K398"/>
    </row>
    <row r="399" spans="1:11">
      <c r="A399" s="3" t="s">
        <v>2138</v>
      </c>
      <c r="B399" s="1" t="s">
        <v>2137</v>
      </c>
      <c r="C399" s="3" t="s">
        <v>2139</v>
      </c>
      <c r="D399" s="3">
        <f>-PerseusOutPutTable_HM[[#This Row],[Log(D492_HER2/D492M)_LFQ2]]</f>
        <v>0.15694999694824199</v>
      </c>
      <c r="E399" s="3">
        <f>-PerseusOutPutTable_HM[[#This Row],[Log(D492_HER2/D492M)_SILAC]]</f>
        <v>0.23199999332428001</v>
      </c>
      <c r="F399" s="2">
        <v>-0.15694999694824199</v>
      </c>
      <c r="G399" s="2">
        <v>-0.23199999332428001</v>
      </c>
      <c r="K399"/>
    </row>
    <row r="400" spans="1:11">
      <c r="A400" s="3" t="s">
        <v>5604</v>
      </c>
      <c r="B400" s="1" t="s">
        <v>5603</v>
      </c>
      <c r="C400" s="3" t="s">
        <v>5605</v>
      </c>
      <c r="D400" s="3">
        <f>-PerseusOutPutTable_HM[[#This Row],[Log(D492_HER2/D492M)_LFQ2]]</f>
        <v>-0.13255500793457001</v>
      </c>
      <c r="E400" s="3">
        <f>-PerseusOutPutTable_HM[[#This Row],[Log(D492_HER2/D492M)_SILAC]]</f>
        <v>0.23199999332428001</v>
      </c>
      <c r="F400" s="2">
        <v>0.13255500793457001</v>
      </c>
      <c r="G400" s="2">
        <v>-0.23199999332428001</v>
      </c>
      <c r="K400"/>
    </row>
    <row r="401" spans="1:11">
      <c r="A401" s="3" t="s">
        <v>1835</v>
      </c>
      <c r="B401" s="1" t="s">
        <v>1834</v>
      </c>
      <c r="C401" s="3" t="s">
        <v>1836</v>
      </c>
      <c r="D401" s="3">
        <f>-PerseusOutPutTable_HM[[#This Row],[Log(D492_HER2/D492M)_LFQ2]]</f>
        <v>0.29026603698730502</v>
      </c>
      <c r="E401" s="3">
        <f>-PerseusOutPutTable_HM[[#This Row],[Log(D492_HER2/D492M)_SILAC]]</f>
        <v>0.231000006198883</v>
      </c>
      <c r="F401" s="2">
        <v>-0.29026603698730502</v>
      </c>
      <c r="G401" s="2">
        <v>-0.231000006198883</v>
      </c>
      <c r="K401"/>
    </row>
    <row r="402" spans="1:11">
      <c r="A402" s="3" t="s">
        <v>4903</v>
      </c>
      <c r="B402" s="1" t="s">
        <v>4902</v>
      </c>
      <c r="C402" s="3" t="s">
        <v>4904</v>
      </c>
      <c r="D402" s="3">
        <f>-PerseusOutPutTable_HM[[#This Row],[Log(D492_HER2/D492M)_LFQ2]]</f>
        <v>-0.203475952148438</v>
      </c>
      <c r="E402" s="3">
        <f>-PerseusOutPutTable_HM[[#This Row],[Log(D492_HER2/D492M)_SILAC]]</f>
        <v>0.23090000450611101</v>
      </c>
      <c r="F402" s="2">
        <v>0.203475952148438</v>
      </c>
      <c r="G402" s="2">
        <v>-0.23090000450611101</v>
      </c>
      <c r="K402"/>
    </row>
    <row r="403" spans="1:11">
      <c r="A403" s="3" t="s">
        <v>4658</v>
      </c>
      <c r="B403" s="1" t="s">
        <v>4657</v>
      </c>
      <c r="C403" s="3" t="s">
        <v>4659</v>
      </c>
      <c r="D403" s="3">
        <f>-PerseusOutPutTable_HM[[#This Row],[Log(D492_HER2/D492M)_LFQ2]]</f>
        <v>0.43630027770996099</v>
      </c>
      <c r="E403" s="3">
        <f>-PerseusOutPutTable_HM[[#This Row],[Log(D492_HER2/D492M)_SILAC]]</f>
        <v>0.230399996042252</v>
      </c>
      <c r="F403" s="2">
        <v>-0.43630027770996099</v>
      </c>
      <c r="G403" s="2">
        <v>-0.230399996042252</v>
      </c>
      <c r="K403"/>
    </row>
    <row r="404" spans="1:11">
      <c r="A404" s="3" t="s">
        <v>2954</v>
      </c>
      <c r="B404" s="1" t="s">
        <v>2953</v>
      </c>
      <c r="C404" s="3" t="s">
        <v>2955</v>
      </c>
      <c r="D404" s="3">
        <f>-PerseusOutPutTable_HM[[#This Row],[Log(D492_HER2/D492M)_LFQ2]]</f>
        <v>0.30679512023925798</v>
      </c>
      <c r="E404" s="3">
        <f>-PerseusOutPutTable_HM[[#This Row],[Log(D492_HER2/D492M)_SILAC]]</f>
        <v>0.22949999570846599</v>
      </c>
      <c r="F404" s="2">
        <v>-0.30679512023925798</v>
      </c>
      <c r="G404" s="2">
        <v>-0.22949999570846599</v>
      </c>
      <c r="K404"/>
    </row>
    <row r="405" spans="1:11">
      <c r="A405" s="3" t="s">
        <v>4502</v>
      </c>
      <c r="B405" s="1" t="s">
        <v>4501</v>
      </c>
      <c r="C405" s="3" t="s">
        <v>4503</v>
      </c>
      <c r="D405" s="3">
        <f>-PerseusOutPutTable_HM[[#This Row],[Log(D492_HER2/D492M)_LFQ2]]</f>
        <v>0.12335777282714799</v>
      </c>
      <c r="E405" s="3">
        <f>-PerseusOutPutTable_HM[[#This Row],[Log(D492_HER2/D492M)_SILAC]]</f>
        <v>0.229350000619888</v>
      </c>
      <c r="F405" s="2">
        <v>-0.12335777282714799</v>
      </c>
      <c r="G405" s="2">
        <v>-0.229350000619888</v>
      </c>
      <c r="K405"/>
    </row>
    <row r="406" spans="1:11">
      <c r="A406" s="3" t="s">
        <v>827</v>
      </c>
      <c r="B406" s="1" t="s">
        <v>826</v>
      </c>
      <c r="C406" s="3" t="s">
        <v>828</v>
      </c>
      <c r="D406" s="3">
        <f>-PerseusOutPutTable_HM[[#This Row],[Log(D492_HER2/D492M)_LFQ2]]</f>
        <v>0.20226478576660201</v>
      </c>
      <c r="E406" s="3">
        <f>-PerseusOutPutTable_HM[[#This Row],[Log(D492_HER2/D492M)_SILAC]]</f>
        <v>0.229300007224083</v>
      </c>
      <c r="F406" s="2">
        <v>-0.20226478576660201</v>
      </c>
      <c r="G406" s="2">
        <v>-0.229300007224083</v>
      </c>
      <c r="K406"/>
    </row>
    <row r="407" spans="1:11">
      <c r="A407" s="3" t="s">
        <v>5744</v>
      </c>
      <c r="B407" s="1" t="s">
        <v>5743</v>
      </c>
      <c r="C407" s="3" t="s">
        <v>5745</v>
      </c>
      <c r="D407" s="3">
        <f>-PerseusOutPutTable_HM[[#This Row],[Log(D492_HER2/D492M)_LFQ2]]</f>
        <v>0.92114830017089799</v>
      </c>
      <c r="E407" s="3">
        <f>-PerseusOutPutTable_HM[[#This Row],[Log(D492_HER2/D492M)_SILAC]]</f>
        <v>0.22869999706745101</v>
      </c>
      <c r="F407" s="2">
        <v>-0.92114830017089799</v>
      </c>
      <c r="G407" s="2">
        <v>-0.22869999706745101</v>
      </c>
      <c r="K407"/>
    </row>
    <row r="408" spans="1:11">
      <c r="A408" s="3" t="s">
        <v>4699</v>
      </c>
      <c r="B408" s="1" t="s">
        <v>4698</v>
      </c>
      <c r="C408" s="3" t="s">
        <v>4700</v>
      </c>
      <c r="D408" s="3">
        <f>-PerseusOutPutTable_HM[[#This Row],[Log(D492_HER2/D492M)_LFQ2]]</f>
        <v>9.4341278076171903E-2</v>
      </c>
      <c r="E408" s="3">
        <f>-PerseusOutPutTable_HM[[#This Row],[Log(D492_HER2/D492M)_SILAC]]</f>
        <v>0.22859999537468001</v>
      </c>
      <c r="F408" s="2">
        <v>-9.4341278076171903E-2</v>
      </c>
      <c r="G408" s="2">
        <v>-0.22859999537468001</v>
      </c>
      <c r="K408"/>
    </row>
    <row r="409" spans="1:11">
      <c r="A409" s="3" t="s">
        <v>2345</v>
      </c>
      <c r="B409" s="1" t="s">
        <v>2344</v>
      </c>
      <c r="C409" s="3" t="s">
        <v>2346</v>
      </c>
      <c r="D409" s="3">
        <f>-PerseusOutPutTable_HM[[#This Row],[Log(D492_HER2/D492M)_LFQ2]]</f>
        <v>0.38530921936035201</v>
      </c>
      <c r="E409" s="3">
        <f>-PerseusOutPutTable_HM[[#This Row],[Log(D492_HER2/D492M)_SILAC]]</f>
        <v>0.22779999673366499</v>
      </c>
      <c r="F409" s="2">
        <v>-0.38530921936035201</v>
      </c>
      <c r="G409" s="2">
        <v>-0.22779999673366499</v>
      </c>
      <c r="K409"/>
    </row>
    <row r="410" spans="1:11">
      <c r="A410" s="3" t="s">
        <v>435</v>
      </c>
      <c r="B410" s="1" t="s">
        <v>434</v>
      </c>
      <c r="C410" s="3" t="s">
        <v>436</v>
      </c>
      <c r="D410" s="3">
        <f>-PerseusOutPutTable_HM[[#This Row],[Log(D492_HER2/D492M)_LFQ2]]</f>
        <v>3.4688949584960903E-2</v>
      </c>
      <c r="E410" s="3">
        <f>-PerseusOutPutTable_HM[[#This Row],[Log(D492_HER2/D492M)_SILAC]]</f>
        <v>0.227200001478195</v>
      </c>
      <c r="F410" s="2">
        <v>-3.4688949584960903E-2</v>
      </c>
      <c r="G410" s="2">
        <v>-0.227200001478195</v>
      </c>
      <c r="K410"/>
    </row>
    <row r="411" spans="1:11">
      <c r="A411" s="3" t="s">
        <v>3155</v>
      </c>
      <c r="B411" s="1" t="s">
        <v>3154</v>
      </c>
      <c r="C411" s="3" t="s">
        <v>3156</v>
      </c>
      <c r="D411" s="3">
        <f>-PerseusOutPutTable_HM[[#This Row],[Log(D492_HER2/D492M)_LFQ2]]</f>
        <v>0.11215019226074199</v>
      </c>
      <c r="E411" s="3">
        <f>-PerseusOutPutTable_HM[[#This Row],[Log(D492_HER2/D492M)_SILAC]]</f>
        <v>0.22409999370575001</v>
      </c>
      <c r="F411" s="2">
        <v>-0.11215019226074199</v>
      </c>
      <c r="G411" s="2">
        <v>-0.22409999370575001</v>
      </c>
      <c r="K411"/>
    </row>
    <row r="412" spans="1:11">
      <c r="A412" s="3" t="s">
        <v>3233</v>
      </c>
      <c r="B412" s="1" t="s">
        <v>3232</v>
      </c>
      <c r="C412" s="3" t="s">
        <v>3234</v>
      </c>
      <c r="D412" s="3">
        <f>-PerseusOutPutTable_HM[[#This Row],[Log(D492_HER2/D492M)_LFQ2]]</f>
        <v>3.8887023925781299E-2</v>
      </c>
      <c r="E412" s="3">
        <f>-PerseusOutPutTable_HM[[#This Row],[Log(D492_HER2/D492M)_SILAC]]</f>
        <v>0.22280000150203699</v>
      </c>
      <c r="F412" s="2">
        <v>-3.8887023925781299E-2</v>
      </c>
      <c r="G412" s="2">
        <v>-0.22280000150203699</v>
      </c>
      <c r="K412"/>
    </row>
    <row r="413" spans="1:11">
      <c r="A413" s="3" t="s">
        <v>5112</v>
      </c>
      <c r="B413" s="1" t="s">
        <v>5111</v>
      </c>
      <c r="C413" s="3" t="s">
        <v>5113</v>
      </c>
      <c r="D413" s="3">
        <f>-PerseusOutPutTable_HM[[#This Row],[Log(D492_HER2/D492M)_LFQ2]]</f>
        <v>0.34150505065918002</v>
      </c>
      <c r="E413" s="3">
        <f>-PerseusOutPutTable_HM[[#This Row],[Log(D492_HER2/D492M)_SILAC]]</f>
        <v>0.222599998116493</v>
      </c>
      <c r="F413" s="2">
        <v>-0.34150505065918002</v>
      </c>
      <c r="G413" s="2">
        <v>-0.222599998116493</v>
      </c>
      <c r="K413"/>
    </row>
    <row r="414" spans="1:11">
      <c r="A414" s="3" t="s">
        <v>4870</v>
      </c>
      <c r="B414" s="1" t="s">
        <v>4869</v>
      </c>
      <c r="C414" s="3" t="s">
        <v>4871</v>
      </c>
      <c r="D414" s="3">
        <f>-PerseusOutPutTable_HM[[#This Row],[Log(D492_HER2/D492M)_LFQ2]]</f>
        <v>1.52853584289551</v>
      </c>
      <c r="E414" s="3">
        <f>-PerseusOutPutTable_HM[[#This Row],[Log(D492_HER2/D492M)_SILAC]]</f>
        <v>0.22249999642372101</v>
      </c>
      <c r="F414" s="2">
        <v>-1.52853584289551</v>
      </c>
      <c r="G414" s="2">
        <v>-0.22249999642372101</v>
      </c>
      <c r="H414" s="2"/>
      <c r="K414"/>
    </row>
    <row r="415" spans="1:11">
      <c r="A415" s="3" t="s">
        <v>5613</v>
      </c>
      <c r="B415" s="1" t="s">
        <v>5612</v>
      </c>
      <c r="C415" s="3" t="s">
        <v>5614</v>
      </c>
      <c r="D415" s="3">
        <f>-PerseusOutPutTable_HM[[#This Row],[Log(D492_HER2/D492M)_LFQ2]]</f>
        <v>0.24653434753417999</v>
      </c>
      <c r="E415" s="3">
        <f>-PerseusOutPutTable_HM[[#This Row],[Log(D492_HER2/D492M)_SILAC]]</f>
        <v>0.22239999473094901</v>
      </c>
      <c r="F415" s="2">
        <v>-0.24653434753417999</v>
      </c>
      <c r="G415" s="2">
        <v>-0.22239999473094901</v>
      </c>
      <c r="K415"/>
    </row>
    <row r="416" spans="1:11">
      <c r="A416" s="3" t="s">
        <v>1190</v>
      </c>
      <c r="B416" s="1" t="s">
        <v>1189</v>
      </c>
      <c r="C416" s="3" t="s">
        <v>1191</v>
      </c>
      <c r="D416" s="3">
        <f>-PerseusOutPutTable_HM[[#This Row],[Log(D492_HER2/D492M)_LFQ2]]</f>
        <v>5.3251266479492201E-2</v>
      </c>
      <c r="E416" s="3">
        <f>-PerseusOutPutTable_HM[[#This Row],[Log(D492_HER2/D492M)_SILAC]]</f>
        <v>0.22229999303817699</v>
      </c>
      <c r="F416" s="2">
        <v>-5.3251266479492201E-2</v>
      </c>
      <c r="G416" s="2">
        <v>-0.22229999303817699</v>
      </c>
      <c r="K416"/>
    </row>
    <row r="417" spans="1:11">
      <c r="A417" s="3" t="s">
        <v>2735</v>
      </c>
      <c r="B417" s="1" t="s">
        <v>2734</v>
      </c>
      <c r="C417" s="3" t="s">
        <v>2736</v>
      </c>
      <c r="D417" s="3">
        <f>-PerseusOutPutTable_HM[[#This Row],[Log(D492_HER2/D492M)_LFQ2]]</f>
        <v>-0.37922286987304699</v>
      </c>
      <c r="E417" s="3">
        <f>-PerseusOutPutTable_HM[[#This Row],[Log(D492_HER2/D492M)_SILAC]]</f>
        <v>0.22130000591278101</v>
      </c>
      <c r="F417" s="2">
        <v>0.37922286987304699</v>
      </c>
      <c r="G417" s="2">
        <v>-0.22130000591278101</v>
      </c>
      <c r="K417"/>
    </row>
    <row r="418" spans="1:11">
      <c r="A418" s="3" t="s">
        <v>4214</v>
      </c>
      <c r="B418" s="1" t="s">
        <v>4213</v>
      </c>
      <c r="C418" s="3" t="s">
        <v>4215</v>
      </c>
      <c r="D418" s="3">
        <f>-PerseusOutPutTable_HM[[#This Row],[Log(D492_HER2/D492M)_LFQ2]]</f>
        <v>0.22609519958496099</v>
      </c>
      <c r="E418" s="3">
        <f>-PerseusOutPutTable_HM[[#This Row],[Log(D492_HER2/D492M)_SILAC]]</f>
        <v>0.22115001082420299</v>
      </c>
      <c r="F418" s="2">
        <v>-0.22609519958496099</v>
      </c>
      <c r="G418" s="2">
        <v>-0.22115001082420299</v>
      </c>
      <c r="K418"/>
    </row>
    <row r="419" spans="1:11">
      <c r="A419" s="3" t="s">
        <v>2162</v>
      </c>
      <c r="B419" s="1" t="s">
        <v>2161</v>
      </c>
      <c r="C419" s="3" t="s">
        <v>2163</v>
      </c>
      <c r="D419" s="3">
        <f>-PerseusOutPutTable_HM[[#This Row],[Log(D492_HER2/D492M)_LFQ2]]</f>
        <v>0.44327926635742199</v>
      </c>
      <c r="E419" s="3">
        <f>-PerseusOutPutTable_HM[[#This Row],[Log(D492_HER2/D492M)_SILAC]]</f>
        <v>0.22104999423027</v>
      </c>
      <c r="F419" s="2">
        <v>-0.44327926635742199</v>
      </c>
      <c r="G419" s="2">
        <v>-0.22104999423027</v>
      </c>
      <c r="K419"/>
    </row>
    <row r="420" spans="1:11">
      <c r="A420" s="3" t="s">
        <v>1004</v>
      </c>
      <c r="B420" s="1" t="s">
        <v>1003</v>
      </c>
      <c r="C420" s="3" t="s">
        <v>1005</v>
      </c>
      <c r="D420" s="3">
        <f>-PerseusOutPutTable_HM[[#This Row],[Log(D492_HER2/D492M)_LFQ2]]</f>
        <v>0.37741661071777299</v>
      </c>
      <c r="E420" s="3">
        <f>-PerseusOutPutTable_HM[[#This Row],[Log(D492_HER2/D492M)_SILAC]]</f>
        <v>0.219899997115135</v>
      </c>
      <c r="F420" s="2">
        <v>-0.37741661071777299</v>
      </c>
      <c r="G420" s="2">
        <v>-0.219899997115135</v>
      </c>
      <c r="K420"/>
    </row>
    <row r="421" spans="1:11">
      <c r="A421" s="3" t="s">
        <v>5292</v>
      </c>
      <c r="B421" s="1" t="s">
        <v>5291</v>
      </c>
      <c r="C421" s="3" t="s">
        <v>6165</v>
      </c>
      <c r="D421" s="3">
        <f>-PerseusOutPutTable_HM[[#This Row],[Log(D492_HER2/D492M)_LFQ2]]</f>
        <v>9.5426559448242201E-2</v>
      </c>
      <c r="E421" s="3">
        <f>-PerseusOutPutTable_HM[[#This Row],[Log(D492_HER2/D492M)_SILAC]]</f>
        <v>0.21895001828670499</v>
      </c>
      <c r="F421" s="2">
        <v>-9.5426559448242201E-2</v>
      </c>
      <c r="G421" s="2">
        <v>-0.21895001828670499</v>
      </c>
      <c r="K421"/>
    </row>
    <row r="422" spans="1:11">
      <c r="A422" s="3" t="s">
        <v>692</v>
      </c>
      <c r="B422" s="1" t="s">
        <v>691</v>
      </c>
      <c r="C422" s="3" t="s">
        <v>693</v>
      </c>
      <c r="D422" s="3">
        <f>-PerseusOutPutTable_HM[[#This Row],[Log(D492_HER2/D492M)_LFQ2]]</f>
        <v>1.54495239257813E-2</v>
      </c>
      <c r="E422" s="3">
        <f>-PerseusOutPutTable_HM[[#This Row],[Log(D492_HER2/D492M)_SILAC]]</f>
        <v>0.21895001828670499</v>
      </c>
      <c r="F422" s="2">
        <v>-1.54495239257813E-2</v>
      </c>
      <c r="G422" s="2">
        <v>-0.21895001828670499</v>
      </c>
      <c r="K422"/>
    </row>
    <row r="423" spans="1:11">
      <c r="A423" s="3" t="s">
        <v>3881</v>
      </c>
      <c r="B423" s="1" t="s">
        <v>3880</v>
      </c>
      <c r="C423" s="3" t="s">
        <v>3882</v>
      </c>
      <c r="D423" s="3">
        <f>-PerseusOutPutTable_HM[[#This Row],[Log(D492_HER2/D492M)_LFQ2]]</f>
        <v>0.27625656127929699</v>
      </c>
      <c r="E423" s="3">
        <f>-PerseusOutPutTable_HM[[#This Row],[Log(D492_HER2/D492M)_SILAC]]</f>
        <v>0.21670000255107899</v>
      </c>
      <c r="F423" s="2">
        <v>-0.27625656127929699</v>
      </c>
      <c r="G423" s="2">
        <v>-0.21670000255107899</v>
      </c>
      <c r="K423"/>
    </row>
    <row r="424" spans="1:11">
      <c r="A424" s="3" t="s">
        <v>3356</v>
      </c>
      <c r="B424" s="1" t="s">
        <v>3355</v>
      </c>
      <c r="C424" s="3" t="s">
        <v>3357</v>
      </c>
      <c r="D424" s="3">
        <f>-PerseusOutPutTable_HM[[#This Row],[Log(D492_HER2/D492M)_LFQ2]]</f>
        <v>0.13458061218261699</v>
      </c>
      <c r="E424" s="3">
        <f>-PerseusOutPutTable_HM[[#This Row],[Log(D492_HER2/D492M)_SILAC]]</f>
        <v>0.21619999408721899</v>
      </c>
      <c r="F424" s="2">
        <v>-0.13458061218261699</v>
      </c>
      <c r="G424" s="2">
        <v>-0.21619999408721899</v>
      </c>
      <c r="K424"/>
    </row>
    <row r="425" spans="1:11">
      <c r="A425" s="3" t="s">
        <v>5870</v>
      </c>
      <c r="B425" s="1" t="s">
        <v>5869</v>
      </c>
      <c r="C425" s="3" t="s">
        <v>5871</v>
      </c>
      <c r="D425" s="3">
        <f>-PerseusOutPutTable_HM[[#This Row],[Log(D492_HER2/D492M)_LFQ2]]</f>
        <v>-0.46933937072753901</v>
      </c>
      <c r="E425" s="3">
        <f>-PerseusOutPutTable_HM[[#This Row],[Log(D492_HER2/D492M)_SILAC]]</f>
        <v>0.215499997138977</v>
      </c>
      <c r="F425" s="2">
        <v>0.46933937072753901</v>
      </c>
      <c r="G425" s="2">
        <v>-0.215499997138977</v>
      </c>
      <c r="K425"/>
    </row>
    <row r="426" spans="1:11">
      <c r="A426" s="3" t="s">
        <v>1856</v>
      </c>
      <c r="B426" s="1" t="s">
        <v>1855</v>
      </c>
      <c r="C426" s="3" t="s">
        <v>1857</v>
      </c>
      <c r="D426" s="3">
        <f>-PerseusOutPutTable_HM[[#This Row],[Log(D492_HER2/D492M)_LFQ2]]</f>
        <v>5.8864593505859403E-2</v>
      </c>
      <c r="E426" s="3">
        <f>-PerseusOutPutTable_HM[[#This Row],[Log(D492_HER2/D492M)_SILAC]]</f>
        <v>0.21529999375343301</v>
      </c>
      <c r="F426" s="2">
        <v>-5.8864593505859403E-2</v>
      </c>
      <c r="G426" s="2">
        <v>-0.21529999375343301</v>
      </c>
      <c r="K426"/>
    </row>
    <row r="427" spans="1:11">
      <c r="A427" s="3" t="s">
        <v>5673</v>
      </c>
      <c r="B427" s="1" t="s">
        <v>5672</v>
      </c>
      <c r="C427" s="3" t="s">
        <v>5674</v>
      </c>
      <c r="D427" s="3">
        <f>-PerseusOutPutTable_HM[[#This Row],[Log(D492_HER2/D492M)_LFQ2]]</f>
        <v>6.4783096313476604E-2</v>
      </c>
      <c r="E427" s="3">
        <f>-PerseusOutPutTable_HM[[#This Row],[Log(D492_HER2/D492M)_SILAC]]</f>
        <v>0.21500000357627899</v>
      </c>
      <c r="F427" s="2">
        <v>-6.4783096313476604E-2</v>
      </c>
      <c r="G427" s="2">
        <v>-0.21500000357627899</v>
      </c>
      <c r="K427"/>
    </row>
    <row r="428" spans="1:11">
      <c r="A428" s="3" t="s">
        <v>4541</v>
      </c>
      <c r="B428" s="1" t="s">
        <v>4540</v>
      </c>
      <c r="C428" s="3" t="s">
        <v>4542</v>
      </c>
      <c r="D428" s="3">
        <f>-PerseusOutPutTable_HM[[#This Row],[Log(D492_HER2/D492M)_LFQ2]]</f>
        <v>2.9336929321289101E-2</v>
      </c>
      <c r="E428" s="3">
        <f>-PerseusOutPutTable_HM[[#This Row],[Log(D492_HER2/D492M)_SILAC]]</f>
        <v>0.214300006628037</v>
      </c>
      <c r="F428" s="2">
        <v>-2.9336929321289101E-2</v>
      </c>
      <c r="G428" s="2">
        <v>-0.214300006628037</v>
      </c>
      <c r="K428"/>
    </row>
    <row r="429" spans="1:11">
      <c r="A429" s="3" t="s">
        <v>2990</v>
      </c>
      <c r="B429" s="1" t="s">
        <v>2989</v>
      </c>
      <c r="C429" s="3" t="s">
        <v>2991</v>
      </c>
      <c r="D429" s="3">
        <f>-PerseusOutPutTable_HM[[#This Row],[Log(D492_HER2/D492M)_LFQ2]]</f>
        <v>0.180694580078125</v>
      </c>
      <c r="E429" s="3">
        <f>-PerseusOutPutTable_HM[[#This Row],[Log(D492_HER2/D492M)_SILAC]]</f>
        <v>0.21410000324249301</v>
      </c>
      <c r="F429" s="2">
        <v>-0.180694580078125</v>
      </c>
      <c r="G429" s="2">
        <v>-0.21410000324249301</v>
      </c>
      <c r="K429"/>
    </row>
    <row r="430" spans="1:11">
      <c r="A430" s="3" t="s">
        <v>4343</v>
      </c>
      <c r="B430" s="1" t="s">
        <v>4342</v>
      </c>
      <c r="C430" s="3" t="s">
        <v>4344</v>
      </c>
      <c r="D430" s="3">
        <f>-PerseusOutPutTable_HM[[#This Row],[Log(D492_HER2/D492M)_LFQ2]]</f>
        <v>-3.05328369140625E-2</v>
      </c>
      <c r="E430" s="3">
        <f>-PerseusOutPutTable_HM[[#This Row],[Log(D492_HER2/D492M)_SILAC]]</f>
        <v>0.213699996471405</v>
      </c>
      <c r="F430" s="2">
        <v>3.05328369140625E-2</v>
      </c>
      <c r="G430" s="2">
        <v>-0.213699996471405</v>
      </c>
      <c r="K430"/>
    </row>
    <row r="431" spans="1:11">
      <c r="A431" s="3" t="s">
        <v>4352</v>
      </c>
      <c r="B431" s="1" t="s">
        <v>4351</v>
      </c>
      <c r="C431" s="3" t="s">
        <v>4353</v>
      </c>
      <c r="D431" s="3">
        <f>-PerseusOutPutTable_HM[[#This Row],[Log(D492_HER2/D492M)_LFQ2]]</f>
        <v>-0.41947174072265597</v>
      </c>
      <c r="E431" s="3">
        <f>-PerseusOutPutTable_HM[[#This Row],[Log(D492_HER2/D492M)_SILAC]]</f>
        <v>0.21337500214576699</v>
      </c>
      <c r="F431" s="2">
        <v>0.41947174072265597</v>
      </c>
      <c r="G431" s="2">
        <v>-0.21337500214576699</v>
      </c>
      <c r="K431"/>
    </row>
    <row r="432" spans="1:11">
      <c r="A432" s="3" t="s">
        <v>1046</v>
      </c>
      <c r="B432" s="1" t="s">
        <v>1045</v>
      </c>
      <c r="C432" s="3" t="s">
        <v>1047</v>
      </c>
      <c r="D432" s="3">
        <f>-PerseusOutPutTable_HM[[#This Row],[Log(D492_HER2/D492M)_LFQ2]]</f>
        <v>-3.0015945434570299E-2</v>
      </c>
      <c r="E432" s="3">
        <f>-PerseusOutPutTable_HM[[#This Row],[Log(D492_HER2/D492M)_SILAC]]</f>
        <v>0.21299999952316301</v>
      </c>
      <c r="F432" s="2">
        <v>3.0015945434570299E-2</v>
      </c>
      <c r="G432" s="2">
        <v>-0.21299999952316301</v>
      </c>
      <c r="K432"/>
    </row>
    <row r="433" spans="1:11">
      <c r="A433" s="3" t="s">
        <v>3038</v>
      </c>
      <c r="B433" s="1" t="s">
        <v>3037</v>
      </c>
      <c r="C433" s="3" t="s">
        <v>3039</v>
      </c>
      <c r="D433" s="3">
        <f>-PerseusOutPutTable_HM[[#This Row],[Log(D492_HER2/D492M)_LFQ2]]</f>
        <v>-5.1641464233398403E-2</v>
      </c>
      <c r="E433" s="3">
        <f>-PerseusOutPutTable_HM[[#This Row],[Log(D492_HER2/D492M)_SILAC]]</f>
        <v>0.21220000088214899</v>
      </c>
      <c r="F433" s="2">
        <v>5.1641464233398403E-2</v>
      </c>
      <c r="G433" s="2">
        <v>-0.21220000088214899</v>
      </c>
      <c r="K433"/>
    </row>
    <row r="434" spans="1:11">
      <c r="A434" s="3" t="s">
        <v>5145</v>
      </c>
      <c r="B434" s="1" t="s">
        <v>5144</v>
      </c>
      <c r="C434" s="3" t="s">
        <v>5146</v>
      </c>
      <c r="D434" s="3">
        <f>-PerseusOutPutTable_HM[[#This Row],[Log(D492_HER2/D492M)_LFQ2]]</f>
        <v>0.313568115234375</v>
      </c>
      <c r="E434" s="3">
        <f>-PerseusOutPutTable_HM[[#This Row],[Log(D492_HER2/D492M)_SILAC]]</f>
        <v>0.21189999580383301</v>
      </c>
      <c r="F434" s="2">
        <v>-0.313568115234375</v>
      </c>
      <c r="G434" s="2">
        <v>-0.21189999580383301</v>
      </c>
      <c r="K434"/>
    </row>
    <row r="435" spans="1:11">
      <c r="A435" s="3" t="s">
        <v>4487</v>
      </c>
      <c r="B435" s="1" t="s">
        <v>4486</v>
      </c>
      <c r="C435" s="3" t="s">
        <v>4488</v>
      </c>
      <c r="D435" s="3">
        <f>-PerseusOutPutTable_HM[[#This Row],[Log(D492_HER2/D492M)_LFQ2]]</f>
        <v>0.30492401123046903</v>
      </c>
      <c r="E435" s="3">
        <f>-PerseusOutPutTable_HM[[#This Row],[Log(D492_HER2/D492M)_SILAC]]</f>
        <v>0.21160000562667799</v>
      </c>
      <c r="F435" s="2">
        <v>-0.30492401123046903</v>
      </c>
      <c r="G435" s="2">
        <v>-0.21160000562667799</v>
      </c>
      <c r="K435"/>
    </row>
    <row r="436" spans="1:11">
      <c r="A436" s="3" t="s">
        <v>5148</v>
      </c>
      <c r="B436" s="1" t="s">
        <v>5147</v>
      </c>
      <c r="C436" s="3" t="s">
        <v>5149</v>
      </c>
      <c r="D436" s="3">
        <f>-PerseusOutPutTable_HM[[#This Row],[Log(D492_HER2/D492M)_LFQ2]]</f>
        <v>0.40576553344726601</v>
      </c>
      <c r="E436" s="3">
        <f>-PerseusOutPutTable_HM[[#This Row],[Log(D492_HER2/D492M)_SILAC]]</f>
        <v>0.211499989032745</v>
      </c>
      <c r="F436" s="2">
        <v>-0.40576553344726601</v>
      </c>
      <c r="G436" s="2">
        <v>-0.211499989032745</v>
      </c>
      <c r="K436"/>
    </row>
    <row r="437" spans="1:11">
      <c r="A437" s="3" t="s">
        <v>4178</v>
      </c>
      <c r="B437" s="1" t="s">
        <v>4177</v>
      </c>
      <c r="C437" s="3" t="s">
        <v>4179</v>
      </c>
      <c r="D437" s="3">
        <f>-PerseusOutPutTable_HM[[#This Row],[Log(D492_HER2/D492M)_LFQ2]]</f>
        <v>0.53354263305664096</v>
      </c>
      <c r="E437" s="3">
        <f>-PerseusOutPutTable_HM[[#This Row],[Log(D492_HER2/D492M)_SILAC]]</f>
        <v>0.21119999885559099</v>
      </c>
      <c r="F437" s="2">
        <v>-0.53354263305664096</v>
      </c>
      <c r="G437" s="2">
        <v>-0.21119999885559099</v>
      </c>
      <c r="K437"/>
    </row>
    <row r="438" spans="1:11">
      <c r="A438" s="3" t="s">
        <v>3812</v>
      </c>
      <c r="B438" s="1" t="s">
        <v>3811</v>
      </c>
      <c r="C438" s="3" t="s">
        <v>3813</v>
      </c>
      <c r="D438" s="3">
        <f>-PerseusOutPutTable_HM[[#This Row],[Log(D492_HER2/D492M)_LFQ2]]</f>
        <v>0.248069763183594</v>
      </c>
      <c r="E438" s="3">
        <f>-PerseusOutPutTable_HM[[#This Row],[Log(D492_HER2/D492M)_SILAC]]</f>
        <v>0.210999995470047</v>
      </c>
      <c r="F438" s="2">
        <v>-0.248069763183594</v>
      </c>
      <c r="G438" s="2">
        <v>-0.210999995470047</v>
      </c>
      <c r="K438"/>
    </row>
    <row r="439" spans="1:11">
      <c r="A439" s="3" t="s">
        <v>2120</v>
      </c>
      <c r="B439" s="1" t="s">
        <v>2119</v>
      </c>
      <c r="C439" s="3" t="s">
        <v>2121</v>
      </c>
      <c r="D439" s="3">
        <f>-PerseusOutPutTable_HM[[#This Row],[Log(D492_HER2/D492M)_LFQ2]]</f>
        <v>1.0473251342773399E-2</v>
      </c>
      <c r="E439" s="3">
        <f>-PerseusOutPutTable_HM[[#This Row],[Log(D492_HER2/D492M)_SILAC]]</f>
        <v>0.210999995470047</v>
      </c>
      <c r="F439" s="2">
        <v>-1.0473251342773399E-2</v>
      </c>
      <c r="G439" s="2">
        <v>-0.210999995470047</v>
      </c>
      <c r="K439"/>
    </row>
    <row r="440" spans="1:11">
      <c r="A440" s="3" t="s">
        <v>102</v>
      </c>
      <c r="B440" s="1" t="s">
        <v>101</v>
      </c>
      <c r="C440" s="3" t="s">
        <v>103</v>
      </c>
      <c r="D440" s="3">
        <f>-PerseusOutPutTable_HM[[#This Row],[Log(D492_HER2/D492M)_LFQ2]]</f>
        <v>-0.43816375732421903</v>
      </c>
      <c r="E440" s="3">
        <f>-PerseusOutPutTable_HM[[#This Row],[Log(D492_HER2/D492M)_SILAC]]</f>
        <v>0.21070000529289201</v>
      </c>
      <c r="F440" s="2">
        <v>0.43816375732421903</v>
      </c>
      <c r="G440" s="2">
        <v>-0.21070000529289201</v>
      </c>
      <c r="K440"/>
    </row>
    <row r="441" spans="1:11">
      <c r="A441" s="3" t="s">
        <v>1370</v>
      </c>
      <c r="B441" s="1" t="s">
        <v>1369</v>
      </c>
      <c r="C441" s="3" t="s">
        <v>1371</v>
      </c>
      <c r="D441" s="3">
        <f>-PerseusOutPutTable_HM[[#This Row],[Log(D492_HER2/D492M)_LFQ2]]</f>
        <v>2.7181625366210899E-2</v>
      </c>
      <c r="E441" s="3">
        <f>-PerseusOutPutTable_HM[[#This Row],[Log(D492_HER2/D492M)_SILAC]]</f>
        <v>0.210400000214577</v>
      </c>
      <c r="F441" s="2">
        <v>-2.7181625366210899E-2</v>
      </c>
      <c r="G441" s="2">
        <v>-0.210400000214577</v>
      </c>
      <c r="K441"/>
    </row>
    <row r="442" spans="1:11">
      <c r="A442" s="3" t="s">
        <v>4855</v>
      </c>
      <c r="B442" s="1" t="s">
        <v>4854</v>
      </c>
      <c r="C442" s="3" t="s">
        <v>4856</v>
      </c>
      <c r="D442" s="3">
        <f>-PerseusOutPutTable_HM[[#This Row],[Log(D492_HER2/D492M)_LFQ2]]</f>
        <v>0.27639007568359403</v>
      </c>
      <c r="E442" s="3">
        <f>-PerseusOutPutTable_HM[[#This Row],[Log(D492_HER2/D492M)_SILAC]]</f>
        <v>0.20999999344348899</v>
      </c>
      <c r="F442" s="2">
        <v>-0.27639007568359403</v>
      </c>
      <c r="G442" s="2">
        <v>-0.20999999344348899</v>
      </c>
      <c r="K442"/>
    </row>
    <row r="443" spans="1:11">
      <c r="A443" s="3" t="s">
        <v>2519</v>
      </c>
      <c r="B443" s="1" t="s">
        <v>2518</v>
      </c>
      <c r="C443" s="3" t="s">
        <v>2520</v>
      </c>
      <c r="D443" s="3">
        <f>-PerseusOutPutTable_HM[[#This Row],[Log(D492_HER2/D492M)_LFQ2]]</f>
        <v>-8.0135345458984403E-2</v>
      </c>
      <c r="E443" s="3">
        <f>-PerseusOutPutTable_HM[[#This Row],[Log(D492_HER2/D492M)_SILAC]]</f>
        <v>0.20999999344348899</v>
      </c>
      <c r="F443" s="2">
        <v>8.0135345458984403E-2</v>
      </c>
      <c r="G443" s="2">
        <v>-0.20999999344348899</v>
      </c>
      <c r="K443"/>
    </row>
    <row r="444" spans="1:11">
      <c r="A444" s="3" t="s">
        <v>3632</v>
      </c>
      <c r="B444" s="1" t="s">
        <v>3631</v>
      </c>
      <c r="C444" s="3" t="s">
        <v>3633</v>
      </c>
      <c r="D444" s="3">
        <f>-PerseusOutPutTable_HM[[#This Row],[Log(D492_HER2/D492M)_LFQ2]]</f>
        <v>3.52630615234375E-2</v>
      </c>
      <c r="E444" s="3">
        <f>-PerseusOutPutTable_HM[[#This Row],[Log(D492_HER2/D492M)_SILAC]]</f>
        <v>0.20954999327659601</v>
      </c>
      <c r="F444" s="2">
        <v>-3.52630615234375E-2</v>
      </c>
      <c r="G444" s="2">
        <v>-0.20954999327659601</v>
      </c>
      <c r="K444"/>
    </row>
    <row r="445" spans="1:11">
      <c r="A445" s="3" t="s">
        <v>2510</v>
      </c>
      <c r="B445" s="1" t="s">
        <v>2509</v>
      </c>
      <c r="C445" s="3" t="s">
        <v>2511</v>
      </c>
      <c r="D445" s="3">
        <f>-PerseusOutPutTable_HM[[#This Row],[Log(D492_HER2/D492M)_LFQ2]]</f>
        <v>0.37681198120117199</v>
      </c>
      <c r="E445" s="3">
        <f>-PerseusOutPutTable_HM[[#This Row],[Log(D492_HER2/D492M)_SILAC]]</f>
        <v>0.209199994802475</v>
      </c>
      <c r="F445" s="2">
        <v>-0.37681198120117199</v>
      </c>
      <c r="G445" s="2">
        <v>-0.209199994802475</v>
      </c>
      <c r="K445"/>
    </row>
    <row r="446" spans="1:11">
      <c r="A446" s="3" t="s">
        <v>6130</v>
      </c>
      <c r="B446" s="1" t="s">
        <v>6129</v>
      </c>
      <c r="C446" s="3" t="s">
        <v>6131</v>
      </c>
      <c r="D446" s="3">
        <f>-PerseusOutPutTable_HM[[#This Row],[Log(D492_HER2/D492M)_LFQ2]]</f>
        <v>1.10453605651855</v>
      </c>
      <c r="E446" s="3">
        <f>-PerseusOutPutTable_HM[[#This Row],[Log(D492_HER2/D492M)_SILAC]]</f>
        <v>0.20739999413490301</v>
      </c>
      <c r="F446" s="2">
        <v>-1.10453605651855</v>
      </c>
      <c r="G446" s="2">
        <v>-0.20739999413490301</v>
      </c>
      <c r="H446" s="2"/>
      <c r="K446"/>
    </row>
    <row r="447" spans="1:11">
      <c r="A447" s="3" t="s">
        <v>2618</v>
      </c>
      <c r="B447" s="1" t="s">
        <v>2617</v>
      </c>
      <c r="C447" s="3" t="s">
        <v>2619</v>
      </c>
      <c r="D447" s="3">
        <f>-PerseusOutPutTable_HM[[#This Row],[Log(D492_HER2/D492M)_LFQ2]]</f>
        <v>8.3721160888671903E-2</v>
      </c>
      <c r="E447" s="3">
        <f>-PerseusOutPutTable_HM[[#This Row],[Log(D492_HER2/D492M)_SILAC]]</f>
        <v>0.20739999413490301</v>
      </c>
      <c r="F447" s="2">
        <v>-8.3721160888671903E-2</v>
      </c>
      <c r="G447" s="2">
        <v>-0.20739999413490301</v>
      </c>
      <c r="K447"/>
    </row>
    <row r="448" spans="1:11">
      <c r="A448" s="3" t="s">
        <v>2666</v>
      </c>
      <c r="B448" s="1" t="s">
        <v>2665</v>
      </c>
      <c r="C448" s="3" t="s">
        <v>2667</v>
      </c>
      <c r="D448" s="3">
        <f>-PerseusOutPutTable_HM[[#This Row],[Log(D492_HER2/D492M)_LFQ2]]</f>
        <v>-0.16070175170898399</v>
      </c>
      <c r="E448" s="3">
        <f>-PerseusOutPutTable_HM[[#This Row],[Log(D492_HER2/D492M)_SILAC]]</f>
        <v>0.20690000057220501</v>
      </c>
      <c r="F448" s="2">
        <v>0.16070175170898399</v>
      </c>
      <c r="G448" s="2">
        <v>-0.20690000057220501</v>
      </c>
      <c r="K448"/>
    </row>
    <row r="449" spans="1:11">
      <c r="A449" s="3" t="s">
        <v>2807</v>
      </c>
      <c r="B449" s="1" t="s">
        <v>2806</v>
      </c>
      <c r="C449" s="3" t="s">
        <v>2808</v>
      </c>
      <c r="D449" s="3">
        <f>-PerseusOutPutTable_HM[[#This Row],[Log(D492_HER2/D492M)_LFQ2]]</f>
        <v>0.109554290771484</v>
      </c>
      <c r="E449" s="3">
        <f>-PerseusOutPutTable_HM[[#This Row],[Log(D492_HER2/D492M)_SILAC]]</f>
        <v>0.20610000193118999</v>
      </c>
      <c r="F449" s="2">
        <v>-0.109554290771484</v>
      </c>
      <c r="G449" s="2">
        <v>-0.20610000193118999</v>
      </c>
      <c r="K449"/>
    </row>
    <row r="450" spans="1:11">
      <c r="A450" s="3" t="s">
        <v>3576</v>
      </c>
      <c r="B450" s="1" t="s">
        <v>3575</v>
      </c>
      <c r="C450" s="3" t="s">
        <v>3577</v>
      </c>
      <c r="D450" s="3">
        <f>-PerseusOutPutTable_HM[[#This Row],[Log(D492_HER2/D492M)_LFQ2]]</f>
        <v>0.36550331115722701</v>
      </c>
      <c r="E450" s="3">
        <f>-PerseusOutPutTable_HM[[#This Row],[Log(D492_HER2/D492M)_SILAC]]</f>
        <v>0.206000000238419</v>
      </c>
      <c r="F450" s="2">
        <v>-0.36550331115722701</v>
      </c>
      <c r="G450" s="2">
        <v>-0.206000000238419</v>
      </c>
      <c r="K450"/>
    </row>
    <row r="451" spans="1:11">
      <c r="A451" s="3" t="s">
        <v>1785</v>
      </c>
      <c r="B451" s="1" t="s">
        <v>1784</v>
      </c>
      <c r="C451" s="3" t="s">
        <v>1786</v>
      </c>
      <c r="D451" s="3">
        <f>-PerseusOutPutTable_HM[[#This Row],[Log(D492_HER2/D492M)_LFQ2]]</f>
        <v>0.33124160766601601</v>
      </c>
      <c r="E451" s="3">
        <f>-PerseusOutPutTable_HM[[#This Row],[Log(D492_HER2/D492M)_SILAC]]</f>
        <v>0.20555000007152599</v>
      </c>
      <c r="F451" s="2">
        <v>-0.33124160766601601</v>
      </c>
      <c r="G451" s="2">
        <v>-0.20555000007152599</v>
      </c>
      <c r="K451"/>
    </row>
    <row r="452" spans="1:11">
      <c r="A452" s="3" t="s">
        <v>3893</v>
      </c>
      <c r="B452" s="1" t="s">
        <v>3892</v>
      </c>
      <c r="C452" s="3" t="s">
        <v>3894</v>
      </c>
      <c r="D452" s="3">
        <f>-PerseusOutPutTable_HM[[#This Row],[Log(D492_HER2/D492M)_LFQ2]]</f>
        <v>0.42440605163574202</v>
      </c>
      <c r="E452" s="3">
        <f>-PerseusOutPutTable_HM[[#This Row],[Log(D492_HER2/D492M)_SILAC]]</f>
        <v>0.205300003290176</v>
      </c>
      <c r="F452" s="2">
        <v>-0.42440605163574202</v>
      </c>
      <c r="G452" s="2">
        <v>-0.205300003290176</v>
      </c>
      <c r="K452"/>
    </row>
    <row r="453" spans="1:11">
      <c r="A453" s="3" t="s">
        <v>2645</v>
      </c>
      <c r="B453" s="1" t="s">
        <v>2644</v>
      </c>
      <c r="C453" s="3" t="s">
        <v>2646</v>
      </c>
      <c r="D453" s="3">
        <f>-PerseusOutPutTable_HM[[#This Row],[Log(D492_HER2/D492M)_LFQ2]]</f>
        <v>0.68423080444335904</v>
      </c>
      <c r="E453" s="3">
        <f>-PerseusOutPutTable_HM[[#This Row],[Log(D492_HER2/D492M)_SILAC]]</f>
        <v>0.20450000464916199</v>
      </c>
      <c r="F453" s="2">
        <v>-0.68423080444335904</v>
      </c>
      <c r="G453" s="2">
        <v>-0.20450000464916199</v>
      </c>
      <c r="K453"/>
    </row>
    <row r="454" spans="1:11">
      <c r="A454" s="3" t="s">
        <v>3059</v>
      </c>
      <c r="B454" s="1" t="s">
        <v>3058</v>
      </c>
      <c r="C454" s="3" t="s">
        <v>3060</v>
      </c>
      <c r="D454" s="3">
        <f>-PerseusOutPutTable_HM[[#This Row],[Log(D492_HER2/D492M)_LFQ2]]</f>
        <v>0.16547775268554701</v>
      </c>
      <c r="E454" s="3">
        <f>-PerseusOutPutTable_HM[[#This Row],[Log(D492_HER2/D492M)_SILAC]]</f>
        <v>0.20340000092983199</v>
      </c>
      <c r="F454" s="2">
        <v>-0.16547775268554701</v>
      </c>
      <c r="G454" s="2">
        <v>-0.20340000092983199</v>
      </c>
      <c r="K454"/>
    </row>
    <row r="455" spans="1:11">
      <c r="A455" s="3" t="s">
        <v>4295</v>
      </c>
      <c r="B455" s="1" t="s">
        <v>4294</v>
      </c>
      <c r="C455" s="3" t="s">
        <v>4296</v>
      </c>
      <c r="D455" s="3">
        <f>-PerseusOutPutTable_HM[[#This Row],[Log(D492_HER2/D492M)_LFQ2]]</f>
        <v>-0.108936309814453</v>
      </c>
      <c r="E455" s="3">
        <f>-PerseusOutPutTable_HM[[#This Row],[Log(D492_HER2/D492M)_SILAC]]</f>
        <v>0.20340000092983199</v>
      </c>
      <c r="F455" s="2">
        <v>0.108936309814453</v>
      </c>
      <c r="G455" s="2">
        <v>-0.20340000092983199</v>
      </c>
      <c r="K455"/>
    </row>
    <row r="456" spans="1:11">
      <c r="A456" s="3" t="s">
        <v>4025</v>
      </c>
      <c r="B456" s="1" t="s">
        <v>4024</v>
      </c>
      <c r="C456" s="3" t="s">
        <v>4026</v>
      </c>
      <c r="D456" s="3">
        <f>-PerseusOutPutTable_HM[[#This Row],[Log(D492_HER2/D492M)_LFQ2]]</f>
        <v>-0.242515563964844</v>
      </c>
      <c r="E456" s="3">
        <f>-PerseusOutPutTable_HM[[#This Row],[Log(D492_HER2/D492M)_SILAC]]</f>
        <v>0.203199997544289</v>
      </c>
      <c r="F456" s="2">
        <v>0.242515563964844</v>
      </c>
      <c r="G456" s="2">
        <v>-0.203199997544289</v>
      </c>
      <c r="K456"/>
    </row>
    <row r="457" spans="1:11">
      <c r="A457" s="3" t="s">
        <v>1466</v>
      </c>
      <c r="B457" s="1" t="s">
        <v>1465</v>
      </c>
      <c r="C457" s="3" t="s">
        <v>1467</v>
      </c>
      <c r="D457" s="3">
        <f>-PerseusOutPutTable_HM[[#This Row],[Log(D492_HER2/D492M)_LFQ2]]</f>
        <v>0.25645256042480502</v>
      </c>
      <c r="E457" s="3">
        <f>-PerseusOutPutTable_HM[[#This Row],[Log(D492_HER2/D492M)_SILAC]]</f>
        <v>0.20280000567436199</v>
      </c>
      <c r="F457" s="2">
        <v>-0.25645256042480502</v>
      </c>
      <c r="G457" s="2">
        <v>-0.20280000567436199</v>
      </c>
      <c r="K457"/>
    </row>
    <row r="458" spans="1:11">
      <c r="A458" s="3" t="s">
        <v>3083</v>
      </c>
      <c r="B458" s="1" t="s">
        <v>3082</v>
      </c>
      <c r="C458" s="3" t="s">
        <v>3084</v>
      </c>
      <c r="D458" s="3">
        <f>-PerseusOutPutTable_HM[[#This Row],[Log(D492_HER2/D492M)_LFQ2]]</f>
        <v>-8.7865829467773396E-2</v>
      </c>
      <c r="E458" s="3">
        <f>-PerseusOutPutTable_HM[[#This Row],[Log(D492_HER2/D492M)_SILAC]]</f>
        <v>0.20229999721050301</v>
      </c>
      <c r="F458" s="2">
        <v>8.7865829467773396E-2</v>
      </c>
      <c r="G458" s="2">
        <v>-0.20229999721050301</v>
      </c>
      <c r="K458"/>
    </row>
    <row r="459" spans="1:11">
      <c r="A459" s="3" t="s">
        <v>3431</v>
      </c>
      <c r="B459" s="1" t="s">
        <v>3430</v>
      </c>
      <c r="C459" s="3" t="s">
        <v>3432</v>
      </c>
      <c r="D459" s="3">
        <f>-PerseusOutPutTable_HM[[#This Row],[Log(D492_HER2/D492M)_LFQ2]]</f>
        <v>-0.156013488769531</v>
      </c>
      <c r="E459" s="3">
        <f>-PerseusOutPutTable_HM[[#This Row],[Log(D492_HER2/D492M)_SILAC]]</f>
        <v>0.201499998569489</v>
      </c>
      <c r="F459" s="2">
        <v>0.156013488769531</v>
      </c>
      <c r="G459" s="2">
        <v>-0.201499998569489</v>
      </c>
      <c r="K459"/>
    </row>
    <row r="460" spans="1:11">
      <c r="A460" s="3" t="s">
        <v>2276</v>
      </c>
      <c r="B460" s="1" t="s">
        <v>2275</v>
      </c>
      <c r="C460" s="3" t="s">
        <v>2277</v>
      </c>
      <c r="D460" s="3">
        <f>-PerseusOutPutTable_HM[[#This Row],[Log(D492_HER2/D492M)_LFQ2]]</f>
        <v>0.318450927734375</v>
      </c>
      <c r="E460" s="3">
        <f>-PerseusOutPutTable_HM[[#This Row],[Log(D492_HER2/D492M)_SILAC]]</f>
        <v>0.20069999992847401</v>
      </c>
      <c r="F460" s="2">
        <v>-0.318450927734375</v>
      </c>
      <c r="G460" s="2">
        <v>-0.20069999992847401</v>
      </c>
      <c r="K460"/>
    </row>
    <row r="461" spans="1:11">
      <c r="A461" s="3" t="s">
        <v>2573</v>
      </c>
      <c r="B461" s="1" t="s">
        <v>2572</v>
      </c>
      <c r="C461" s="3" t="s">
        <v>2574</v>
      </c>
      <c r="D461" s="3">
        <f>-PerseusOutPutTable_HM[[#This Row],[Log(D492_HER2/D492M)_LFQ2]]</f>
        <v>0.36058425903320301</v>
      </c>
      <c r="E461" s="3">
        <f>-PerseusOutPutTable_HM[[#This Row],[Log(D492_HER2/D492M)_SILAC]]</f>
        <v>0.20059999823570299</v>
      </c>
      <c r="F461" s="2">
        <v>-0.36058425903320301</v>
      </c>
      <c r="G461" s="2">
        <v>-0.20059999823570299</v>
      </c>
      <c r="K461"/>
    </row>
    <row r="462" spans="1:11">
      <c r="A462" s="3" t="s">
        <v>3197</v>
      </c>
      <c r="B462" s="1" t="s">
        <v>3196</v>
      </c>
      <c r="C462" s="3" t="s">
        <v>3198</v>
      </c>
      <c r="D462" s="3">
        <f>-PerseusOutPutTable_HM[[#This Row],[Log(D492_HER2/D492M)_LFQ2]]</f>
        <v>0.18520927429199199</v>
      </c>
      <c r="E462" s="3">
        <f>-PerseusOutPutTable_HM[[#This Row],[Log(D492_HER2/D492M)_SILAC]]</f>
        <v>0.19910000264644601</v>
      </c>
      <c r="F462" s="2">
        <v>-0.18520927429199199</v>
      </c>
      <c r="G462" s="2">
        <v>-0.19910000264644601</v>
      </c>
      <c r="K462"/>
    </row>
    <row r="463" spans="1:11">
      <c r="A463" s="3" t="s">
        <v>2270</v>
      </c>
      <c r="B463" s="1" t="s">
        <v>2269</v>
      </c>
      <c r="C463" s="3" t="s">
        <v>2271</v>
      </c>
      <c r="D463" s="3">
        <f>-PerseusOutPutTable_HM[[#This Row],[Log(D492_HER2/D492M)_LFQ2]]</f>
        <v>-0.14112472534179701</v>
      </c>
      <c r="E463" s="3">
        <f>-PerseusOutPutTable_HM[[#This Row],[Log(D492_HER2/D492M)_SILAC]]</f>
        <v>0.19900000095367401</v>
      </c>
      <c r="F463" s="2">
        <v>0.14112472534179701</v>
      </c>
      <c r="G463" s="2">
        <v>-0.19900000095367401</v>
      </c>
      <c r="K463"/>
    </row>
    <row r="464" spans="1:11">
      <c r="A464" s="3" t="s">
        <v>5247</v>
      </c>
      <c r="B464" s="1" t="s">
        <v>5246</v>
      </c>
      <c r="C464" s="3" t="s">
        <v>5248</v>
      </c>
      <c r="D464" s="3">
        <f>-PerseusOutPutTable_HM[[#This Row],[Log(D492_HER2/D492M)_LFQ2]]</f>
        <v>0.38045883178710899</v>
      </c>
      <c r="E464" s="3">
        <f>-PerseusOutPutTable_HM[[#This Row],[Log(D492_HER2/D492M)_SILAC]]</f>
        <v>0.19799999892711601</v>
      </c>
      <c r="F464" s="2">
        <v>-0.38045883178710899</v>
      </c>
      <c r="G464" s="2">
        <v>-0.19799999892711601</v>
      </c>
      <c r="K464"/>
    </row>
    <row r="465" spans="1:11">
      <c r="A465" s="3" t="s">
        <v>1545</v>
      </c>
      <c r="B465" s="1" t="s">
        <v>1544</v>
      </c>
      <c r="C465" s="3" t="s">
        <v>1546</v>
      </c>
      <c r="D465" s="3">
        <f>-PerseusOutPutTable_HM[[#This Row],[Log(D492_HER2/D492M)_LFQ2]]</f>
        <v>0.229331970214844</v>
      </c>
      <c r="E465" s="3">
        <f>-PerseusOutPutTable_HM[[#This Row],[Log(D492_HER2/D492M)_SILAC]]</f>
        <v>0.19789999723434401</v>
      </c>
      <c r="F465" s="2">
        <v>-0.229331970214844</v>
      </c>
      <c r="G465" s="2">
        <v>-0.19789999723434401</v>
      </c>
      <c r="K465"/>
    </row>
    <row r="466" spans="1:11">
      <c r="A466" s="3" t="s">
        <v>5464</v>
      </c>
      <c r="B466" s="1" t="s">
        <v>5463</v>
      </c>
      <c r="C466" s="3" t="s">
        <v>5465</v>
      </c>
      <c r="D466" s="3">
        <f>-PerseusOutPutTable_HM[[#This Row],[Log(D492_HER2/D492M)_LFQ2]]</f>
        <v>0.56814002990722701</v>
      </c>
      <c r="E466" s="3">
        <f>-PerseusOutPutTable_HM[[#This Row],[Log(D492_HER2/D492M)_SILAC]]</f>
        <v>0.19760000705719</v>
      </c>
      <c r="F466" s="2">
        <v>-0.56814002990722701</v>
      </c>
      <c r="G466" s="2">
        <v>-0.19760000705719</v>
      </c>
      <c r="K466"/>
    </row>
    <row r="467" spans="1:11">
      <c r="A467" s="3" t="s">
        <v>1019</v>
      </c>
      <c r="B467" s="1" t="s">
        <v>1018</v>
      </c>
      <c r="C467" s="3" t="s">
        <v>1020</v>
      </c>
      <c r="D467" s="3">
        <f>-PerseusOutPutTable_HM[[#This Row],[Log(D492_HER2/D492M)_LFQ2]]</f>
        <v>-6.3133239746093806E-2</v>
      </c>
      <c r="E467" s="3">
        <f>-PerseusOutPutTable_HM[[#This Row],[Log(D492_HER2/D492M)_SILAC]]</f>
        <v>0.19730000197887401</v>
      </c>
      <c r="F467" s="2">
        <v>6.3133239746093806E-2</v>
      </c>
      <c r="G467" s="2">
        <v>-0.19730000197887401</v>
      </c>
      <c r="K467"/>
    </row>
    <row r="468" spans="1:11">
      <c r="A468" s="3" t="s">
        <v>3821</v>
      </c>
      <c r="B468" s="1" t="s">
        <v>3820</v>
      </c>
      <c r="C468" s="3" t="s">
        <v>3822</v>
      </c>
      <c r="D468" s="3">
        <f>-PerseusOutPutTable_HM[[#This Row],[Log(D492_HER2/D492M)_LFQ2]]</f>
        <v>0.370468139648438</v>
      </c>
      <c r="E468" s="3">
        <f>-PerseusOutPutTable_HM[[#This Row],[Log(D492_HER2/D492M)_SILAC]]</f>
        <v>0.19710001349449199</v>
      </c>
      <c r="F468" s="2">
        <v>-0.370468139648438</v>
      </c>
      <c r="G468" s="2">
        <v>-0.19710001349449199</v>
      </c>
      <c r="K468"/>
    </row>
    <row r="469" spans="1:11">
      <c r="A469" s="3" t="s">
        <v>3710</v>
      </c>
      <c r="B469" s="1" t="s">
        <v>3709</v>
      </c>
      <c r="C469" s="3" t="s">
        <v>3711</v>
      </c>
      <c r="D469" s="3">
        <f>-PerseusOutPutTable_HM[[#This Row],[Log(D492_HER2/D492M)_LFQ2]]</f>
        <v>0.133438110351563</v>
      </c>
      <c r="E469" s="3">
        <f>-PerseusOutPutTable_HM[[#This Row],[Log(D492_HER2/D492M)_SILAC]]</f>
        <v>0.19629999995231601</v>
      </c>
      <c r="F469" s="2">
        <v>-0.133438110351563</v>
      </c>
      <c r="G469" s="2">
        <v>-0.19629999995231601</v>
      </c>
      <c r="K469"/>
    </row>
    <row r="470" spans="1:11">
      <c r="A470" s="3" t="s">
        <v>5449</v>
      </c>
      <c r="B470" s="1" t="s">
        <v>5448</v>
      </c>
      <c r="C470" s="3" t="s">
        <v>5450</v>
      </c>
      <c r="D470" s="3">
        <f>-PerseusOutPutTable_HM[[#This Row],[Log(D492_HER2/D492M)_LFQ2]]</f>
        <v>0.88134002685546897</v>
      </c>
      <c r="E470" s="3">
        <f>-PerseusOutPutTable_HM[[#This Row],[Log(D492_HER2/D492M)_SILAC]]</f>
        <v>0.19570000469684601</v>
      </c>
      <c r="F470" s="2">
        <v>-0.88134002685546897</v>
      </c>
      <c r="G470" s="2">
        <v>-0.19570000469684601</v>
      </c>
      <c r="K470"/>
    </row>
    <row r="471" spans="1:11">
      <c r="A471" s="3" t="s">
        <v>1202</v>
      </c>
      <c r="B471" s="1" t="s">
        <v>1201</v>
      </c>
      <c r="C471" s="3" t="s">
        <v>1203</v>
      </c>
      <c r="D471" s="3">
        <f>-PerseusOutPutTable_HM[[#This Row],[Log(D492_HER2/D492M)_LFQ2]]</f>
        <v>0.55616760253906306</v>
      </c>
      <c r="E471" s="3">
        <f>-PerseusOutPutTable_HM[[#This Row],[Log(D492_HER2/D492M)_SILAC]]</f>
        <v>0.19560000300407401</v>
      </c>
      <c r="F471" s="2">
        <v>-0.55616760253906306</v>
      </c>
      <c r="G471" s="2">
        <v>-0.19560000300407401</v>
      </c>
      <c r="K471"/>
    </row>
    <row r="472" spans="1:11">
      <c r="A472" s="3" t="s">
        <v>4472</v>
      </c>
      <c r="B472" s="1" t="s">
        <v>4471</v>
      </c>
      <c r="C472" s="3" t="s">
        <v>4473</v>
      </c>
      <c r="D472" s="3">
        <f>-PerseusOutPutTable_HM[[#This Row],[Log(D492_HER2/D492M)_LFQ2]]</f>
        <v>-0.114971160888672</v>
      </c>
      <c r="E472" s="3">
        <f>-PerseusOutPutTable_HM[[#This Row],[Log(D492_HER2/D492M)_SILAC]]</f>
        <v>0.19539999961853</v>
      </c>
      <c r="F472" s="2">
        <v>0.114971160888672</v>
      </c>
      <c r="G472" s="2">
        <v>-0.19539999961853</v>
      </c>
      <c r="K472"/>
    </row>
    <row r="473" spans="1:11">
      <c r="A473" s="3" t="s">
        <v>4954</v>
      </c>
      <c r="B473" s="1" t="s">
        <v>4953</v>
      </c>
      <c r="C473" s="3" t="s">
        <v>4955</v>
      </c>
      <c r="D473" s="3">
        <f>-PerseusOutPutTable_HM[[#This Row],[Log(D492_HER2/D492M)_LFQ2]]</f>
        <v>0.43805694580078097</v>
      </c>
      <c r="E473" s="3">
        <f>-PerseusOutPutTable_HM[[#This Row],[Log(D492_HER2/D492M)_SILAC]]</f>
        <v>0.1942999958992</v>
      </c>
      <c r="F473" s="2">
        <v>-0.43805694580078097</v>
      </c>
      <c r="G473" s="2">
        <v>-0.1942999958992</v>
      </c>
      <c r="K473"/>
    </row>
    <row r="474" spans="1:11">
      <c r="A474" s="3" t="s">
        <v>2153</v>
      </c>
      <c r="B474" s="1" t="s">
        <v>2152</v>
      </c>
      <c r="C474" s="3" t="s">
        <v>2154</v>
      </c>
      <c r="D474" s="3">
        <f>-PerseusOutPutTable_HM[[#This Row],[Log(D492_HER2/D492M)_LFQ2]]</f>
        <v>0.10827827453613301</v>
      </c>
      <c r="E474" s="3">
        <f>-PerseusOutPutTable_HM[[#This Row],[Log(D492_HER2/D492M)_SILAC]]</f>
        <v>0.194199994206429</v>
      </c>
      <c r="F474" s="2">
        <v>-0.10827827453613301</v>
      </c>
      <c r="G474" s="2">
        <v>-0.194199994206429</v>
      </c>
      <c r="K474"/>
    </row>
    <row r="475" spans="1:11">
      <c r="A475" s="3" t="s">
        <v>1868</v>
      </c>
      <c r="B475" s="1" t="s">
        <v>1867</v>
      </c>
      <c r="C475" s="3" t="s">
        <v>1869</v>
      </c>
      <c r="D475" s="3">
        <f>-PerseusOutPutTable_HM[[#This Row],[Log(D492_HER2/D492M)_LFQ2]]</f>
        <v>0.60701370239257801</v>
      </c>
      <c r="E475" s="3">
        <f>-PerseusOutPutTable_HM[[#This Row],[Log(D492_HER2/D492M)_SILAC]]</f>
        <v>0.19390000402927399</v>
      </c>
      <c r="F475" s="2">
        <v>-0.60701370239257801</v>
      </c>
      <c r="G475" s="2">
        <v>-0.19390000402927399</v>
      </c>
      <c r="K475"/>
    </row>
    <row r="476" spans="1:11">
      <c r="A476" s="3" t="s">
        <v>2930</v>
      </c>
      <c r="B476" s="1" t="s">
        <v>2929</v>
      </c>
      <c r="C476" s="3" t="s">
        <v>2931</v>
      </c>
      <c r="D476" s="3">
        <f>-PerseusOutPutTable_HM[[#This Row],[Log(D492_HER2/D492M)_LFQ2]]</f>
        <v>0.33103561401367199</v>
      </c>
      <c r="E476" s="3">
        <f>-PerseusOutPutTable_HM[[#This Row],[Log(D492_HER2/D492M)_SILAC]]</f>
        <v>0.19329999387264299</v>
      </c>
      <c r="F476" s="2">
        <v>-0.33103561401367199</v>
      </c>
      <c r="G476" s="2">
        <v>-0.19329999387264299</v>
      </c>
      <c r="K476"/>
    </row>
    <row r="477" spans="1:11">
      <c r="A477" s="3" t="s">
        <v>4520</v>
      </c>
      <c r="B477" s="1" t="s">
        <v>4519</v>
      </c>
      <c r="C477" s="3" t="s">
        <v>4521</v>
      </c>
      <c r="D477" s="3">
        <f>-PerseusOutPutTable_HM[[#This Row],[Log(D492_HER2/D492M)_LFQ2]]</f>
        <v>0.30026817321777299</v>
      </c>
      <c r="E477" s="3">
        <f>-PerseusOutPutTable_HM[[#This Row],[Log(D492_HER2/D492M)_SILAC]]</f>
        <v>0.193000003695488</v>
      </c>
      <c r="F477" s="2">
        <v>-0.30026817321777299</v>
      </c>
      <c r="G477" s="2">
        <v>-0.193000003695488</v>
      </c>
      <c r="K477"/>
    </row>
    <row r="478" spans="1:11">
      <c r="A478" s="3" t="s">
        <v>2261</v>
      </c>
      <c r="B478" s="1" t="s">
        <v>2260</v>
      </c>
      <c r="C478" s="3" t="s">
        <v>2262</v>
      </c>
      <c r="D478" s="3">
        <f>-PerseusOutPutTable_HM[[#This Row],[Log(D492_HER2/D492M)_LFQ2]]</f>
        <v>3.5980224609375E-2</v>
      </c>
      <c r="E478" s="3">
        <f>-PerseusOutPutTable_HM[[#This Row],[Log(D492_HER2/D492M)_SILAC]]</f>
        <v>0.19239999353885701</v>
      </c>
      <c r="F478" s="2">
        <v>-3.5980224609375E-2</v>
      </c>
      <c r="G478" s="2">
        <v>-0.19239999353885701</v>
      </c>
      <c r="K478"/>
    </row>
    <row r="479" spans="1:11">
      <c r="A479" s="3" t="s">
        <v>5067</v>
      </c>
      <c r="B479" s="1" t="s">
        <v>5066</v>
      </c>
      <c r="C479" s="3" t="s">
        <v>5068</v>
      </c>
      <c r="D479" s="3">
        <f>-PerseusOutPutTable_HM[[#This Row],[Log(D492_HER2/D492M)_LFQ2]]</f>
        <v>-1.239013671875E-2</v>
      </c>
      <c r="E479" s="3">
        <f>-PerseusOutPutTable_HM[[#This Row],[Log(D492_HER2/D492M)_SILAC]]</f>
        <v>0.19140000641346</v>
      </c>
      <c r="F479" s="2">
        <v>1.239013671875E-2</v>
      </c>
      <c r="G479" s="2">
        <v>-0.19140000641346</v>
      </c>
      <c r="K479"/>
    </row>
    <row r="480" spans="1:11">
      <c r="A480" s="3" t="s">
        <v>5702</v>
      </c>
      <c r="B480" s="1" t="s">
        <v>5701</v>
      </c>
      <c r="C480" s="3" t="s">
        <v>5703</v>
      </c>
      <c r="D480" s="3">
        <f>-PerseusOutPutTable_HM[[#This Row],[Log(D492_HER2/D492M)_LFQ2]]</f>
        <v>-0.193061828613281</v>
      </c>
      <c r="E480" s="3">
        <f>-PerseusOutPutTable_HM[[#This Row],[Log(D492_HER2/D492M)_SILAC]]</f>
        <v>0.18955001235008201</v>
      </c>
      <c r="F480" s="2">
        <v>0.193061828613281</v>
      </c>
      <c r="G480" s="2">
        <v>-0.18955001235008201</v>
      </c>
      <c r="K480"/>
    </row>
    <row r="481" spans="1:11">
      <c r="A481" s="3" t="s">
        <v>4708</v>
      </c>
      <c r="B481" s="1" t="s">
        <v>4707</v>
      </c>
      <c r="C481" s="3" t="s">
        <v>4709</v>
      </c>
      <c r="D481" s="3">
        <f>-PerseusOutPutTable_HM[[#This Row],[Log(D492_HER2/D492M)_LFQ2]]</f>
        <v>-0.27478981018066401</v>
      </c>
      <c r="E481" s="3">
        <f>-PerseusOutPutTable_HM[[#This Row],[Log(D492_HER2/D492M)_SILAC]]</f>
        <v>0.18950000405311601</v>
      </c>
      <c r="F481" s="2">
        <v>0.27478981018066401</v>
      </c>
      <c r="G481" s="2">
        <v>-0.18950000405311601</v>
      </c>
      <c r="K481"/>
    </row>
    <row r="482" spans="1:11">
      <c r="A482" s="3" t="s">
        <v>3785</v>
      </c>
      <c r="B482" s="1" t="s">
        <v>3784</v>
      </c>
      <c r="C482" s="3" t="s">
        <v>3786</v>
      </c>
      <c r="D482" s="3">
        <f>-PerseusOutPutTable_HM[[#This Row],[Log(D492_HER2/D492M)_LFQ2]]</f>
        <v>0.43572998046875</v>
      </c>
      <c r="E482" s="3">
        <f>-PerseusOutPutTable_HM[[#This Row],[Log(D492_HER2/D492M)_SILAC]]</f>
        <v>0.18819999694824199</v>
      </c>
      <c r="F482" s="2">
        <v>-0.43572998046875</v>
      </c>
      <c r="G482" s="2">
        <v>-0.18819999694824199</v>
      </c>
      <c r="K482"/>
    </row>
    <row r="483" spans="1:11">
      <c r="A483" s="3" t="s">
        <v>1560</v>
      </c>
      <c r="B483" s="1" t="s">
        <v>1559</v>
      </c>
      <c r="C483" s="3" t="s">
        <v>1561</v>
      </c>
      <c r="D483" s="3">
        <f>-PerseusOutPutTable_HM[[#This Row],[Log(D492_HER2/D492M)_LFQ2]]</f>
        <v>0.38296699523925798</v>
      </c>
      <c r="E483" s="3">
        <f>-PerseusOutPutTable_HM[[#This Row],[Log(D492_HER2/D492M)_SILAC]]</f>
        <v>0.18729999661445601</v>
      </c>
      <c r="F483" s="2">
        <v>-0.38296699523925798</v>
      </c>
      <c r="G483" s="2">
        <v>-0.18729999661445601</v>
      </c>
      <c r="K483"/>
    </row>
    <row r="484" spans="1:11">
      <c r="A484" s="3" t="s">
        <v>1076</v>
      </c>
      <c r="B484" s="1" t="s">
        <v>1075</v>
      </c>
      <c r="C484" s="3" t="s">
        <v>1077</v>
      </c>
      <c r="D484" s="3">
        <f>-PerseusOutPutTable_HM[[#This Row],[Log(D492_HER2/D492M)_LFQ2]]</f>
        <v>0.45630073547363298</v>
      </c>
      <c r="E484" s="3">
        <f>-PerseusOutPutTable_HM[[#This Row],[Log(D492_HER2/D492M)_SILAC]]</f>
        <v>0.186349987983704</v>
      </c>
      <c r="F484" s="2">
        <v>-0.45630073547363298</v>
      </c>
      <c r="G484" s="2">
        <v>-0.186349987983704</v>
      </c>
      <c r="K484"/>
    </row>
    <row r="485" spans="1:11">
      <c r="A485" s="3" t="s">
        <v>668</v>
      </c>
      <c r="B485" s="1" t="s">
        <v>667</v>
      </c>
      <c r="C485" s="3" t="s">
        <v>669</v>
      </c>
      <c r="D485" s="3">
        <f>-PerseusOutPutTable_HM[[#This Row],[Log(D492_HER2/D492M)_LFQ2]]</f>
        <v>-0.12978172302246099</v>
      </c>
      <c r="E485" s="3">
        <f>-PerseusOutPutTable_HM[[#This Row],[Log(D492_HER2/D492M)_SILAC]]</f>
        <v>0.18610000610351601</v>
      </c>
      <c r="F485" s="2">
        <v>0.12978172302246099</v>
      </c>
      <c r="G485" s="2">
        <v>-0.18610000610351601</v>
      </c>
      <c r="K485"/>
    </row>
    <row r="486" spans="1:11">
      <c r="A486" s="3" t="s">
        <v>2648</v>
      </c>
      <c r="B486" s="1" t="s">
        <v>2647</v>
      </c>
      <c r="C486" s="3" t="s">
        <v>2649</v>
      </c>
      <c r="D486" s="3">
        <f>-PerseusOutPutTable_HM[[#This Row],[Log(D492_HER2/D492M)_LFQ2]]</f>
        <v>-0.66453552246093806</v>
      </c>
      <c r="E486" s="3">
        <f>-PerseusOutPutTable_HM[[#This Row],[Log(D492_HER2/D492M)_SILAC]]</f>
        <v>0.18610000610351601</v>
      </c>
      <c r="F486" s="2">
        <v>0.66453552246093806</v>
      </c>
      <c r="G486" s="2">
        <v>-0.18610000610351601</v>
      </c>
      <c r="K486"/>
    </row>
    <row r="487" spans="1:11">
      <c r="A487" s="3" t="s">
        <v>4499</v>
      </c>
      <c r="B487" s="1" t="s">
        <v>4498</v>
      </c>
      <c r="C487" s="3" t="s">
        <v>4500</v>
      </c>
      <c r="D487" s="3">
        <f>-PerseusOutPutTable_HM[[#This Row],[Log(D492_HER2/D492M)_LFQ2]]</f>
        <v>-8.8575363159179701E-2</v>
      </c>
      <c r="E487" s="3">
        <f>-PerseusOutPutTable_HM[[#This Row],[Log(D492_HER2/D492M)_SILAC]]</f>
        <v>0.184799998998642</v>
      </c>
      <c r="F487" s="2">
        <v>8.8575363159179701E-2</v>
      </c>
      <c r="G487" s="2">
        <v>-0.184799998998642</v>
      </c>
      <c r="K487"/>
    </row>
    <row r="488" spans="1:11">
      <c r="A488" s="3" t="s">
        <v>4373</v>
      </c>
      <c r="B488" s="1" t="s">
        <v>4372</v>
      </c>
      <c r="C488" s="3" t="s">
        <v>4374</v>
      </c>
      <c r="D488" s="3">
        <f>-PerseusOutPutTable_HM[[#This Row],[Log(D492_HER2/D492M)_LFQ2]]</f>
        <v>0.13457298278808599</v>
      </c>
      <c r="E488" s="3">
        <f>-PerseusOutPutTable_HM[[#This Row],[Log(D492_HER2/D492M)_SILAC]]</f>
        <v>0.18359999358654</v>
      </c>
      <c r="F488" s="2">
        <v>-0.13457298278808599</v>
      </c>
      <c r="G488" s="2">
        <v>-0.18359999358654</v>
      </c>
      <c r="K488"/>
    </row>
    <row r="489" spans="1:11">
      <c r="A489" s="3" t="s">
        <v>3596</v>
      </c>
      <c r="B489" s="1" t="s">
        <v>3595</v>
      </c>
      <c r="C489" s="3" t="s">
        <v>3597</v>
      </c>
      <c r="D489" s="3">
        <f>-PerseusOutPutTable_HM[[#This Row],[Log(D492_HER2/D492M)_LFQ2]]</f>
        <v>0.52880859375</v>
      </c>
      <c r="E489" s="3">
        <f>-PerseusOutPutTable_HM[[#This Row],[Log(D492_HER2/D492M)_SILAC]]</f>
        <v>0.18269999325275399</v>
      </c>
      <c r="F489" s="2">
        <v>-0.52880859375</v>
      </c>
      <c r="G489" s="2">
        <v>-0.18269999325275399</v>
      </c>
      <c r="K489"/>
    </row>
    <row r="490" spans="1:11">
      <c r="A490" s="3" t="s">
        <v>2513</v>
      </c>
      <c r="B490" s="1" t="s">
        <v>2512</v>
      </c>
      <c r="C490" s="3" t="s">
        <v>2514</v>
      </c>
      <c r="D490" s="3">
        <f>-PerseusOutPutTable_HM[[#This Row],[Log(D492_HER2/D492M)_LFQ2]]</f>
        <v>7.6629638671875E-2</v>
      </c>
      <c r="E490" s="3">
        <f>-PerseusOutPutTable_HM[[#This Row],[Log(D492_HER2/D492M)_SILAC]]</f>
        <v>0.18189999461174</v>
      </c>
      <c r="F490" s="2">
        <v>-7.6629638671875E-2</v>
      </c>
      <c r="G490" s="2">
        <v>-0.18189999461174</v>
      </c>
      <c r="K490"/>
    </row>
    <row r="491" spans="1:11">
      <c r="A491" s="3" t="s">
        <v>3290</v>
      </c>
      <c r="B491" s="1" t="s">
        <v>3289</v>
      </c>
      <c r="C491" s="3" t="s">
        <v>3291</v>
      </c>
      <c r="D491" s="3">
        <f>-PerseusOutPutTable_HM[[#This Row],[Log(D492_HER2/D492M)_LFQ2]]</f>
        <v>0.34093856811523399</v>
      </c>
      <c r="E491" s="3">
        <f>-PerseusOutPutTable_HM[[#This Row],[Log(D492_HER2/D492M)_SILAC]]</f>
        <v>0.181850001215935</v>
      </c>
      <c r="F491" s="2">
        <v>-0.34093856811523399</v>
      </c>
      <c r="G491" s="2">
        <v>-0.181850001215935</v>
      </c>
      <c r="K491"/>
    </row>
    <row r="492" spans="1:11">
      <c r="A492" s="3" t="s">
        <v>2183</v>
      </c>
      <c r="B492" s="1" t="s">
        <v>2182</v>
      </c>
      <c r="C492" s="3" t="s">
        <v>2184</v>
      </c>
      <c r="D492" s="3">
        <f>-PerseusOutPutTable_HM[[#This Row],[Log(D492_HER2/D492M)_LFQ2]]</f>
        <v>0.30664443969726601</v>
      </c>
      <c r="E492" s="3">
        <f>-PerseusOutPutTable_HM[[#This Row],[Log(D492_HER2/D492M)_SILAC]]</f>
        <v>0.18179999291896801</v>
      </c>
      <c r="F492" s="2">
        <v>-0.30664443969726601</v>
      </c>
      <c r="G492" s="2">
        <v>-0.18179999291896801</v>
      </c>
      <c r="K492"/>
    </row>
    <row r="493" spans="1:11">
      <c r="A493" s="3" t="s">
        <v>3923</v>
      </c>
      <c r="B493" s="1" t="s">
        <v>3922</v>
      </c>
      <c r="C493" s="3" t="s">
        <v>3924</v>
      </c>
      <c r="D493" s="3">
        <f>-PerseusOutPutTable_HM[[#This Row],[Log(D492_HER2/D492M)_LFQ2]]</f>
        <v>0.29863739013671903</v>
      </c>
      <c r="E493" s="3">
        <f>-PerseusOutPutTable_HM[[#This Row],[Log(D492_HER2/D492M)_SILAC]]</f>
        <v>0.18149998784065199</v>
      </c>
      <c r="F493" s="2">
        <v>-0.29863739013671903</v>
      </c>
      <c r="G493" s="2">
        <v>-0.18149998784065199</v>
      </c>
      <c r="K493"/>
    </row>
    <row r="494" spans="1:11">
      <c r="A494" s="3" t="s">
        <v>2696</v>
      </c>
      <c r="B494" s="1" t="s">
        <v>2695</v>
      </c>
      <c r="C494" s="3" t="s">
        <v>2697</v>
      </c>
      <c r="D494" s="3">
        <f>-PerseusOutPutTable_HM[[#This Row],[Log(D492_HER2/D492M)_LFQ2]]</f>
        <v>0.12137794494628899</v>
      </c>
      <c r="E494" s="3">
        <f>-PerseusOutPutTable_HM[[#This Row],[Log(D492_HER2/D492M)_SILAC]]</f>
        <v>0.180899992585182</v>
      </c>
      <c r="F494" s="2">
        <v>-0.12137794494628899</v>
      </c>
      <c r="G494" s="2">
        <v>-0.180899992585182</v>
      </c>
      <c r="K494"/>
    </row>
    <row r="495" spans="1:11">
      <c r="A495" s="3" t="s">
        <v>5807</v>
      </c>
      <c r="B495" s="1" t="s">
        <v>5806</v>
      </c>
      <c r="C495" s="3" t="s">
        <v>5808</v>
      </c>
      <c r="D495" s="3">
        <f>-PerseusOutPutTable_HM[[#This Row],[Log(D492_HER2/D492M)_LFQ2]]</f>
        <v>0.90523910522460904</v>
      </c>
      <c r="E495" s="3">
        <f>-PerseusOutPutTable_HM[[#This Row],[Log(D492_HER2/D492M)_SILAC]]</f>
        <v>0.17849999666214</v>
      </c>
      <c r="F495" s="2">
        <v>-0.90523910522460904</v>
      </c>
      <c r="G495" s="2">
        <v>-0.17849999666214</v>
      </c>
      <c r="K495"/>
    </row>
    <row r="496" spans="1:11">
      <c r="A496" s="3" t="s">
        <v>2237</v>
      </c>
      <c r="B496" s="1" t="s">
        <v>2236</v>
      </c>
      <c r="C496" s="3" t="s">
        <v>2238</v>
      </c>
      <c r="D496" s="3">
        <f>-PerseusOutPutTable_HM[[#This Row],[Log(D492_HER2/D492M)_LFQ2]]</f>
        <v>3.2863616943359403E-2</v>
      </c>
      <c r="E496" s="3">
        <f>-PerseusOutPutTable_HM[[#This Row],[Log(D492_HER2/D492M)_SILAC]]</f>
        <v>0.17829999327659601</v>
      </c>
      <c r="F496" s="2">
        <v>-3.2863616943359403E-2</v>
      </c>
      <c r="G496" s="2">
        <v>-0.17829999327659601</v>
      </c>
      <c r="K496"/>
    </row>
    <row r="497" spans="1:11">
      <c r="A497" s="3" t="s">
        <v>4019</v>
      </c>
      <c r="B497" s="1" t="s">
        <v>4018</v>
      </c>
      <c r="C497" s="3" t="s">
        <v>4020</v>
      </c>
      <c r="D497" s="3">
        <f>-PerseusOutPutTable_HM[[#This Row],[Log(D492_HER2/D492M)_LFQ2]]</f>
        <v>8.8310241699218804E-4</v>
      </c>
      <c r="E497" s="3">
        <f>-PerseusOutPutTable_HM[[#This Row],[Log(D492_HER2/D492M)_SILAC]]</f>
        <v>0.176400005817413</v>
      </c>
      <c r="F497" s="2">
        <v>-8.8310241699218804E-4</v>
      </c>
      <c r="G497" s="2">
        <v>-0.176400005817413</v>
      </c>
      <c r="K497"/>
    </row>
    <row r="498" spans="1:11">
      <c r="A498" s="3" t="s">
        <v>5607</v>
      </c>
      <c r="B498" s="1" t="s">
        <v>5606</v>
      </c>
      <c r="C498" s="3" t="s">
        <v>5608</v>
      </c>
      <c r="D498" s="3">
        <f>-PerseusOutPutTable_HM[[#This Row],[Log(D492_HER2/D492M)_LFQ2]]</f>
        <v>-0.63258171081543002</v>
      </c>
      <c r="E498" s="3">
        <f>-PerseusOutPutTable_HM[[#This Row],[Log(D492_HER2/D492M)_SILAC]]</f>
        <v>0.175799995660782</v>
      </c>
      <c r="F498" s="2">
        <v>0.63258171081543002</v>
      </c>
      <c r="G498" s="2">
        <v>-0.175799995660782</v>
      </c>
      <c r="K498"/>
    </row>
    <row r="499" spans="1:11">
      <c r="A499" s="3" t="s">
        <v>5714</v>
      </c>
      <c r="B499" s="1" t="s">
        <v>5713</v>
      </c>
      <c r="C499" s="3" t="s">
        <v>5715</v>
      </c>
      <c r="D499" s="3">
        <f>-PerseusOutPutTable_HM[[#This Row],[Log(D492_HER2/D492M)_LFQ2]]</f>
        <v>-0.48537254333496099</v>
      </c>
      <c r="E499" s="3">
        <f>-PerseusOutPutTable_HM[[#This Row],[Log(D492_HER2/D492M)_SILAC]]</f>
        <v>0.175750002264977</v>
      </c>
      <c r="F499" s="2">
        <v>0.48537254333496099</v>
      </c>
      <c r="G499" s="2">
        <v>-0.175750002264977</v>
      </c>
      <c r="K499"/>
    </row>
    <row r="500" spans="1:11">
      <c r="A500" s="3" t="s">
        <v>345</v>
      </c>
      <c r="B500" s="1" t="s">
        <v>344</v>
      </c>
      <c r="C500" s="3" t="s">
        <v>346</v>
      </c>
      <c r="D500" s="3">
        <f>-PerseusOutPutTable_HM[[#This Row],[Log(D492_HER2/D492M)_LFQ2]]</f>
        <v>0.35055923461914101</v>
      </c>
      <c r="E500" s="3">
        <f>-PerseusOutPutTable_HM[[#This Row],[Log(D492_HER2/D492M)_SILAC]]</f>
        <v>0.17550000548362699</v>
      </c>
      <c r="F500" s="2">
        <v>-0.35055923461914101</v>
      </c>
      <c r="G500" s="2">
        <v>-0.17550000548362699</v>
      </c>
      <c r="K500"/>
    </row>
    <row r="501" spans="1:11">
      <c r="A501" s="3" t="s">
        <v>2075</v>
      </c>
      <c r="B501" s="1" t="s">
        <v>2074</v>
      </c>
      <c r="C501" s="3" t="s">
        <v>2076</v>
      </c>
      <c r="D501" s="3">
        <f>-PerseusOutPutTable_HM[[#This Row],[Log(D492_HER2/D492M)_LFQ2]]</f>
        <v>-7.3432922363281306E-2</v>
      </c>
      <c r="E501" s="3">
        <f>-PerseusOutPutTable_HM[[#This Row],[Log(D492_HER2/D492M)_SILAC]]</f>
        <v>0.17499999701976801</v>
      </c>
      <c r="F501" s="2">
        <v>7.3432922363281306E-2</v>
      </c>
      <c r="G501" s="2">
        <v>-0.17499999701976801</v>
      </c>
      <c r="K501"/>
    </row>
    <row r="502" spans="1:11">
      <c r="A502" s="3" t="s">
        <v>42</v>
      </c>
      <c r="B502" s="1" t="s">
        <v>41</v>
      </c>
      <c r="C502" s="3" t="s">
        <v>43</v>
      </c>
      <c r="D502" s="3">
        <f>-PerseusOutPutTable_HM[[#This Row],[Log(D492_HER2/D492M)_LFQ2]]</f>
        <v>0.260757446289063</v>
      </c>
      <c r="E502" s="3">
        <f>-PerseusOutPutTable_HM[[#This Row],[Log(D492_HER2/D492M)_SILAC]]</f>
        <v>0.17489999532699599</v>
      </c>
      <c r="F502" s="2">
        <v>-0.260757446289063</v>
      </c>
      <c r="G502" s="2">
        <v>-0.17489999532699599</v>
      </c>
      <c r="K502"/>
    </row>
    <row r="503" spans="1:11">
      <c r="A503" s="3" t="s">
        <v>3437</v>
      </c>
      <c r="B503" s="1" t="s">
        <v>3436</v>
      </c>
      <c r="C503" s="3" t="s">
        <v>3438</v>
      </c>
      <c r="D503" s="3">
        <f>-PerseusOutPutTable_HM[[#This Row],[Log(D492_HER2/D492M)_LFQ2]]</f>
        <v>0.23743057250976601</v>
      </c>
      <c r="E503" s="3">
        <f>-PerseusOutPutTable_HM[[#This Row],[Log(D492_HER2/D492M)_SILAC]]</f>
        <v>0.17445001006126401</v>
      </c>
      <c r="F503" s="2">
        <v>-0.23743057250976601</v>
      </c>
      <c r="G503" s="2">
        <v>-0.17445001006126401</v>
      </c>
      <c r="K503"/>
    </row>
    <row r="504" spans="1:11">
      <c r="A504" s="3" t="s">
        <v>2555</v>
      </c>
      <c r="B504" s="1" t="s">
        <v>2554</v>
      </c>
      <c r="C504" s="3" t="s">
        <v>2556</v>
      </c>
      <c r="D504" s="3">
        <f>-PerseusOutPutTable_HM[[#This Row],[Log(D492_HER2/D492M)_LFQ2]]</f>
        <v>6.9971084594726604E-2</v>
      </c>
      <c r="E504" s="3">
        <f>-PerseusOutPutTable_HM[[#This Row],[Log(D492_HER2/D492M)_SILAC]]</f>
        <v>0.173500001430511</v>
      </c>
      <c r="F504" s="2">
        <v>-6.9971084594726604E-2</v>
      </c>
      <c r="G504" s="2">
        <v>-0.173500001430511</v>
      </c>
      <c r="K504"/>
    </row>
    <row r="505" spans="1:11">
      <c r="A505" s="3" t="s">
        <v>3044</v>
      </c>
      <c r="B505" s="1" t="s">
        <v>3043</v>
      </c>
      <c r="C505" s="3" t="s">
        <v>3045</v>
      </c>
      <c r="D505" s="3">
        <f>-PerseusOutPutTable_HM[[#This Row],[Log(D492_HER2/D492M)_LFQ2]]</f>
        <v>0.10764884948730501</v>
      </c>
      <c r="E505" s="3">
        <f>-PerseusOutPutTable_HM[[#This Row],[Log(D492_HER2/D492M)_SILAC]]</f>
        <v>0.17339999973774001</v>
      </c>
      <c r="F505" s="2">
        <v>-0.10764884948730501</v>
      </c>
      <c r="G505" s="2">
        <v>-0.17339999973774001</v>
      </c>
      <c r="K505"/>
    </row>
    <row r="506" spans="1:11">
      <c r="A506" s="3" t="s">
        <v>5205</v>
      </c>
      <c r="B506" s="1" t="s">
        <v>5204</v>
      </c>
      <c r="C506" s="3" t="s">
        <v>5206</v>
      </c>
      <c r="D506" s="3">
        <f>-PerseusOutPutTable_HM[[#This Row],[Log(D492_HER2/D492M)_LFQ2]]</f>
        <v>-0.78256607055664096</v>
      </c>
      <c r="E506" s="3">
        <f>-PerseusOutPutTable_HM[[#This Row],[Log(D492_HER2/D492M)_SILAC]]</f>
        <v>0.171299993991852</v>
      </c>
      <c r="F506" s="2">
        <v>0.78256607055664096</v>
      </c>
      <c r="G506" s="2">
        <v>-0.171299993991852</v>
      </c>
      <c r="K506"/>
    </row>
    <row r="507" spans="1:11">
      <c r="A507" s="3" t="s">
        <v>4574</v>
      </c>
      <c r="B507" s="1" t="s">
        <v>4573</v>
      </c>
      <c r="C507" s="3" t="s">
        <v>4575</v>
      </c>
      <c r="D507" s="3">
        <f>-PerseusOutPutTable_HM[[#This Row],[Log(D492_HER2/D492M)_LFQ2]]</f>
        <v>0.12697219848632799</v>
      </c>
      <c r="E507" s="3">
        <f>-PerseusOutPutTable_HM[[#This Row],[Log(D492_HER2/D492M)_SILAC]]</f>
        <v>0.17100000381469699</v>
      </c>
      <c r="F507" s="2">
        <v>-0.12697219848632799</v>
      </c>
      <c r="G507" s="2">
        <v>-0.17100000381469699</v>
      </c>
      <c r="K507"/>
    </row>
    <row r="508" spans="1:11">
      <c r="A508" s="3" t="s">
        <v>5840</v>
      </c>
      <c r="B508" s="1" t="s">
        <v>5839</v>
      </c>
      <c r="C508" s="3" t="s">
        <v>5841</v>
      </c>
      <c r="D508" s="3">
        <f>-PerseusOutPutTable_HM[[#This Row],[Log(D492_HER2/D492M)_LFQ2]]</f>
        <v>2.2875385284423801</v>
      </c>
      <c r="E508" s="3">
        <f>-PerseusOutPutTable_HM[[#This Row],[Log(D492_HER2/D492M)_SILAC]]</f>
        <v>0.16940000653266901</v>
      </c>
      <c r="F508" s="2">
        <v>-2.2875385284423801</v>
      </c>
      <c r="G508" s="2">
        <v>-0.16940000653266901</v>
      </c>
      <c r="H508" s="2"/>
      <c r="K508"/>
    </row>
    <row r="509" spans="1:11">
      <c r="A509" s="3" t="s">
        <v>582</v>
      </c>
      <c r="B509" s="1" t="s">
        <v>581</v>
      </c>
      <c r="C509" s="3" t="s">
        <v>583</v>
      </c>
      <c r="D509" s="3">
        <f>-PerseusOutPutTable_HM[[#This Row],[Log(D492_HER2/D492M)_LFQ2]]</f>
        <v>0.41304779052734403</v>
      </c>
      <c r="E509" s="3">
        <f>-PerseusOutPutTable_HM[[#This Row],[Log(D492_HER2/D492M)_SILAC]]</f>
        <v>0.16840000450611101</v>
      </c>
      <c r="F509" s="2">
        <v>-0.41304779052734403</v>
      </c>
      <c r="G509" s="2">
        <v>-0.16840000450611101</v>
      </c>
      <c r="K509"/>
    </row>
    <row r="510" spans="1:11">
      <c r="A510" s="3" t="s">
        <v>2744</v>
      </c>
      <c r="B510" s="1" t="s">
        <v>2743</v>
      </c>
      <c r="C510" s="3" t="s">
        <v>2745</v>
      </c>
      <c r="D510" s="3">
        <f>-PerseusOutPutTable_HM[[#This Row],[Log(D492_HER2/D492M)_LFQ2]]</f>
        <v>-0.50468826293945301</v>
      </c>
      <c r="E510" s="3">
        <f>-PerseusOutPutTable_HM[[#This Row],[Log(D492_HER2/D492M)_SILAC]]</f>
        <v>0.167999997735024</v>
      </c>
      <c r="F510" s="2">
        <v>0.50468826293945301</v>
      </c>
      <c r="G510" s="2">
        <v>-0.167999997735024</v>
      </c>
      <c r="K510"/>
    </row>
    <row r="511" spans="1:11">
      <c r="A511" s="3" t="s">
        <v>5395</v>
      </c>
      <c r="B511" s="1" t="s">
        <v>5394</v>
      </c>
      <c r="C511" s="3" t="s">
        <v>5396</v>
      </c>
      <c r="D511" s="3">
        <f>-PerseusOutPutTable_HM[[#This Row],[Log(D492_HER2/D492M)_LFQ2]]</f>
        <v>-0.14337158203125</v>
      </c>
      <c r="E511" s="3">
        <f>-PerseusOutPutTable_HM[[#This Row],[Log(D492_HER2/D492M)_SILAC]]</f>
        <v>0.16760000586509699</v>
      </c>
      <c r="F511" s="2">
        <v>0.14337158203125</v>
      </c>
      <c r="G511" s="2">
        <v>-0.16760000586509699</v>
      </c>
      <c r="K511"/>
    </row>
    <row r="512" spans="1:11">
      <c r="A512" s="3" t="s">
        <v>2375</v>
      </c>
      <c r="B512" s="1" t="s">
        <v>2374</v>
      </c>
      <c r="C512" s="3" t="s">
        <v>2376</v>
      </c>
      <c r="D512" s="3">
        <f>-PerseusOutPutTable_HM[[#This Row],[Log(D492_HER2/D492M)_LFQ2]]</f>
        <v>-2.4175643920898399E-2</v>
      </c>
      <c r="E512" s="3">
        <f>-PerseusOutPutTable_HM[[#This Row],[Log(D492_HER2/D492M)_SILAC]]</f>
        <v>0.16719999909400901</v>
      </c>
      <c r="F512" s="2">
        <v>2.4175643920898399E-2</v>
      </c>
      <c r="G512" s="2">
        <v>-0.16719999909400901</v>
      </c>
      <c r="K512"/>
    </row>
    <row r="513" spans="1:11">
      <c r="A513" s="3" t="s">
        <v>5091</v>
      </c>
      <c r="B513" s="1" t="s">
        <v>5090</v>
      </c>
      <c r="C513" s="3" t="s">
        <v>5092</v>
      </c>
      <c r="D513" s="3">
        <f>-PerseusOutPutTable_HM[[#This Row],[Log(D492_HER2/D492M)_LFQ2]]</f>
        <v>0.279632568359375</v>
      </c>
      <c r="E513" s="3">
        <f>-PerseusOutPutTable_HM[[#This Row],[Log(D492_HER2/D492M)_SILAC]]</f>
        <v>0.16670000553131101</v>
      </c>
      <c r="F513" s="2">
        <v>-0.279632568359375</v>
      </c>
      <c r="G513" s="2">
        <v>-0.16670000553131101</v>
      </c>
      <c r="K513"/>
    </row>
    <row r="514" spans="1:11">
      <c r="A514" s="3" t="s">
        <v>767</v>
      </c>
      <c r="B514" s="1" t="s">
        <v>766</v>
      </c>
      <c r="C514" s="3" t="s">
        <v>768</v>
      </c>
      <c r="D514" s="3">
        <f>-PerseusOutPutTable_HM[[#This Row],[Log(D492_HER2/D492M)_LFQ2]]</f>
        <v>-0.40000343322753901</v>
      </c>
      <c r="E514" s="3">
        <f>-PerseusOutPutTable_HM[[#This Row],[Log(D492_HER2/D492M)_SILAC]]</f>
        <v>0.16539999842643699</v>
      </c>
      <c r="F514" s="2">
        <v>0.40000343322753901</v>
      </c>
      <c r="G514" s="2">
        <v>-0.16539999842643699</v>
      </c>
      <c r="K514"/>
    </row>
    <row r="515" spans="1:11">
      <c r="A515" s="3" t="s">
        <v>4732</v>
      </c>
      <c r="B515" s="1" t="s">
        <v>4731</v>
      </c>
      <c r="C515" s="3" t="s">
        <v>4733</v>
      </c>
      <c r="D515" s="3">
        <f>-PerseusOutPutTable_HM[[#This Row],[Log(D492_HER2/D492M)_LFQ2]]</f>
        <v>-4.5721054077148403E-2</v>
      </c>
      <c r="E515" s="3">
        <f>-PerseusOutPutTable_HM[[#This Row],[Log(D492_HER2/D492M)_SILAC]]</f>
        <v>0.165150001645088</v>
      </c>
      <c r="F515" s="2">
        <v>4.5721054077148403E-2</v>
      </c>
      <c r="G515" s="2">
        <v>-0.165150001645088</v>
      </c>
      <c r="K515"/>
    </row>
    <row r="516" spans="1:11">
      <c r="A516" s="3" t="s">
        <v>540</v>
      </c>
      <c r="B516" s="1" t="s">
        <v>539</v>
      </c>
      <c r="C516" s="3" t="s">
        <v>541</v>
      </c>
      <c r="D516" s="3">
        <f>-PerseusOutPutTable_HM[[#This Row],[Log(D492_HER2/D492M)_LFQ2]]</f>
        <v>-5.5578231811523403E-2</v>
      </c>
      <c r="E516" s="3">
        <f>-PerseusOutPutTable_HM[[#This Row],[Log(D492_HER2/D492M)_SILAC]]</f>
        <v>0.16490000486373901</v>
      </c>
      <c r="F516" s="2">
        <v>5.5578231811523403E-2</v>
      </c>
      <c r="G516" s="2">
        <v>-0.16490000486373901</v>
      </c>
      <c r="K516"/>
    </row>
    <row r="517" spans="1:11">
      <c r="A517" s="3" t="s">
        <v>6133</v>
      </c>
      <c r="B517" s="1" t="s">
        <v>6132</v>
      </c>
      <c r="C517" s="3" t="s">
        <v>6134</v>
      </c>
      <c r="D517" s="3">
        <f>-PerseusOutPutTable_HM[[#This Row],[Log(D492_HER2/D492M)_LFQ2]]</f>
        <v>2.6847019195556601</v>
      </c>
      <c r="E517" s="3">
        <f>-PerseusOutPutTable_HM[[#This Row],[Log(D492_HER2/D492M)_SILAC]]</f>
        <v>0.16480000317096699</v>
      </c>
      <c r="F517" s="2">
        <v>-2.6847019195556601</v>
      </c>
      <c r="G517" s="2">
        <v>-0.16480000317096699</v>
      </c>
      <c r="H517" s="2"/>
      <c r="K517"/>
    </row>
    <row r="518" spans="1:11">
      <c r="A518" s="3" t="s">
        <v>3890</v>
      </c>
      <c r="B518" s="1" t="s">
        <v>3889</v>
      </c>
      <c r="C518" s="3" t="s">
        <v>3891</v>
      </c>
      <c r="D518" s="3">
        <f>-PerseusOutPutTable_HM[[#This Row],[Log(D492_HER2/D492M)_LFQ2]]</f>
        <v>-0.20856094360351601</v>
      </c>
      <c r="E518" s="3">
        <f>-PerseusOutPutTable_HM[[#This Row],[Log(D492_HER2/D492M)_SILAC]]</f>
        <v>0.16474999487400099</v>
      </c>
      <c r="F518" s="2">
        <v>0.20856094360351601</v>
      </c>
      <c r="G518" s="2">
        <v>-0.16474999487400099</v>
      </c>
      <c r="K518"/>
    </row>
    <row r="519" spans="1:11">
      <c r="A519" s="3" t="s">
        <v>3722</v>
      </c>
      <c r="B519" s="1" t="s">
        <v>3721</v>
      </c>
      <c r="C519" s="3" t="s">
        <v>3723</v>
      </c>
      <c r="D519" s="3">
        <f>-PerseusOutPutTable_HM[[#This Row],[Log(D492_HER2/D492M)_LFQ2]]</f>
        <v>0.111175537109375</v>
      </c>
      <c r="E519" s="3">
        <f>-PerseusOutPutTable_HM[[#This Row],[Log(D492_HER2/D492M)_SILAC]]</f>
        <v>0.16429999470710799</v>
      </c>
      <c r="F519" s="2">
        <v>-0.111175537109375</v>
      </c>
      <c r="G519" s="2">
        <v>-0.16429999470710799</v>
      </c>
      <c r="K519"/>
    </row>
    <row r="520" spans="1:11">
      <c r="A520" s="3" t="s">
        <v>5139</v>
      </c>
      <c r="B520" s="1" t="s">
        <v>5138</v>
      </c>
      <c r="C520" s="3" t="s">
        <v>5140</v>
      </c>
      <c r="D520" s="3">
        <f>-PerseusOutPutTable_HM[[#This Row],[Log(D492_HER2/D492M)_LFQ2]]</f>
        <v>0.11263084411621101</v>
      </c>
      <c r="E520" s="3">
        <f>-PerseusOutPutTable_HM[[#This Row],[Log(D492_HER2/D492M)_SILAC]]</f>
        <v>0.163000002503395</v>
      </c>
      <c r="F520" s="2">
        <v>-0.11263084411621101</v>
      </c>
      <c r="G520" s="2">
        <v>-0.163000002503395</v>
      </c>
      <c r="K520"/>
    </row>
    <row r="521" spans="1:11">
      <c r="A521" s="3" t="s">
        <v>3299</v>
      </c>
      <c r="B521" s="1" t="s">
        <v>3298</v>
      </c>
      <c r="C521" s="3" t="s">
        <v>3300</v>
      </c>
      <c r="D521" s="3">
        <f>-PerseusOutPutTable_HM[[#This Row],[Log(D492_HER2/D492M)_LFQ2]]</f>
        <v>0.53905296325683605</v>
      </c>
      <c r="E521" s="3">
        <f>-PerseusOutPutTable_HM[[#This Row],[Log(D492_HER2/D492M)_SILAC]]</f>
        <v>0.16200000047683699</v>
      </c>
      <c r="F521" s="2">
        <v>-0.53905296325683605</v>
      </c>
      <c r="G521" s="2">
        <v>-0.16200000047683699</v>
      </c>
      <c r="K521"/>
    </row>
    <row r="522" spans="1:11">
      <c r="A522" s="3" t="s">
        <v>609</v>
      </c>
      <c r="B522" s="1" t="s">
        <v>608</v>
      </c>
      <c r="C522" s="3" t="s">
        <v>610</v>
      </c>
      <c r="D522" s="3">
        <f>-PerseusOutPutTable_HM[[#This Row],[Log(D492_HER2/D492M)_LFQ2]]</f>
        <v>0.27137947082519498</v>
      </c>
      <c r="E522" s="3">
        <f>-PerseusOutPutTable_HM[[#This Row],[Log(D492_HER2/D492M)_SILAC]]</f>
        <v>0.16200000047683699</v>
      </c>
      <c r="F522" s="2">
        <v>-0.27137947082519498</v>
      </c>
      <c r="G522" s="2">
        <v>-0.16200000047683699</v>
      </c>
      <c r="K522"/>
    </row>
    <row r="523" spans="1:11">
      <c r="A523" s="3" t="s">
        <v>788</v>
      </c>
      <c r="B523" s="1" t="s">
        <v>787</v>
      </c>
      <c r="C523" s="3" t="s">
        <v>789</v>
      </c>
      <c r="D523" s="3">
        <f>-PerseusOutPutTable_HM[[#This Row],[Log(D492_HER2/D492M)_LFQ2]]</f>
        <v>0.22974777221679701</v>
      </c>
      <c r="E523" s="3">
        <f>-PerseusOutPutTable_HM[[#This Row],[Log(D492_HER2/D492M)_SILAC]]</f>
        <v>0.16159999370575001</v>
      </c>
      <c r="F523" s="2">
        <v>-0.22974777221679701</v>
      </c>
      <c r="G523" s="2">
        <v>-0.16159999370575001</v>
      </c>
      <c r="K523"/>
    </row>
    <row r="524" spans="1:11">
      <c r="A524" s="3" t="s">
        <v>3350</v>
      </c>
      <c r="B524" s="1" t="s">
        <v>3349</v>
      </c>
      <c r="C524" s="3" t="s">
        <v>3351</v>
      </c>
      <c r="D524" s="3">
        <f>-PerseusOutPutTable_HM[[#This Row],[Log(D492_HER2/D492M)_LFQ2]]</f>
        <v>0.15027236938476601</v>
      </c>
      <c r="E524" s="3">
        <f>-PerseusOutPutTable_HM[[#This Row],[Log(D492_HER2/D492M)_SILAC]]</f>
        <v>0.16110000014305101</v>
      </c>
      <c r="F524" s="2">
        <v>-0.15027236938476601</v>
      </c>
      <c r="G524" s="2">
        <v>-0.16110000014305101</v>
      </c>
      <c r="K524"/>
    </row>
    <row r="525" spans="1:11">
      <c r="A525" s="3" t="s">
        <v>1746</v>
      </c>
      <c r="B525" s="1" t="s">
        <v>1745</v>
      </c>
      <c r="C525" s="3" t="s">
        <v>1747</v>
      </c>
      <c r="D525" s="3">
        <f>-PerseusOutPutTable_HM[[#This Row],[Log(D492_HER2/D492M)_LFQ2]]</f>
        <v>-6.10504150390625E-2</v>
      </c>
      <c r="E525" s="3">
        <f>-PerseusOutPutTable_HM[[#This Row],[Log(D492_HER2/D492M)_SILAC]]</f>
        <v>0.160799995064735</v>
      </c>
      <c r="F525" s="2">
        <v>6.10504150390625E-2</v>
      </c>
      <c r="G525" s="2">
        <v>-0.160799995064735</v>
      </c>
      <c r="K525"/>
    </row>
    <row r="526" spans="1:11">
      <c r="A526" s="3" t="s">
        <v>3374</v>
      </c>
      <c r="B526" s="1" t="s">
        <v>3373</v>
      </c>
      <c r="C526" s="3" t="s">
        <v>3375</v>
      </c>
      <c r="D526" s="3">
        <f>-PerseusOutPutTable_HM[[#This Row],[Log(D492_HER2/D492M)_LFQ2]]</f>
        <v>0.16921615600585899</v>
      </c>
      <c r="E526" s="3">
        <f>-PerseusOutPutTable_HM[[#This Row],[Log(D492_HER2/D492M)_SILAC]]</f>
        <v>0.16040000319480899</v>
      </c>
      <c r="F526" s="2">
        <v>-0.16921615600585899</v>
      </c>
      <c r="G526" s="2">
        <v>-0.16040000319480899</v>
      </c>
      <c r="K526"/>
    </row>
    <row r="527" spans="1:11">
      <c r="A527" s="3" t="s">
        <v>3014</v>
      </c>
      <c r="B527" s="1" t="s">
        <v>3013</v>
      </c>
      <c r="C527" s="3" t="s">
        <v>3015</v>
      </c>
      <c r="D527" s="3">
        <f>-PerseusOutPutTable_HM[[#This Row],[Log(D492_HER2/D492M)_LFQ2]]</f>
        <v>0.20093345642089799</v>
      </c>
      <c r="E527" s="3">
        <f>-PerseusOutPutTable_HM[[#This Row],[Log(D492_HER2/D492M)_SILAC]]</f>
        <v>0.159600004553795</v>
      </c>
      <c r="F527" s="2">
        <v>-0.20093345642089799</v>
      </c>
      <c r="G527" s="2">
        <v>-0.159600004553795</v>
      </c>
      <c r="K527"/>
    </row>
    <row r="528" spans="1:11">
      <c r="A528" s="3" t="s">
        <v>2447</v>
      </c>
      <c r="B528" s="1" t="s">
        <v>2446</v>
      </c>
      <c r="C528" s="3" t="s">
        <v>2448</v>
      </c>
      <c r="D528" s="3">
        <f>-PerseusOutPutTable_HM[[#This Row],[Log(D492_HER2/D492M)_LFQ2]]</f>
        <v>7.2689056396484401E-3</v>
      </c>
      <c r="E528" s="3">
        <f>-PerseusOutPutTable_HM[[#This Row],[Log(D492_HER2/D492M)_SILAC]]</f>
        <v>0.15940000116825101</v>
      </c>
      <c r="F528" s="2">
        <v>-7.2689056396484401E-3</v>
      </c>
      <c r="G528" s="2">
        <v>-0.15940000116825101</v>
      </c>
      <c r="K528"/>
    </row>
    <row r="529" spans="1:11">
      <c r="A529" s="3" t="s">
        <v>2444</v>
      </c>
      <c r="B529" s="1" t="s">
        <v>2443</v>
      </c>
      <c r="C529" s="3" t="s">
        <v>2445</v>
      </c>
      <c r="D529" s="3">
        <f>-PerseusOutPutTable_HM[[#This Row],[Log(D492_HER2/D492M)_LFQ2]]</f>
        <v>-0.50787162780761697</v>
      </c>
      <c r="E529" s="3">
        <f>-PerseusOutPutTable_HM[[#This Row],[Log(D492_HER2/D492M)_SILAC]]</f>
        <v>0.15929999947547899</v>
      </c>
      <c r="F529" s="2">
        <v>0.50787162780761697</v>
      </c>
      <c r="G529" s="2">
        <v>-0.15929999947547899</v>
      </c>
      <c r="K529"/>
    </row>
    <row r="530" spans="1:11">
      <c r="A530" s="3" t="s">
        <v>2762</v>
      </c>
      <c r="B530" s="1" t="s">
        <v>2761</v>
      </c>
      <c r="C530" s="3" t="s">
        <v>2763</v>
      </c>
      <c r="D530" s="3">
        <f>-PerseusOutPutTable_HM[[#This Row],[Log(D492_HER2/D492M)_LFQ2]]</f>
        <v>-0.42462158203125</v>
      </c>
      <c r="E530" s="3">
        <f>-PerseusOutPutTable_HM[[#This Row],[Log(D492_HER2/D492M)_SILAC]]</f>
        <v>0.159099996089935</v>
      </c>
      <c r="F530" s="2">
        <v>0.42462158203125</v>
      </c>
      <c r="G530" s="2">
        <v>-0.159099996089935</v>
      </c>
      <c r="K530"/>
    </row>
    <row r="531" spans="1:11">
      <c r="A531" s="3" t="s">
        <v>3455</v>
      </c>
      <c r="B531" s="1" t="s">
        <v>3454</v>
      </c>
      <c r="C531" s="3" t="s">
        <v>3456</v>
      </c>
      <c r="D531" s="3">
        <f>-PerseusOutPutTable_HM[[#This Row],[Log(D492_HER2/D492M)_LFQ2]]</f>
        <v>0.43411064147949202</v>
      </c>
      <c r="E531" s="3">
        <f>-PerseusOutPutTable_HM[[#This Row],[Log(D492_HER2/D492M)_SILAC]]</f>
        <v>0.158999994397163</v>
      </c>
      <c r="F531" s="2">
        <v>-0.43411064147949202</v>
      </c>
      <c r="G531" s="2">
        <v>-0.158999994397163</v>
      </c>
      <c r="K531"/>
    </row>
    <row r="532" spans="1:11">
      <c r="A532" s="3" t="s">
        <v>5294</v>
      </c>
      <c r="B532" s="1" t="s">
        <v>5293</v>
      </c>
      <c r="C532" s="3" t="s">
        <v>5295</v>
      </c>
      <c r="D532" s="3">
        <f>-PerseusOutPutTable_HM[[#This Row],[Log(D492_HER2/D492M)_LFQ2]]</f>
        <v>0.85060310363769498</v>
      </c>
      <c r="E532" s="3">
        <f>-PerseusOutPutTable_HM[[#This Row],[Log(D492_HER2/D492M)_SILAC]]</f>
        <v>0.15880000591278101</v>
      </c>
      <c r="F532" s="2">
        <v>-0.85060310363769498</v>
      </c>
      <c r="G532" s="2">
        <v>-0.15880000591278101</v>
      </c>
      <c r="K532"/>
    </row>
    <row r="533" spans="1:11">
      <c r="A533" s="3" t="s">
        <v>5458</v>
      </c>
      <c r="B533" s="1" t="s">
        <v>5457</v>
      </c>
      <c r="C533" s="3" t="s">
        <v>5459</v>
      </c>
      <c r="D533" s="3">
        <f>-PerseusOutPutTable_HM[[#This Row],[Log(D492_HER2/D492M)_LFQ2]]</f>
        <v>0.68323326110839799</v>
      </c>
      <c r="E533" s="3">
        <f>-PerseusOutPutTable_HM[[#This Row],[Log(D492_HER2/D492M)_SILAC]]</f>
        <v>0.15870000422000899</v>
      </c>
      <c r="F533" s="2">
        <v>-0.68323326110839799</v>
      </c>
      <c r="G533" s="2">
        <v>-0.15870000422000899</v>
      </c>
      <c r="K533"/>
    </row>
    <row r="534" spans="1:11">
      <c r="A534" s="3" t="s">
        <v>5786</v>
      </c>
      <c r="B534" s="1" t="s">
        <v>5785</v>
      </c>
      <c r="C534" s="3" t="s">
        <v>5787</v>
      </c>
      <c r="D534" s="3">
        <f>-PerseusOutPutTable_HM[[#This Row],[Log(D492_HER2/D492M)_LFQ2]]</f>
        <v>1.2954235076904299</v>
      </c>
      <c r="E534" s="3">
        <f>-PerseusOutPutTable_HM[[#This Row],[Log(D492_HER2/D492M)_SILAC]]</f>
        <v>0.15860000252723699</v>
      </c>
      <c r="F534" s="2">
        <v>-1.2954235076904299</v>
      </c>
      <c r="G534" s="2">
        <v>-0.15860000252723699</v>
      </c>
      <c r="H534" s="2"/>
      <c r="K534"/>
    </row>
    <row r="535" spans="1:11">
      <c r="A535" s="3" t="s">
        <v>3788</v>
      </c>
      <c r="B535" s="1" t="s">
        <v>3787</v>
      </c>
      <c r="C535" s="3" t="s">
        <v>3789</v>
      </c>
      <c r="D535" s="3">
        <f>-PerseusOutPutTable_HM[[#This Row],[Log(D492_HER2/D492M)_LFQ2]]</f>
        <v>-9.6380233764648396E-2</v>
      </c>
      <c r="E535" s="3">
        <f>-PerseusOutPutTable_HM[[#This Row],[Log(D492_HER2/D492M)_SILAC]]</f>
        <v>0.158000007271767</v>
      </c>
      <c r="F535" s="2">
        <v>9.6380233764648396E-2</v>
      </c>
      <c r="G535" s="2">
        <v>-0.158000007271767</v>
      </c>
      <c r="K535"/>
    </row>
    <row r="536" spans="1:11">
      <c r="A536" s="3" t="s">
        <v>4442</v>
      </c>
      <c r="B536" s="1" t="s">
        <v>4441</v>
      </c>
      <c r="C536" s="3" t="s">
        <v>4443</v>
      </c>
      <c r="D536" s="3">
        <f>-PerseusOutPutTable_HM[[#This Row],[Log(D492_HER2/D492M)_LFQ2]]</f>
        <v>-0.16072463989257799</v>
      </c>
      <c r="E536" s="3">
        <f>-PerseusOutPutTable_HM[[#This Row],[Log(D492_HER2/D492M)_SILAC]]</f>
        <v>0.157900005578995</v>
      </c>
      <c r="F536" s="2">
        <v>0.16072463989257799</v>
      </c>
      <c r="G536" s="2">
        <v>-0.157900005578995</v>
      </c>
      <c r="K536"/>
    </row>
    <row r="537" spans="1:11">
      <c r="A537" s="3" t="s">
        <v>3089</v>
      </c>
      <c r="B537" s="1" t="s">
        <v>3088</v>
      </c>
      <c r="C537" s="3" t="s">
        <v>3090</v>
      </c>
      <c r="D537" s="3">
        <f>-PerseusOutPutTable_HM[[#This Row],[Log(D492_HER2/D492M)_LFQ2]]</f>
        <v>-0.23429679870605499</v>
      </c>
      <c r="E537" s="3">
        <f>-PerseusOutPutTable_HM[[#This Row],[Log(D492_HER2/D492M)_SILAC]]</f>
        <v>0.15760000050067899</v>
      </c>
      <c r="F537" s="2">
        <v>0.23429679870605499</v>
      </c>
      <c r="G537" s="2">
        <v>-0.15760000050067899</v>
      </c>
      <c r="K537"/>
    </row>
    <row r="538" spans="1:11">
      <c r="A538" s="3" t="s">
        <v>4175</v>
      </c>
      <c r="B538" s="1" t="s">
        <v>4174</v>
      </c>
      <c r="C538" s="3" t="s">
        <v>4176</v>
      </c>
      <c r="D538" s="3">
        <f>-PerseusOutPutTable_HM[[#This Row],[Log(D492_HER2/D492M)_LFQ2]]</f>
        <v>7.1889877319335896E-2</v>
      </c>
      <c r="E538" s="3">
        <f>-PerseusOutPutTable_HM[[#This Row],[Log(D492_HER2/D492M)_SILAC]]</f>
        <v>0.15720000863075301</v>
      </c>
      <c r="F538" s="2">
        <v>-7.1889877319335896E-2</v>
      </c>
      <c r="G538" s="2">
        <v>-0.15720000863075301</v>
      </c>
      <c r="K538"/>
    </row>
    <row r="539" spans="1:11">
      <c r="A539" s="3" t="s">
        <v>5569</v>
      </c>
      <c r="B539" s="1" t="s">
        <v>5568</v>
      </c>
      <c r="C539" s="3" t="s">
        <v>5570</v>
      </c>
      <c r="D539" s="3">
        <f>-PerseusOutPutTable_HM[[#This Row],[Log(D492_HER2/D492M)_LFQ2]]</f>
        <v>0.34025955200195301</v>
      </c>
      <c r="E539" s="3">
        <f>-PerseusOutPutTable_HM[[#This Row],[Log(D492_HER2/D492M)_SILAC]]</f>
        <v>0.156299993395805</v>
      </c>
      <c r="F539" s="2">
        <v>-0.34025955200195301</v>
      </c>
      <c r="G539" s="2">
        <v>-0.156299993395805</v>
      </c>
      <c r="K539"/>
    </row>
    <row r="540" spans="1:11">
      <c r="A540" s="3" t="s">
        <v>3887</v>
      </c>
      <c r="B540" s="1" t="s">
        <v>3886</v>
      </c>
      <c r="C540" s="3" t="s">
        <v>3888</v>
      </c>
      <c r="D540" s="3">
        <f>-PerseusOutPutTable_HM[[#This Row],[Log(D492_HER2/D492M)_LFQ2]]</f>
        <v>0.22082138061523399</v>
      </c>
      <c r="E540" s="3">
        <f>-PerseusOutPutTable_HM[[#This Row],[Log(D492_HER2/D492M)_SILAC]]</f>
        <v>0.156299993395805</v>
      </c>
      <c r="F540" s="2">
        <v>-0.22082138061523399</v>
      </c>
      <c r="G540" s="2">
        <v>-0.156299993395805</v>
      </c>
      <c r="K540"/>
    </row>
    <row r="541" spans="1:11">
      <c r="A541" s="3" t="s">
        <v>1626</v>
      </c>
      <c r="B541" s="1" t="s">
        <v>1625</v>
      </c>
      <c r="C541" s="3" t="s">
        <v>1627</v>
      </c>
      <c r="D541" s="3">
        <f>-PerseusOutPutTable_HM[[#This Row],[Log(D492_HER2/D492M)_LFQ2]]</f>
        <v>-0.22034835815429701</v>
      </c>
      <c r="E541" s="3">
        <f>-PerseusOutPutTable_HM[[#This Row],[Log(D492_HER2/D492M)_SILAC]]</f>
        <v>0.15549999475479101</v>
      </c>
      <c r="F541" s="2">
        <v>0.22034835815429701</v>
      </c>
      <c r="G541" s="2">
        <v>-0.15549999475479101</v>
      </c>
      <c r="K541"/>
    </row>
    <row r="542" spans="1:11">
      <c r="A542" s="3" t="s">
        <v>3392</v>
      </c>
      <c r="B542" s="1" t="s">
        <v>3391</v>
      </c>
      <c r="C542" s="3" t="s">
        <v>3393</v>
      </c>
      <c r="D542" s="3">
        <f>-PerseusOutPutTable_HM[[#This Row],[Log(D492_HER2/D492M)_LFQ2]]</f>
        <v>0.31960105895996099</v>
      </c>
      <c r="E542" s="3">
        <f>-PerseusOutPutTable_HM[[#This Row],[Log(D492_HER2/D492M)_SILAC]]</f>
        <v>0.155100002884865</v>
      </c>
      <c r="F542" s="2">
        <v>-0.31960105895996099</v>
      </c>
      <c r="G542" s="2">
        <v>-0.155100002884865</v>
      </c>
      <c r="K542"/>
    </row>
    <row r="543" spans="1:11">
      <c r="A543" s="3" t="s">
        <v>2387</v>
      </c>
      <c r="B543" s="1" t="s">
        <v>2386</v>
      </c>
      <c r="C543" s="3" t="s">
        <v>2388</v>
      </c>
      <c r="D543" s="3">
        <f>-PerseusOutPutTable_HM[[#This Row],[Log(D492_HER2/D492M)_LFQ2]]</f>
        <v>0.20082283020019501</v>
      </c>
      <c r="E543" s="3">
        <f>-PerseusOutPutTable_HM[[#This Row],[Log(D492_HER2/D492M)_SILAC]]</f>
        <v>0.15500000119209301</v>
      </c>
      <c r="F543" s="2">
        <v>-0.20082283020019501</v>
      </c>
      <c r="G543" s="2">
        <v>-0.15500000119209301</v>
      </c>
      <c r="K543"/>
    </row>
    <row r="544" spans="1:11">
      <c r="A544" s="3" t="s">
        <v>5541</v>
      </c>
      <c r="B544" s="1" t="s">
        <v>5540</v>
      </c>
      <c r="C544" s="3" t="s">
        <v>5542</v>
      </c>
      <c r="D544" s="3">
        <f>-PerseusOutPutTable_HM[[#This Row],[Log(D492_HER2/D492M)_LFQ2]]</f>
        <v>0.66441345214843806</v>
      </c>
      <c r="E544" s="3">
        <f>-PerseusOutPutTable_HM[[#This Row],[Log(D492_HER2/D492M)_SILAC]]</f>
        <v>0.15469999611377699</v>
      </c>
      <c r="F544" s="2">
        <v>-0.66441345214843806</v>
      </c>
      <c r="G544" s="2">
        <v>-0.15469999611377699</v>
      </c>
      <c r="K544"/>
    </row>
    <row r="545" spans="1:11">
      <c r="A545" s="3" t="s">
        <v>2216</v>
      </c>
      <c r="B545" s="1" t="s">
        <v>2215</v>
      </c>
      <c r="C545" s="3" t="s">
        <v>2217</v>
      </c>
      <c r="D545" s="3">
        <f>-PerseusOutPutTable_HM[[#This Row],[Log(D492_HER2/D492M)_LFQ2]]</f>
        <v>-0.18506050109863301</v>
      </c>
      <c r="E545" s="3">
        <f>-PerseusOutPutTable_HM[[#This Row],[Log(D492_HER2/D492M)_SILAC]]</f>
        <v>0.154500007629395</v>
      </c>
      <c r="F545" s="2">
        <v>0.18506050109863301</v>
      </c>
      <c r="G545" s="2">
        <v>-0.154500007629395</v>
      </c>
      <c r="K545"/>
    </row>
    <row r="546" spans="1:11">
      <c r="A546" s="3" t="s">
        <v>4562</v>
      </c>
      <c r="B546" s="1" t="s">
        <v>4561</v>
      </c>
      <c r="C546" s="3" t="s">
        <v>4563</v>
      </c>
      <c r="D546" s="3">
        <f>-PerseusOutPutTable_HM[[#This Row],[Log(D492_HER2/D492M)_LFQ2]]</f>
        <v>-8.1050872802734403E-2</v>
      </c>
      <c r="E546" s="3">
        <f>-PerseusOutPutTable_HM[[#This Row],[Log(D492_HER2/D492M)_SILAC]]</f>
        <v>0.15420000255107899</v>
      </c>
      <c r="F546" s="2">
        <v>8.1050872802734403E-2</v>
      </c>
      <c r="G546" s="2">
        <v>-0.15420000255107899</v>
      </c>
      <c r="K546"/>
    </row>
    <row r="547" spans="1:11">
      <c r="A547" s="3" t="s">
        <v>5864</v>
      </c>
      <c r="B547" s="1" t="s">
        <v>5863</v>
      </c>
      <c r="C547" s="3" t="s">
        <v>5865</v>
      </c>
      <c r="D547" s="3">
        <f>-PerseusOutPutTable_HM[[#This Row],[Log(D492_HER2/D492M)_LFQ2]]</f>
        <v>-3.6678314208984401E-3</v>
      </c>
      <c r="E547" s="3">
        <f>-PerseusOutPutTable_HM[[#This Row],[Log(D492_HER2/D492M)_SILAC]]</f>
        <v>0.153999999165535</v>
      </c>
      <c r="F547" s="2">
        <v>3.6678314208984401E-3</v>
      </c>
      <c r="G547" s="2">
        <v>-0.153999999165535</v>
      </c>
      <c r="K547"/>
    </row>
    <row r="548" spans="1:11">
      <c r="A548" s="3" t="s">
        <v>5289</v>
      </c>
      <c r="B548" s="1" t="s">
        <v>5288</v>
      </c>
      <c r="C548" s="3" t="s">
        <v>5290</v>
      </c>
      <c r="D548" s="3">
        <f>-PerseusOutPutTable_HM[[#This Row],[Log(D492_HER2/D492M)_LFQ2]]</f>
        <v>5.5570602416992201E-2</v>
      </c>
      <c r="E548" s="3">
        <f>-PerseusOutPutTable_HM[[#This Row],[Log(D492_HER2/D492M)_SILAC]]</f>
        <v>0.15360000729560899</v>
      </c>
      <c r="F548" s="2">
        <v>-5.5570602416992201E-2</v>
      </c>
      <c r="G548" s="2">
        <v>-0.15360000729560899</v>
      </c>
      <c r="K548"/>
    </row>
    <row r="549" spans="1:11">
      <c r="A549" s="3" t="s">
        <v>4427</v>
      </c>
      <c r="B549" s="1" t="s">
        <v>4426</v>
      </c>
      <c r="C549" s="3" t="s">
        <v>4428</v>
      </c>
      <c r="D549" s="3">
        <f>-PerseusOutPutTable_HM[[#This Row],[Log(D492_HER2/D492M)_LFQ2]]</f>
        <v>0.48545265197753901</v>
      </c>
      <c r="E549" s="3">
        <f>-PerseusOutPutTable_HM[[#This Row],[Log(D492_HER2/D492M)_SILAC]]</f>
        <v>0.1528500020504</v>
      </c>
      <c r="F549" s="2">
        <v>-0.48545265197753901</v>
      </c>
      <c r="G549" s="2">
        <v>-0.1528500020504</v>
      </c>
      <c r="K549"/>
    </row>
    <row r="550" spans="1:11">
      <c r="A550" s="3" t="s">
        <v>2552</v>
      </c>
      <c r="B550" s="1" t="s">
        <v>2551</v>
      </c>
      <c r="C550" s="3" t="s">
        <v>2553</v>
      </c>
      <c r="D550" s="3">
        <f>-PerseusOutPutTable_HM[[#This Row],[Log(D492_HER2/D492M)_LFQ2]]</f>
        <v>0.35368537902831998</v>
      </c>
      <c r="E550" s="3">
        <f>-PerseusOutPutTable_HM[[#This Row],[Log(D492_HER2/D492M)_SILAC]]</f>
        <v>0.15219999849796301</v>
      </c>
      <c r="F550" s="2">
        <v>-0.35368537902831998</v>
      </c>
      <c r="G550" s="2">
        <v>-0.15219999849796301</v>
      </c>
      <c r="K550"/>
    </row>
    <row r="551" spans="1:11">
      <c r="A551" s="3" t="s">
        <v>1325</v>
      </c>
      <c r="B551" s="1" t="s">
        <v>1324</v>
      </c>
      <c r="C551" s="3" t="s">
        <v>1326</v>
      </c>
      <c r="D551" s="3">
        <f>-PerseusOutPutTable_HM[[#This Row],[Log(D492_HER2/D492M)_LFQ2]]</f>
        <v>0.41721343994140597</v>
      </c>
      <c r="E551" s="3">
        <f>-PerseusOutPutTable_HM[[#This Row],[Log(D492_HER2/D492M)_SILAC]]</f>
        <v>0.15189999341964699</v>
      </c>
      <c r="F551" s="2">
        <v>-0.41721343994140597</v>
      </c>
      <c r="G551" s="2">
        <v>-0.15189999341964699</v>
      </c>
      <c r="K551"/>
    </row>
    <row r="552" spans="1:11">
      <c r="A552" s="3" t="s">
        <v>983</v>
      </c>
      <c r="B552" s="1" t="s">
        <v>982</v>
      </c>
      <c r="C552" s="3" t="s">
        <v>984</v>
      </c>
      <c r="D552" s="3">
        <f>-PerseusOutPutTable_HM[[#This Row],[Log(D492_HER2/D492M)_LFQ2]]</f>
        <v>0.386016845703125</v>
      </c>
      <c r="E552" s="3">
        <f>-PerseusOutPutTable_HM[[#This Row],[Log(D492_HER2/D492M)_SILAC]]</f>
        <v>0.15150000154972099</v>
      </c>
      <c r="F552" s="2">
        <v>-0.386016845703125</v>
      </c>
      <c r="G552" s="2">
        <v>-0.15150000154972099</v>
      </c>
      <c r="K552"/>
    </row>
    <row r="553" spans="1:11">
      <c r="A553" s="3" t="s">
        <v>1590</v>
      </c>
      <c r="B553" s="1" t="s">
        <v>1589</v>
      </c>
      <c r="C553" s="3" t="s">
        <v>1591</v>
      </c>
      <c r="D553" s="3">
        <f>-PerseusOutPutTable_HM[[#This Row],[Log(D492_HER2/D492M)_LFQ2]]</f>
        <v>0.25868797302246099</v>
      </c>
      <c r="E553" s="3">
        <f>-PerseusOutPutTable_HM[[#This Row],[Log(D492_HER2/D492M)_SILAC]]</f>
        <v>0.15080000460147899</v>
      </c>
      <c r="F553" s="2">
        <v>-0.25868797302246099</v>
      </c>
      <c r="G553" s="2">
        <v>-0.15080000460147899</v>
      </c>
      <c r="K553"/>
    </row>
    <row r="554" spans="1:11">
      <c r="A554" s="3" t="s">
        <v>4514</v>
      </c>
      <c r="B554" s="1" t="s">
        <v>4513</v>
      </c>
      <c r="C554" s="3" t="s">
        <v>4515</v>
      </c>
      <c r="D554" s="3">
        <f>-PerseusOutPutTable_HM[[#This Row],[Log(D492_HER2/D492M)_LFQ2]]</f>
        <v>-0.177352905273438</v>
      </c>
      <c r="E554" s="3">
        <f>-PerseusOutPutTable_HM[[#This Row],[Log(D492_HER2/D492M)_SILAC]]</f>
        <v>0.15080000460147899</v>
      </c>
      <c r="F554" s="2">
        <v>0.177352905273438</v>
      </c>
      <c r="G554" s="2">
        <v>-0.15080000460147899</v>
      </c>
      <c r="K554"/>
    </row>
    <row r="555" spans="1:11">
      <c r="A555" s="3" t="s">
        <v>1859</v>
      </c>
      <c r="B555" s="1" t="s">
        <v>1858</v>
      </c>
      <c r="C555" s="3" t="s">
        <v>1860</v>
      </c>
      <c r="D555" s="3">
        <f>-PerseusOutPutTable_HM[[#This Row],[Log(D492_HER2/D492M)_LFQ2]]</f>
        <v>0.44772720336914101</v>
      </c>
      <c r="E555" s="3">
        <f>-PerseusOutPutTable_HM[[#This Row],[Log(D492_HER2/D492M)_SILAC]]</f>
        <v>0.15049999952316301</v>
      </c>
      <c r="F555" s="2">
        <v>-0.44772720336914101</v>
      </c>
      <c r="G555" s="2">
        <v>-0.15049999952316301</v>
      </c>
      <c r="K555"/>
    </row>
    <row r="556" spans="1:11">
      <c r="A556" s="3" t="s">
        <v>198</v>
      </c>
      <c r="B556" s="1" t="s">
        <v>197</v>
      </c>
      <c r="C556" s="3" t="s">
        <v>199</v>
      </c>
      <c r="D556" s="3">
        <f>-PerseusOutPutTable_HM[[#This Row],[Log(D492_HER2/D492M)_LFQ2]]</f>
        <v>0.35007476806640597</v>
      </c>
      <c r="E556" s="3">
        <f>-PerseusOutPutTable_HM[[#This Row],[Log(D492_HER2/D492M)_SILAC]]</f>
        <v>0.15049999952316301</v>
      </c>
      <c r="F556" s="2">
        <v>-0.35007476806640597</v>
      </c>
      <c r="G556" s="2">
        <v>-0.15049999952316301</v>
      </c>
      <c r="K556"/>
    </row>
    <row r="557" spans="1:11">
      <c r="A557" s="3" t="s">
        <v>261</v>
      </c>
      <c r="B557" s="1" t="s">
        <v>260</v>
      </c>
      <c r="C557" s="3" t="s">
        <v>262</v>
      </c>
      <c r="D557" s="3">
        <f>-PerseusOutPutTable_HM[[#This Row],[Log(D492_HER2/D492M)_LFQ2]]</f>
        <v>0.36261940002441401</v>
      </c>
      <c r="E557" s="3">
        <f>-PerseusOutPutTable_HM[[#This Row],[Log(D492_HER2/D492M)_SILAC]]</f>
        <v>0.14970000088214899</v>
      </c>
      <c r="F557" s="2">
        <v>-0.36261940002441401</v>
      </c>
      <c r="G557" s="2">
        <v>-0.14970000088214899</v>
      </c>
      <c r="K557"/>
    </row>
    <row r="558" spans="1:11">
      <c r="A558" s="3" t="s">
        <v>5452</v>
      </c>
      <c r="B558" s="1" t="s">
        <v>5451</v>
      </c>
      <c r="C558" s="3" t="s">
        <v>5453</v>
      </c>
      <c r="D558" s="3">
        <f>-PerseusOutPutTable_HM[[#This Row],[Log(D492_HER2/D492M)_LFQ2]]</f>
        <v>0.11246299743652299</v>
      </c>
      <c r="E558" s="3">
        <f>-PerseusOutPutTable_HM[[#This Row],[Log(D492_HER2/D492M)_SILAC]]</f>
        <v>0.149499997496605</v>
      </c>
      <c r="F558" s="2">
        <v>-0.11246299743652299</v>
      </c>
      <c r="G558" s="2">
        <v>-0.149499997496605</v>
      </c>
      <c r="K558"/>
    </row>
    <row r="559" spans="1:11">
      <c r="A559" s="3" t="s">
        <v>3851</v>
      </c>
      <c r="B559" s="1" t="s">
        <v>3850</v>
      </c>
      <c r="C559" s="3" t="s">
        <v>3852</v>
      </c>
      <c r="D559" s="3">
        <f>-PerseusOutPutTable_HM[[#This Row],[Log(D492_HER2/D492M)_LFQ2]]</f>
        <v>0.177940368652344</v>
      </c>
      <c r="E559" s="3">
        <f>-PerseusOutPutTable_HM[[#This Row],[Log(D492_HER2/D492M)_SILAC]]</f>
        <v>0.14880000054836301</v>
      </c>
      <c r="F559" s="2">
        <v>-0.177940368652344</v>
      </c>
      <c r="G559" s="2">
        <v>-0.14880000054836301</v>
      </c>
      <c r="K559"/>
    </row>
    <row r="560" spans="1:11">
      <c r="A560" s="3" t="s">
        <v>1970</v>
      </c>
      <c r="B560" s="1" t="s">
        <v>1969</v>
      </c>
      <c r="C560" s="3" t="s">
        <v>1971</v>
      </c>
      <c r="D560" s="3">
        <f>-PerseusOutPutTable_HM[[#This Row],[Log(D492_HER2/D492M)_LFQ2]]</f>
        <v>9.3790054321289104E-2</v>
      </c>
      <c r="E560" s="3">
        <f>-PerseusOutPutTable_HM[[#This Row],[Log(D492_HER2/D492M)_SILAC]]</f>
        <v>0.14859999716281899</v>
      </c>
      <c r="F560" s="2">
        <v>-9.3790054321289104E-2</v>
      </c>
      <c r="G560" s="2">
        <v>-0.14859999716281899</v>
      </c>
      <c r="K560"/>
    </row>
    <row r="561" spans="1:11">
      <c r="A561" s="3" t="s">
        <v>4052</v>
      </c>
      <c r="B561" s="1" t="s">
        <v>4051</v>
      </c>
      <c r="C561" s="3" t="s">
        <v>4053</v>
      </c>
      <c r="D561" s="3">
        <f>-PerseusOutPutTable_HM[[#This Row],[Log(D492_HER2/D492M)_LFQ2]]</f>
        <v>0.20573997497558599</v>
      </c>
      <c r="E561" s="3">
        <f>-PerseusOutPutTable_HM[[#This Row],[Log(D492_HER2/D492M)_SILAC]]</f>
        <v>0.14820000529289201</v>
      </c>
      <c r="F561" s="2">
        <v>-0.20573997497558599</v>
      </c>
      <c r="G561" s="2">
        <v>-0.14820000529289201</v>
      </c>
      <c r="K561"/>
    </row>
    <row r="562" spans="1:11">
      <c r="A562" s="3" t="s">
        <v>4013</v>
      </c>
      <c r="B562" s="1" t="s">
        <v>4012</v>
      </c>
      <c r="C562" s="3" t="s">
        <v>4014</v>
      </c>
      <c r="D562" s="3">
        <f>-PerseusOutPutTable_HM[[#This Row],[Log(D492_HER2/D492M)_LFQ2]]</f>
        <v>-0.13985061645507799</v>
      </c>
      <c r="E562" s="3">
        <f>-PerseusOutPutTable_HM[[#This Row],[Log(D492_HER2/D492M)_SILAC]]</f>
        <v>0.147900000214577</v>
      </c>
      <c r="F562" s="2">
        <v>0.13985061645507799</v>
      </c>
      <c r="G562" s="2">
        <v>-0.147900000214577</v>
      </c>
      <c r="K562"/>
    </row>
    <row r="563" spans="1:11">
      <c r="A563" s="3" t="s">
        <v>4747</v>
      </c>
      <c r="B563" s="1" t="s">
        <v>4746</v>
      </c>
      <c r="C563" s="3" t="s">
        <v>4748</v>
      </c>
      <c r="D563" s="3">
        <f>-PerseusOutPutTable_HM[[#This Row],[Log(D492_HER2/D492M)_LFQ2]]</f>
        <v>0.260833740234375</v>
      </c>
      <c r="E563" s="3">
        <f>-PerseusOutPutTable_HM[[#This Row],[Log(D492_HER2/D492M)_SILAC]]</f>
        <v>0.14689999818801899</v>
      </c>
      <c r="F563" s="2">
        <v>-0.260833740234375</v>
      </c>
      <c r="G563" s="2">
        <v>-0.14689999818801899</v>
      </c>
      <c r="K563"/>
    </row>
    <row r="564" spans="1:11">
      <c r="A564" s="3" t="s">
        <v>423</v>
      </c>
      <c r="B564" s="1" t="s">
        <v>422</v>
      </c>
      <c r="C564" s="3" t="s">
        <v>424</v>
      </c>
      <c r="D564" s="3">
        <f>-PerseusOutPutTable_HM[[#This Row],[Log(D492_HER2/D492M)_LFQ2]]</f>
        <v>0.126113891601563</v>
      </c>
      <c r="E564" s="3">
        <f>-PerseusOutPutTable_HM[[#This Row],[Log(D492_HER2/D492M)_SILAC]]</f>
        <v>0.146200001239777</v>
      </c>
      <c r="F564" s="2">
        <v>-0.126113891601563</v>
      </c>
      <c r="G564" s="2">
        <v>-0.146200001239777</v>
      </c>
      <c r="K564"/>
    </row>
    <row r="565" spans="1:11">
      <c r="A565" s="3" t="s">
        <v>1599</v>
      </c>
      <c r="B565" s="1" t="s">
        <v>1598</v>
      </c>
      <c r="C565" s="3" t="s">
        <v>1600</v>
      </c>
      <c r="D565" s="3">
        <f>-PerseusOutPutTable_HM[[#This Row],[Log(D492_HER2/D492M)_LFQ2]]</f>
        <v>7.6725006103515597E-2</v>
      </c>
      <c r="E565" s="3">
        <f>-PerseusOutPutTable_HM[[#This Row],[Log(D492_HER2/D492M)_SILAC]]</f>
        <v>0.14609999954700501</v>
      </c>
      <c r="F565" s="2">
        <v>-7.6725006103515597E-2</v>
      </c>
      <c r="G565" s="2">
        <v>-0.14609999954700501</v>
      </c>
      <c r="K565"/>
    </row>
    <row r="566" spans="1:11">
      <c r="A566" s="3" t="s">
        <v>2558</v>
      </c>
      <c r="B566" s="1" t="s">
        <v>2557</v>
      </c>
      <c r="C566" s="3" t="s">
        <v>2559</v>
      </c>
      <c r="D566" s="3">
        <f>-PerseusOutPutTable_HM[[#This Row],[Log(D492_HER2/D492M)_LFQ2]]</f>
        <v>1.44805908203125E-2</v>
      </c>
      <c r="E566" s="3">
        <f>-PerseusOutPutTable_HM[[#This Row],[Log(D492_HER2/D492M)_SILAC]]</f>
        <v>0.14579999446868899</v>
      </c>
      <c r="F566" s="2">
        <v>-1.44805908203125E-2</v>
      </c>
      <c r="G566" s="2">
        <v>-0.14579999446868899</v>
      </c>
      <c r="K566"/>
    </row>
    <row r="567" spans="1:11">
      <c r="A567" s="3" t="s">
        <v>3510</v>
      </c>
      <c r="B567" s="1" t="s">
        <v>3509</v>
      </c>
      <c r="C567" s="3" t="s">
        <v>3511</v>
      </c>
      <c r="D567" s="3">
        <f>-PerseusOutPutTable_HM[[#This Row],[Log(D492_HER2/D492M)_LFQ2]]</f>
        <v>0.20580673217773399</v>
      </c>
      <c r="E567" s="3">
        <f>-PerseusOutPutTable_HM[[#This Row],[Log(D492_HER2/D492M)_SILAC]]</f>
        <v>0.145150005817413</v>
      </c>
      <c r="F567" s="2">
        <v>-0.20580673217773399</v>
      </c>
      <c r="G567" s="2">
        <v>-0.145150005817413</v>
      </c>
      <c r="K567"/>
    </row>
    <row r="568" spans="1:11">
      <c r="A568" s="3" t="s">
        <v>4990</v>
      </c>
      <c r="B568" s="1" t="s">
        <v>4989</v>
      </c>
      <c r="C568" s="3" t="s">
        <v>4991</v>
      </c>
      <c r="D568" s="3">
        <f>-PerseusOutPutTable_HM[[#This Row],[Log(D492_HER2/D492M)_LFQ2]]</f>
        <v>-0.72427558898925803</v>
      </c>
      <c r="E568" s="3">
        <f>-PerseusOutPutTable_HM[[#This Row],[Log(D492_HER2/D492M)_SILAC]]</f>
        <v>0.144600003957748</v>
      </c>
      <c r="F568" s="2">
        <v>0.72427558898925803</v>
      </c>
      <c r="G568" s="2">
        <v>-0.144600003957748</v>
      </c>
      <c r="K568"/>
    </row>
    <row r="569" spans="1:11">
      <c r="A569" s="3" t="s">
        <v>5741</v>
      </c>
      <c r="B569" s="1" t="s">
        <v>5740</v>
      </c>
      <c r="C569" s="3" t="s">
        <v>5742</v>
      </c>
      <c r="D569" s="3">
        <f>-PerseusOutPutTable_HM[[#This Row],[Log(D492_HER2/D492M)_LFQ2]]</f>
        <v>0.95027160644531306</v>
      </c>
      <c r="E569" s="3">
        <f>-PerseusOutPutTable_HM[[#This Row],[Log(D492_HER2/D492M)_SILAC]]</f>
        <v>0.14429999887943301</v>
      </c>
      <c r="F569" s="2">
        <v>-0.95027160644531306</v>
      </c>
      <c r="G569" s="2">
        <v>-0.14429999887943301</v>
      </c>
      <c r="K569"/>
    </row>
    <row r="570" spans="1:11">
      <c r="A570" s="3" t="s">
        <v>4792</v>
      </c>
      <c r="B570" s="1" t="s">
        <v>4791</v>
      </c>
      <c r="C570" s="3" t="s">
        <v>4793</v>
      </c>
      <c r="D570" s="3">
        <f>-PerseusOutPutTable_HM[[#This Row],[Log(D492_HER2/D492M)_LFQ2]]</f>
        <v>7.2162628173828097E-2</v>
      </c>
      <c r="E570" s="3">
        <f>-PerseusOutPutTable_HM[[#This Row],[Log(D492_HER2/D492M)_SILAC]]</f>
        <v>0.14429999887943301</v>
      </c>
      <c r="F570" s="2">
        <v>-7.2162628173828097E-2</v>
      </c>
      <c r="G570" s="2">
        <v>-0.14429999887943301</v>
      </c>
      <c r="K570"/>
    </row>
    <row r="571" spans="1:11">
      <c r="A571" s="3" t="s">
        <v>6094</v>
      </c>
      <c r="B571" s="1" t="s">
        <v>6093</v>
      </c>
      <c r="C571" s="3" t="s">
        <v>6095</v>
      </c>
      <c r="D571" s="3">
        <f>-PerseusOutPutTable_HM[[#This Row],[Log(D492_HER2/D492M)_LFQ2]]</f>
        <v>-0.92574501037597701</v>
      </c>
      <c r="E571" s="3">
        <f>-PerseusOutPutTable_HM[[#This Row],[Log(D492_HER2/D492M)_SILAC]]</f>
        <v>0.14364999532699599</v>
      </c>
      <c r="F571" s="2">
        <v>0.92574501037597701</v>
      </c>
      <c r="G571" s="2">
        <v>-0.14364999532699599</v>
      </c>
      <c r="K571"/>
    </row>
    <row r="572" spans="1:11">
      <c r="A572" s="3" t="s">
        <v>5810</v>
      </c>
      <c r="B572" s="1" t="s">
        <v>5809</v>
      </c>
      <c r="C572" s="3" t="s">
        <v>5811</v>
      </c>
      <c r="D572" s="3">
        <f>-PerseusOutPutTable_HM[[#This Row],[Log(D492_HER2/D492M)_LFQ2]]</f>
        <v>0.412490844726563</v>
      </c>
      <c r="E572" s="3">
        <f>-PerseusOutPutTable_HM[[#This Row],[Log(D492_HER2/D492M)_SILAC]]</f>
        <v>0.14219999313354501</v>
      </c>
      <c r="F572" s="2">
        <v>-0.412490844726563</v>
      </c>
      <c r="G572" s="2">
        <v>-0.14219999313354501</v>
      </c>
      <c r="K572"/>
    </row>
    <row r="573" spans="1:11">
      <c r="A573" s="3" t="s">
        <v>4753</v>
      </c>
      <c r="B573" s="1" t="s">
        <v>4752</v>
      </c>
      <c r="C573" s="3" t="s">
        <v>4754</v>
      </c>
      <c r="D573" s="3">
        <f>-PerseusOutPutTable_HM[[#This Row],[Log(D492_HER2/D492M)_LFQ2]]</f>
        <v>0.119770050048828</v>
      </c>
      <c r="E573" s="3">
        <f>-PerseusOutPutTable_HM[[#This Row],[Log(D492_HER2/D492M)_SILAC]]</f>
        <v>0.14200000464916199</v>
      </c>
      <c r="F573" s="2">
        <v>-0.119770050048828</v>
      </c>
      <c r="G573" s="2">
        <v>-0.14200000464916199</v>
      </c>
      <c r="K573"/>
    </row>
    <row r="574" spans="1:11">
      <c r="A574" s="3" t="s">
        <v>561</v>
      </c>
      <c r="B574" s="1" t="s">
        <v>560</v>
      </c>
      <c r="C574" s="3" t="s">
        <v>562</v>
      </c>
      <c r="D574" s="3">
        <f>-PerseusOutPutTable_HM[[#This Row],[Log(D492_HER2/D492M)_LFQ2]]</f>
        <v>0.24808120727539101</v>
      </c>
      <c r="E574" s="3">
        <f>-PerseusOutPutTable_HM[[#This Row],[Log(D492_HER2/D492M)_SILAC]]</f>
        <v>0.141699999570847</v>
      </c>
      <c r="F574" s="2">
        <v>-0.24808120727539101</v>
      </c>
      <c r="G574" s="2">
        <v>-0.141699999570847</v>
      </c>
      <c r="K574"/>
    </row>
    <row r="575" spans="1:11">
      <c r="A575" s="3" t="s">
        <v>54</v>
      </c>
      <c r="B575" s="1" t="s">
        <v>53</v>
      </c>
      <c r="C575" s="3" t="s">
        <v>55</v>
      </c>
      <c r="D575" s="3">
        <f>-PerseusOutPutTable_HM[[#This Row],[Log(D492_HER2/D492M)_LFQ2]]</f>
        <v>0.15873146057128901</v>
      </c>
      <c r="E575" s="3">
        <f>-PerseusOutPutTable_HM[[#This Row],[Log(D492_HER2/D492M)_SILAC]]</f>
        <v>0.14149999618530301</v>
      </c>
      <c r="F575" s="2">
        <v>-0.15873146057128901</v>
      </c>
      <c r="G575" s="2">
        <v>-0.14149999618530301</v>
      </c>
      <c r="K575"/>
    </row>
    <row r="576" spans="1:11">
      <c r="A576" s="3" t="s">
        <v>4666</v>
      </c>
      <c r="B576" s="1" t="s">
        <v>4665</v>
      </c>
      <c r="C576" s="3" t="s">
        <v>4667</v>
      </c>
      <c r="D576" s="3">
        <f>-PerseusOutPutTable_HM[[#This Row],[Log(D492_HER2/D492M)_LFQ2]]</f>
        <v>-0.14069175720214799</v>
      </c>
      <c r="E576" s="3">
        <f>-PerseusOutPutTable_HM[[#This Row],[Log(D492_HER2/D492M)_SILAC]]</f>
        <v>0.14100000262260401</v>
      </c>
      <c r="F576" s="2">
        <v>0.14069175720214799</v>
      </c>
      <c r="G576" s="2">
        <v>-0.14100000262260401</v>
      </c>
      <c r="K576"/>
    </row>
    <row r="577" spans="1:11">
      <c r="A577" s="3" t="s">
        <v>5324</v>
      </c>
      <c r="B577" s="1" t="s">
        <v>5323</v>
      </c>
      <c r="C577" s="3" t="s">
        <v>5325</v>
      </c>
      <c r="D577" s="3">
        <f>-PerseusOutPutTable_HM[[#This Row],[Log(D492_HER2/D492M)_LFQ2]]</f>
        <v>-0.33070564270019498</v>
      </c>
      <c r="E577" s="3">
        <f>-PerseusOutPutTable_HM[[#This Row],[Log(D492_HER2/D492M)_SILAC]]</f>
        <v>0.14074999094009399</v>
      </c>
      <c r="F577" s="2">
        <v>0.33070564270019498</v>
      </c>
      <c r="G577" s="2">
        <v>-0.14074999094009399</v>
      </c>
      <c r="K577"/>
    </row>
    <row r="578" spans="1:11">
      <c r="A578" s="3" t="s">
        <v>5554</v>
      </c>
      <c r="B578" s="1" t="s">
        <v>5553</v>
      </c>
      <c r="C578" s="3" t="s">
        <v>5555</v>
      </c>
      <c r="D578" s="3">
        <f>-PerseusOutPutTable_HM[[#This Row],[Log(D492_HER2/D492M)_LFQ2]]</f>
        <v>-0.40617179870605502</v>
      </c>
      <c r="E578" s="3">
        <f>-PerseusOutPutTable_HM[[#This Row],[Log(D492_HER2/D492M)_SILAC]]</f>
        <v>0.140650004148483</v>
      </c>
      <c r="F578" s="2">
        <v>0.40617179870605502</v>
      </c>
      <c r="G578" s="2">
        <v>-0.140650004148483</v>
      </c>
      <c r="K578"/>
    </row>
    <row r="579" spans="1:11">
      <c r="A579" s="3" t="s">
        <v>165</v>
      </c>
      <c r="B579" s="1" t="s">
        <v>164</v>
      </c>
      <c r="C579" s="3" t="s">
        <v>166</v>
      </c>
      <c r="D579" s="3">
        <f>-PerseusOutPutTable_HM[[#This Row],[Log(D492_HER2/D492M)_LFQ2]]</f>
        <v>0.207466125488281</v>
      </c>
      <c r="E579" s="3">
        <f>-PerseusOutPutTable_HM[[#This Row],[Log(D492_HER2/D492M)_SILAC]]</f>
        <v>0.140599995851517</v>
      </c>
      <c r="F579" s="2">
        <v>-0.207466125488281</v>
      </c>
      <c r="G579" s="2">
        <v>-0.140599995851517</v>
      </c>
      <c r="K579"/>
    </row>
    <row r="580" spans="1:11">
      <c r="A580" s="3" t="s">
        <v>4804</v>
      </c>
      <c r="B580" s="1" t="s">
        <v>4803</v>
      </c>
      <c r="C580" s="3" t="s">
        <v>4805</v>
      </c>
      <c r="D580" s="3">
        <f>-PerseusOutPutTable_HM[[#This Row],[Log(D492_HER2/D492M)_LFQ2]]</f>
        <v>-0.18481636047363301</v>
      </c>
      <c r="E580" s="3">
        <f>-PerseusOutPutTable_HM[[#This Row],[Log(D492_HER2/D492M)_SILAC]]</f>
        <v>0.140599995851517</v>
      </c>
      <c r="F580" s="2">
        <v>0.18481636047363301</v>
      </c>
      <c r="G580" s="2">
        <v>-0.140599995851517</v>
      </c>
      <c r="K580"/>
    </row>
    <row r="581" spans="1:11">
      <c r="A581" s="3" t="s">
        <v>1238</v>
      </c>
      <c r="B581" s="1" t="s">
        <v>1237</v>
      </c>
      <c r="C581" s="3" t="s">
        <v>1239</v>
      </c>
      <c r="D581" s="3">
        <f>-PerseusOutPutTable_HM[[#This Row],[Log(D492_HER2/D492M)_LFQ2]]</f>
        <v>0.34116935729980502</v>
      </c>
      <c r="E581" s="3">
        <f>-PerseusOutPutTable_HM[[#This Row],[Log(D492_HER2/D492M)_SILAC]]</f>
        <v>0.14049999415874501</v>
      </c>
      <c r="F581" s="2">
        <v>-0.34116935729980502</v>
      </c>
      <c r="G581" s="2">
        <v>-0.14049999415874501</v>
      </c>
      <c r="K581"/>
    </row>
    <row r="582" spans="1:11">
      <c r="A582" s="3" t="s">
        <v>3581</v>
      </c>
      <c r="B582" s="1" t="s">
        <v>3580</v>
      </c>
      <c r="C582" s="3" t="s">
        <v>3582</v>
      </c>
      <c r="D582" s="3">
        <f>-PerseusOutPutTable_HM[[#This Row],[Log(D492_HER2/D492M)_LFQ2]]</f>
        <v>-0.27694320678710899</v>
      </c>
      <c r="E582" s="3">
        <f>-PerseusOutPutTable_HM[[#This Row],[Log(D492_HER2/D492M)_SILAC]]</f>
        <v>0.14020000398158999</v>
      </c>
      <c r="F582" s="2">
        <v>0.27694320678710899</v>
      </c>
      <c r="G582" s="2">
        <v>-0.14020000398158999</v>
      </c>
      <c r="K582"/>
    </row>
    <row r="583" spans="1:11">
      <c r="A583" s="3" t="s">
        <v>1343</v>
      </c>
      <c r="B583" s="1" t="s">
        <v>1342</v>
      </c>
      <c r="C583" s="3" t="s">
        <v>1344</v>
      </c>
      <c r="D583" s="3">
        <f>-PerseusOutPutTable_HM[[#This Row],[Log(D492_HER2/D492M)_LFQ2]]</f>
        <v>-2.2478103637695299E-2</v>
      </c>
      <c r="E583" s="3">
        <f>-PerseusOutPutTable_HM[[#This Row],[Log(D492_HER2/D492M)_SILAC]]</f>
        <v>0.139599993824959</v>
      </c>
      <c r="F583" s="2">
        <v>2.2478103637695299E-2</v>
      </c>
      <c r="G583" s="2">
        <v>-0.139599993824959</v>
      </c>
      <c r="K583"/>
    </row>
    <row r="584" spans="1:11">
      <c r="A584" s="3" t="s">
        <v>4547</v>
      </c>
      <c r="B584" s="1" t="s">
        <v>4546</v>
      </c>
      <c r="C584" s="3" t="s">
        <v>4548</v>
      </c>
      <c r="D584" s="3">
        <f>-PerseusOutPutTable_HM[[#This Row],[Log(D492_HER2/D492M)_LFQ2]]</f>
        <v>0.32407379150390597</v>
      </c>
      <c r="E584" s="3">
        <f>-PerseusOutPutTable_HM[[#This Row],[Log(D492_HER2/D492M)_SILAC]]</f>
        <v>0.138999998569489</v>
      </c>
      <c r="F584" s="2">
        <v>-0.32407379150390597</v>
      </c>
      <c r="G584" s="2">
        <v>-0.138999998569489</v>
      </c>
      <c r="K584"/>
    </row>
    <row r="585" spans="1:11">
      <c r="A585" s="3" t="s">
        <v>222</v>
      </c>
      <c r="B585" s="1" t="s">
        <v>221</v>
      </c>
      <c r="C585" s="3" t="s">
        <v>223</v>
      </c>
      <c r="D585" s="3">
        <f>-PerseusOutPutTable_HM[[#This Row],[Log(D492_HER2/D492M)_LFQ2]]</f>
        <v>0.34658050537109403</v>
      </c>
      <c r="E585" s="3">
        <f>-PerseusOutPutTable_HM[[#This Row],[Log(D492_HER2/D492M)_SILAC]]</f>
        <v>0.138899996876717</v>
      </c>
      <c r="F585" s="2">
        <v>-0.34658050537109403</v>
      </c>
      <c r="G585" s="2">
        <v>-0.138899996876717</v>
      </c>
      <c r="K585"/>
    </row>
    <row r="586" spans="1:11">
      <c r="A586" s="3" t="s">
        <v>159</v>
      </c>
      <c r="B586" s="1" t="s">
        <v>158</v>
      </c>
      <c r="C586" s="3" t="s">
        <v>160</v>
      </c>
      <c r="D586" s="3">
        <f>-PerseusOutPutTable_HM[[#This Row],[Log(D492_HER2/D492M)_LFQ2]]</f>
        <v>0.41847610473632801</v>
      </c>
      <c r="E586" s="3">
        <f>-PerseusOutPutTable_HM[[#This Row],[Log(D492_HER2/D492M)_SILAC]]</f>
        <v>0.13770000636577601</v>
      </c>
      <c r="F586" s="2">
        <v>-0.41847610473632801</v>
      </c>
      <c r="G586" s="2">
        <v>-0.13770000636577601</v>
      </c>
      <c r="K586"/>
    </row>
    <row r="587" spans="1:11">
      <c r="A587" s="3" t="s">
        <v>327</v>
      </c>
      <c r="B587" s="1" t="s">
        <v>326</v>
      </c>
      <c r="C587" s="3" t="s">
        <v>328</v>
      </c>
      <c r="D587" s="3">
        <f>-PerseusOutPutTable_HM[[#This Row],[Log(D492_HER2/D492M)_LFQ2]]</f>
        <v>0.26250076293945301</v>
      </c>
      <c r="E587" s="3">
        <f>-PerseusOutPutTable_HM[[#This Row],[Log(D492_HER2/D492M)_SILAC]]</f>
        <v>0.13740000128745999</v>
      </c>
      <c r="F587" s="2">
        <v>-0.26250076293945301</v>
      </c>
      <c r="G587" s="2">
        <v>-0.13740000128745999</v>
      </c>
      <c r="K587"/>
    </row>
    <row r="588" spans="1:11">
      <c r="A588" s="3" t="s">
        <v>1328</v>
      </c>
      <c r="B588" s="1" t="s">
        <v>1327</v>
      </c>
      <c r="C588" s="3" t="s">
        <v>1329</v>
      </c>
      <c r="D588" s="3">
        <f>-PerseusOutPutTable_HM[[#This Row],[Log(D492_HER2/D492M)_LFQ2]]</f>
        <v>0.32902717590331998</v>
      </c>
      <c r="E588" s="3">
        <f>-PerseusOutPutTable_HM[[#This Row],[Log(D492_HER2/D492M)_SILAC]]</f>
        <v>0.137299999594688</v>
      </c>
      <c r="F588" s="2">
        <v>-0.32902717590331998</v>
      </c>
      <c r="G588" s="2">
        <v>-0.137299999594688</v>
      </c>
      <c r="K588"/>
    </row>
    <row r="589" spans="1:11">
      <c r="A589" s="3" t="s">
        <v>4927</v>
      </c>
      <c r="B589" s="1" t="s">
        <v>4926</v>
      </c>
      <c r="C589" s="3" t="s">
        <v>4928</v>
      </c>
      <c r="D589" s="3">
        <f>-PerseusOutPutTable_HM[[#This Row],[Log(D492_HER2/D492M)_LFQ2]]</f>
        <v>0.34313774108886702</v>
      </c>
      <c r="E589" s="3">
        <f>-PerseusOutPutTable_HM[[#This Row],[Log(D492_HER2/D492M)_SILAC]]</f>
        <v>0.137199997901917</v>
      </c>
      <c r="F589" s="2">
        <v>-0.34313774108886702</v>
      </c>
      <c r="G589" s="2">
        <v>-0.137199997901917</v>
      </c>
      <c r="K589"/>
    </row>
    <row r="590" spans="1:11">
      <c r="A590" s="3" t="s">
        <v>2213</v>
      </c>
      <c r="B590" s="1" t="s">
        <v>2212</v>
      </c>
      <c r="C590" s="3" t="s">
        <v>2214</v>
      </c>
      <c r="D590" s="3">
        <f>-PerseusOutPutTable_HM[[#This Row],[Log(D492_HER2/D492M)_LFQ2]]</f>
        <v>0.100566864013672</v>
      </c>
      <c r="E590" s="3">
        <f>-PerseusOutPutTable_HM[[#This Row],[Log(D492_HER2/D492M)_SILAC]]</f>
        <v>0.13684999942779499</v>
      </c>
      <c r="F590" s="2">
        <v>-0.100566864013672</v>
      </c>
      <c r="G590" s="2">
        <v>-0.13684999942779499</v>
      </c>
      <c r="K590"/>
    </row>
    <row r="591" spans="1:11">
      <c r="A591" s="3" t="s">
        <v>2819</v>
      </c>
      <c r="B591" s="1" t="s">
        <v>2818</v>
      </c>
      <c r="C591" s="3" t="s">
        <v>2820</v>
      </c>
      <c r="D591" s="3">
        <f>-PerseusOutPutTable_HM[[#This Row],[Log(D492_HER2/D492M)_LFQ2]]</f>
        <v>-2.6371002197265601E-2</v>
      </c>
      <c r="E591" s="3">
        <f>-PerseusOutPutTable_HM[[#This Row],[Log(D492_HER2/D492M)_SILAC]]</f>
        <v>0.13680000603199</v>
      </c>
      <c r="F591" s="2">
        <v>2.6371002197265601E-2</v>
      </c>
      <c r="G591" s="2">
        <v>-0.13680000603199</v>
      </c>
      <c r="K591"/>
    </row>
    <row r="592" spans="1:11">
      <c r="A592" s="3" t="s">
        <v>4247</v>
      </c>
      <c r="B592" s="1" t="s">
        <v>4246</v>
      </c>
      <c r="C592" s="3" t="s">
        <v>4248</v>
      </c>
      <c r="D592" s="3">
        <f>-PerseusOutPutTable_HM[[#This Row],[Log(D492_HER2/D492M)_LFQ2]]</f>
        <v>-6.158447265625E-2</v>
      </c>
      <c r="E592" s="3">
        <f>-PerseusOutPutTable_HM[[#This Row],[Log(D492_HER2/D492M)_SILAC]]</f>
        <v>0.13639999926090199</v>
      </c>
      <c r="F592" s="2">
        <v>6.158447265625E-2</v>
      </c>
      <c r="G592" s="2">
        <v>-0.13639999926090199</v>
      </c>
      <c r="K592"/>
    </row>
    <row r="593" spans="1:11">
      <c r="A593" s="3" t="s">
        <v>3593</v>
      </c>
      <c r="B593" s="1" t="s">
        <v>3592</v>
      </c>
      <c r="C593" s="3" t="s">
        <v>3594</v>
      </c>
      <c r="D593" s="3">
        <f>-PerseusOutPutTable_HM[[#This Row],[Log(D492_HER2/D492M)_LFQ2]]</f>
        <v>-0.72729301452636697</v>
      </c>
      <c r="E593" s="3">
        <f>-PerseusOutPutTable_HM[[#This Row],[Log(D492_HER2/D492M)_SILAC]]</f>
        <v>0.13629999756812999</v>
      </c>
      <c r="F593" s="2">
        <v>0.72729301452636697</v>
      </c>
      <c r="G593" s="2">
        <v>-0.13629999756812999</v>
      </c>
      <c r="K593"/>
    </row>
    <row r="594" spans="1:11">
      <c r="A594" s="3" t="s">
        <v>3522</v>
      </c>
      <c r="B594" s="1" t="s">
        <v>3521</v>
      </c>
      <c r="C594" s="3" t="s">
        <v>3523</v>
      </c>
      <c r="D594" s="3">
        <f>-PerseusOutPutTable_HM[[#This Row],[Log(D492_HER2/D492M)_LFQ2]]</f>
        <v>0.55089569091796897</v>
      </c>
      <c r="E594" s="3">
        <f>-PerseusOutPutTable_HM[[#This Row],[Log(D492_HER2/D492M)_SILAC]]</f>
        <v>0.13534998893737801</v>
      </c>
      <c r="F594" s="2">
        <v>-0.55089569091796897</v>
      </c>
      <c r="G594" s="2">
        <v>-0.13534998893737801</v>
      </c>
      <c r="K594"/>
    </row>
    <row r="595" spans="1:11">
      <c r="A595" s="3" t="s">
        <v>270</v>
      </c>
      <c r="B595" s="1" t="s">
        <v>269</v>
      </c>
      <c r="C595" s="3" t="s">
        <v>271</v>
      </c>
      <c r="D595" s="3">
        <f>-PerseusOutPutTable_HM[[#This Row],[Log(D492_HER2/D492M)_LFQ2]]</f>
        <v>0.40485954284668002</v>
      </c>
      <c r="E595" s="3">
        <f>-PerseusOutPutTable_HM[[#This Row],[Log(D492_HER2/D492M)_SILAC]]</f>
        <v>0.135000005364418</v>
      </c>
      <c r="F595" s="2">
        <v>-0.40485954284668002</v>
      </c>
      <c r="G595" s="2">
        <v>-0.135000005364418</v>
      </c>
      <c r="K595"/>
    </row>
    <row r="596" spans="1:11">
      <c r="A596" s="3" t="s">
        <v>3647</v>
      </c>
      <c r="B596" s="1" t="s">
        <v>3646</v>
      </c>
      <c r="C596" s="3" t="s">
        <v>3648</v>
      </c>
      <c r="D596" s="3">
        <f>-PerseusOutPutTable_HM[[#This Row],[Log(D492_HER2/D492M)_LFQ2]]</f>
        <v>1.00860595703125E-2</v>
      </c>
      <c r="E596" s="3">
        <f>-PerseusOutPutTable_HM[[#This Row],[Log(D492_HER2/D492M)_SILAC]]</f>
        <v>0.13480000197887401</v>
      </c>
      <c r="F596" s="2">
        <v>-1.00860595703125E-2</v>
      </c>
      <c r="G596" s="2">
        <v>-0.13480000197887401</v>
      </c>
      <c r="K596"/>
    </row>
    <row r="597" spans="1:11">
      <c r="A597" s="3" t="s">
        <v>5493</v>
      </c>
      <c r="B597" s="1" t="s">
        <v>5492</v>
      </c>
      <c r="C597" s="3" t="s">
        <v>5494</v>
      </c>
      <c r="D597" s="3">
        <f>-PerseusOutPutTable_HM[[#This Row],[Log(D492_HER2/D492M)_LFQ2]]</f>
        <v>1.42288208007813E-3</v>
      </c>
      <c r="E597" s="3">
        <f>-PerseusOutPutTable_HM[[#This Row],[Log(D492_HER2/D492M)_SILAC]]</f>
        <v>0.13459999859332999</v>
      </c>
      <c r="F597" s="2">
        <v>-1.42288208007813E-3</v>
      </c>
      <c r="G597" s="2">
        <v>-0.13459999859332999</v>
      </c>
      <c r="K597"/>
    </row>
    <row r="598" spans="1:11">
      <c r="A598" s="3" t="s">
        <v>3404</v>
      </c>
      <c r="B598" s="1" t="s">
        <v>3403</v>
      </c>
      <c r="C598" s="3" t="s">
        <v>3405</v>
      </c>
      <c r="D598" s="3">
        <f>-PerseusOutPutTable_HM[[#This Row],[Log(D492_HER2/D492M)_LFQ2]]</f>
        <v>-0.27960014343261702</v>
      </c>
      <c r="E598" s="3">
        <f>-PerseusOutPutTable_HM[[#This Row],[Log(D492_HER2/D492M)_SILAC]]</f>
        <v>0.134399995207787</v>
      </c>
      <c r="F598" s="2">
        <v>0.27960014343261702</v>
      </c>
      <c r="G598" s="2">
        <v>-0.134399995207787</v>
      </c>
      <c r="K598"/>
    </row>
    <row r="599" spans="1:11">
      <c r="A599" s="3" t="s">
        <v>2612</v>
      </c>
      <c r="B599" s="1" t="s">
        <v>2611</v>
      </c>
      <c r="C599" s="3" t="s">
        <v>2613</v>
      </c>
      <c r="D599" s="3">
        <f>-PerseusOutPutTable_HM[[#This Row],[Log(D492_HER2/D492M)_LFQ2]]</f>
        <v>1.0830669403076201</v>
      </c>
      <c r="E599" s="3">
        <f>-PerseusOutPutTable_HM[[#This Row],[Log(D492_HER2/D492M)_SILAC]]</f>
        <v>0.13369999825954401</v>
      </c>
      <c r="F599" s="2">
        <v>-1.0830669403076201</v>
      </c>
      <c r="G599" s="2">
        <v>-0.13369999825954401</v>
      </c>
      <c r="H599" s="2"/>
      <c r="K599"/>
    </row>
    <row r="600" spans="1:11">
      <c r="A600" s="3" t="s">
        <v>2999</v>
      </c>
      <c r="B600" s="1" t="s">
        <v>2998</v>
      </c>
      <c r="C600" s="3" t="s">
        <v>3000</v>
      </c>
      <c r="D600" s="3">
        <f>-PerseusOutPutTable_HM[[#This Row],[Log(D492_HER2/D492M)_LFQ2]]</f>
        <v>0.23324394226074199</v>
      </c>
      <c r="E600" s="3">
        <f>-PerseusOutPutTable_HM[[#This Row],[Log(D492_HER2/D492M)_SILAC]]</f>
        <v>0.13369999825954401</v>
      </c>
      <c r="F600" s="2">
        <v>-0.23324394226074199</v>
      </c>
      <c r="G600" s="2">
        <v>-0.13369999825954401</v>
      </c>
      <c r="K600"/>
    </row>
    <row r="601" spans="1:11">
      <c r="A601" s="3" t="s">
        <v>5658</v>
      </c>
      <c r="B601" s="1" t="s">
        <v>5657</v>
      </c>
      <c r="C601" s="3" t="s">
        <v>5659</v>
      </c>
      <c r="D601" s="3">
        <f>-PerseusOutPutTable_HM[[#This Row],[Log(D492_HER2/D492M)_LFQ2]]</f>
        <v>-0.85590362548828103</v>
      </c>
      <c r="E601" s="3">
        <f>-PerseusOutPutTable_HM[[#This Row],[Log(D492_HER2/D492M)_SILAC]]</f>
        <v>0.13300000131130199</v>
      </c>
      <c r="F601" s="2">
        <v>0.85590362548828103</v>
      </c>
      <c r="G601" s="2">
        <v>-0.13300000131130199</v>
      </c>
      <c r="K601"/>
    </row>
    <row r="602" spans="1:11">
      <c r="A602" s="3" t="s">
        <v>3905</v>
      </c>
      <c r="B602" s="1" t="s">
        <v>3904</v>
      </c>
      <c r="C602" s="3" t="s">
        <v>3906</v>
      </c>
      <c r="D602" s="3">
        <f>-PerseusOutPutTable_HM[[#This Row],[Log(D492_HER2/D492M)_LFQ2]]</f>
        <v>-0.1649169921875</v>
      </c>
      <c r="E602" s="3">
        <f>-PerseusOutPutTable_HM[[#This Row],[Log(D492_HER2/D492M)_SILAC]]</f>
        <v>0.132799997925758</v>
      </c>
      <c r="F602" s="2">
        <v>0.1649169921875</v>
      </c>
      <c r="G602" s="2">
        <v>-0.132799997925758</v>
      </c>
      <c r="K602"/>
    </row>
    <row r="603" spans="1:11">
      <c r="A603" s="3" t="s">
        <v>138</v>
      </c>
      <c r="B603" s="1" t="s">
        <v>137</v>
      </c>
      <c r="C603" s="3" t="s">
        <v>139</v>
      </c>
      <c r="D603" s="3">
        <f>-PerseusOutPutTable_HM[[#This Row],[Log(D492_HER2/D492M)_LFQ2]]</f>
        <v>0.25814056396484403</v>
      </c>
      <c r="E603" s="3">
        <f>-PerseusOutPutTable_HM[[#This Row],[Log(D492_HER2/D492M)_SILAC]]</f>
        <v>0.13269999623298601</v>
      </c>
      <c r="F603" s="2">
        <v>-0.25814056396484403</v>
      </c>
      <c r="G603" s="2">
        <v>-0.13269999623298601</v>
      </c>
      <c r="K603"/>
    </row>
    <row r="604" spans="1:11">
      <c r="A604" s="3" t="s">
        <v>1400</v>
      </c>
      <c r="B604" s="1" t="s">
        <v>1399</v>
      </c>
      <c r="C604" s="3" t="s">
        <v>1401</v>
      </c>
      <c r="D604" s="3">
        <f>-PerseusOutPutTable_HM[[#This Row],[Log(D492_HER2/D492M)_LFQ2]]</f>
        <v>0.111377716064453</v>
      </c>
      <c r="E604" s="3">
        <f>-PerseusOutPutTable_HM[[#This Row],[Log(D492_HER2/D492M)_SILAC]]</f>
        <v>0.13150000572204601</v>
      </c>
      <c r="F604" s="2">
        <v>-0.111377716064453</v>
      </c>
      <c r="G604" s="2">
        <v>-0.13150000572204601</v>
      </c>
      <c r="K604"/>
    </row>
    <row r="605" spans="1:11">
      <c r="A605" s="3" t="s">
        <v>4873</v>
      </c>
      <c r="B605" s="1" t="s">
        <v>4872</v>
      </c>
      <c r="C605" s="3" t="s">
        <v>4874</v>
      </c>
      <c r="D605" s="3">
        <f>-PerseusOutPutTable_HM[[#This Row],[Log(D492_HER2/D492M)_LFQ2]]</f>
        <v>-0.76388168334960904</v>
      </c>
      <c r="E605" s="3">
        <f>-PerseusOutPutTable_HM[[#This Row],[Log(D492_HER2/D492M)_SILAC]]</f>
        <v>0.129449993371964</v>
      </c>
      <c r="F605" s="2">
        <v>0.76388168334960904</v>
      </c>
      <c r="G605" s="2">
        <v>-0.129449993371964</v>
      </c>
      <c r="K605"/>
    </row>
    <row r="606" spans="1:11">
      <c r="A606" s="3" t="s">
        <v>1491</v>
      </c>
      <c r="B606" s="1" t="s">
        <v>1490</v>
      </c>
      <c r="C606" s="3" t="s">
        <v>1492</v>
      </c>
      <c r="D606" s="3">
        <f>-PerseusOutPutTable_HM[[#This Row],[Log(D492_HER2/D492M)_LFQ2]]</f>
        <v>-2.0196914672851601E-2</v>
      </c>
      <c r="E606" s="3">
        <f>-PerseusOutPutTable_HM[[#This Row],[Log(D492_HER2/D492M)_SILAC]]</f>
        <v>0.129399999976158</v>
      </c>
      <c r="F606" s="2">
        <v>2.0196914672851601E-2</v>
      </c>
      <c r="G606" s="2">
        <v>-0.129399999976158</v>
      </c>
      <c r="K606"/>
    </row>
    <row r="607" spans="1:11">
      <c r="A607" s="3" t="s">
        <v>4583</v>
      </c>
      <c r="B607" s="1" t="s">
        <v>4582</v>
      </c>
      <c r="C607" s="3" t="s">
        <v>4584</v>
      </c>
      <c r="D607" s="3">
        <f>-PerseusOutPutTable_HM[[#This Row],[Log(D492_HER2/D492M)_LFQ2]]</f>
        <v>-0.32622718811035201</v>
      </c>
      <c r="E607" s="3">
        <f>-PerseusOutPutTable_HM[[#This Row],[Log(D492_HER2/D492M)_SILAC]]</f>
        <v>0.128800004720688</v>
      </c>
      <c r="F607" s="2">
        <v>0.32622718811035201</v>
      </c>
      <c r="G607" s="2">
        <v>-0.128800004720688</v>
      </c>
      <c r="K607"/>
    </row>
    <row r="608" spans="1:11">
      <c r="A608" s="3" t="s">
        <v>1199</v>
      </c>
      <c r="B608" s="1" t="s">
        <v>1198</v>
      </c>
      <c r="C608" s="3" t="s">
        <v>1200</v>
      </c>
      <c r="D608" s="3">
        <f>-PerseusOutPutTable_HM[[#This Row],[Log(D492_HER2/D492M)_LFQ2]]</f>
        <v>3.49273681640625E-2</v>
      </c>
      <c r="E608" s="3">
        <f>-PerseusOutPutTable_HM[[#This Row],[Log(D492_HER2/D492M)_SILAC]]</f>
        <v>0.12739999592304199</v>
      </c>
      <c r="F608" s="2">
        <v>-3.49273681640625E-2</v>
      </c>
      <c r="G608" s="2">
        <v>-0.12739999592304199</v>
      </c>
      <c r="K608"/>
    </row>
    <row r="609" spans="1:11">
      <c r="A609" s="3" t="s">
        <v>5795</v>
      </c>
      <c r="B609" s="1" t="s">
        <v>5794</v>
      </c>
      <c r="C609" s="3" t="s">
        <v>5796</v>
      </c>
      <c r="D609" s="3">
        <f>-PerseusOutPutTable_HM[[#This Row],[Log(D492_HER2/D492M)_LFQ2]]</f>
        <v>1.42688751220703E-2</v>
      </c>
      <c r="E609" s="3">
        <f>-PerseusOutPutTable_HM[[#This Row],[Log(D492_HER2/D492M)_SILAC]]</f>
        <v>0.12690000236034399</v>
      </c>
      <c r="F609" s="2">
        <v>-1.42688751220703E-2</v>
      </c>
      <c r="G609" s="2">
        <v>-0.12690000236034399</v>
      </c>
      <c r="K609"/>
    </row>
    <row r="610" spans="1:11">
      <c r="A610" s="3" t="s">
        <v>1512</v>
      </c>
      <c r="B610" s="1" t="s">
        <v>1511</v>
      </c>
      <c r="C610" s="3" t="s">
        <v>1513</v>
      </c>
      <c r="D610" s="3">
        <f>-PerseusOutPutTable_HM[[#This Row],[Log(D492_HER2/D492M)_LFQ2]]</f>
        <v>0.33878517150878901</v>
      </c>
      <c r="E610" s="3">
        <f>-PerseusOutPutTable_HM[[#This Row],[Log(D492_HER2/D492M)_SILAC]]</f>
        <v>0.126599997282028</v>
      </c>
      <c r="F610" s="2">
        <v>-0.33878517150878901</v>
      </c>
      <c r="G610" s="2">
        <v>-0.126599997282028</v>
      </c>
      <c r="K610"/>
    </row>
    <row r="611" spans="1:11">
      <c r="A611" s="3" t="s">
        <v>492</v>
      </c>
      <c r="B611" s="1" t="s">
        <v>491</v>
      </c>
      <c r="C611" s="3" t="s">
        <v>493</v>
      </c>
      <c r="D611" s="3">
        <f>-PerseusOutPutTable_HM[[#This Row],[Log(D492_HER2/D492M)_LFQ2]]</f>
        <v>0.38482475280761702</v>
      </c>
      <c r="E611" s="3">
        <f>-PerseusOutPutTable_HM[[#This Row],[Log(D492_HER2/D492M)_SILAC]]</f>
        <v>0.12610000371933</v>
      </c>
      <c r="F611" s="2">
        <v>-0.38482475280761702</v>
      </c>
      <c r="G611" s="2">
        <v>-0.12610000371933</v>
      </c>
      <c r="K611"/>
    </row>
    <row r="612" spans="1:11">
      <c r="A612" s="3" t="s">
        <v>444</v>
      </c>
      <c r="B612" s="1" t="s">
        <v>443</v>
      </c>
      <c r="C612" s="3" t="s">
        <v>445</v>
      </c>
      <c r="D612" s="3">
        <f>-PerseusOutPutTable_HM[[#This Row],[Log(D492_HER2/D492M)_LFQ2]]</f>
        <v>0.119575500488281</v>
      </c>
      <c r="E612" s="3">
        <f>-PerseusOutPutTable_HM[[#This Row],[Log(D492_HER2/D492M)_SILAC]]</f>
        <v>0.12569999694824199</v>
      </c>
      <c r="F612" s="2">
        <v>-0.119575500488281</v>
      </c>
      <c r="G612" s="2">
        <v>-0.12569999694824199</v>
      </c>
      <c r="K612"/>
    </row>
    <row r="613" spans="1:11">
      <c r="A613" s="3" t="s">
        <v>1671</v>
      </c>
      <c r="B613" s="1" t="s">
        <v>1670</v>
      </c>
      <c r="C613" s="3" t="s">
        <v>1672</v>
      </c>
      <c r="D613" s="3">
        <f>-PerseusOutPutTable_HM[[#This Row],[Log(D492_HER2/D492M)_LFQ2]]</f>
        <v>0.2918701171875</v>
      </c>
      <c r="E613" s="3">
        <f>-PerseusOutPutTable_HM[[#This Row],[Log(D492_HER2/D492M)_SILAC]]</f>
        <v>0.125499993562698</v>
      </c>
      <c r="F613" s="2">
        <v>-0.2918701171875</v>
      </c>
      <c r="G613" s="2">
        <v>-0.125499993562698</v>
      </c>
      <c r="K613"/>
    </row>
    <row r="614" spans="1:11">
      <c r="A614" s="3" t="s">
        <v>4490</v>
      </c>
      <c r="B614" s="1" t="s">
        <v>4489</v>
      </c>
      <c r="C614" s="3" t="s">
        <v>4491</v>
      </c>
      <c r="D614" s="3">
        <f>-PerseusOutPutTable_HM[[#This Row],[Log(D492_HER2/D492M)_LFQ2]]</f>
        <v>-0.27245712280273399</v>
      </c>
      <c r="E614" s="3">
        <f>-PerseusOutPutTable_HM[[#This Row],[Log(D492_HER2/D492M)_SILAC]]</f>
        <v>0.12489999830722801</v>
      </c>
      <c r="F614" s="2">
        <v>0.27245712280273399</v>
      </c>
      <c r="G614" s="2">
        <v>-0.12489999830722801</v>
      </c>
      <c r="K614"/>
    </row>
    <row r="615" spans="1:11">
      <c r="A615" s="3" t="s">
        <v>1220</v>
      </c>
      <c r="B615" s="1" t="s">
        <v>1219</v>
      </c>
      <c r="C615" s="3" t="s">
        <v>1221</v>
      </c>
      <c r="D615" s="3">
        <f>-PerseusOutPutTable_HM[[#This Row],[Log(D492_HER2/D492M)_LFQ2]]</f>
        <v>0.213157653808594</v>
      </c>
      <c r="E615" s="3">
        <f>-PerseusOutPutTable_HM[[#This Row],[Log(D492_HER2/D492M)_SILAC]]</f>
        <v>0.12430000305175801</v>
      </c>
      <c r="F615" s="2">
        <v>-0.213157653808594</v>
      </c>
      <c r="G615" s="2">
        <v>-0.12430000305175801</v>
      </c>
      <c r="K615"/>
    </row>
    <row r="616" spans="1:11">
      <c r="A616" s="3" t="s">
        <v>5846</v>
      </c>
      <c r="B616" s="1" t="s">
        <v>5845</v>
      </c>
      <c r="C616" s="3" t="s">
        <v>5847</v>
      </c>
      <c r="D616" s="3">
        <f>-PerseusOutPutTable_HM[[#This Row],[Log(D492_HER2/D492M)_LFQ2]]</f>
        <v>-0.29092788696289101</v>
      </c>
      <c r="E616" s="3">
        <f>-PerseusOutPutTable_HM[[#This Row],[Log(D492_HER2/D492M)_SILAC]]</f>
        <v>0.124200001358986</v>
      </c>
      <c r="F616" s="2">
        <v>0.29092788696289101</v>
      </c>
      <c r="G616" s="2">
        <v>-0.124200001358986</v>
      </c>
      <c r="K616"/>
    </row>
    <row r="617" spans="1:11">
      <c r="A617" s="3" t="s">
        <v>1910</v>
      </c>
      <c r="B617" s="1" t="s">
        <v>1909</v>
      </c>
      <c r="C617" s="3" t="s">
        <v>1911</v>
      </c>
      <c r="D617" s="3">
        <f>-PerseusOutPutTable_HM[[#This Row],[Log(D492_HER2/D492M)_LFQ2]]</f>
        <v>-0.198387145996094</v>
      </c>
      <c r="E617" s="3">
        <f>-PerseusOutPutTable_HM[[#This Row],[Log(D492_HER2/D492M)_SILAC]]</f>
        <v>0.123099997639656</v>
      </c>
      <c r="F617" s="2">
        <v>0.198387145996094</v>
      </c>
      <c r="G617" s="2">
        <v>-0.123099997639656</v>
      </c>
      <c r="K617"/>
    </row>
    <row r="618" spans="1:11">
      <c r="A618" s="3" t="s">
        <v>3116</v>
      </c>
      <c r="B618" s="1" t="s">
        <v>3115</v>
      </c>
      <c r="C618" s="3" t="s">
        <v>3117</v>
      </c>
      <c r="D618" s="3">
        <f>-PerseusOutPutTable_HM[[#This Row],[Log(D492_HER2/D492M)_LFQ2]]</f>
        <v>-5.7811737060546901E-3</v>
      </c>
      <c r="E618" s="3">
        <f>-PerseusOutPutTable_HM[[#This Row],[Log(D492_HER2/D492M)_SILAC]]</f>
        <v>0.12290000170469299</v>
      </c>
      <c r="F618" s="2">
        <v>5.7811737060546901E-3</v>
      </c>
      <c r="G618" s="2">
        <v>-0.12290000170469299</v>
      </c>
      <c r="K618"/>
    </row>
    <row r="619" spans="1:11">
      <c r="A619" s="3" t="s">
        <v>3947</v>
      </c>
      <c r="B619" s="1" t="s">
        <v>3946</v>
      </c>
      <c r="C619" s="3" t="s">
        <v>3948</v>
      </c>
      <c r="D619" s="3">
        <f>-PerseusOutPutTable_HM[[#This Row],[Log(D492_HER2/D492M)_LFQ2]]</f>
        <v>-6.8811416625976604E-2</v>
      </c>
      <c r="E619" s="3">
        <f>-PerseusOutPutTable_HM[[#This Row],[Log(D492_HER2/D492M)_SILAC]]</f>
        <v>0.12290000170469299</v>
      </c>
      <c r="F619" s="2">
        <v>6.8811416625976604E-2</v>
      </c>
      <c r="G619" s="2">
        <v>-0.12290000170469299</v>
      </c>
      <c r="K619"/>
    </row>
    <row r="620" spans="1:11">
      <c r="A620" s="3" t="s">
        <v>3848</v>
      </c>
      <c r="B620" s="1" t="s">
        <v>3847</v>
      </c>
      <c r="C620" s="3" t="s">
        <v>3849</v>
      </c>
      <c r="D620" s="3">
        <f>-PerseusOutPutTable_HM[[#This Row],[Log(D492_HER2/D492M)_LFQ2]]</f>
        <v>0.252334594726563</v>
      </c>
      <c r="E620" s="3">
        <f>-PerseusOutPutTable_HM[[#This Row],[Log(D492_HER2/D492M)_SILAC]]</f>
        <v>0.122800007462502</v>
      </c>
      <c r="F620" s="2">
        <v>-0.252334594726563</v>
      </c>
      <c r="G620" s="2">
        <v>-0.122800007462502</v>
      </c>
      <c r="K620"/>
    </row>
    <row r="621" spans="1:11">
      <c r="A621" s="3" t="s">
        <v>3476</v>
      </c>
      <c r="B621" s="1" t="s">
        <v>3475</v>
      </c>
      <c r="C621" s="3" t="s">
        <v>3477</v>
      </c>
      <c r="D621" s="3">
        <f>-PerseusOutPutTable_HM[[#This Row],[Log(D492_HER2/D492M)_LFQ2]]</f>
        <v>0.13663101196289101</v>
      </c>
      <c r="E621" s="3">
        <f>-PerseusOutPutTable_HM[[#This Row],[Log(D492_HER2/D492M)_SILAC]]</f>
        <v>0.122800000011921</v>
      </c>
      <c r="F621" s="2">
        <v>-0.13663101196289101</v>
      </c>
      <c r="G621" s="2">
        <v>-0.122800000011921</v>
      </c>
      <c r="K621"/>
    </row>
    <row r="622" spans="1:11">
      <c r="A622" s="3" t="s">
        <v>4286</v>
      </c>
      <c r="B622" s="1" t="s">
        <v>4285</v>
      </c>
      <c r="C622" s="3" t="s">
        <v>4287</v>
      </c>
      <c r="D622" s="3">
        <f>-PerseusOutPutTable_HM[[#This Row],[Log(D492_HER2/D492M)_LFQ2]]</f>
        <v>-4.6722412109375E-2</v>
      </c>
      <c r="E622" s="3">
        <f>-PerseusOutPutTable_HM[[#This Row],[Log(D492_HER2/D492M)_SILAC]]</f>
        <v>0.122800000011921</v>
      </c>
      <c r="F622" s="2">
        <v>4.6722412109375E-2</v>
      </c>
      <c r="G622" s="2">
        <v>-0.122800000011921</v>
      </c>
      <c r="K622"/>
    </row>
    <row r="623" spans="1:11">
      <c r="A623" s="3" t="s">
        <v>1421</v>
      </c>
      <c r="B623" s="1" t="s">
        <v>1420</v>
      </c>
      <c r="C623" s="3" t="s">
        <v>1422</v>
      </c>
      <c r="D623" s="3">
        <f>-PerseusOutPutTable_HM[[#This Row],[Log(D492_HER2/D492M)_LFQ2]]</f>
        <v>3.3061981201171903E-2</v>
      </c>
      <c r="E623" s="3">
        <f>-PerseusOutPutTable_HM[[#This Row],[Log(D492_HER2/D492M)_SILAC]]</f>
        <v>0.12219999730587</v>
      </c>
      <c r="F623" s="2">
        <v>-3.3061981201171903E-2</v>
      </c>
      <c r="G623" s="2">
        <v>-0.12219999730587</v>
      </c>
      <c r="K623"/>
    </row>
    <row r="624" spans="1:11">
      <c r="A624" s="3" t="s">
        <v>5058</v>
      </c>
      <c r="B624" s="1" t="s">
        <v>5057</v>
      </c>
      <c r="C624" s="3" t="s">
        <v>5059</v>
      </c>
      <c r="D624" s="3">
        <f>-PerseusOutPutTable_HM[[#This Row],[Log(D492_HER2/D492M)_LFQ2]]</f>
        <v>-3.0128479003906299E-2</v>
      </c>
      <c r="E624" s="3">
        <f>-PerseusOutPutTable_HM[[#This Row],[Log(D492_HER2/D492M)_SILAC]]</f>
        <v>0.120200000703335</v>
      </c>
      <c r="F624" s="2">
        <v>3.0128479003906299E-2</v>
      </c>
      <c r="G624" s="2">
        <v>-0.120200000703335</v>
      </c>
      <c r="K624"/>
    </row>
    <row r="625" spans="1:11">
      <c r="A625" s="3" t="s">
        <v>818</v>
      </c>
      <c r="B625" s="1" t="s">
        <v>817</v>
      </c>
      <c r="C625" s="3" t="s">
        <v>6169</v>
      </c>
      <c r="D625" s="3">
        <f>-PerseusOutPutTable_HM[[#This Row],[Log(D492_HER2/D492M)_LFQ2]]</f>
        <v>0.40737152099609403</v>
      </c>
      <c r="E625" s="3">
        <f>-PerseusOutPutTable_HM[[#This Row],[Log(D492_HER2/D492M)_SILAC]]</f>
        <v>0.11984999477863301</v>
      </c>
      <c r="F625" s="2">
        <v>-0.40737152099609403</v>
      </c>
      <c r="G625" s="2">
        <v>-0.11984999477863301</v>
      </c>
      <c r="K625"/>
    </row>
    <row r="626" spans="1:11">
      <c r="A626" s="3" t="s">
        <v>1806</v>
      </c>
      <c r="B626" s="1" t="s">
        <v>1805</v>
      </c>
      <c r="C626" s="3" t="s">
        <v>819</v>
      </c>
      <c r="D626" s="3">
        <f>-PerseusOutPutTable_HM[[#This Row],[Log(D492_HER2/D492M)_LFQ2]]</f>
        <v>0.265899658203125</v>
      </c>
      <c r="E626" s="3">
        <f>-PerseusOutPutTable_HM[[#This Row],[Log(D492_HER2/D492M)_SILAC]]</f>
        <v>0.11984999477863301</v>
      </c>
      <c r="F626" s="2">
        <v>-0.265899658203125</v>
      </c>
      <c r="G626" s="2">
        <v>-0.11984999477863301</v>
      </c>
      <c r="K626"/>
    </row>
    <row r="627" spans="1:11">
      <c r="A627" s="3" t="s">
        <v>1163</v>
      </c>
      <c r="B627" s="1" t="s">
        <v>1162</v>
      </c>
      <c r="C627" s="3" t="s">
        <v>1164</v>
      </c>
      <c r="D627" s="3">
        <f>-PerseusOutPutTable_HM[[#This Row],[Log(D492_HER2/D492M)_LFQ2]]</f>
        <v>9.6925735473632799E-2</v>
      </c>
      <c r="E627" s="3">
        <f>-PerseusOutPutTable_HM[[#This Row],[Log(D492_HER2/D492M)_SILAC]]</f>
        <v>0.119699999690056</v>
      </c>
      <c r="F627" s="2">
        <v>-9.6925735473632799E-2</v>
      </c>
      <c r="G627" s="2">
        <v>-0.119699999690056</v>
      </c>
      <c r="K627"/>
    </row>
    <row r="628" spans="1:11">
      <c r="A628" s="3" t="s">
        <v>3149</v>
      </c>
      <c r="B628" s="1" t="s">
        <v>3148</v>
      </c>
      <c r="C628" s="3" t="s">
        <v>3150</v>
      </c>
      <c r="D628" s="3">
        <f>-PerseusOutPutTable_HM[[#This Row],[Log(D492_HER2/D492M)_LFQ2]]</f>
        <v>0.13645744323730499</v>
      </c>
      <c r="E628" s="3">
        <f>-PerseusOutPutTable_HM[[#This Row],[Log(D492_HER2/D492M)_SILAC]]</f>
        <v>0.119199998676777</v>
      </c>
      <c r="F628" s="2">
        <v>-0.13645744323730499</v>
      </c>
      <c r="G628" s="2">
        <v>-0.119199998676777</v>
      </c>
      <c r="K628"/>
    </row>
    <row r="629" spans="1:11">
      <c r="A629" s="3" t="s">
        <v>3182</v>
      </c>
      <c r="B629" s="1" t="s">
        <v>3181</v>
      </c>
      <c r="C629" s="3" t="s">
        <v>3183</v>
      </c>
      <c r="D629" s="3">
        <f>-PerseusOutPutTable_HM[[#This Row],[Log(D492_HER2/D492M)_LFQ2]]</f>
        <v>5.4624557495117201E-2</v>
      </c>
      <c r="E629" s="3">
        <f>-PerseusOutPutTable_HM[[#This Row],[Log(D492_HER2/D492M)_SILAC]]</f>
        <v>0.119199998676777</v>
      </c>
      <c r="F629" s="2">
        <v>-5.4624557495117201E-2</v>
      </c>
      <c r="G629" s="2">
        <v>-0.119199998676777</v>
      </c>
      <c r="K629"/>
    </row>
    <row r="630" spans="1:11">
      <c r="A630" s="3" t="s">
        <v>1946</v>
      </c>
      <c r="B630" s="1" t="s">
        <v>1945</v>
      </c>
      <c r="C630" s="3" t="s">
        <v>1947</v>
      </c>
      <c r="D630" s="3">
        <f>-PerseusOutPutTable_HM[[#This Row],[Log(D492_HER2/D492M)_LFQ2]]</f>
        <v>-0.13370132446289101</v>
      </c>
      <c r="E630" s="3">
        <f>-PerseusOutPutTable_HM[[#This Row],[Log(D492_HER2/D492M)_SILAC]]</f>
        <v>0.119199998676777</v>
      </c>
      <c r="F630" s="2">
        <v>0.13370132446289101</v>
      </c>
      <c r="G630" s="2">
        <v>-0.119199998676777</v>
      </c>
      <c r="K630"/>
    </row>
    <row r="631" spans="1:11">
      <c r="A631" s="3" t="s">
        <v>1142</v>
      </c>
      <c r="B631" s="1" t="s">
        <v>1141</v>
      </c>
      <c r="C631" s="3" t="s">
        <v>1143</v>
      </c>
      <c r="D631" s="3">
        <f>-PerseusOutPutTable_HM[[#This Row],[Log(D492_HER2/D492M)_LFQ2]]</f>
        <v>-8.9473724365234392E-3</v>
      </c>
      <c r="E631" s="3">
        <f>-PerseusOutPutTable_HM[[#This Row],[Log(D492_HER2/D492M)_SILAC]]</f>
        <v>0.118900001049042</v>
      </c>
      <c r="F631" s="2">
        <v>8.9473724365234392E-3</v>
      </c>
      <c r="G631" s="2">
        <v>-0.118900001049042</v>
      </c>
      <c r="K631"/>
    </row>
    <row r="632" spans="1:11">
      <c r="A632" s="3" t="s">
        <v>2780</v>
      </c>
      <c r="B632" s="1" t="s">
        <v>2779</v>
      </c>
      <c r="C632" s="3" t="s">
        <v>2781</v>
      </c>
      <c r="D632" s="3">
        <f>-PerseusOutPutTable_HM[[#This Row],[Log(D492_HER2/D492M)_LFQ2]]</f>
        <v>-0.20929908752441401</v>
      </c>
      <c r="E632" s="3">
        <f>-PerseusOutPutTable_HM[[#This Row],[Log(D492_HER2/D492M)_SILAC]]</f>
        <v>0.11869999766349799</v>
      </c>
      <c r="F632" s="2">
        <v>0.20929908752441401</v>
      </c>
      <c r="G632" s="2">
        <v>-0.11869999766349799</v>
      </c>
      <c r="K632"/>
    </row>
    <row r="633" spans="1:11">
      <c r="A633" s="3" t="s">
        <v>3914</v>
      </c>
      <c r="B633" s="1" t="s">
        <v>3913</v>
      </c>
      <c r="C633" s="3" t="s">
        <v>3915</v>
      </c>
      <c r="D633" s="3">
        <f>-PerseusOutPutTable_HM[[#This Row],[Log(D492_HER2/D492M)_LFQ2]]</f>
        <v>-0.19591903686523399</v>
      </c>
      <c r="E633" s="3">
        <f>-PerseusOutPutTable_HM[[#This Row],[Log(D492_HER2/D492M)_SILAC]]</f>
        <v>0.117799997329712</v>
      </c>
      <c r="F633" s="2">
        <v>0.19591903686523399</v>
      </c>
      <c r="G633" s="2">
        <v>-0.117799997329712</v>
      </c>
      <c r="K633"/>
    </row>
    <row r="634" spans="1:11">
      <c r="A634" s="3" t="s">
        <v>1764</v>
      </c>
      <c r="B634" s="1" t="s">
        <v>1763</v>
      </c>
      <c r="C634" s="3" t="s">
        <v>1765</v>
      </c>
      <c r="D634" s="3">
        <f>-PerseusOutPutTable_HM[[#This Row],[Log(D492_HER2/D492M)_LFQ2]]</f>
        <v>0.32120704650878901</v>
      </c>
      <c r="E634" s="3">
        <f>-PerseusOutPutTable_HM[[#This Row],[Log(D492_HER2/D492M)_SILAC]]</f>
        <v>0.117499999701977</v>
      </c>
      <c r="F634" s="2">
        <v>-0.32120704650878901</v>
      </c>
      <c r="G634" s="2">
        <v>-0.117499999701977</v>
      </c>
      <c r="K634"/>
    </row>
    <row r="635" spans="1:11">
      <c r="A635" s="3" t="s">
        <v>4346</v>
      </c>
      <c r="B635" s="1" t="s">
        <v>4345</v>
      </c>
      <c r="C635" s="3" t="s">
        <v>4347</v>
      </c>
      <c r="D635" s="3">
        <f>-PerseusOutPutTable_HM[[#This Row],[Log(D492_HER2/D492M)_LFQ2]]</f>
        <v>0.33807945251464799</v>
      </c>
      <c r="E635" s="3">
        <f>-PerseusOutPutTable_HM[[#This Row],[Log(D492_HER2/D492M)_SILAC]]</f>
        <v>0.11734999716281901</v>
      </c>
      <c r="F635" s="2">
        <v>-0.33807945251464799</v>
      </c>
      <c r="G635" s="2">
        <v>-0.11734999716281901</v>
      </c>
      <c r="K635"/>
    </row>
    <row r="636" spans="1:11">
      <c r="A636" s="3" t="s">
        <v>4634</v>
      </c>
      <c r="B636" s="1" t="s">
        <v>4633</v>
      </c>
      <c r="C636" s="3" t="s">
        <v>4635</v>
      </c>
      <c r="D636" s="3">
        <f>-PerseusOutPutTable_HM[[#This Row],[Log(D492_HER2/D492M)_LFQ2]]</f>
        <v>0.29539108276367199</v>
      </c>
      <c r="E636" s="3">
        <f>-PerseusOutPutTable_HM[[#This Row],[Log(D492_HER2/D492M)_SILAC]]</f>
        <v>0.117200002074242</v>
      </c>
      <c r="F636" s="2">
        <v>-0.29539108276367199</v>
      </c>
      <c r="G636" s="2">
        <v>-0.117200002074242</v>
      </c>
      <c r="K636"/>
    </row>
    <row r="637" spans="1:11">
      <c r="A637" s="3" t="s">
        <v>4939</v>
      </c>
      <c r="B637" s="1" t="s">
        <v>4938</v>
      </c>
      <c r="C637" s="3" t="s">
        <v>4940</v>
      </c>
      <c r="D637" s="3">
        <f>-PerseusOutPutTable_HM[[#This Row],[Log(D492_HER2/D492M)_LFQ2]]</f>
        <v>-0.262008666992188</v>
      </c>
      <c r="E637" s="3">
        <f>-PerseusOutPutTable_HM[[#This Row],[Log(D492_HER2/D492M)_SILAC]]</f>
        <v>0.116899996995926</v>
      </c>
      <c r="F637" s="2">
        <v>0.262008666992188</v>
      </c>
      <c r="G637" s="2">
        <v>-0.116899996995926</v>
      </c>
      <c r="K637"/>
    </row>
    <row r="638" spans="1:11">
      <c r="A638" s="3" t="s">
        <v>2180</v>
      </c>
      <c r="B638" s="1" t="s">
        <v>2179</v>
      </c>
      <c r="C638" s="3" t="s">
        <v>2181</v>
      </c>
      <c r="D638" s="3">
        <f>-PerseusOutPutTable_HM[[#This Row],[Log(D492_HER2/D492M)_LFQ2]]</f>
        <v>0.191360473632813</v>
      </c>
      <c r="E638" s="3">
        <f>-PerseusOutPutTable_HM[[#This Row],[Log(D492_HER2/D492M)_SILAC]]</f>
        <v>0.11649999767541901</v>
      </c>
      <c r="F638" s="2">
        <v>-0.191360473632813</v>
      </c>
      <c r="G638" s="2">
        <v>-0.11649999767541901</v>
      </c>
      <c r="K638"/>
    </row>
    <row r="639" spans="1:11">
      <c r="A639" s="3" t="s">
        <v>1539</v>
      </c>
      <c r="B639" s="1" t="s">
        <v>1538</v>
      </c>
      <c r="C639" s="3" t="s">
        <v>1540</v>
      </c>
      <c r="D639" s="3">
        <f>-PerseusOutPutTable_HM[[#This Row],[Log(D492_HER2/D492M)_LFQ2]]</f>
        <v>-0.34967422485351601</v>
      </c>
      <c r="E639" s="3">
        <f>-PerseusOutPutTable_HM[[#This Row],[Log(D492_HER2/D492M)_SILAC]]</f>
        <v>0.116300001740456</v>
      </c>
      <c r="F639" s="2">
        <v>0.34967422485351601</v>
      </c>
      <c r="G639" s="2">
        <v>-0.116300001740456</v>
      </c>
      <c r="K639"/>
    </row>
    <row r="640" spans="1:11">
      <c r="A640" s="3" t="s">
        <v>3764</v>
      </c>
      <c r="B640" s="1" t="s">
        <v>3763</v>
      </c>
      <c r="C640" s="3" t="s">
        <v>3765</v>
      </c>
      <c r="D640" s="3">
        <f>-PerseusOutPutTable_HM[[#This Row],[Log(D492_HER2/D492M)_LFQ2]]</f>
        <v>0.126197814941406</v>
      </c>
      <c r="E640" s="3">
        <f>-PerseusOutPutTable_HM[[#This Row],[Log(D492_HER2/D492M)_SILAC]]</f>
        <v>0.116099998354912</v>
      </c>
      <c r="F640" s="2">
        <v>-0.126197814941406</v>
      </c>
      <c r="G640" s="2">
        <v>-0.116099998354912</v>
      </c>
      <c r="K640"/>
    </row>
    <row r="641" spans="1:11">
      <c r="A641" s="3" t="s">
        <v>213</v>
      </c>
      <c r="B641" s="1" t="s">
        <v>212</v>
      </c>
      <c r="C641" s="3" t="s">
        <v>214</v>
      </c>
      <c r="D641" s="3">
        <f>-PerseusOutPutTable_HM[[#This Row],[Log(D492_HER2/D492M)_LFQ2]]</f>
        <v>0.30717086791992199</v>
      </c>
      <c r="E641" s="3">
        <f>-PerseusOutPutTable_HM[[#This Row],[Log(D492_HER2/D492M)_SILAC]]</f>
        <v>0.116049997508526</v>
      </c>
      <c r="F641" s="2">
        <v>-0.30717086791992199</v>
      </c>
      <c r="G641" s="2">
        <v>-0.116049997508526</v>
      </c>
      <c r="K641"/>
    </row>
    <row r="642" spans="1:11">
      <c r="A642" s="3" t="s">
        <v>564</v>
      </c>
      <c r="B642" s="1" t="s">
        <v>563</v>
      </c>
      <c r="C642" s="3" t="s">
        <v>565</v>
      </c>
      <c r="D642" s="3">
        <f>-PerseusOutPutTable_HM[[#This Row],[Log(D492_HER2/D492M)_LFQ2]]</f>
        <v>0.34688949584960899</v>
      </c>
      <c r="E642" s="3">
        <f>-PerseusOutPutTable_HM[[#This Row],[Log(D492_HER2/D492M)_SILAC]]</f>
        <v>0.11599999666214</v>
      </c>
      <c r="F642" s="2">
        <v>-0.34688949584960899</v>
      </c>
      <c r="G642" s="2">
        <v>-0.11599999666214</v>
      </c>
      <c r="K642"/>
    </row>
    <row r="643" spans="1:11">
      <c r="A643" s="3" t="s">
        <v>3179</v>
      </c>
      <c r="B643" s="1" t="s">
        <v>3178</v>
      </c>
      <c r="C643" s="3" t="s">
        <v>3180</v>
      </c>
      <c r="D643" s="3">
        <f>-PerseusOutPutTable_HM[[#This Row],[Log(D492_HER2/D492M)_LFQ2]]</f>
        <v>-0.52933120727539096</v>
      </c>
      <c r="E643" s="3">
        <f>-PerseusOutPutTable_HM[[#This Row],[Log(D492_HER2/D492M)_SILAC]]</f>
        <v>0.115800000727177</v>
      </c>
      <c r="F643" s="2">
        <v>0.52933120727539096</v>
      </c>
      <c r="G643" s="2">
        <v>-0.115800000727177</v>
      </c>
      <c r="K643"/>
    </row>
    <row r="644" spans="1:11">
      <c r="A644" s="3" t="s">
        <v>2633</v>
      </c>
      <c r="B644" s="1" t="s">
        <v>2632</v>
      </c>
      <c r="C644" s="3" t="s">
        <v>2634</v>
      </c>
      <c r="D644" s="3">
        <f>-PerseusOutPutTable_HM[[#This Row],[Log(D492_HER2/D492M)_LFQ2]]</f>
        <v>0.16934394836425801</v>
      </c>
      <c r="E644" s="3">
        <f>-PerseusOutPutTable_HM[[#This Row],[Log(D492_HER2/D492M)_SILAC]]</f>
        <v>0.115699999034405</v>
      </c>
      <c r="F644" s="2">
        <v>-0.16934394836425801</v>
      </c>
      <c r="G644" s="2">
        <v>-0.115699999034405</v>
      </c>
      <c r="K644"/>
    </row>
    <row r="645" spans="1:11">
      <c r="A645" s="3" t="s">
        <v>4580</v>
      </c>
      <c r="B645" s="1" t="s">
        <v>4579</v>
      </c>
      <c r="C645" s="3" t="s">
        <v>4581</v>
      </c>
      <c r="D645" s="3">
        <f>-PerseusOutPutTable_HM[[#This Row],[Log(D492_HER2/D492M)_LFQ2]]</f>
        <v>0.17844581604003901</v>
      </c>
      <c r="E645" s="3">
        <f>-PerseusOutPutTable_HM[[#This Row],[Log(D492_HER2/D492M)_SILAC]]</f>
        <v>0.115500003099442</v>
      </c>
      <c r="F645" s="2">
        <v>-0.17844581604003901</v>
      </c>
      <c r="G645" s="2">
        <v>-0.115500003099442</v>
      </c>
      <c r="K645"/>
    </row>
    <row r="646" spans="1:11">
      <c r="A646" s="3" t="s">
        <v>1958</v>
      </c>
      <c r="B646" s="1" t="s">
        <v>1957</v>
      </c>
      <c r="C646" s="3" t="s">
        <v>1959</v>
      </c>
      <c r="D646" s="3">
        <f>-PerseusOutPutTable_HM[[#This Row],[Log(D492_HER2/D492M)_LFQ2]]</f>
        <v>0.50692367553710904</v>
      </c>
      <c r="E646" s="3">
        <f>-PerseusOutPutTable_HM[[#This Row],[Log(D492_HER2/D492M)_SILAC]]</f>
        <v>0.11540000140667001</v>
      </c>
      <c r="F646" s="2">
        <v>-0.50692367553710904</v>
      </c>
      <c r="G646" s="2">
        <v>-0.11540000140667001</v>
      </c>
      <c r="K646"/>
    </row>
    <row r="647" spans="1:11">
      <c r="A647" s="3" t="s">
        <v>1596</v>
      </c>
      <c r="B647" s="1" t="s">
        <v>1595</v>
      </c>
      <c r="C647" s="3" t="s">
        <v>1597</v>
      </c>
      <c r="D647" s="3">
        <f>-PerseusOutPutTable_HM[[#This Row],[Log(D492_HER2/D492M)_LFQ2]]</f>
        <v>0.25450706481933599</v>
      </c>
      <c r="E647" s="3">
        <f>-PerseusOutPutTable_HM[[#This Row],[Log(D492_HER2/D492M)_SILAC]]</f>
        <v>0.115199998021126</v>
      </c>
      <c r="F647" s="2">
        <v>-0.25450706481933599</v>
      </c>
      <c r="G647" s="2">
        <v>-0.115199998021126</v>
      </c>
      <c r="K647"/>
    </row>
    <row r="648" spans="1:11">
      <c r="A648" s="3" t="s">
        <v>2588</v>
      </c>
      <c r="B648" s="1" t="s">
        <v>2587</v>
      </c>
      <c r="C648" s="3" t="s">
        <v>2589</v>
      </c>
      <c r="D648" s="3">
        <f>-PerseusOutPutTable_HM[[#This Row],[Log(D492_HER2/D492M)_LFQ2]]</f>
        <v>-4.6506881713867201E-2</v>
      </c>
      <c r="E648" s="3">
        <f>-PerseusOutPutTable_HM[[#This Row],[Log(D492_HER2/D492M)_SILAC]]</f>
        <v>0.115000002086163</v>
      </c>
      <c r="F648" s="2">
        <v>4.6506881713867201E-2</v>
      </c>
      <c r="G648" s="2">
        <v>-0.115000002086163</v>
      </c>
      <c r="K648"/>
    </row>
    <row r="649" spans="1:11">
      <c r="A649" s="3" t="s">
        <v>4696</v>
      </c>
      <c r="B649" s="1" t="s">
        <v>4695</v>
      </c>
      <c r="C649" s="3" t="s">
        <v>4697</v>
      </c>
      <c r="D649" s="3">
        <f>-PerseusOutPutTable_HM[[#This Row],[Log(D492_HER2/D492M)_LFQ2]]</f>
        <v>-1.4251518249511701</v>
      </c>
      <c r="E649" s="3">
        <f>-PerseusOutPutTable_HM[[#This Row],[Log(D492_HER2/D492M)_SILAC]]</f>
        <v>0.11479999870061899</v>
      </c>
      <c r="F649" s="2">
        <v>1.4251518249511701</v>
      </c>
      <c r="G649" s="2">
        <v>-0.11479999870061899</v>
      </c>
      <c r="H649" s="2"/>
      <c r="K649"/>
    </row>
    <row r="650" spans="1:11">
      <c r="A650" s="3" t="s">
        <v>1094</v>
      </c>
      <c r="B650" s="1" t="s">
        <v>1093</v>
      </c>
      <c r="C650" s="3" t="s">
        <v>1095</v>
      </c>
      <c r="D650" s="3">
        <f>-PerseusOutPutTable_HM[[#This Row],[Log(D492_HER2/D492M)_LFQ2]]</f>
        <v>0.11971092224121101</v>
      </c>
      <c r="E650" s="3">
        <f>-PerseusOutPutTable_HM[[#This Row],[Log(D492_HER2/D492M)_SILAC]]</f>
        <v>0.113300003111362</v>
      </c>
      <c r="F650" s="2">
        <v>-0.11971092224121101</v>
      </c>
      <c r="G650" s="2">
        <v>-0.113300003111362</v>
      </c>
      <c r="K650"/>
    </row>
    <row r="651" spans="1:11">
      <c r="A651" s="3" t="s">
        <v>570</v>
      </c>
      <c r="B651" s="1" t="s">
        <v>569</v>
      </c>
      <c r="C651" s="3" t="s">
        <v>571</v>
      </c>
      <c r="D651" s="3">
        <f>-PerseusOutPutTable_HM[[#This Row],[Log(D492_HER2/D492M)_LFQ2]]</f>
        <v>-3.0157089233398399E-2</v>
      </c>
      <c r="E651" s="3">
        <f>-PerseusOutPutTable_HM[[#This Row],[Log(D492_HER2/D492M)_SILAC]]</f>
        <v>0.113200001418591</v>
      </c>
      <c r="F651" s="2">
        <v>3.0157089233398399E-2</v>
      </c>
      <c r="G651" s="2">
        <v>-0.113200001418591</v>
      </c>
      <c r="K651"/>
    </row>
    <row r="652" spans="1:11">
      <c r="A652" s="3" t="s">
        <v>585</v>
      </c>
      <c r="B652" s="1" t="s">
        <v>584</v>
      </c>
      <c r="C652" s="3" t="s">
        <v>586</v>
      </c>
      <c r="D652" s="3">
        <f>-PerseusOutPutTable_HM[[#This Row],[Log(D492_HER2/D492M)_LFQ2]]</f>
        <v>8.0440521240234403E-2</v>
      </c>
      <c r="E652" s="3">
        <f>-PerseusOutPutTable_HM[[#This Row],[Log(D492_HER2/D492M)_SILAC]]</f>
        <v>0.112499997019768</v>
      </c>
      <c r="F652" s="2">
        <v>-8.0440521240234403E-2</v>
      </c>
      <c r="G652" s="2">
        <v>-0.112499997019768</v>
      </c>
      <c r="K652"/>
    </row>
    <row r="653" spans="1:11">
      <c r="A653" s="3" t="s">
        <v>2042</v>
      </c>
      <c r="B653" s="1" t="s">
        <v>2041</v>
      </c>
      <c r="C653" s="3" t="s">
        <v>2043</v>
      </c>
      <c r="D653" s="3">
        <f>-PerseusOutPutTable_HM[[#This Row],[Log(D492_HER2/D492M)_LFQ2]]</f>
        <v>1.31816864013672E-2</v>
      </c>
      <c r="E653" s="3">
        <f>-PerseusOutPutTable_HM[[#This Row],[Log(D492_HER2/D492M)_SILAC]]</f>
        <v>0.11230000108480501</v>
      </c>
      <c r="F653" s="2">
        <v>-1.31816864013672E-2</v>
      </c>
      <c r="G653" s="2">
        <v>-0.11230000108480501</v>
      </c>
      <c r="K653"/>
    </row>
    <row r="654" spans="1:11">
      <c r="A654" s="3" t="s">
        <v>1494</v>
      </c>
      <c r="B654" s="1" t="s">
        <v>1493</v>
      </c>
      <c r="C654" s="3" t="s">
        <v>1495</v>
      </c>
      <c r="D654" s="3">
        <f>-PerseusOutPutTable_HM[[#This Row],[Log(D492_HER2/D492M)_LFQ2]]</f>
        <v>3.3445358276367201E-2</v>
      </c>
      <c r="E654" s="3">
        <f>-PerseusOutPutTable_HM[[#This Row],[Log(D492_HER2/D492M)_SILAC]]</f>
        <v>0.111900001764297</v>
      </c>
      <c r="F654" s="2">
        <v>-3.3445358276367201E-2</v>
      </c>
      <c r="G654" s="2">
        <v>-0.111900001764297</v>
      </c>
      <c r="K654"/>
    </row>
    <row r="655" spans="1:11">
      <c r="A655" s="3" t="s">
        <v>4984</v>
      </c>
      <c r="B655" s="1" t="s">
        <v>4983</v>
      </c>
      <c r="C655" s="3" t="s">
        <v>4985</v>
      </c>
      <c r="D655" s="3">
        <f>-PerseusOutPutTable_HM[[#This Row],[Log(D492_HER2/D492M)_LFQ2]]</f>
        <v>9.2924118041992201E-2</v>
      </c>
      <c r="E655" s="3">
        <f>-PerseusOutPutTable_HM[[#This Row],[Log(D492_HER2/D492M)_SILAC]]</f>
        <v>0.11089999973773999</v>
      </c>
      <c r="F655" s="2">
        <v>-9.2924118041992201E-2</v>
      </c>
      <c r="G655" s="2">
        <v>-0.11089999973773999</v>
      </c>
      <c r="K655"/>
    </row>
    <row r="656" spans="1:11">
      <c r="A656" s="3" t="s">
        <v>2411</v>
      </c>
      <c r="B656" s="1" t="s">
        <v>2410</v>
      </c>
      <c r="C656" s="3" t="s">
        <v>2412</v>
      </c>
      <c r="D656" s="3">
        <f>-PerseusOutPutTable_HM[[#This Row],[Log(D492_HER2/D492M)_LFQ2]]</f>
        <v>0.22889137268066401</v>
      </c>
      <c r="E656" s="3">
        <f>-PerseusOutPutTable_HM[[#This Row],[Log(D492_HER2/D492M)_SILAC]]</f>
        <v>0.110699996352196</v>
      </c>
      <c r="F656" s="2">
        <v>-0.22889137268066401</v>
      </c>
      <c r="G656" s="2">
        <v>-0.110699996352196</v>
      </c>
      <c r="K656"/>
    </row>
    <row r="657" spans="1:11">
      <c r="A657" s="3" t="s">
        <v>2849</v>
      </c>
      <c r="B657" s="1" t="s">
        <v>2848</v>
      </c>
      <c r="C657" s="3" t="s">
        <v>2850</v>
      </c>
      <c r="D657" s="3">
        <f>-PerseusOutPutTable_HM[[#This Row],[Log(D492_HER2/D492M)_LFQ2]]</f>
        <v>0.15685462951660201</v>
      </c>
      <c r="E657" s="3">
        <f>-PerseusOutPutTable_HM[[#This Row],[Log(D492_HER2/D492M)_SILAC]]</f>
        <v>0.110500000417233</v>
      </c>
      <c r="F657" s="2">
        <v>-0.15685462951660201</v>
      </c>
      <c r="G657" s="2">
        <v>-0.110500000417233</v>
      </c>
      <c r="K657"/>
    </row>
    <row r="658" spans="1:11">
      <c r="A658" s="3" t="s">
        <v>5362</v>
      </c>
      <c r="B658" s="1" t="s">
        <v>5361</v>
      </c>
      <c r="C658" s="3" t="s">
        <v>5363</v>
      </c>
      <c r="D658" s="3">
        <f>-PerseusOutPutTable_HM[[#This Row],[Log(D492_HER2/D492M)_LFQ2]]</f>
        <v>1.8196105957031299E-2</v>
      </c>
      <c r="E658" s="3">
        <f>-PerseusOutPutTable_HM[[#This Row],[Log(D492_HER2/D492M)_SILAC]]</f>
        <v>0.109899997711182</v>
      </c>
      <c r="F658" s="2">
        <v>-1.8196105957031299E-2</v>
      </c>
      <c r="G658" s="2">
        <v>-0.109899997711182</v>
      </c>
      <c r="K658"/>
    </row>
    <row r="659" spans="1:11">
      <c r="A659" s="3" t="s">
        <v>2315</v>
      </c>
      <c r="B659" s="1" t="s">
        <v>2314</v>
      </c>
      <c r="C659" s="3" t="s">
        <v>2316</v>
      </c>
      <c r="D659" s="3">
        <f>-PerseusOutPutTable_HM[[#This Row],[Log(D492_HER2/D492M)_LFQ2]]</f>
        <v>0.17322158813476601</v>
      </c>
      <c r="E659" s="3">
        <f>-PerseusOutPutTable_HM[[#This Row],[Log(D492_HER2/D492M)_SILAC]]</f>
        <v>0.109200000762939</v>
      </c>
      <c r="F659" s="2">
        <v>-0.17322158813476601</v>
      </c>
      <c r="G659" s="2">
        <v>-0.109200000762939</v>
      </c>
      <c r="K659"/>
    </row>
    <row r="660" spans="1:11">
      <c r="A660" s="3" t="s">
        <v>4307</v>
      </c>
      <c r="B660" s="1" t="s">
        <v>4306</v>
      </c>
      <c r="C660" s="3" t="s">
        <v>4308</v>
      </c>
      <c r="D660" s="3">
        <f>-PerseusOutPutTable_HM[[#This Row],[Log(D492_HER2/D492M)_LFQ2]]</f>
        <v>5.7535171508789097E-2</v>
      </c>
      <c r="E660" s="3">
        <f>-PerseusOutPutTable_HM[[#This Row],[Log(D492_HER2/D492M)_SILAC]]</f>
        <v>0.108999997377396</v>
      </c>
      <c r="F660" s="2">
        <v>-5.7535171508789097E-2</v>
      </c>
      <c r="G660" s="2">
        <v>-0.108999997377396</v>
      </c>
      <c r="K660"/>
    </row>
    <row r="661" spans="1:11">
      <c r="A661" s="3" t="s">
        <v>2066</v>
      </c>
      <c r="B661" s="1" t="s">
        <v>2065</v>
      </c>
      <c r="C661" s="3" t="s">
        <v>2067</v>
      </c>
      <c r="D661" s="3">
        <f>-PerseusOutPutTable_HM[[#This Row],[Log(D492_HER2/D492M)_LFQ2]]</f>
        <v>0.22779273986816401</v>
      </c>
      <c r="E661" s="3">
        <f>-PerseusOutPutTable_HM[[#This Row],[Log(D492_HER2/D492M)_SILAC]]</f>
        <v>0.108499996364117</v>
      </c>
      <c r="F661" s="2">
        <v>-0.22779273986816401</v>
      </c>
      <c r="G661" s="2">
        <v>-0.108499996364117</v>
      </c>
      <c r="K661"/>
    </row>
    <row r="662" spans="1:11">
      <c r="A662" s="3" t="s">
        <v>5711</v>
      </c>
      <c r="B662" s="1" t="s">
        <v>5710</v>
      </c>
      <c r="C662" s="3" t="s">
        <v>5712</v>
      </c>
      <c r="D662" s="3">
        <f>-PerseusOutPutTable_HM[[#This Row],[Log(D492_HER2/D492M)_LFQ2]]</f>
        <v>-6.2635421752929701E-2</v>
      </c>
      <c r="E662" s="3">
        <f>-PerseusOutPutTable_HM[[#This Row],[Log(D492_HER2/D492M)_SILAC]]</f>
        <v>0.10840000212192499</v>
      </c>
      <c r="F662" s="2">
        <v>6.2635421752929701E-2</v>
      </c>
      <c r="G662" s="2">
        <v>-0.10840000212192499</v>
      </c>
      <c r="K662"/>
    </row>
    <row r="663" spans="1:11">
      <c r="A663" s="3" t="s">
        <v>3203</v>
      </c>
      <c r="B663" s="1" t="s">
        <v>3202</v>
      </c>
      <c r="C663" s="3" t="s">
        <v>3204</v>
      </c>
      <c r="D663" s="3">
        <f>-PerseusOutPutTable_HM[[#This Row],[Log(D492_HER2/D492M)_LFQ2]]</f>
        <v>0.12804031372070299</v>
      </c>
      <c r="E663" s="3">
        <f>-PerseusOutPutTable_HM[[#This Row],[Log(D492_HER2/D492M)_SILAC]]</f>
        <v>0.107900001108646</v>
      </c>
      <c r="F663" s="2">
        <v>-0.12804031372070299</v>
      </c>
      <c r="G663" s="2">
        <v>-0.107900001108646</v>
      </c>
      <c r="K663"/>
    </row>
    <row r="664" spans="1:11">
      <c r="A664" s="3" t="s">
        <v>2459</v>
      </c>
      <c r="B664" s="1" t="s">
        <v>2458</v>
      </c>
      <c r="C664" s="3" t="s">
        <v>2460</v>
      </c>
      <c r="D664" s="3">
        <f>-PerseusOutPutTable_HM[[#This Row],[Log(D492_HER2/D492M)_LFQ2]]</f>
        <v>0.96930122375488303</v>
      </c>
      <c r="E664" s="3">
        <f>-PerseusOutPutTable_HM[[#This Row],[Log(D492_HER2/D492M)_SILAC]]</f>
        <v>0.107699997723103</v>
      </c>
      <c r="F664" s="2">
        <v>-0.96930122375488303</v>
      </c>
      <c r="G664" s="2">
        <v>-0.107699997723103</v>
      </c>
      <c r="K664"/>
    </row>
    <row r="665" spans="1:11">
      <c r="A665" s="3" t="s">
        <v>3107</v>
      </c>
      <c r="B665" s="1" t="s">
        <v>3106</v>
      </c>
      <c r="C665" s="3" t="s">
        <v>3108</v>
      </c>
      <c r="D665" s="3">
        <f>-PerseusOutPutTable_HM[[#This Row],[Log(D492_HER2/D492M)_LFQ2]]</f>
        <v>1.7640972137451201</v>
      </c>
      <c r="E665" s="3">
        <f>-PerseusOutPutTable_HM[[#This Row],[Log(D492_HER2/D492M)_SILAC]]</f>
        <v>0.107500001788139</v>
      </c>
      <c r="F665" s="2">
        <v>-1.7640972137451201</v>
      </c>
      <c r="G665" s="2">
        <v>-0.107500001788139</v>
      </c>
      <c r="H665" s="2"/>
      <c r="K665"/>
    </row>
    <row r="666" spans="1:11">
      <c r="A666" s="3" t="s">
        <v>3833</v>
      </c>
      <c r="B666" s="1" t="s">
        <v>3832</v>
      </c>
      <c r="C666" s="3" t="s">
        <v>3834</v>
      </c>
      <c r="D666" s="3">
        <f>-PerseusOutPutTable_HM[[#This Row],[Log(D492_HER2/D492M)_LFQ2]]</f>
        <v>0.27592277526855502</v>
      </c>
      <c r="E666" s="3">
        <f>-PerseusOutPutTable_HM[[#This Row],[Log(D492_HER2/D492M)_SILAC]]</f>
        <v>0.107500001788139</v>
      </c>
      <c r="F666" s="2">
        <v>-0.27592277526855502</v>
      </c>
      <c r="G666" s="2">
        <v>-0.107500001788139</v>
      </c>
      <c r="K666"/>
    </row>
    <row r="667" spans="1:11">
      <c r="A667" s="3" t="s">
        <v>603</v>
      </c>
      <c r="B667" s="1" t="s">
        <v>602</v>
      </c>
      <c r="C667" s="3" t="s">
        <v>604</v>
      </c>
      <c r="D667" s="3">
        <f>-PerseusOutPutTable_HM[[#This Row],[Log(D492_HER2/D492M)_LFQ2]]</f>
        <v>0.22979736328125</v>
      </c>
      <c r="E667" s="3">
        <f>-PerseusOutPutTable_HM[[#This Row],[Log(D492_HER2/D492M)_SILAC]]</f>
        <v>0.107400000095367</v>
      </c>
      <c r="F667" s="2">
        <v>-0.22979736328125</v>
      </c>
      <c r="G667" s="2">
        <v>-0.107400000095367</v>
      </c>
      <c r="K667"/>
    </row>
    <row r="668" spans="1:11">
      <c r="A668" s="3" t="s">
        <v>911</v>
      </c>
      <c r="B668" s="1" t="s">
        <v>910</v>
      </c>
      <c r="C668" s="3" t="s">
        <v>912</v>
      </c>
      <c r="D668" s="3">
        <f>-PerseusOutPutTable_HM[[#This Row],[Log(D492_HER2/D492M)_LFQ2]]</f>
        <v>-2.5617599487304701E-2</v>
      </c>
      <c r="E668" s="3">
        <f>-PerseusOutPutTable_HM[[#This Row],[Log(D492_HER2/D492M)_SILAC]]</f>
        <v>0.107349999248981</v>
      </c>
      <c r="F668" s="2">
        <v>2.5617599487304701E-2</v>
      </c>
      <c r="G668" s="2">
        <v>-0.107349999248981</v>
      </c>
      <c r="K668"/>
    </row>
    <row r="669" spans="1:11">
      <c r="A669" s="3" t="s">
        <v>1349</v>
      </c>
      <c r="B669" s="1" t="s">
        <v>1348</v>
      </c>
      <c r="C669" s="3" t="s">
        <v>1350</v>
      </c>
      <c r="D669" s="3">
        <f>-PerseusOutPutTable_HM[[#This Row],[Log(D492_HER2/D492M)_LFQ2]]</f>
        <v>0.25370979309081998</v>
      </c>
      <c r="E669" s="3">
        <f>-PerseusOutPutTable_HM[[#This Row],[Log(D492_HER2/D492M)_SILAC]]</f>
        <v>0.10729999840259601</v>
      </c>
      <c r="F669" s="2">
        <v>-0.25370979309081998</v>
      </c>
      <c r="G669" s="2">
        <v>-0.10729999840259601</v>
      </c>
      <c r="K669"/>
    </row>
    <row r="670" spans="1:11">
      <c r="A670" s="3" t="s">
        <v>3875</v>
      </c>
      <c r="B670" s="1" t="s">
        <v>3874</v>
      </c>
      <c r="C670" s="3" t="s">
        <v>3876</v>
      </c>
      <c r="D670" s="3">
        <f>-PerseusOutPutTable_HM[[#This Row],[Log(D492_HER2/D492M)_LFQ2]]</f>
        <v>-0.116703033447266</v>
      </c>
      <c r="E670" s="3">
        <f>-PerseusOutPutTable_HM[[#This Row],[Log(D492_HER2/D492M)_SILAC]]</f>
        <v>0.106899999082088</v>
      </c>
      <c r="F670" s="2">
        <v>0.116703033447266</v>
      </c>
      <c r="G670" s="2">
        <v>-0.106899999082088</v>
      </c>
      <c r="K670"/>
    </row>
    <row r="671" spans="1:11">
      <c r="A671" s="3" t="s">
        <v>2489</v>
      </c>
      <c r="B671" s="1" t="s">
        <v>2488</v>
      </c>
      <c r="C671" s="3" t="s">
        <v>2490</v>
      </c>
      <c r="D671" s="3">
        <f>-PerseusOutPutTable_HM[[#This Row],[Log(D492_HER2/D492M)_LFQ2]]</f>
        <v>0.20004844665527299</v>
      </c>
      <c r="E671" s="3">
        <f>-PerseusOutPutTable_HM[[#This Row],[Log(D492_HER2/D492M)_SILAC]]</f>
        <v>0.106499999761581</v>
      </c>
      <c r="F671" s="2">
        <v>-0.20004844665527299</v>
      </c>
      <c r="G671" s="2">
        <v>-0.106499999761581</v>
      </c>
      <c r="K671"/>
    </row>
    <row r="672" spans="1:11">
      <c r="A672" s="3" t="s">
        <v>5321</v>
      </c>
      <c r="B672" s="1" t="s">
        <v>5320</v>
      </c>
      <c r="C672" s="3" t="s">
        <v>5322</v>
      </c>
      <c r="D672" s="3">
        <f>-PerseusOutPutTable_HM[[#This Row],[Log(D492_HER2/D492M)_LFQ2]]</f>
        <v>-0.39943313598632801</v>
      </c>
      <c r="E672" s="3">
        <f>-PerseusOutPutTable_HM[[#This Row],[Log(D492_HER2/D492M)_SILAC]]</f>
        <v>0.106499999761581</v>
      </c>
      <c r="F672" s="2">
        <v>0.39943313598632801</v>
      </c>
      <c r="G672" s="2">
        <v>-0.106499999761581</v>
      </c>
      <c r="K672"/>
    </row>
    <row r="673" spans="1:11">
      <c r="A673" s="3" t="s">
        <v>5037</v>
      </c>
      <c r="B673" s="1" t="s">
        <v>5036</v>
      </c>
      <c r="C673" s="3" t="s">
        <v>5038</v>
      </c>
      <c r="D673" s="3">
        <f>-PerseusOutPutTable_HM[[#This Row],[Log(D492_HER2/D492M)_LFQ2]]</f>
        <v>0.27577018737793002</v>
      </c>
      <c r="E673" s="3">
        <f>-PerseusOutPutTable_HM[[#This Row],[Log(D492_HER2/D492M)_SILAC]]</f>
        <v>0.106049999594688</v>
      </c>
      <c r="F673" s="2">
        <v>-0.27577018737793002</v>
      </c>
      <c r="G673" s="2">
        <v>-0.106049999594688</v>
      </c>
      <c r="K673"/>
    </row>
    <row r="674" spans="1:11">
      <c r="A674" s="3" t="s">
        <v>174</v>
      </c>
      <c r="B674" s="1" t="s">
        <v>173</v>
      </c>
      <c r="C674" s="3" t="s">
        <v>175</v>
      </c>
      <c r="D674" s="3">
        <f>-PerseusOutPutTable_HM[[#This Row],[Log(D492_HER2/D492M)_LFQ2]]</f>
        <v>8.92333984375E-2</v>
      </c>
      <c r="E674" s="3">
        <f>-PerseusOutPutTable_HM[[#This Row],[Log(D492_HER2/D492M)_SILAC]]</f>
        <v>0.105549998581409</v>
      </c>
      <c r="F674" s="2">
        <v>-8.92333984375E-2</v>
      </c>
      <c r="G674" s="2">
        <v>-0.105549998581409</v>
      </c>
      <c r="K674"/>
    </row>
    <row r="675" spans="1:11">
      <c r="A675" s="3" t="s">
        <v>1770</v>
      </c>
      <c r="B675" s="1" t="s">
        <v>1769</v>
      </c>
      <c r="C675" s="3" t="s">
        <v>1771</v>
      </c>
      <c r="D675" s="3">
        <f>-PerseusOutPutTable_HM[[#This Row],[Log(D492_HER2/D492M)_LFQ2]]</f>
        <v>0.19857406616210899</v>
      </c>
      <c r="E675" s="3">
        <f>-PerseusOutPutTable_HM[[#This Row],[Log(D492_HER2/D492M)_SILAC]]</f>
        <v>0.105250000953674</v>
      </c>
      <c r="F675" s="2">
        <v>-0.19857406616210899</v>
      </c>
      <c r="G675" s="2">
        <v>-0.105250000953674</v>
      </c>
      <c r="K675"/>
    </row>
    <row r="676" spans="1:11">
      <c r="A676" s="3" t="s">
        <v>707</v>
      </c>
      <c r="B676" s="1" t="s">
        <v>706</v>
      </c>
      <c r="C676" s="3" t="s">
        <v>708</v>
      </c>
      <c r="D676" s="3">
        <f>-PerseusOutPutTable_HM[[#This Row],[Log(D492_HER2/D492M)_LFQ2]]</f>
        <v>-0.12644577026367201</v>
      </c>
      <c r="E676" s="3">
        <f>-PerseusOutPutTable_HM[[#This Row],[Log(D492_HER2/D492M)_SILAC]]</f>
        <v>0.105200000107288</v>
      </c>
      <c r="F676" s="2">
        <v>0.12644577026367201</v>
      </c>
      <c r="G676" s="2">
        <v>-0.105200000107288</v>
      </c>
      <c r="K676"/>
    </row>
    <row r="677" spans="1:11">
      <c r="A677" s="3" t="s">
        <v>2174</v>
      </c>
      <c r="B677" s="1" t="s">
        <v>2173</v>
      </c>
      <c r="C677" s="3" t="s">
        <v>2175</v>
      </c>
      <c r="D677" s="3">
        <f>-PerseusOutPutTable_HM[[#This Row],[Log(D492_HER2/D492M)_LFQ2]]</f>
        <v>-0.15120887756347701</v>
      </c>
      <c r="E677" s="3">
        <f>-PerseusOutPutTable_HM[[#This Row],[Log(D492_HER2/D492M)_SILAC]]</f>
        <v>0.105200000107288</v>
      </c>
      <c r="F677" s="2">
        <v>0.15120887756347701</v>
      </c>
      <c r="G677" s="2">
        <v>-0.105200000107288</v>
      </c>
      <c r="K677"/>
    </row>
    <row r="678" spans="1:11">
      <c r="A678" s="3" t="s">
        <v>4376</v>
      </c>
      <c r="B678" s="1" t="s">
        <v>4375</v>
      </c>
      <c r="C678" s="3" t="s">
        <v>4377</v>
      </c>
      <c r="D678" s="3">
        <f>-PerseusOutPutTable_HM[[#This Row],[Log(D492_HER2/D492M)_LFQ2]]</f>
        <v>0.234786987304688</v>
      </c>
      <c r="E678" s="3">
        <f>-PerseusOutPutTable_HM[[#This Row],[Log(D492_HER2/D492M)_SILAC]]</f>
        <v>0.104900002479553</v>
      </c>
      <c r="F678" s="2">
        <v>-0.234786987304688</v>
      </c>
      <c r="G678" s="2">
        <v>-0.104900002479553</v>
      </c>
      <c r="K678"/>
    </row>
    <row r="679" spans="1:11">
      <c r="A679" s="3" t="s">
        <v>3728</v>
      </c>
      <c r="B679" s="1" t="s">
        <v>3727</v>
      </c>
      <c r="C679" s="3" t="s">
        <v>3729</v>
      </c>
      <c r="D679" s="3">
        <f>-PerseusOutPutTable_HM[[#This Row],[Log(D492_HER2/D492M)_LFQ2]]</f>
        <v>0.284042358398438</v>
      </c>
      <c r="E679" s="3">
        <f>-PerseusOutPutTable_HM[[#This Row],[Log(D492_HER2/D492M)_SILAC]]</f>
        <v>0.10394999384880101</v>
      </c>
      <c r="F679" s="2">
        <v>-0.284042358398438</v>
      </c>
      <c r="G679" s="2">
        <v>-0.10394999384880101</v>
      </c>
      <c r="K679"/>
    </row>
    <row r="680" spans="1:11">
      <c r="A680" s="3" t="s">
        <v>5995</v>
      </c>
      <c r="B680" s="1" t="s">
        <v>5994</v>
      </c>
      <c r="C680" s="3" t="s">
        <v>5996</v>
      </c>
      <c r="D680" s="3">
        <f>-PerseusOutPutTable_HM[[#This Row],[Log(D492_HER2/D492M)_LFQ2]]</f>
        <v>-1.2455921173095701</v>
      </c>
      <c r="E680" s="3">
        <f>-PerseusOutPutTable_HM[[#This Row],[Log(D492_HER2/D492M)_SILAC]]</f>
        <v>0.10390000045299499</v>
      </c>
      <c r="F680" s="2">
        <v>1.2455921173095701</v>
      </c>
      <c r="G680" s="2">
        <v>-0.10390000045299499</v>
      </c>
      <c r="H680" s="2"/>
      <c r="K680"/>
    </row>
    <row r="681" spans="1:11">
      <c r="A681" s="3" t="s">
        <v>3513</v>
      </c>
      <c r="B681" s="1" t="s">
        <v>3512</v>
      </c>
      <c r="C681" s="3" t="s">
        <v>3514</v>
      </c>
      <c r="D681" s="3">
        <f>-PerseusOutPutTable_HM[[#This Row],[Log(D492_HER2/D492M)_LFQ2]]</f>
        <v>0.38294410705566401</v>
      </c>
      <c r="E681" s="3">
        <f>-PerseusOutPutTable_HM[[#This Row],[Log(D492_HER2/D492M)_SILAC]]</f>
        <v>0.103799998760223</v>
      </c>
      <c r="F681" s="2">
        <v>-0.38294410705566401</v>
      </c>
      <c r="G681" s="2">
        <v>-0.103799998760223</v>
      </c>
      <c r="K681"/>
    </row>
    <row r="682" spans="1:11">
      <c r="A682" s="3" t="s">
        <v>5318</v>
      </c>
      <c r="B682" s="1" t="s">
        <v>5317</v>
      </c>
      <c r="C682" s="3" t="s">
        <v>5319</v>
      </c>
      <c r="D682" s="3">
        <f>-PerseusOutPutTable_HM[[#This Row],[Log(D492_HER2/D492M)_LFQ2]]</f>
        <v>2.4869918823242201E-2</v>
      </c>
      <c r="E682" s="3">
        <f>-PerseusOutPutTable_HM[[#This Row],[Log(D492_HER2/D492M)_SILAC]]</f>
        <v>0.103000000119209</v>
      </c>
      <c r="F682" s="2">
        <v>-2.4869918823242201E-2</v>
      </c>
      <c r="G682" s="2">
        <v>-0.103000000119209</v>
      </c>
      <c r="K682"/>
    </row>
    <row r="683" spans="1:11">
      <c r="A683" s="3" t="s">
        <v>5178</v>
      </c>
      <c r="B683" s="1" t="s">
        <v>5177</v>
      </c>
      <c r="C683" s="3" t="s">
        <v>5179</v>
      </c>
      <c r="D683" s="3">
        <f>-PerseusOutPutTable_HM[[#This Row],[Log(D492_HER2/D492M)_LFQ2]]</f>
        <v>0.35723114013671903</v>
      </c>
      <c r="E683" s="3">
        <f>-PerseusOutPutTable_HM[[#This Row],[Log(D492_HER2/D492M)_SILAC]]</f>
        <v>0.102700002491474</v>
      </c>
      <c r="F683" s="2">
        <v>-0.35723114013671903</v>
      </c>
      <c r="G683" s="2">
        <v>-0.102700002491474</v>
      </c>
      <c r="K683"/>
    </row>
    <row r="684" spans="1:11">
      <c r="A684" s="3" t="s">
        <v>1448</v>
      </c>
      <c r="B684" s="1" t="s">
        <v>1447</v>
      </c>
      <c r="C684" s="3" t="s">
        <v>1449</v>
      </c>
      <c r="D684" s="3">
        <f>-PerseusOutPutTable_HM[[#This Row],[Log(D492_HER2/D492M)_LFQ2]]</f>
        <v>-0.21226882934570299</v>
      </c>
      <c r="E684" s="3">
        <f>-PerseusOutPutTable_HM[[#This Row],[Log(D492_HER2/D492M)_SILAC]]</f>
        <v>0.10249999910593</v>
      </c>
      <c r="F684" s="2">
        <v>0.21226882934570299</v>
      </c>
      <c r="G684" s="2">
        <v>-0.10249999910593</v>
      </c>
      <c r="K684"/>
    </row>
    <row r="685" spans="1:11">
      <c r="A685" s="3" t="s">
        <v>4589</v>
      </c>
      <c r="B685" s="1" t="s">
        <v>4588</v>
      </c>
      <c r="C685" s="3" t="s">
        <v>4590</v>
      </c>
      <c r="D685" s="3">
        <f>-PerseusOutPutTable_HM[[#This Row],[Log(D492_HER2/D492M)_LFQ2]]</f>
        <v>-0.74900817871093806</v>
      </c>
      <c r="E685" s="3">
        <f>-PerseusOutPutTable_HM[[#This Row],[Log(D492_HER2/D492M)_SILAC]]</f>
        <v>0.102399997413158</v>
      </c>
      <c r="F685" s="2">
        <v>0.74900817871093806</v>
      </c>
      <c r="G685" s="2">
        <v>-0.102399997413158</v>
      </c>
      <c r="K685"/>
    </row>
    <row r="686" spans="1:11">
      <c r="A686" s="3" t="s">
        <v>2009</v>
      </c>
      <c r="B686" s="1" t="s">
        <v>2008</v>
      </c>
      <c r="C686" s="3" t="s">
        <v>2010</v>
      </c>
      <c r="D686" s="3">
        <f>-PerseusOutPutTable_HM[[#This Row],[Log(D492_HER2/D492M)_LFQ2]]</f>
        <v>0.22872543334960899</v>
      </c>
      <c r="E686" s="3">
        <f>-PerseusOutPutTable_HM[[#This Row],[Log(D492_HER2/D492M)_SILAC]]</f>
        <v>0.102200001478195</v>
      </c>
      <c r="F686" s="2">
        <v>-0.22872543334960899</v>
      </c>
      <c r="G686" s="2">
        <v>-0.102200001478195</v>
      </c>
      <c r="K686"/>
    </row>
    <row r="687" spans="1:11">
      <c r="A687" s="3" t="s">
        <v>579</v>
      </c>
      <c r="B687" s="1" t="s">
        <v>578</v>
      </c>
      <c r="C687" s="3" t="s">
        <v>580</v>
      </c>
      <c r="D687" s="3">
        <f>-PerseusOutPutTable_HM[[#This Row],[Log(D492_HER2/D492M)_LFQ2]]</f>
        <v>2.2764205932617201E-2</v>
      </c>
      <c r="E687" s="3">
        <f>-PerseusOutPutTable_HM[[#This Row],[Log(D492_HER2/D492M)_SILAC]]</f>
        <v>0.100500002503395</v>
      </c>
      <c r="F687" s="2">
        <v>-2.2764205932617201E-2</v>
      </c>
      <c r="G687" s="2">
        <v>-0.100500002503395</v>
      </c>
      <c r="K687"/>
    </row>
    <row r="688" spans="1:11">
      <c r="A688" s="3" t="s">
        <v>800</v>
      </c>
      <c r="B688" s="1" t="s">
        <v>799</v>
      </c>
      <c r="C688" s="3" t="s">
        <v>801</v>
      </c>
      <c r="D688" s="3">
        <f>-PerseusOutPutTable_HM[[#This Row],[Log(D492_HER2/D492M)_LFQ2]]</f>
        <v>-4.8254013061523403E-2</v>
      </c>
      <c r="E688" s="3">
        <f>-PerseusOutPutTable_HM[[#This Row],[Log(D492_HER2/D492M)_SILAC]]</f>
        <v>0.10000000149011599</v>
      </c>
      <c r="F688" s="2">
        <v>4.8254013061523403E-2</v>
      </c>
      <c r="G688" s="2">
        <v>-0.10000000149011599</v>
      </c>
      <c r="K688"/>
    </row>
    <row r="689" spans="1:11">
      <c r="A689" s="3" t="s">
        <v>1196</v>
      </c>
      <c r="B689" s="1" t="s">
        <v>1195</v>
      </c>
      <c r="C689" s="3" t="s">
        <v>1197</v>
      </c>
      <c r="D689" s="3">
        <f>-PerseusOutPutTable_HM[[#This Row],[Log(D492_HER2/D492M)_LFQ2]]</f>
        <v>0.2884521484375</v>
      </c>
      <c r="E689" s="3">
        <f>-PerseusOutPutTable_HM[[#This Row],[Log(D492_HER2/D492M)_SILAC]]</f>
        <v>9.9799998104572296E-2</v>
      </c>
      <c r="F689" s="2">
        <v>-0.2884521484375</v>
      </c>
      <c r="G689" s="2">
        <v>-9.9799998104572296E-2</v>
      </c>
      <c r="K689"/>
    </row>
    <row r="690" spans="1:11">
      <c r="A690" s="3" t="s">
        <v>2600</v>
      </c>
      <c r="B690" s="1" t="s">
        <v>2599</v>
      </c>
      <c r="C690" s="3" t="s">
        <v>2601</v>
      </c>
      <c r="D690" s="3">
        <f>-PerseusOutPutTable_HM[[#This Row],[Log(D492_HER2/D492M)_LFQ2]]</f>
        <v>8.38470458984375E-2</v>
      </c>
      <c r="E690" s="3">
        <f>-PerseusOutPutTable_HM[[#This Row],[Log(D492_HER2/D492M)_SILAC]]</f>
        <v>9.9649995565414401E-2</v>
      </c>
      <c r="F690" s="2">
        <v>-8.38470458984375E-2</v>
      </c>
      <c r="G690" s="2">
        <v>-9.9649995565414401E-2</v>
      </c>
      <c r="K690"/>
    </row>
    <row r="691" spans="1:11">
      <c r="A691" s="3" t="s">
        <v>4304</v>
      </c>
      <c r="B691" s="1" t="s">
        <v>4303</v>
      </c>
      <c r="C691" s="3" t="s">
        <v>4305</v>
      </c>
      <c r="D691" s="3">
        <f>-PerseusOutPutTable_HM[[#This Row],[Log(D492_HER2/D492M)_LFQ2]]</f>
        <v>0.93518257141113303</v>
      </c>
      <c r="E691" s="3">
        <f>-PerseusOutPutTable_HM[[#This Row],[Log(D492_HER2/D492M)_SILAC]]</f>
        <v>9.8899997770786299E-2</v>
      </c>
      <c r="F691" s="2">
        <v>-0.93518257141113303</v>
      </c>
      <c r="G691" s="2">
        <v>-9.8899997770786299E-2</v>
      </c>
      <c r="K691"/>
    </row>
    <row r="692" spans="1:11">
      <c r="A692" s="3" t="s">
        <v>2582</v>
      </c>
      <c r="B692" s="1" t="s">
        <v>2581</v>
      </c>
      <c r="C692" s="3" t="s">
        <v>2583</v>
      </c>
      <c r="D692" s="3">
        <f>-PerseusOutPutTable_HM[[#This Row],[Log(D492_HER2/D492M)_LFQ2]]</f>
        <v>-2.3344039916992201E-2</v>
      </c>
      <c r="E692" s="3">
        <f>-PerseusOutPutTable_HM[[#This Row],[Log(D492_HER2/D492M)_SILAC]]</f>
        <v>9.80999991297722E-2</v>
      </c>
      <c r="F692" s="2">
        <v>2.3344039916992201E-2</v>
      </c>
      <c r="G692" s="2">
        <v>-9.80999991297722E-2</v>
      </c>
      <c r="K692"/>
    </row>
    <row r="693" spans="1:11">
      <c r="A693" s="3" t="s">
        <v>4202</v>
      </c>
      <c r="B693" s="1" t="s">
        <v>4201</v>
      </c>
      <c r="C693" s="3" t="s">
        <v>4203</v>
      </c>
      <c r="D693" s="3">
        <f>-PerseusOutPutTable_HM[[#This Row],[Log(D492_HER2/D492M)_LFQ2]]</f>
        <v>-6.9166183471679701E-2</v>
      </c>
      <c r="E693" s="3">
        <f>-PerseusOutPutTable_HM[[#This Row],[Log(D492_HER2/D492M)_SILAC]]</f>
        <v>9.7599998116493197E-2</v>
      </c>
      <c r="F693" s="2">
        <v>6.9166183471679701E-2</v>
      </c>
      <c r="G693" s="2">
        <v>-9.7599998116493197E-2</v>
      </c>
      <c r="K693"/>
    </row>
    <row r="694" spans="1:11">
      <c r="A694" s="3" t="s">
        <v>2669</v>
      </c>
      <c r="B694" s="1" t="s">
        <v>2668</v>
      </c>
      <c r="C694" s="3" t="s">
        <v>2670</v>
      </c>
      <c r="D694" s="3">
        <f>-PerseusOutPutTable_HM[[#This Row],[Log(D492_HER2/D492M)_LFQ2]]</f>
        <v>0.31464385986328097</v>
      </c>
      <c r="E694" s="3">
        <f>-PerseusOutPutTable_HM[[#This Row],[Log(D492_HER2/D492M)_SILAC]]</f>
        <v>9.7199998795986203E-2</v>
      </c>
      <c r="F694" s="2">
        <v>-0.31464385986328097</v>
      </c>
      <c r="G694" s="2">
        <v>-9.7199998795986203E-2</v>
      </c>
      <c r="K694"/>
    </row>
    <row r="695" spans="1:11">
      <c r="A695" s="3" t="s">
        <v>1061</v>
      </c>
      <c r="B695" s="1" t="s">
        <v>1060</v>
      </c>
      <c r="C695" s="3" t="s">
        <v>1062</v>
      </c>
      <c r="D695" s="3">
        <f>-PerseusOutPutTable_HM[[#This Row],[Log(D492_HER2/D492M)_LFQ2]]</f>
        <v>0.22317695617675801</v>
      </c>
      <c r="E695" s="3">
        <f>-PerseusOutPutTable_HM[[#This Row],[Log(D492_HER2/D492M)_SILAC]]</f>
        <v>9.7099997103214306E-2</v>
      </c>
      <c r="F695" s="2">
        <v>-0.22317695617675801</v>
      </c>
      <c r="G695" s="2">
        <v>-9.7099997103214306E-2</v>
      </c>
      <c r="K695"/>
    </row>
    <row r="696" spans="1:11">
      <c r="A696" s="3" t="s">
        <v>507</v>
      </c>
      <c r="B696" s="1" t="s">
        <v>506</v>
      </c>
      <c r="C696" s="3" t="s">
        <v>508</v>
      </c>
      <c r="D696" s="3">
        <f>-PerseusOutPutTable_HM[[#This Row],[Log(D492_HER2/D492M)_LFQ2]]</f>
        <v>6.5393447875976604E-2</v>
      </c>
      <c r="E696" s="3">
        <f>-PerseusOutPutTable_HM[[#This Row],[Log(D492_HER2/D492M)_SILAC]]</f>
        <v>9.7099997103214306E-2</v>
      </c>
      <c r="F696" s="2">
        <v>-6.5393447875976604E-2</v>
      </c>
      <c r="G696" s="2">
        <v>-9.7099997103214306E-2</v>
      </c>
      <c r="K696"/>
    </row>
    <row r="697" spans="1:11">
      <c r="A697" s="3" t="s">
        <v>2918</v>
      </c>
      <c r="B697" s="1" t="s">
        <v>2917</v>
      </c>
      <c r="C697" s="3" t="s">
        <v>2919</v>
      </c>
      <c r="D697" s="3">
        <f>-PerseusOutPutTable_HM[[#This Row],[Log(D492_HER2/D492M)_LFQ2]]</f>
        <v>2.8642654418945299E-2</v>
      </c>
      <c r="E697" s="3">
        <f>-PerseusOutPutTable_HM[[#This Row],[Log(D492_HER2/D492M)_SILAC]]</f>
        <v>9.52499955892563E-2</v>
      </c>
      <c r="F697" s="2">
        <v>-2.8642654418945299E-2</v>
      </c>
      <c r="G697" s="2">
        <v>-9.52499955892563E-2</v>
      </c>
      <c r="K697"/>
    </row>
    <row r="698" spans="1:11">
      <c r="A698" s="3" t="s">
        <v>5924</v>
      </c>
      <c r="B698" s="1" t="s">
        <v>5923</v>
      </c>
      <c r="C698" s="3" t="s">
        <v>5925</v>
      </c>
      <c r="D698" s="3">
        <f>-PerseusOutPutTable_HM[[#This Row],[Log(D492_HER2/D492M)_LFQ2]]</f>
        <v>-0.71616363525390603</v>
      </c>
      <c r="E698" s="3">
        <f>-PerseusOutPutTable_HM[[#This Row],[Log(D492_HER2/D492M)_SILAC]]</f>
        <v>9.4999998807907104E-2</v>
      </c>
      <c r="F698" s="2">
        <v>0.71616363525390603</v>
      </c>
      <c r="G698" s="2">
        <v>-9.4999998807907104E-2</v>
      </c>
      <c r="K698"/>
    </row>
    <row r="699" spans="1:11">
      <c r="A699" s="3" t="s">
        <v>4079</v>
      </c>
      <c r="B699" s="1" t="s">
        <v>4078</v>
      </c>
      <c r="C699" s="3" t="s">
        <v>4080</v>
      </c>
      <c r="D699" s="3">
        <f>-PerseusOutPutTable_HM[[#This Row],[Log(D492_HER2/D492M)_LFQ2]]</f>
        <v>-0.130767822265625</v>
      </c>
      <c r="E699" s="3">
        <f>-PerseusOutPutTable_HM[[#This Row],[Log(D492_HER2/D492M)_SILAC]]</f>
        <v>9.4949997961521093E-2</v>
      </c>
      <c r="F699" s="2">
        <v>0.130767822265625</v>
      </c>
      <c r="G699" s="2">
        <v>-9.4949997961521093E-2</v>
      </c>
      <c r="K699"/>
    </row>
    <row r="700" spans="1:11">
      <c r="A700" s="3" t="s">
        <v>1454</v>
      </c>
      <c r="B700" s="1" t="s">
        <v>1453</v>
      </c>
      <c r="C700" s="3" t="s">
        <v>1455</v>
      </c>
      <c r="D700" s="3">
        <f>-PerseusOutPutTable_HM[[#This Row],[Log(D492_HER2/D492M)_LFQ2]]</f>
        <v>-0.12813377380371099</v>
      </c>
      <c r="E700" s="3">
        <f>-PerseusOutPutTable_HM[[#This Row],[Log(D492_HER2/D492M)_SILAC]]</f>
        <v>9.4899997115135207E-2</v>
      </c>
      <c r="F700" s="2">
        <v>0.12813377380371099</v>
      </c>
      <c r="G700" s="2">
        <v>-9.4899997115135207E-2</v>
      </c>
      <c r="K700"/>
    </row>
    <row r="701" spans="1:11">
      <c r="A701" s="3" t="s">
        <v>4055</v>
      </c>
      <c r="B701" s="1" t="s">
        <v>4054</v>
      </c>
      <c r="C701" s="3" t="s">
        <v>4056</v>
      </c>
      <c r="D701" s="3">
        <f>-PerseusOutPutTable_HM[[#This Row],[Log(D492_HER2/D492M)_LFQ2]]</f>
        <v>0.24773597717285201</v>
      </c>
      <c r="E701" s="3">
        <f>-PerseusOutPutTable_HM[[#This Row],[Log(D492_HER2/D492M)_SILAC]]</f>
        <v>9.4700001180171994E-2</v>
      </c>
      <c r="F701" s="2">
        <v>-0.24773597717285201</v>
      </c>
      <c r="G701" s="2">
        <v>-9.4700001180171994E-2</v>
      </c>
      <c r="K701"/>
    </row>
    <row r="702" spans="1:11">
      <c r="A702" s="3" t="s">
        <v>4031</v>
      </c>
      <c r="B702" s="1" t="s">
        <v>4030</v>
      </c>
      <c r="C702" s="3" t="s">
        <v>4032</v>
      </c>
      <c r="D702" s="3">
        <f>-PerseusOutPutTable_HM[[#This Row],[Log(D492_HER2/D492M)_LFQ2]]</f>
        <v>0.21840476989746099</v>
      </c>
      <c r="E702" s="3">
        <f>-PerseusOutPutTable_HM[[#This Row],[Log(D492_HER2/D492M)_SILAC]]</f>
        <v>9.4700001180171994E-2</v>
      </c>
      <c r="F702" s="2">
        <v>-0.21840476989746099</v>
      </c>
      <c r="G702" s="2">
        <v>-9.4700001180171994E-2</v>
      </c>
      <c r="K702"/>
    </row>
    <row r="703" spans="1:11">
      <c r="A703" s="3" t="s">
        <v>2426</v>
      </c>
      <c r="B703" s="1" t="s">
        <v>2425</v>
      </c>
      <c r="C703" s="3" t="s">
        <v>2427</v>
      </c>
      <c r="D703" s="3">
        <f>-PerseusOutPutTable_HM[[#This Row],[Log(D492_HER2/D492M)_LFQ2]]</f>
        <v>0.26275634765625</v>
      </c>
      <c r="E703" s="3">
        <f>-PerseusOutPutTable_HM[[#This Row],[Log(D492_HER2/D492M)_SILAC]]</f>
        <v>9.4499997794628102E-2</v>
      </c>
      <c r="F703" s="2">
        <v>-0.26275634765625</v>
      </c>
      <c r="G703" s="2">
        <v>-9.4499997794628102E-2</v>
      </c>
      <c r="K703"/>
    </row>
    <row r="704" spans="1:11">
      <c r="A704" s="3" t="s">
        <v>2846</v>
      </c>
      <c r="B704" s="1" t="s">
        <v>2845</v>
      </c>
      <c r="C704" s="3" t="s">
        <v>2847</v>
      </c>
      <c r="D704" s="3">
        <f>-PerseusOutPutTable_HM[[#This Row],[Log(D492_HER2/D492M)_LFQ2]]</f>
        <v>0.17297744750976601</v>
      </c>
      <c r="E704" s="3">
        <f>-PerseusOutPutTable_HM[[#This Row],[Log(D492_HER2/D492M)_SILAC]]</f>
        <v>9.3900002539157895E-2</v>
      </c>
      <c r="F704" s="2">
        <v>-0.17297744750976601</v>
      </c>
      <c r="G704" s="2">
        <v>-9.3900002539157895E-2</v>
      </c>
      <c r="K704"/>
    </row>
    <row r="705" spans="1:11">
      <c r="A705" s="3" t="s">
        <v>4918</v>
      </c>
      <c r="B705" s="1" t="s">
        <v>4917</v>
      </c>
      <c r="C705" s="3" t="s">
        <v>4919</v>
      </c>
      <c r="D705" s="3">
        <f>-PerseusOutPutTable_HM[[#This Row],[Log(D492_HER2/D492M)_LFQ2]]</f>
        <v>-0.440109252929688</v>
      </c>
      <c r="E705" s="3">
        <f>-PerseusOutPutTable_HM[[#This Row],[Log(D492_HER2/D492M)_SILAC]]</f>
        <v>9.3900002539157895E-2</v>
      </c>
      <c r="F705" s="2">
        <v>0.440109252929688</v>
      </c>
      <c r="G705" s="2">
        <v>-9.3900002539157895E-2</v>
      </c>
      <c r="K705"/>
    </row>
    <row r="706" spans="1:11">
      <c r="A706" s="3" t="s">
        <v>5329</v>
      </c>
      <c r="B706" s="1" t="s">
        <v>5328</v>
      </c>
      <c r="C706" s="3" t="s">
        <v>5330</v>
      </c>
      <c r="D706" s="3">
        <f>-PerseusOutPutTable_HM[[#This Row],[Log(D492_HER2/D492M)_LFQ2]]</f>
        <v>0.19169425964355499</v>
      </c>
      <c r="E706" s="3">
        <f>-PerseusOutPutTable_HM[[#This Row],[Log(D492_HER2/D492M)_SILAC]]</f>
        <v>9.3599997460842105E-2</v>
      </c>
      <c r="F706" s="2">
        <v>-0.19169425964355499</v>
      </c>
      <c r="G706" s="2">
        <v>-9.3599997460842105E-2</v>
      </c>
      <c r="K706"/>
    </row>
    <row r="707" spans="1:11">
      <c r="A707" s="3" t="s">
        <v>737</v>
      </c>
      <c r="B707" s="1" t="s">
        <v>736</v>
      </c>
      <c r="C707" s="3" t="s">
        <v>738</v>
      </c>
      <c r="D707" s="3">
        <f>-PerseusOutPutTable_HM[[#This Row],[Log(D492_HER2/D492M)_LFQ2]]</f>
        <v>0.170501708984375</v>
      </c>
      <c r="E707" s="3">
        <f>-PerseusOutPutTable_HM[[#This Row],[Log(D492_HER2/D492M)_SILAC]]</f>
        <v>9.3599997460842105E-2</v>
      </c>
      <c r="F707" s="2">
        <v>-0.170501708984375</v>
      </c>
      <c r="G707" s="2">
        <v>-9.3599997460842105E-2</v>
      </c>
      <c r="K707"/>
    </row>
    <row r="708" spans="1:11">
      <c r="A708" s="3" t="s">
        <v>1916</v>
      </c>
      <c r="B708" s="1" t="s">
        <v>1915</v>
      </c>
      <c r="C708" s="3" t="s">
        <v>1917</v>
      </c>
      <c r="D708" s="3">
        <f>-PerseusOutPutTable_HM[[#This Row],[Log(D492_HER2/D492M)_LFQ2]]</f>
        <v>-0.2349853515625</v>
      </c>
      <c r="E708" s="3">
        <f>-PerseusOutPutTable_HM[[#This Row],[Log(D492_HER2/D492M)_SILAC]]</f>
        <v>9.3500003218650804E-2</v>
      </c>
      <c r="F708" s="2">
        <v>0.2349853515625</v>
      </c>
      <c r="G708" s="2">
        <v>-9.3500003218650804E-2</v>
      </c>
      <c r="K708"/>
    </row>
    <row r="709" spans="1:11">
      <c r="A709" s="3" t="s">
        <v>4774</v>
      </c>
      <c r="B709" s="1" t="s">
        <v>4773</v>
      </c>
      <c r="C709" s="3" t="s">
        <v>4775</v>
      </c>
      <c r="D709" s="3">
        <f>-PerseusOutPutTable_HM[[#This Row],[Log(D492_HER2/D492M)_LFQ2]]</f>
        <v>-0.97719573974609397</v>
      </c>
      <c r="E709" s="3">
        <f>-PerseusOutPutTable_HM[[#This Row],[Log(D492_HER2/D492M)_SILAC]]</f>
        <v>9.3450009822845501E-2</v>
      </c>
      <c r="F709" s="2">
        <v>0.97719573974609397</v>
      </c>
      <c r="G709" s="2">
        <v>-9.3450009822845501E-2</v>
      </c>
      <c r="K709"/>
    </row>
    <row r="710" spans="1:11">
      <c r="A710" s="3" t="s">
        <v>3260</v>
      </c>
      <c r="B710" s="1" t="s">
        <v>3259</v>
      </c>
      <c r="C710" s="3" t="s">
        <v>3261</v>
      </c>
      <c r="D710" s="3">
        <f>-PerseusOutPutTable_HM[[#This Row],[Log(D492_HER2/D492M)_LFQ2]]</f>
        <v>-0.133338928222656</v>
      </c>
      <c r="E710" s="3">
        <f>-PerseusOutPutTable_HM[[#This Row],[Log(D492_HER2/D492M)_SILAC]]</f>
        <v>9.3449994921684307E-2</v>
      </c>
      <c r="F710" s="2">
        <v>0.133338928222656</v>
      </c>
      <c r="G710" s="2">
        <v>-9.3449994921684307E-2</v>
      </c>
      <c r="K710"/>
    </row>
    <row r="711" spans="1:11">
      <c r="A711" s="3" t="s">
        <v>4220</v>
      </c>
      <c r="B711" s="1" t="s">
        <v>4219</v>
      </c>
      <c r="C711" s="3" t="s">
        <v>4221</v>
      </c>
      <c r="D711" s="3">
        <f>-PerseusOutPutTable_HM[[#This Row],[Log(D492_HER2/D492M)_LFQ2]]</f>
        <v>0.26772880554199202</v>
      </c>
      <c r="E711" s="3">
        <f>-PerseusOutPutTable_HM[[#This Row],[Log(D492_HER2/D492M)_SILAC]]</f>
        <v>9.22999978065491E-2</v>
      </c>
      <c r="F711" s="2">
        <v>-0.26772880554199202</v>
      </c>
      <c r="G711" s="2">
        <v>-9.22999978065491E-2</v>
      </c>
      <c r="K711"/>
    </row>
    <row r="712" spans="1:11">
      <c r="A712" s="3" t="s">
        <v>1961</v>
      </c>
      <c r="B712" s="1" t="s">
        <v>1960</v>
      </c>
      <c r="C712" s="3" t="s">
        <v>1962</v>
      </c>
      <c r="D712" s="3">
        <f>-PerseusOutPutTable_HM[[#This Row],[Log(D492_HER2/D492M)_LFQ2]]</f>
        <v>0.1240234375</v>
      </c>
      <c r="E712" s="3">
        <f>-PerseusOutPutTable_HM[[#This Row],[Log(D492_HER2/D492M)_SILAC]]</f>
        <v>9.2200003564357799E-2</v>
      </c>
      <c r="F712" s="2">
        <v>-0.1240234375</v>
      </c>
      <c r="G712" s="2">
        <v>-9.2200003564357799E-2</v>
      </c>
      <c r="K712"/>
    </row>
    <row r="713" spans="1:11">
      <c r="A713" s="3" t="s">
        <v>2384</v>
      </c>
      <c r="B713" s="1" t="s">
        <v>2383</v>
      </c>
      <c r="C713" s="3" t="s">
        <v>2385</v>
      </c>
      <c r="D713" s="3">
        <f>-PerseusOutPutTable_HM[[#This Row],[Log(D492_HER2/D492M)_LFQ2]]</f>
        <v>1.1165618896484399E-2</v>
      </c>
      <c r="E713" s="3">
        <f>-PerseusOutPutTable_HM[[#This Row],[Log(D492_HER2/D492M)_SILAC]]</f>
        <v>9.1700002551078796E-2</v>
      </c>
      <c r="F713" s="2">
        <v>-1.1165618896484399E-2</v>
      </c>
      <c r="G713" s="2">
        <v>-9.1700002551078796E-2</v>
      </c>
      <c r="K713"/>
    </row>
    <row r="714" spans="1:11">
      <c r="A714" s="3" t="s">
        <v>3938</v>
      </c>
      <c r="B714" s="1" t="s">
        <v>3937</v>
      </c>
      <c r="C714" s="3" t="s">
        <v>3939</v>
      </c>
      <c r="D714" s="3">
        <f>-PerseusOutPutTable_HM[[#This Row],[Log(D492_HER2/D492M)_LFQ2]]</f>
        <v>7.4628829956054701E-2</v>
      </c>
      <c r="E714" s="3">
        <f>-PerseusOutPutTable_HM[[#This Row],[Log(D492_HER2/D492M)_SILAC]]</f>
        <v>9.1499999165535001E-2</v>
      </c>
      <c r="F714" s="2">
        <v>-7.4628829956054701E-2</v>
      </c>
      <c r="G714" s="2">
        <v>-9.1499999165535001E-2</v>
      </c>
      <c r="K714"/>
    </row>
    <row r="715" spans="1:11">
      <c r="A715" s="3" t="s">
        <v>1644</v>
      </c>
      <c r="B715" s="1" t="s">
        <v>1643</v>
      </c>
      <c r="C715" s="3" t="s">
        <v>1645</v>
      </c>
      <c r="D715" s="3">
        <f>-PerseusOutPutTable_HM[[#This Row],[Log(D492_HER2/D492M)_LFQ2]]</f>
        <v>-0.89823722839355502</v>
      </c>
      <c r="E715" s="3">
        <f>-PerseusOutPutTable_HM[[#This Row],[Log(D492_HER2/D492M)_SILAC]]</f>
        <v>9.1149985790252699E-2</v>
      </c>
      <c r="F715" s="2">
        <v>0.89823722839355502</v>
      </c>
      <c r="G715" s="2">
        <v>-9.1149985790252699E-2</v>
      </c>
      <c r="K715"/>
    </row>
    <row r="716" spans="1:11">
      <c r="A716" s="3" t="s">
        <v>5374</v>
      </c>
      <c r="B716" s="1" t="s">
        <v>5373</v>
      </c>
      <c r="C716" s="3" t="s">
        <v>5375</v>
      </c>
      <c r="D716" s="3">
        <f>-PerseusOutPutTable_HM[[#This Row],[Log(D492_HER2/D492M)_LFQ2]]</f>
        <v>1.07338714599609</v>
      </c>
      <c r="E716" s="3">
        <f>-PerseusOutPutTable_HM[[#This Row],[Log(D492_HER2/D492M)_SILAC]]</f>
        <v>9.0999998152255998E-2</v>
      </c>
      <c r="F716" s="2">
        <v>-1.07338714599609</v>
      </c>
      <c r="G716" s="2">
        <v>-9.0999998152255998E-2</v>
      </c>
      <c r="H716" s="2"/>
      <c r="K716"/>
    </row>
    <row r="717" spans="1:11">
      <c r="A717" s="3" t="s">
        <v>5545</v>
      </c>
      <c r="B717" s="1" t="s">
        <v>5544</v>
      </c>
      <c r="C717" s="3" t="s">
        <v>5546</v>
      </c>
      <c r="D717" s="3">
        <f>-PerseusOutPutTable_HM[[#This Row],[Log(D492_HER2/D492M)_LFQ2]]</f>
        <v>-0.97786712646484397</v>
      </c>
      <c r="E717" s="3">
        <f>-PerseusOutPutTable_HM[[#This Row],[Log(D492_HER2/D492M)_SILAC]]</f>
        <v>8.9599996805190998E-2</v>
      </c>
      <c r="F717" s="2">
        <v>0.97786712646484397</v>
      </c>
      <c r="G717" s="2">
        <v>-8.9599996805190998E-2</v>
      </c>
      <c r="K717"/>
    </row>
    <row r="718" spans="1:11">
      <c r="A718" s="3" t="s">
        <v>3365</v>
      </c>
      <c r="B718" s="1" t="s">
        <v>3364</v>
      </c>
      <c r="C718" s="3" t="s">
        <v>3366</v>
      </c>
      <c r="D718" s="3">
        <f>-PerseusOutPutTable_HM[[#This Row],[Log(D492_HER2/D492M)_LFQ2]]</f>
        <v>0.45942878723144498</v>
      </c>
      <c r="E718" s="3">
        <f>-PerseusOutPutTable_HM[[#This Row],[Log(D492_HER2/D492M)_SILAC]]</f>
        <v>8.9299999177455902E-2</v>
      </c>
      <c r="F718" s="2">
        <v>-0.45942878723144498</v>
      </c>
      <c r="G718" s="2">
        <v>-8.9299999177455902E-2</v>
      </c>
      <c r="K718"/>
    </row>
    <row r="719" spans="1:11">
      <c r="A719" s="3" t="s">
        <v>3665</v>
      </c>
      <c r="B719" s="1" t="s">
        <v>3664</v>
      </c>
      <c r="C719" s="3" t="s">
        <v>3666</v>
      </c>
      <c r="D719" s="3">
        <f>-PerseusOutPutTable_HM[[#This Row],[Log(D492_HER2/D492M)_LFQ2]]</f>
        <v>0.133407592773438</v>
      </c>
      <c r="E719" s="3">
        <f>-PerseusOutPutTable_HM[[#This Row],[Log(D492_HER2/D492M)_SILAC]]</f>
        <v>8.9299999177455902E-2</v>
      </c>
      <c r="F719" s="2">
        <v>-0.133407592773438</v>
      </c>
      <c r="G719" s="2">
        <v>-8.9299999177455902E-2</v>
      </c>
      <c r="K719"/>
    </row>
    <row r="720" spans="1:11">
      <c r="A720" s="3" t="s">
        <v>5942</v>
      </c>
      <c r="B720" s="1" t="s">
        <v>5941</v>
      </c>
      <c r="C720" s="3" t="s">
        <v>5943</v>
      </c>
      <c r="D720" s="3">
        <f>-PerseusOutPutTable_HM[[#This Row],[Log(D492_HER2/D492M)_LFQ2]]</f>
        <v>-0.77261543273925803</v>
      </c>
      <c r="E720" s="3">
        <f>-PerseusOutPutTable_HM[[#This Row],[Log(D492_HER2/D492M)_SILAC]]</f>
        <v>8.8950000703334794E-2</v>
      </c>
      <c r="F720" s="2">
        <v>0.77261543273925803</v>
      </c>
      <c r="G720" s="2">
        <v>-8.8950000703334794E-2</v>
      </c>
      <c r="K720"/>
    </row>
    <row r="721" spans="1:11">
      <c r="A721" s="3" t="s">
        <v>4190</v>
      </c>
      <c r="B721" s="1" t="s">
        <v>4189</v>
      </c>
      <c r="C721" s="3" t="s">
        <v>4191</v>
      </c>
      <c r="D721" s="3">
        <f>-PerseusOutPutTable_HM[[#This Row],[Log(D492_HER2/D492M)_LFQ2]]</f>
        <v>-8.7987899780273396E-2</v>
      </c>
      <c r="E721" s="3">
        <f>-PerseusOutPutTable_HM[[#This Row],[Log(D492_HER2/D492M)_SILAC]]</f>
        <v>8.8799998164176899E-2</v>
      </c>
      <c r="F721" s="2">
        <v>8.7987899780273396E-2</v>
      </c>
      <c r="G721" s="2">
        <v>-8.8799998164176899E-2</v>
      </c>
      <c r="K721"/>
    </row>
    <row r="722" spans="1:11">
      <c r="A722" s="3" t="s">
        <v>1850</v>
      </c>
      <c r="B722" s="1" t="s">
        <v>1849</v>
      </c>
      <c r="C722" s="3" t="s">
        <v>1851</v>
      </c>
      <c r="D722" s="3">
        <f>-PerseusOutPutTable_HM[[#This Row],[Log(D492_HER2/D492M)_LFQ2]]</f>
        <v>0.107643127441406</v>
      </c>
      <c r="E722" s="3">
        <f>-PerseusOutPutTable_HM[[#This Row],[Log(D492_HER2/D492M)_SILAC]]</f>
        <v>8.8100001215934795E-2</v>
      </c>
      <c r="F722" s="2">
        <v>-0.107643127441406</v>
      </c>
      <c r="G722" s="2">
        <v>-8.8100001215934795E-2</v>
      </c>
      <c r="K722"/>
    </row>
    <row r="723" spans="1:11">
      <c r="A723" s="3" t="s">
        <v>369</v>
      </c>
      <c r="B723" s="1" t="s">
        <v>368</v>
      </c>
      <c r="C723" s="3" t="s">
        <v>370</v>
      </c>
      <c r="D723" s="3">
        <f>-PerseusOutPutTable_HM[[#This Row],[Log(D492_HER2/D492M)_LFQ2]]</f>
        <v>0.22903060913085899</v>
      </c>
      <c r="E723" s="3">
        <f>-PerseusOutPutTable_HM[[#This Row],[Log(D492_HER2/D492M)_SILAC]]</f>
        <v>8.7800003588199602E-2</v>
      </c>
      <c r="F723" s="2">
        <v>-0.22903060913085899</v>
      </c>
      <c r="G723" s="2">
        <v>-8.7800003588199602E-2</v>
      </c>
      <c r="K723"/>
    </row>
    <row r="724" spans="1:11">
      <c r="A724" s="3" t="s">
        <v>2771</v>
      </c>
      <c r="B724" s="1" t="s">
        <v>2770</v>
      </c>
      <c r="C724" s="3" t="s">
        <v>2772</v>
      </c>
      <c r="D724" s="3">
        <f>-PerseusOutPutTable_HM[[#This Row],[Log(D492_HER2/D492M)_LFQ2]]</f>
        <v>-0.115474700927734</v>
      </c>
      <c r="E724" s="3">
        <f>-PerseusOutPutTable_HM[[#This Row],[Log(D492_HER2/D492M)_SILAC]]</f>
        <v>8.7800003588199602E-2</v>
      </c>
      <c r="F724" s="2">
        <v>0.115474700927734</v>
      </c>
      <c r="G724" s="2">
        <v>-8.7800003588199602E-2</v>
      </c>
      <c r="K724"/>
    </row>
    <row r="725" spans="1:11">
      <c r="A725" s="3" t="s">
        <v>3483</v>
      </c>
      <c r="B725" s="1" t="s">
        <v>3482</v>
      </c>
      <c r="C725" s="3" t="s">
        <v>3484</v>
      </c>
      <c r="D725" s="3">
        <f>-PerseusOutPutTable_HM[[#This Row],[Log(D492_HER2/D492M)_LFQ2]]</f>
        <v>0.27419471740722701</v>
      </c>
      <c r="E725" s="3">
        <f>-PerseusOutPutTable_HM[[#This Row],[Log(D492_HER2/D492M)_SILAC]]</f>
        <v>8.7200000882148701E-2</v>
      </c>
      <c r="F725" s="2">
        <v>-0.27419471740722701</v>
      </c>
      <c r="G725" s="2">
        <v>-8.7200000882148701E-2</v>
      </c>
      <c r="K725"/>
    </row>
    <row r="726" spans="1:11">
      <c r="A726" s="3" t="s">
        <v>4439</v>
      </c>
      <c r="B726" s="1" t="s">
        <v>4438</v>
      </c>
      <c r="C726" s="3" t="s">
        <v>4440</v>
      </c>
      <c r="D726" s="3">
        <f>-PerseusOutPutTable_HM[[#This Row],[Log(D492_HER2/D492M)_LFQ2]]</f>
        <v>7.2235107421875E-2</v>
      </c>
      <c r="E726" s="3">
        <f>-PerseusOutPutTable_HM[[#This Row],[Log(D492_HER2/D492M)_SILAC]]</f>
        <v>8.56500044465065E-2</v>
      </c>
      <c r="F726" s="2">
        <v>-7.2235107421875E-2</v>
      </c>
      <c r="G726" s="2">
        <v>-8.56500044465065E-2</v>
      </c>
      <c r="K726"/>
    </row>
    <row r="727" spans="1:11">
      <c r="A727" s="3" t="s">
        <v>2363</v>
      </c>
      <c r="B727" s="1" t="s">
        <v>2362</v>
      </c>
      <c r="C727" s="3" t="s">
        <v>2364</v>
      </c>
      <c r="D727" s="3">
        <f>-PerseusOutPutTable_HM[[#This Row],[Log(D492_HER2/D492M)_LFQ2]]</f>
        <v>4.2718887329101597E-2</v>
      </c>
      <c r="E727" s="3">
        <f>-PerseusOutPutTable_HM[[#This Row],[Log(D492_HER2/D492M)_SILAC]]</f>
        <v>8.5500001907348605E-2</v>
      </c>
      <c r="F727" s="2">
        <v>-4.2718887329101597E-2</v>
      </c>
      <c r="G727" s="2">
        <v>-8.5500001907348605E-2</v>
      </c>
      <c r="K727"/>
    </row>
    <row r="728" spans="1:11">
      <c r="A728" s="3" t="s">
        <v>3740</v>
      </c>
      <c r="B728" s="1" t="s">
        <v>3739</v>
      </c>
      <c r="C728" s="3" t="s">
        <v>3741</v>
      </c>
      <c r="D728" s="3">
        <f>-PerseusOutPutTable_HM[[#This Row],[Log(D492_HER2/D492M)_LFQ2]]</f>
        <v>-0.14570999145507799</v>
      </c>
      <c r="E728" s="3">
        <f>-PerseusOutPutTable_HM[[#This Row],[Log(D492_HER2/D492M)_SILAC]]</f>
        <v>8.5400000214576693E-2</v>
      </c>
      <c r="F728" s="2">
        <v>0.14570999145507799</v>
      </c>
      <c r="G728" s="2">
        <v>-8.5400000214576693E-2</v>
      </c>
      <c r="K728"/>
    </row>
    <row r="729" spans="1:11">
      <c r="A729" s="3" t="s">
        <v>2708</v>
      </c>
      <c r="B729" s="1" t="s">
        <v>2707</v>
      </c>
      <c r="C729" s="3" t="s">
        <v>2709</v>
      </c>
      <c r="D729" s="3">
        <f>-PerseusOutPutTable_HM[[#This Row],[Log(D492_HER2/D492M)_LFQ2]]</f>
        <v>0.178756713867188</v>
      </c>
      <c r="E729" s="3">
        <f>-PerseusOutPutTable_HM[[#This Row],[Log(D492_HER2/D492M)_SILAC]]</f>
        <v>8.5250005125999506E-2</v>
      </c>
      <c r="F729" s="2">
        <v>-0.178756713867188</v>
      </c>
      <c r="G729" s="2">
        <v>-8.5250005125999506E-2</v>
      </c>
      <c r="K729"/>
    </row>
    <row r="730" spans="1:11">
      <c r="A730" s="3" t="s">
        <v>2783</v>
      </c>
      <c r="B730" s="1" t="s">
        <v>2782</v>
      </c>
      <c r="C730" s="3" t="s">
        <v>2784</v>
      </c>
      <c r="D730" s="3">
        <f>-PerseusOutPutTable_HM[[#This Row],[Log(D492_HER2/D492M)_LFQ2]]</f>
        <v>-0.22079277038574199</v>
      </c>
      <c r="E730" s="3">
        <f>-PerseusOutPutTable_HM[[#This Row],[Log(D492_HER2/D492M)_SILAC]]</f>
        <v>8.4800004959106404E-2</v>
      </c>
      <c r="F730" s="2">
        <v>0.22079277038574199</v>
      </c>
      <c r="G730" s="2">
        <v>-8.4800004959106404E-2</v>
      </c>
      <c r="K730"/>
    </row>
    <row r="731" spans="1:11">
      <c r="A731" s="3" t="s">
        <v>1985</v>
      </c>
      <c r="B731" s="1" t="s">
        <v>1984</v>
      </c>
      <c r="C731" s="3" t="s">
        <v>1986</v>
      </c>
      <c r="D731" s="3">
        <f>-PerseusOutPutTable_HM[[#This Row],[Log(D492_HER2/D492M)_LFQ2]]</f>
        <v>-6.2385559082031299E-2</v>
      </c>
      <c r="E731" s="3">
        <f>-PerseusOutPutTable_HM[[#This Row],[Log(D492_HER2/D492M)_SILAC]]</f>
        <v>8.4799997508525807E-2</v>
      </c>
      <c r="F731" s="2">
        <v>6.2385559082031299E-2</v>
      </c>
      <c r="G731" s="2">
        <v>-8.4799997508525807E-2</v>
      </c>
      <c r="K731"/>
    </row>
    <row r="732" spans="1:11">
      <c r="A732" s="3" t="s">
        <v>2978</v>
      </c>
      <c r="B732" s="1" t="s">
        <v>2977</v>
      </c>
      <c r="C732" s="3" t="s">
        <v>2979</v>
      </c>
      <c r="D732" s="3">
        <f>-PerseusOutPutTable_HM[[#This Row],[Log(D492_HER2/D492M)_LFQ2]]</f>
        <v>-0.22659683227539101</v>
      </c>
      <c r="E732" s="3">
        <f>-PerseusOutPutTable_HM[[#This Row],[Log(D492_HER2/D492M)_SILAC]]</f>
        <v>8.4700003266334506E-2</v>
      </c>
      <c r="F732" s="2">
        <v>0.22659683227539101</v>
      </c>
      <c r="G732" s="2">
        <v>-8.4700003266334506E-2</v>
      </c>
      <c r="K732"/>
    </row>
    <row r="733" spans="1:11">
      <c r="A733" s="3" t="s">
        <v>2822</v>
      </c>
      <c r="B733" s="1" t="s">
        <v>2821</v>
      </c>
      <c r="C733" s="3" t="s">
        <v>2823</v>
      </c>
      <c r="D733" s="3">
        <f>-PerseusOutPutTable_HM[[#This Row],[Log(D492_HER2/D492M)_LFQ2]]</f>
        <v>-0.26443290710449202</v>
      </c>
      <c r="E733" s="3">
        <f>-PerseusOutPutTable_HM[[#This Row],[Log(D492_HER2/D492M)_SILAC]]</f>
        <v>8.4100000560283703E-2</v>
      </c>
      <c r="F733" s="2">
        <v>0.26443290710449202</v>
      </c>
      <c r="G733" s="2">
        <v>-8.4100000560283703E-2</v>
      </c>
      <c r="K733"/>
    </row>
    <row r="734" spans="1:11">
      <c r="A734" s="3" t="s">
        <v>1457</v>
      </c>
      <c r="B734" s="1" t="s">
        <v>1456</v>
      </c>
      <c r="C734" s="3" t="s">
        <v>1458</v>
      </c>
      <c r="D734" s="3">
        <f>-PerseusOutPutTable_HM[[#This Row],[Log(D492_HER2/D492M)_LFQ2]]</f>
        <v>0.117992401123047</v>
      </c>
      <c r="E734" s="3">
        <f>-PerseusOutPutTable_HM[[#This Row],[Log(D492_HER2/D492M)_SILAC]]</f>
        <v>8.35999995470047E-2</v>
      </c>
      <c r="F734" s="2">
        <v>-0.117992401123047</v>
      </c>
      <c r="G734" s="2">
        <v>-8.35999995470047E-2</v>
      </c>
      <c r="K734"/>
    </row>
    <row r="735" spans="1:11">
      <c r="A735" s="3" t="s">
        <v>2627</v>
      </c>
      <c r="B735" s="1" t="s">
        <v>2626</v>
      </c>
      <c r="C735" s="3" t="s">
        <v>2628</v>
      </c>
      <c r="D735" s="3">
        <f>-PerseusOutPutTable_HM[[#This Row],[Log(D492_HER2/D492M)_LFQ2]]</f>
        <v>0.45097732543945301</v>
      </c>
      <c r="E735" s="3">
        <f>-PerseusOutPutTable_HM[[#This Row],[Log(D492_HER2/D492M)_SILAC]]</f>
        <v>8.3200000226497706E-2</v>
      </c>
      <c r="F735" s="2">
        <v>-0.45097732543945301</v>
      </c>
      <c r="G735" s="2">
        <v>-8.3200000226497706E-2</v>
      </c>
      <c r="K735"/>
    </row>
    <row r="736" spans="1:11">
      <c r="A736" s="3" t="s">
        <v>3701</v>
      </c>
      <c r="B736" s="1" t="s">
        <v>3700</v>
      </c>
      <c r="C736" s="3" t="s">
        <v>3702</v>
      </c>
      <c r="D736" s="3">
        <f>-PerseusOutPutTable_HM[[#This Row],[Log(D492_HER2/D492M)_LFQ2]]</f>
        <v>0.11403846740722701</v>
      </c>
      <c r="E736" s="3">
        <f>-PerseusOutPutTable_HM[[#This Row],[Log(D492_HER2/D492M)_SILAC]]</f>
        <v>8.2900002598762498E-2</v>
      </c>
      <c r="F736" s="2">
        <v>-0.11403846740722701</v>
      </c>
      <c r="G736" s="2">
        <v>-8.2900002598762498E-2</v>
      </c>
      <c r="K736"/>
    </row>
    <row r="737" spans="1:11">
      <c r="A737" s="3" t="s">
        <v>986</v>
      </c>
      <c r="B737" s="1" t="s">
        <v>985</v>
      </c>
      <c r="C737" s="3" t="s">
        <v>987</v>
      </c>
      <c r="D737" s="3">
        <f>-PerseusOutPutTable_HM[[#This Row],[Log(D492_HER2/D492M)_LFQ2]]</f>
        <v>0.321426391601563</v>
      </c>
      <c r="E737" s="3">
        <f>-PerseusOutPutTable_HM[[#This Row],[Log(D492_HER2/D492M)_SILAC]]</f>
        <v>8.2699999213218703E-2</v>
      </c>
      <c r="F737" s="2">
        <v>-0.321426391601563</v>
      </c>
      <c r="G737" s="2">
        <v>-8.2699999213218703E-2</v>
      </c>
      <c r="K737"/>
    </row>
    <row r="738" spans="1:11">
      <c r="A738" s="3" t="s">
        <v>309</v>
      </c>
      <c r="B738" s="1" t="s">
        <v>308</v>
      </c>
      <c r="C738" s="3" t="s">
        <v>310</v>
      </c>
      <c r="D738" s="3">
        <f>-PerseusOutPutTable_HM[[#This Row],[Log(D492_HER2/D492M)_LFQ2]]</f>
        <v>-0.115184783935547</v>
      </c>
      <c r="E738" s="3">
        <f>-PerseusOutPutTable_HM[[#This Row],[Log(D492_HER2/D492M)_SILAC]]</f>
        <v>8.2099996507167802E-2</v>
      </c>
      <c r="F738" s="2">
        <v>0.115184783935547</v>
      </c>
      <c r="G738" s="2">
        <v>-8.2099996507167802E-2</v>
      </c>
      <c r="K738"/>
    </row>
    <row r="739" spans="1:11">
      <c r="A739" s="3" t="s">
        <v>4771</v>
      </c>
      <c r="B739" s="1" t="s">
        <v>4770</v>
      </c>
      <c r="C739" s="3" t="s">
        <v>4772</v>
      </c>
      <c r="D739" s="3">
        <f>-PerseusOutPutTable_HM[[#This Row],[Log(D492_HER2/D492M)_LFQ2]]</f>
        <v>-0.92194557189941395</v>
      </c>
      <c r="E739" s="3">
        <f>-PerseusOutPutTable_HM[[#This Row],[Log(D492_HER2/D492M)_SILAC]]</f>
        <v>8.1799998879432706E-2</v>
      </c>
      <c r="F739" s="2">
        <v>0.92194557189941395</v>
      </c>
      <c r="G739" s="2">
        <v>-8.1799998879432706E-2</v>
      </c>
      <c r="K739"/>
    </row>
    <row r="740" spans="1:11">
      <c r="A740" s="3" t="s">
        <v>4553</v>
      </c>
      <c r="B740" s="1" t="s">
        <v>4552</v>
      </c>
      <c r="C740" s="3" t="s">
        <v>4554</v>
      </c>
      <c r="D740" s="3">
        <f>-PerseusOutPutTable_HM[[#This Row],[Log(D492_HER2/D492M)_LFQ2]]</f>
        <v>8.7985992431640608E-3</v>
      </c>
      <c r="E740" s="3">
        <f>-PerseusOutPutTable_HM[[#This Row],[Log(D492_HER2/D492M)_SILAC]]</f>
        <v>8.1100001931190505E-2</v>
      </c>
      <c r="F740" s="2">
        <v>-8.7985992431640608E-3</v>
      </c>
      <c r="G740" s="2">
        <v>-8.1100001931190505E-2</v>
      </c>
      <c r="K740"/>
    </row>
    <row r="741" spans="1:11">
      <c r="A741" s="3" t="s">
        <v>4412</v>
      </c>
      <c r="B741" s="1" t="s">
        <v>4411</v>
      </c>
      <c r="C741" s="3" t="s">
        <v>4413</v>
      </c>
      <c r="D741" s="3">
        <f>-PerseusOutPutTable_HM[[#This Row],[Log(D492_HER2/D492M)_LFQ2]]</f>
        <v>-0.19128608703613301</v>
      </c>
      <c r="E741" s="3">
        <f>-PerseusOutPutTable_HM[[#This Row],[Log(D492_HER2/D492M)_SILAC]]</f>
        <v>8.1100001931190505E-2</v>
      </c>
      <c r="F741" s="2">
        <v>0.19128608703613301</v>
      </c>
      <c r="G741" s="2">
        <v>-8.1100001931190505E-2</v>
      </c>
      <c r="K741"/>
    </row>
    <row r="742" spans="1:11">
      <c r="A742" s="3" t="s">
        <v>2378</v>
      </c>
      <c r="B742" s="1" t="s">
        <v>2377</v>
      </c>
      <c r="C742" s="3" t="s">
        <v>2379</v>
      </c>
      <c r="D742" s="3">
        <f>-PerseusOutPutTable_HM[[#This Row],[Log(D492_HER2/D492M)_LFQ2]]</f>
        <v>-1.56402587890625E-3</v>
      </c>
      <c r="E742" s="3">
        <f>-PerseusOutPutTable_HM[[#This Row],[Log(D492_HER2/D492M)_SILAC]]</f>
        <v>8.0799996852874797E-2</v>
      </c>
      <c r="F742" s="2">
        <v>1.56402587890625E-3</v>
      </c>
      <c r="G742" s="2">
        <v>-8.0799996852874797E-2</v>
      </c>
      <c r="K742"/>
    </row>
    <row r="743" spans="1:11">
      <c r="A743" s="3" t="s">
        <v>1355</v>
      </c>
      <c r="B743" s="1" t="s">
        <v>1354</v>
      </c>
      <c r="C743" s="3" t="s">
        <v>1356</v>
      </c>
      <c r="D743" s="3">
        <f>-PerseusOutPutTable_HM[[#This Row],[Log(D492_HER2/D492M)_LFQ2]]</f>
        <v>0.46154212951660201</v>
      </c>
      <c r="E743" s="3">
        <f>-PerseusOutPutTable_HM[[#This Row],[Log(D492_HER2/D492M)_SILAC]]</f>
        <v>8.0399997532367706E-2</v>
      </c>
      <c r="F743" s="2">
        <v>-0.46154212951660201</v>
      </c>
      <c r="G743" s="2">
        <v>-8.0399997532367706E-2</v>
      </c>
      <c r="K743"/>
    </row>
    <row r="744" spans="1:11">
      <c r="A744" s="3" t="s">
        <v>947</v>
      </c>
      <c r="B744" s="1" t="s">
        <v>946</v>
      </c>
      <c r="C744" s="3" t="s">
        <v>948</v>
      </c>
      <c r="D744" s="3">
        <f>-PerseusOutPutTable_HM[[#This Row],[Log(D492_HER2/D492M)_LFQ2]]</f>
        <v>0.182640075683594</v>
      </c>
      <c r="E744" s="3">
        <f>-PerseusOutPutTable_HM[[#This Row],[Log(D492_HER2/D492M)_SILAC]]</f>
        <v>8.0200001597404494E-2</v>
      </c>
      <c r="F744" s="2">
        <v>-0.182640075683594</v>
      </c>
      <c r="G744" s="2">
        <v>-8.0200001597404494E-2</v>
      </c>
      <c r="K744"/>
    </row>
    <row r="745" spans="1:11">
      <c r="A745" s="3" t="s">
        <v>2000</v>
      </c>
      <c r="B745" s="1" t="s">
        <v>1999</v>
      </c>
      <c r="C745" s="3" t="s">
        <v>2001</v>
      </c>
      <c r="D745" s="3">
        <f>-PerseusOutPutTable_HM[[#This Row],[Log(D492_HER2/D492M)_LFQ2]]</f>
        <v>0.31685066223144498</v>
      </c>
      <c r="E745" s="3">
        <f>-PerseusOutPutTable_HM[[#This Row],[Log(D492_HER2/D492M)_SILAC]]</f>
        <v>7.9899996519088703E-2</v>
      </c>
      <c r="F745" s="2">
        <v>-0.31685066223144498</v>
      </c>
      <c r="G745" s="2">
        <v>-7.9899996519088703E-2</v>
      </c>
      <c r="K745"/>
    </row>
    <row r="746" spans="1:11">
      <c r="A746" s="3" t="s">
        <v>297</v>
      </c>
      <c r="B746" s="1" t="s">
        <v>296</v>
      </c>
      <c r="C746" s="3" t="s">
        <v>298</v>
      </c>
      <c r="D746" s="3">
        <f>-PerseusOutPutTable_HM[[#This Row],[Log(D492_HER2/D492M)_LFQ2]]</f>
        <v>-0.20179176330566401</v>
      </c>
      <c r="E746" s="3">
        <f>-PerseusOutPutTable_HM[[#This Row],[Log(D492_HER2/D492M)_SILAC]]</f>
        <v>7.9000003635883304E-2</v>
      </c>
      <c r="F746" s="2">
        <v>0.20179176330566401</v>
      </c>
      <c r="G746" s="2">
        <v>-7.9000003635883304E-2</v>
      </c>
      <c r="K746"/>
    </row>
    <row r="747" spans="1:11">
      <c r="A747" s="3" t="s">
        <v>66</v>
      </c>
      <c r="B747" s="1" t="s">
        <v>65</v>
      </c>
      <c r="C747" s="3" t="s">
        <v>67</v>
      </c>
      <c r="D747" s="3">
        <f>-PerseusOutPutTable_HM[[#This Row],[Log(D492_HER2/D492M)_LFQ2]]</f>
        <v>3.1850814819335903E-2</v>
      </c>
      <c r="E747" s="3">
        <f>-PerseusOutPutTable_HM[[#This Row],[Log(D492_HER2/D492M)_SILAC]]</f>
        <v>7.8900001943111406E-2</v>
      </c>
      <c r="F747" s="2">
        <v>-3.1850814819335903E-2</v>
      </c>
      <c r="G747" s="2">
        <v>-7.8900001943111406E-2</v>
      </c>
      <c r="K747"/>
    </row>
    <row r="748" spans="1:11">
      <c r="A748" s="3" t="s">
        <v>4849</v>
      </c>
      <c r="B748" s="1" t="s">
        <v>4848</v>
      </c>
      <c r="C748" s="3" t="s">
        <v>4850</v>
      </c>
      <c r="D748" s="3">
        <f>-PerseusOutPutTable_HM[[#This Row],[Log(D492_HER2/D492M)_LFQ2]]</f>
        <v>6.7663192749023396E-2</v>
      </c>
      <c r="E748" s="3">
        <f>-PerseusOutPutTable_HM[[#This Row],[Log(D492_HER2/D492M)_SILAC]]</f>
        <v>7.8099995851516696E-2</v>
      </c>
      <c r="F748" s="2">
        <v>-6.7663192749023396E-2</v>
      </c>
      <c r="G748" s="2">
        <v>-7.8099995851516696E-2</v>
      </c>
      <c r="K748"/>
    </row>
    <row r="749" spans="1:11">
      <c r="A749" s="3" t="s">
        <v>2078</v>
      </c>
      <c r="B749" s="1" t="s">
        <v>2077</v>
      </c>
      <c r="C749" s="3" t="s">
        <v>2079</v>
      </c>
      <c r="D749" s="3">
        <f>-PerseusOutPutTable_HM[[#This Row],[Log(D492_HER2/D492M)_LFQ2]]</f>
        <v>9.307861328125E-3</v>
      </c>
      <c r="E749" s="3">
        <f>-PerseusOutPutTable_HM[[#This Row],[Log(D492_HER2/D492M)_SILAC]]</f>
        <v>7.7600002288818401E-2</v>
      </c>
      <c r="F749" s="2">
        <v>-9.307861328125E-3</v>
      </c>
      <c r="G749" s="2">
        <v>-7.7600002288818401E-2</v>
      </c>
      <c r="K749"/>
    </row>
    <row r="750" spans="1:11">
      <c r="A750" s="3" t="s">
        <v>5300</v>
      </c>
      <c r="B750" s="1" t="s">
        <v>5299</v>
      </c>
      <c r="C750" s="3" t="s">
        <v>5301</v>
      </c>
      <c r="D750" s="3">
        <f>-PerseusOutPutTable_HM[[#This Row],[Log(D492_HER2/D492M)_LFQ2]]</f>
        <v>0.39052391052246099</v>
      </c>
      <c r="E750" s="3">
        <f>-PerseusOutPutTable_HM[[#This Row],[Log(D492_HER2/D492M)_SILAC]]</f>
        <v>7.7399998903274494E-2</v>
      </c>
      <c r="F750" s="2">
        <v>-0.39052391052246099</v>
      </c>
      <c r="G750" s="2">
        <v>-7.7399998903274494E-2</v>
      </c>
      <c r="K750"/>
    </row>
    <row r="751" spans="1:11">
      <c r="A751" s="3" t="s">
        <v>782</v>
      </c>
      <c r="B751" s="1" t="s">
        <v>781</v>
      </c>
      <c r="C751" s="3" t="s">
        <v>783</v>
      </c>
      <c r="D751" s="3">
        <f>-PerseusOutPutTable_HM[[#This Row],[Log(D492_HER2/D492M)_LFQ2]]</f>
        <v>-0.14091682434082001</v>
      </c>
      <c r="E751" s="3">
        <f>-PerseusOutPutTable_HM[[#This Row],[Log(D492_HER2/D492M)_SILAC]]</f>
        <v>7.7399998903274494E-2</v>
      </c>
      <c r="F751" s="2">
        <v>0.14091682434082001</v>
      </c>
      <c r="G751" s="2">
        <v>-7.7399998903274494E-2</v>
      </c>
      <c r="K751"/>
    </row>
    <row r="752" spans="1:11">
      <c r="A752" s="3" t="s">
        <v>5804</v>
      </c>
      <c r="B752" s="1" t="s">
        <v>5803</v>
      </c>
      <c r="C752" s="3" t="s">
        <v>5805</v>
      </c>
      <c r="D752" s="3">
        <f>-PerseusOutPutTable_HM[[#This Row],[Log(D492_HER2/D492M)_LFQ2]]</f>
        <v>-1.1195659637451201</v>
      </c>
      <c r="E752" s="3">
        <f>-PerseusOutPutTable_HM[[#This Row],[Log(D492_HER2/D492M)_SILAC]]</f>
        <v>7.6700001955032293E-2</v>
      </c>
      <c r="F752" s="2">
        <v>1.1195659637451201</v>
      </c>
      <c r="G752" s="2">
        <v>-7.6700001955032293E-2</v>
      </c>
      <c r="H752" s="2"/>
      <c r="K752"/>
    </row>
    <row r="753" spans="1:11">
      <c r="A753" s="3" t="s">
        <v>1587</v>
      </c>
      <c r="B753" s="1" t="s">
        <v>1586</v>
      </c>
      <c r="C753" s="3" t="s">
        <v>1588</v>
      </c>
      <c r="D753" s="3">
        <f>-PerseusOutPutTable_HM[[#This Row],[Log(D492_HER2/D492M)_LFQ2]]</f>
        <v>0.10091972351074199</v>
      </c>
      <c r="E753" s="3">
        <f>-PerseusOutPutTable_HM[[#This Row],[Log(D492_HER2/D492M)_SILAC]]</f>
        <v>7.6600000262260395E-2</v>
      </c>
      <c r="F753" s="2">
        <v>-0.10091972351074199</v>
      </c>
      <c r="G753" s="2">
        <v>-7.6600000262260395E-2</v>
      </c>
      <c r="K753"/>
    </row>
    <row r="754" spans="1:11">
      <c r="A754" s="3" t="s">
        <v>231</v>
      </c>
      <c r="B754" s="1" t="s">
        <v>230</v>
      </c>
      <c r="C754" s="3" t="s">
        <v>232</v>
      </c>
      <c r="D754" s="3">
        <f>-PerseusOutPutTable_HM[[#This Row],[Log(D492_HER2/D492M)_LFQ2]]</f>
        <v>4.7832489013671903E-2</v>
      </c>
      <c r="E754" s="3">
        <f>-PerseusOutPutTable_HM[[#This Row],[Log(D492_HER2/D492M)_SILAC]]</f>
        <v>7.5900003314018305E-2</v>
      </c>
      <c r="F754" s="2">
        <v>-4.7832489013671903E-2</v>
      </c>
      <c r="G754" s="2">
        <v>-7.5900003314018305E-2</v>
      </c>
      <c r="K754"/>
    </row>
    <row r="755" spans="1:11">
      <c r="A755" s="3" t="s">
        <v>845</v>
      </c>
      <c r="B755" s="1" t="s">
        <v>844</v>
      </c>
      <c r="C755" s="3" t="s">
        <v>846</v>
      </c>
      <c r="D755" s="3">
        <f>-PerseusOutPutTable_HM[[#This Row],[Log(D492_HER2/D492M)_LFQ2]]</f>
        <v>-0.26924514770507801</v>
      </c>
      <c r="E755" s="3">
        <f>-PerseusOutPutTable_HM[[#This Row],[Log(D492_HER2/D492M)_SILAC]]</f>
        <v>7.5199998915195507E-2</v>
      </c>
      <c r="F755" s="2">
        <v>0.26924514770507801</v>
      </c>
      <c r="G755" s="2">
        <v>-7.5199998915195507E-2</v>
      </c>
      <c r="K755"/>
    </row>
    <row r="756" spans="1:11">
      <c r="A756" s="3" t="s">
        <v>5813</v>
      </c>
      <c r="B756" s="1" t="s">
        <v>5812</v>
      </c>
      <c r="C756" s="3" t="s">
        <v>5814</v>
      </c>
      <c r="D756" s="3">
        <f>-PerseusOutPutTable_HM[[#This Row],[Log(D492_HER2/D492M)_LFQ2]]</f>
        <v>0.11839103698730501</v>
      </c>
      <c r="E756" s="3">
        <f>-PerseusOutPutTable_HM[[#This Row],[Log(D492_HER2/D492M)_SILAC]]</f>
        <v>7.5000002980232197E-2</v>
      </c>
      <c r="F756" s="2">
        <v>-0.11839103698730501</v>
      </c>
      <c r="G756" s="2">
        <v>-7.5000002980232197E-2</v>
      </c>
      <c r="K756"/>
    </row>
    <row r="757" spans="1:11">
      <c r="A757" s="3" t="s">
        <v>5475</v>
      </c>
      <c r="B757" s="1" t="s">
        <v>5474</v>
      </c>
      <c r="C757" s="3" t="s">
        <v>5476</v>
      </c>
      <c r="D757" s="3">
        <f>-PerseusOutPutTable_HM[[#This Row],[Log(D492_HER2/D492M)_LFQ2]]</f>
        <v>-0.46124267578125</v>
      </c>
      <c r="E757" s="3">
        <f>-PerseusOutPutTable_HM[[#This Row],[Log(D492_HER2/D492M)_SILAC]]</f>
        <v>7.4600003659725203E-2</v>
      </c>
      <c r="F757" s="2">
        <v>0.46124267578125</v>
      </c>
      <c r="G757" s="2">
        <v>-7.4600003659725203E-2</v>
      </c>
      <c r="K757"/>
    </row>
    <row r="758" spans="1:11">
      <c r="A758" s="3" t="s">
        <v>4280</v>
      </c>
      <c r="B758" s="1" t="s">
        <v>4279</v>
      </c>
      <c r="C758" s="3" t="s">
        <v>4281</v>
      </c>
      <c r="D758" s="3">
        <f>-PerseusOutPutTable_HM[[#This Row],[Log(D492_HER2/D492M)_LFQ2]]</f>
        <v>3.0199050903320299E-2</v>
      </c>
      <c r="E758" s="3">
        <f>-PerseusOutPutTable_HM[[#This Row],[Log(D492_HER2/D492M)_SILAC]]</f>
        <v>7.4199996888637501E-2</v>
      </c>
      <c r="F758" s="2">
        <v>-3.0199050903320299E-2</v>
      </c>
      <c r="G758" s="2">
        <v>-7.4199996888637501E-2</v>
      </c>
      <c r="K758"/>
    </row>
    <row r="759" spans="1:11">
      <c r="A759" s="3" t="s">
        <v>3092</v>
      </c>
      <c r="B759" s="1" t="s">
        <v>3091</v>
      </c>
      <c r="C759" s="3" t="s">
        <v>3093</v>
      </c>
      <c r="D759" s="3">
        <f>-PerseusOutPutTable_HM[[#This Row],[Log(D492_HER2/D492M)_LFQ2]]</f>
        <v>0.23929214477539101</v>
      </c>
      <c r="E759" s="3">
        <f>-PerseusOutPutTable_HM[[#This Row],[Log(D492_HER2/D492M)_SILAC]]</f>
        <v>7.4000000953674303E-2</v>
      </c>
      <c r="F759" s="2">
        <v>-0.23929214477539101</v>
      </c>
      <c r="G759" s="2">
        <v>-7.4000000953674303E-2</v>
      </c>
      <c r="K759"/>
    </row>
    <row r="760" spans="1:11">
      <c r="A760" s="3" t="s">
        <v>4879</v>
      </c>
      <c r="B760" s="1" t="s">
        <v>4878</v>
      </c>
      <c r="C760" s="3" t="s">
        <v>4880</v>
      </c>
      <c r="D760" s="3">
        <f>-PerseusOutPutTable_HM[[#This Row],[Log(D492_HER2/D492M)_LFQ2]]</f>
        <v>-0.42530059814453097</v>
      </c>
      <c r="E760" s="3">
        <f>-PerseusOutPutTable_HM[[#This Row],[Log(D492_HER2/D492M)_SILAC]]</f>
        <v>7.3799997568130493E-2</v>
      </c>
      <c r="F760" s="2">
        <v>0.42530059814453097</v>
      </c>
      <c r="G760" s="2">
        <v>-7.3799997568130493E-2</v>
      </c>
      <c r="K760"/>
    </row>
    <row r="761" spans="1:11">
      <c r="A761" s="3" t="s">
        <v>3698</v>
      </c>
      <c r="B761" s="1" t="s">
        <v>3697</v>
      </c>
      <c r="C761" s="3" t="s">
        <v>3699</v>
      </c>
      <c r="D761" s="3">
        <f>-PerseusOutPutTable_HM[[#This Row],[Log(D492_HER2/D492M)_LFQ2]]</f>
        <v>-0.29302215576171903</v>
      </c>
      <c r="E761" s="3">
        <f>-PerseusOutPutTable_HM[[#This Row],[Log(D492_HER2/D492M)_SILAC]]</f>
        <v>7.2300001978874207E-2</v>
      </c>
      <c r="F761" s="2">
        <v>0.29302215576171903</v>
      </c>
      <c r="G761" s="2">
        <v>-7.2300001978874207E-2</v>
      </c>
      <c r="K761"/>
    </row>
    <row r="762" spans="1:11">
      <c r="A762" s="3" t="s">
        <v>5822</v>
      </c>
      <c r="B762" s="1" t="s">
        <v>5821</v>
      </c>
      <c r="C762" s="3" t="s">
        <v>5823</v>
      </c>
      <c r="D762" s="3">
        <f>-PerseusOutPutTable_HM[[#This Row],[Log(D492_HER2/D492M)_LFQ2]]</f>
        <v>-0.80942916870117199</v>
      </c>
      <c r="E762" s="3">
        <f>-PerseusOutPutTable_HM[[#This Row],[Log(D492_HER2/D492M)_SILAC]]</f>
        <v>7.20999911427498E-2</v>
      </c>
      <c r="F762" s="2">
        <v>0.80942916870117199</v>
      </c>
      <c r="G762" s="2">
        <v>-7.20999911427498E-2</v>
      </c>
      <c r="K762"/>
    </row>
    <row r="763" spans="1:11">
      <c r="A763" s="3" t="s">
        <v>1274</v>
      </c>
      <c r="B763" s="1" t="s">
        <v>1273</v>
      </c>
      <c r="C763" s="3" t="s">
        <v>1275</v>
      </c>
      <c r="D763" s="3">
        <f>-PerseusOutPutTable_HM[[#This Row],[Log(D492_HER2/D492M)_LFQ2]]</f>
        <v>0.37712860107421903</v>
      </c>
      <c r="E763" s="3">
        <f>-PerseusOutPutTable_HM[[#This Row],[Log(D492_HER2/D492M)_SILAC]]</f>
        <v>7.1450002491474193E-2</v>
      </c>
      <c r="F763" s="2">
        <v>-0.37712860107421903</v>
      </c>
      <c r="G763" s="2">
        <v>-7.1450002491474193E-2</v>
      </c>
      <c r="K763"/>
    </row>
    <row r="764" spans="1:11">
      <c r="A764" s="3" t="s">
        <v>1301</v>
      </c>
      <c r="B764" s="1" t="s">
        <v>1300</v>
      </c>
      <c r="C764" s="3" t="s">
        <v>1302</v>
      </c>
      <c r="D764" s="3">
        <f>-PerseusOutPutTable_HM[[#This Row],[Log(D492_HER2/D492M)_LFQ2]]</f>
        <v>0.82609558105468806</v>
      </c>
      <c r="E764" s="3">
        <f>-PerseusOutPutTable_HM[[#This Row],[Log(D492_HER2/D492M)_SILAC]]</f>
        <v>7.1000002324581105E-2</v>
      </c>
      <c r="F764" s="2">
        <v>-0.82609558105468806</v>
      </c>
      <c r="G764" s="2">
        <v>-7.1000002324581105E-2</v>
      </c>
      <c r="K764"/>
    </row>
    <row r="765" spans="1:11">
      <c r="A765" s="3" t="s">
        <v>4169</v>
      </c>
      <c r="B765" s="1" t="s">
        <v>4168</v>
      </c>
      <c r="C765" s="3" t="s">
        <v>4170</v>
      </c>
      <c r="D765" s="3">
        <f>-PerseusOutPutTable_HM[[#This Row],[Log(D492_HER2/D492M)_LFQ2]]</f>
        <v>0.12386131286621101</v>
      </c>
      <c r="E765" s="3">
        <f>-PerseusOutPutTable_HM[[#This Row],[Log(D492_HER2/D492M)_SILAC]]</f>
        <v>7.0299997925758403E-2</v>
      </c>
      <c r="F765" s="2">
        <v>-0.12386131286621101</v>
      </c>
      <c r="G765" s="2">
        <v>-7.0299997925758403E-2</v>
      </c>
      <c r="K765"/>
    </row>
    <row r="766" spans="1:11">
      <c r="A766" s="3" t="s">
        <v>4235</v>
      </c>
      <c r="B766" s="1" t="s">
        <v>4234</v>
      </c>
      <c r="C766" s="3" t="s">
        <v>4236</v>
      </c>
      <c r="D766" s="3">
        <f>-PerseusOutPutTable_HM[[#This Row],[Log(D492_HER2/D492M)_LFQ2]]</f>
        <v>0.37543487548828097</v>
      </c>
      <c r="E766" s="3">
        <f>-PerseusOutPutTable_HM[[#This Row],[Log(D492_HER2/D492M)_SILAC]]</f>
        <v>6.9899998605251298E-2</v>
      </c>
      <c r="F766" s="2">
        <v>-0.37543487548828097</v>
      </c>
      <c r="G766" s="2">
        <v>-6.9899998605251298E-2</v>
      </c>
      <c r="K766"/>
    </row>
    <row r="767" spans="1:11">
      <c r="A767" s="3" t="s">
        <v>3248</v>
      </c>
      <c r="B767" s="1" t="s">
        <v>3247</v>
      </c>
      <c r="C767" s="3" t="s">
        <v>3249</v>
      </c>
      <c r="D767" s="3">
        <f>-PerseusOutPutTable_HM[[#This Row],[Log(D492_HER2/D492M)_LFQ2]]</f>
        <v>-9.6435546875E-2</v>
      </c>
      <c r="E767" s="3">
        <f>-PerseusOutPutTable_HM[[#This Row],[Log(D492_HER2/D492M)_SILAC]]</f>
        <v>6.9099999964237199E-2</v>
      </c>
      <c r="F767" s="2">
        <v>9.6435546875E-2</v>
      </c>
      <c r="G767" s="2">
        <v>-6.9099999964237199E-2</v>
      </c>
      <c r="K767"/>
    </row>
    <row r="768" spans="1:11">
      <c r="A768" s="3" t="s">
        <v>4687</v>
      </c>
      <c r="B768" s="1" t="s">
        <v>4686</v>
      </c>
      <c r="C768" s="3" t="s">
        <v>4688</v>
      </c>
      <c r="D768" s="3">
        <f>-PerseusOutPutTable_HM[[#This Row],[Log(D492_HER2/D492M)_LFQ2]]</f>
        <v>-3.9104461669921903E-2</v>
      </c>
      <c r="E768" s="3">
        <f>-PerseusOutPutTable_HM[[#This Row],[Log(D492_HER2/D492M)_SILAC]]</f>
        <v>6.8599998950958294E-2</v>
      </c>
      <c r="F768" s="2">
        <v>3.9104461669921903E-2</v>
      </c>
      <c r="G768" s="2">
        <v>-6.8599998950958294E-2</v>
      </c>
      <c r="K768"/>
    </row>
    <row r="769" spans="1:11">
      <c r="A769" s="3" t="s">
        <v>3578</v>
      </c>
      <c r="B769" s="1" t="s">
        <v>1150</v>
      </c>
      <c r="C769" s="3" t="s">
        <v>3579</v>
      </c>
      <c r="D769" s="3">
        <f>-PerseusOutPutTable_HM[[#This Row],[Log(D492_HER2/D492M)_LFQ2]]</f>
        <v>-0.13540077209472701</v>
      </c>
      <c r="E769" s="3">
        <f>-PerseusOutPutTable_HM[[#This Row],[Log(D492_HER2/D492M)_SILAC]]</f>
        <v>6.8499997258186299E-2</v>
      </c>
      <c r="F769" s="2">
        <v>0.13540077209472701</v>
      </c>
      <c r="G769" s="2">
        <v>-6.8499997258186299E-2</v>
      </c>
      <c r="K769"/>
    </row>
    <row r="770" spans="1:11">
      <c r="A770" s="3" t="s">
        <v>4001</v>
      </c>
      <c r="B770" s="1" t="s">
        <v>4000</v>
      </c>
      <c r="C770" s="3" t="s">
        <v>4002</v>
      </c>
      <c r="D770" s="3">
        <f>-PerseusOutPutTable_HM[[#This Row],[Log(D492_HER2/D492M)_LFQ2]]</f>
        <v>-5.8881759643554701E-2</v>
      </c>
      <c r="E770" s="3">
        <f>-PerseusOutPutTable_HM[[#This Row],[Log(D492_HER2/D492M)_SILAC]]</f>
        <v>6.8099997937679305E-2</v>
      </c>
      <c r="F770" s="2">
        <v>5.8881759643554701E-2</v>
      </c>
      <c r="G770" s="2">
        <v>-6.8099997937679305E-2</v>
      </c>
      <c r="K770"/>
    </row>
    <row r="771" spans="1:11">
      <c r="A771" s="3" t="s">
        <v>2963</v>
      </c>
      <c r="B771" s="1" t="s">
        <v>2962</v>
      </c>
      <c r="C771" s="3" t="s">
        <v>2964</v>
      </c>
      <c r="D771" s="3">
        <f>-PerseusOutPutTable_HM[[#This Row],[Log(D492_HER2/D492M)_LFQ2]]</f>
        <v>0.36041450500488298</v>
      </c>
      <c r="E771" s="3">
        <f>-PerseusOutPutTable_HM[[#This Row],[Log(D492_HER2/D492M)_SILAC]]</f>
        <v>6.7900002002716106E-2</v>
      </c>
      <c r="F771" s="2">
        <v>-0.36041450500488298</v>
      </c>
      <c r="G771" s="2">
        <v>-6.7900002002716106E-2</v>
      </c>
      <c r="K771"/>
    </row>
    <row r="772" spans="1:11">
      <c r="A772" s="3" t="s">
        <v>4996</v>
      </c>
      <c r="B772" s="1" t="s">
        <v>4995</v>
      </c>
      <c r="C772" s="3" t="s">
        <v>4997</v>
      </c>
      <c r="D772" s="3">
        <f>-PerseusOutPutTable_HM[[#This Row],[Log(D492_HER2/D492M)_LFQ2]]</f>
        <v>0.163688659667969</v>
      </c>
      <c r="E772" s="3">
        <f>-PerseusOutPutTable_HM[[#This Row],[Log(D492_HER2/D492M)_SILAC]]</f>
        <v>6.7900002002716106E-2</v>
      </c>
      <c r="F772" s="2">
        <v>-0.163688659667969</v>
      </c>
      <c r="G772" s="2">
        <v>-6.7900002002716106E-2</v>
      </c>
      <c r="K772"/>
    </row>
    <row r="773" spans="1:11">
      <c r="A773" s="3" t="s">
        <v>453</v>
      </c>
      <c r="B773" s="1" t="s">
        <v>452</v>
      </c>
      <c r="C773" s="3" t="s">
        <v>454</v>
      </c>
      <c r="D773" s="3">
        <f>-PerseusOutPutTable_HM[[#This Row],[Log(D492_HER2/D492M)_LFQ2]]</f>
        <v>-0.10971260070800801</v>
      </c>
      <c r="E773" s="3">
        <f>-PerseusOutPutTable_HM[[#This Row],[Log(D492_HER2/D492M)_SILAC]]</f>
        <v>6.7800000309944194E-2</v>
      </c>
      <c r="F773" s="2">
        <v>0.10971260070800801</v>
      </c>
      <c r="G773" s="2">
        <v>-6.7800000309944194E-2</v>
      </c>
      <c r="K773"/>
    </row>
    <row r="774" spans="1:11">
      <c r="A774" s="3" t="s">
        <v>2792</v>
      </c>
      <c r="B774" s="1" t="s">
        <v>2791</v>
      </c>
      <c r="C774" s="3" t="s">
        <v>2793</v>
      </c>
      <c r="D774" s="3">
        <f>-PerseusOutPutTable_HM[[#This Row],[Log(D492_HER2/D492M)_LFQ2]]</f>
        <v>0.41575813293456998</v>
      </c>
      <c r="E774" s="3">
        <f>-PerseusOutPutTable_HM[[#This Row],[Log(D492_HER2/D492M)_SILAC]]</f>
        <v>6.7350000143051106E-2</v>
      </c>
      <c r="F774" s="2">
        <v>-0.41575813293456998</v>
      </c>
      <c r="G774" s="2">
        <v>-6.7350000143051106E-2</v>
      </c>
      <c r="K774"/>
    </row>
    <row r="775" spans="1:11">
      <c r="A775" s="3" t="s">
        <v>2531</v>
      </c>
      <c r="B775" s="1" t="s">
        <v>2530</v>
      </c>
      <c r="C775" s="3" t="s">
        <v>2532</v>
      </c>
      <c r="D775" s="3">
        <f>-PerseusOutPutTable_HM[[#This Row],[Log(D492_HER2/D492M)_LFQ2]]</f>
        <v>-0.52921485900878895</v>
      </c>
      <c r="E775" s="3">
        <f>-PerseusOutPutTable_HM[[#This Row],[Log(D492_HER2/D492M)_SILAC]]</f>
        <v>6.7299999296665206E-2</v>
      </c>
      <c r="F775" s="2">
        <v>0.52921485900878895</v>
      </c>
      <c r="G775" s="2">
        <v>-6.7299999296665206E-2</v>
      </c>
      <c r="K775"/>
    </row>
    <row r="776" spans="1:11">
      <c r="A776" s="3" t="s">
        <v>3026</v>
      </c>
      <c r="B776" s="1" t="s">
        <v>3025</v>
      </c>
      <c r="C776" s="3" t="s">
        <v>3027</v>
      </c>
      <c r="D776" s="3">
        <f>-PerseusOutPutTable_HM[[#This Row],[Log(D492_HER2/D492M)_LFQ2]]</f>
        <v>-8.9803695678710896E-2</v>
      </c>
      <c r="E776" s="3">
        <f>-PerseusOutPutTable_HM[[#This Row],[Log(D492_HER2/D492M)_SILAC]]</f>
        <v>6.7100003361701993E-2</v>
      </c>
      <c r="F776" s="2">
        <v>8.9803695678710896E-2</v>
      </c>
      <c r="G776" s="2">
        <v>-6.7100003361701993E-2</v>
      </c>
      <c r="K776"/>
    </row>
    <row r="777" spans="1:11">
      <c r="A777" s="3" t="s">
        <v>2393</v>
      </c>
      <c r="B777" s="1" t="s">
        <v>2392</v>
      </c>
      <c r="C777" s="3" t="s">
        <v>2394</v>
      </c>
      <c r="D777" s="3">
        <f>-PerseusOutPutTable_HM[[#This Row],[Log(D492_HER2/D492M)_LFQ2]]</f>
        <v>-4.0122985839843799E-2</v>
      </c>
      <c r="E777" s="3">
        <f>-PerseusOutPutTable_HM[[#This Row],[Log(D492_HER2/D492M)_SILAC]]</f>
        <v>6.6650003194809002E-2</v>
      </c>
      <c r="F777" s="2">
        <v>4.0122985839843799E-2</v>
      </c>
      <c r="G777" s="2">
        <v>-6.6650003194809002E-2</v>
      </c>
      <c r="K777"/>
    </row>
    <row r="778" spans="1:11">
      <c r="A778" s="3" t="s">
        <v>3608</v>
      </c>
      <c r="B778" s="1" t="s">
        <v>3607</v>
      </c>
      <c r="C778" s="3" t="s">
        <v>3609</v>
      </c>
      <c r="D778" s="3">
        <f>-PerseusOutPutTable_HM[[#This Row],[Log(D492_HER2/D492M)_LFQ2]]</f>
        <v>1.4963321685791</v>
      </c>
      <c r="E778" s="3">
        <f>-PerseusOutPutTable_HM[[#This Row],[Log(D492_HER2/D492M)_SILAC]]</f>
        <v>6.6299997270107297E-2</v>
      </c>
      <c r="F778" s="2">
        <v>-1.4963321685791</v>
      </c>
      <c r="G778" s="2">
        <v>-6.6299997270107297E-2</v>
      </c>
      <c r="H778" s="2"/>
      <c r="K778"/>
    </row>
    <row r="779" spans="1:11">
      <c r="A779" s="3" t="s">
        <v>3716</v>
      </c>
      <c r="B779" s="1" t="s">
        <v>3715</v>
      </c>
      <c r="C779" s="3" t="s">
        <v>3717</v>
      </c>
      <c r="D779" s="3">
        <f>-PerseusOutPutTable_HM[[#This Row],[Log(D492_HER2/D492M)_LFQ2]]</f>
        <v>-8.4245681762695299E-2</v>
      </c>
      <c r="E779" s="3">
        <f>-PerseusOutPutTable_HM[[#This Row],[Log(D492_HER2/D492M)_SILAC]]</f>
        <v>6.6299997270107297E-2</v>
      </c>
      <c r="F779" s="2">
        <v>8.4245681762695299E-2</v>
      </c>
      <c r="G779" s="2">
        <v>-6.6299997270107297E-2</v>
      </c>
      <c r="K779"/>
    </row>
    <row r="780" spans="1:11">
      <c r="A780" s="3" t="s">
        <v>1082</v>
      </c>
      <c r="B780" s="1" t="s">
        <v>1081</v>
      </c>
      <c r="C780" s="3" t="s">
        <v>1083</v>
      </c>
      <c r="D780" s="3">
        <f>-PerseusOutPutTable_HM[[#This Row],[Log(D492_HER2/D492M)_LFQ2]]</f>
        <v>0.16249275207519501</v>
      </c>
      <c r="E780" s="3">
        <f>-PerseusOutPutTable_HM[[#This Row],[Log(D492_HER2/D492M)_SILAC]]</f>
        <v>6.5600000321865096E-2</v>
      </c>
      <c r="F780" s="2">
        <v>-0.16249275207519501</v>
      </c>
      <c r="G780" s="2">
        <v>-6.5600000321865096E-2</v>
      </c>
      <c r="K780"/>
    </row>
    <row r="781" spans="1:11">
      <c r="A781" s="3" t="s">
        <v>3534</v>
      </c>
      <c r="B781" s="1" t="s">
        <v>3533</v>
      </c>
      <c r="C781" s="3" t="s">
        <v>3535</v>
      </c>
      <c r="D781" s="3">
        <f>-PerseusOutPutTable_HM[[#This Row],[Log(D492_HER2/D492M)_LFQ2]]</f>
        <v>-0.18956375122070299</v>
      </c>
      <c r="E781" s="3">
        <f>-PerseusOutPutTable_HM[[#This Row],[Log(D492_HER2/D492M)_SILAC]]</f>
        <v>6.5049998462200206E-2</v>
      </c>
      <c r="F781" s="2">
        <v>0.18956375122070299</v>
      </c>
      <c r="G781" s="2">
        <v>-6.5049998462200206E-2</v>
      </c>
      <c r="K781"/>
    </row>
    <row r="782" spans="1:11">
      <c r="A782" s="3" t="s">
        <v>971</v>
      </c>
      <c r="B782" s="1" t="s">
        <v>970</v>
      </c>
      <c r="C782" s="3" t="s">
        <v>972</v>
      </c>
      <c r="D782" s="3">
        <f>-PerseusOutPutTable_HM[[#This Row],[Log(D492_HER2/D492M)_LFQ2]]</f>
        <v>-0.152236938476563</v>
      </c>
      <c r="E782" s="3">
        <f>-PerseusOutPutTable_HM[[#This Row],[Log(D492_HER2/D492M)_SILAC]]</f>
        <v>6.4950004220008906E-2</v>
      </c>
      <c r="F782" s="2">
        <v>0.152236938476563</v>
      </c>
      <c r="G782" s="2">
        <v>-6.4950004220008906E-2</v>
      </c>
      <c r="K782"/>
    </row>
    <row r="783" spans="1:11">
      <c r="A783" s="3" t="s">
        <v>5679</v>
      </c>
      <c r="B783" s="1" t="s">
        <v>5678</v>
      </c>
      <c r="C783" s="3" t="s">
        <v>5680</v>
      </c>
      <c r="D783" s="3">
        <f>-PerseusOutPutTable_HM[[#This Row],[Log(D492_HER2/D492M)_LFQ2]]</f>
        <v>0.128440856933594</v>
      </c>
      <c r="E783" s="3">
        <f>-PerseusOutPutTable_HM[[#This Row],[Log(D492_HER2/D492M)_SILAC]]</f>
        <v>6.4499996602535206E-2</v>
      </c>
      <c r="F783" s="2">
        <v>-0.128440856933594</v>
      </c>
      <c r="G783" s="2">
        <v>-6.4499996602535206E-2</v>
      </c>
      <c r="K783"/>
    </row>
    <row r="784" spans="1:11">
      <c r="A784" s="3" t="s">
        <v>776</v>
      </c>
      <c r="B784" s="1" t="s">
        <v>775</v>
      </c>
      <c r="C784" s="3" t="s">
        <v>777</v>
      </c>
      <c r="D784" s="3">
        <f>-PerseusOutPutTable_HM[[#This Row],[Log(D492_HER2/D492M)_LFQ2]]</f>
        <v>0.105300903320313</v>
      </c>
      <c r="E784" s="3">
        <f>-PerseusOutPutTable_HM[[#This Row],[Log(D492_HER2/D492M)_SILAC]]</f>
        <v>6.4499996602535206E-2</v>
      </c>
      <c r="F784" s="2">
        <v>-0.105300903320313</v>
      </c>
      <c r="G784" s="2">
        <v>-6.4499996602535206E-2</v>
      </c>
      <c r="K784"/>
    </row>
    <row r="785" spans="1:11">
      <c r="A785" s="3" t="s">
        <v>4361</v>
      </c>
      <c r="B785" s="1" t="s">
        <v>4360</v>
      </c>
      <c r="C785" s="3" t="s">
        <v>4362</v>
      </c>
      <c r="D785" s="3">
        <f>-PerseusOutPutTable_HM[[#This Row],[Log(D492_HER2/D492M)_LFQ2]]</f>
        <v>9.2256546020507799E-2</v>
      </c>
      <c r="E785" s="3">
        <f>-PerseusOutPutTable_HM[[#This Row],[Log(D492_HER2/D492M)_SILAC]]</f>
        <v>6.3799999654293102E-2</v>
      </c>
      <c r="F785" s="2">
        <v>-9.2256546020507799E-2</v>
      </c>
      <c r="G785" s="2">
        <v>-6.3799999654293102E-2</v>
      </c>
      <c r="K785"/>
    </row>
    <row r="786" spans="1:11">
      <c r="A786" s="3" t="s">
        <v>1031</v>
      </c>
      <c r="B786" s="1" t="s">
        <v>1030</v>
      </c>
      <c r="C786" s="3" t="s">
        <v>1032</v>
      </c>
      <c r="D786" s="3">
        <f>-PerseusOutPutTable_HM[[#This Row],[Log(D492_HER2/D492M)_LFQ2]]</f>
        <v>2.1173477172851601E-2</v>
      </c>
      <c r="E786" s="3">
        <f>-PerseusOutPutTable_HM[[#This Row],[Log(D492_HER2/D492M)_SILAC]]</f>
        <v>6.3699997961521093E-2</v>
      </c>
      <c r="F786" s="2">
        <v>-2.1173477172851601E-2</v>
      </c>
      <c r="G786" s="2">
        <v>-6.3699997961521093E-2</v>
      </c>
      <c r="K786"/>
    </row>
    <row r="787" spans="1:11">
      <c r="A787" s="3" t="s">
        <v>624</v>
      </c>
      <c r="B787" s="1" t="s">
        <v>623</v>
      </c>
      <c r="C787" s="3" t="s">
        <v>625</v>
      </c>
      <c r="D787" s="3">
        <f>-PerseusOutPutTable_HM[[#This Row],[Log(D492_HER2/D492M)_LFQ2]]</f>
        <v>-0.18619155883789101</v>
      </c>
      <c r="E787" s="3">
        <f>-PerseusOutPutTable_HM[[#This Row],[Log(D492_HER2/D492M)_SILAC]]</f>
        <v>6.3299998641014099E-2</v>
      </c>
      <c r="F787" s="2">
        <v>0.18619155883789101</v>
      </c>
      <c r="G787" s="2">
        <v>-6.3299998641014099E-2</v>
      </c>
      <c r="K787"/>
    </row>
    <row r="788" spans="1:11">
      <c r="A788" s="3" t="s">
        <v>2369</v>
      </c>
      <c r="B788" s="1" t="s">
        <v>2368</v>
      </c>
      <c r="C788" s="3" t="s">
        <v>2370</v>
      </c>
      <c r="D788" s="3">
        <f>-PerseusOutPutTable_HM[[#This Row],[Log(D492_HER2/D492M)_LFQ2]]</f>
        <v>1.93939208984375E-2</v>
      </c>
      <c r="E788" s="3">
        <f>-PerseusOutPutTable_HM[[#This Row],[Log(D492_HER2/D492M)_SILAC]]</f>
        <v>6.3000001013279003E-2</v>
      </c>
      <c r="F788" s="2">
        <v>-1.93939208984375E-2</v>
      </c>
      <c r="G788" s="2">
        <v>-6.3000001013279003E-2</v>
      </c>
      <c r="K788"/>
    </row>
    <row r="789" spans="1:11">
      <c r="A789" s="3" t="s">
        <v>3395</v>
      </c>
      <c r="B789" s="1" t="s">
        <v>3394</v>
      </c>
      <c r="C789" s="3" t="s">
        <v>3396</v>
      </c>
      <c r="D789" s="3">
        <f>-PerseusOutPutTable_HM[[#This Row],[Log(D492_HER2/D492M)_LFQ2]]</f>
        <v>-7.3175430297851604E-2</v>
      </c>
      <c r="E789" s="3">
        <f>-PerseusOutPutTable_HM[[#This Row],[Log(D492_HER2/D492M)_SILAC]]</f>
        <v>6.1050005257129697E-2</v>
      </c>
      <c r="F789" s="2">
        <v>7.3175430297851604E-2</v>
      </c>
      <c r="G789" s="2">
        <v>-6.1050005257129697E-2</v>
      </c>
      <c r="K789"/>
    </row>
    <row r="790" spans="1:11">
      <c r="A790" s="3" t="s">
        <v>1217</v>
      </c>
      <c r="B790" s="1" t="s">
        <v>1216</v>
      </c>
      <c r="C790" s="3" t="s">
        <v>1218</v>
      </c>
      <c r="D790" s="3">
        <f>-PerseusOutPutTable_HM[[#This Row],[Log(D492_HER2/D492M)_LFQ2]]</f>
        <v>-0.10066032409668001</v>
      </c>
      <c r="E790" s="3">
        <f>-PerseusOutPutTable_HM[[#This Row],[Log(D492_HER2/D492M)_SILAC]]</f>
        <v>6.0400001704692799E-2</v>
      </c>
      <c r="F790" s="2">
        <v>0.10066032409668001</v>
      </c>
      <c r="G790" s="2">
        <v>-6.0400001704692799E-2</v>
      </c>
      <c r="K790"/>
    </row>
    <row r="791" spans="1:11">
      <c r="A791" s="3" t="s">
        <v>4469</v>
      </c>
      <c r="B791" s="1" t="s">
        <v>4468</v>
      </c>
      <c r="C791" s="3" t="s">
        <v>4470</v>
      </c>
      <c r="D791" s="3">
        <f>-PerseusOutPutTable_HM[[#This Row],[Log(D492_HER2/D492M)_LFQ2]]</f>
        <v>0.29620552062988298</v>
      </c>
      <c r="E791" s="3">
        <f>-PerseusOutPutTable_HM[[#This Row],[Log(D492_HER2/D492M)_SILAC]]</f>
        <v>6.0300000011920901E-2</v>
      </c>
      <c r="F791" s="2">
        <v>-0.29620552062988298</v>
      </c>
      <c r="G791" s="2">
        <v>-6.0300000011920901E-2</v>
      </c>
      <c r="K791"/>
    </row>
    <row r="792" spans="1:11">
      <c r="A792" s="3" t="s">
        <v>755</v>
      </c>
      <c r="B792" s="1" t="s">
        <v>754</v>
      </c>
      <c r="C792" s="3" t="s">
        <v>756</v>
      </c>
      <c r="D792" s="3">
        <f>-PerseusOutPutTable_HM[[#This Row],[Log(D492_HER2/D492M)_LFQ2]]</f>
        <v>7.2080612182617201E-2</v>
      </c>
      <c r="E792" s="3">
        <f>-PerseusOutPutTable_HM[[#This Row],[Log(D492_HER2/D492M)_SILAC]]</f>
        <v>5.9700001031160403E-2</v>
      </c>
      <c r="F792" s="2">
        <v>-7.2080612182617201E-2</v>
      </c>
      <c r="G792" s="2">
        <v>-5.9700001031160403E-2</v>
      </c>
      <c r="K792"/>
    </row>
    <row r="793" spans="1:11">
      <c r="A793" s="3" t="s">
        <v>2843</v>
      </c>
      <c r="B793" s="1" t="s">
        <v>2842</v>
      </c>
      <c r="C793" s="3" t="s">
        <v>2844</v>
      </c>
      <c r="D793" s="3">
        <f>-PerseusOutPutTable_HM[[#This Row],[Log(D492_HER2/D492M)_LFQ2]]</f>
        <v>-0.24967384338378901</v>
      </c>
      <c r="E793" s="3">
        <f>-PerseusOutPutTable_HM[[#This Row],[Log(D492_HER2/D492M)_SILAC]]</f>
        <v>5.9700001031160403E-2</v>
      </c>
      <c r="F793" s="2">
        <v>0.24967384338378901</v>
      </c>
      <c r="G793" s="2">
        <v>-5.9700001031160403E-2</v>
      </c>
      <c r="K793"/>
    </row>
    <row r="794" spans="1:11">
      <c r="A794" s="3" t="s">
        <v>2996</v>
      </c>
      <c r="B794" s="1" t="s">
        <v>2995</v>
      </c>
      <c r="C794" s="3" t="s">
        <v>2997</v>
      </c>
      <c r="D794" s="3">
        <f>-PerseusOutPutTable_HM[[#This Row],[Log(D492_HER2/D492M)_LFQ2]]</f>
        <v>-0.15288162231445299</v>
      </c>
      <c r="E794" s="3">
        <f>-PerseusOutPutTable_HM[[#This Row],[Log(D492_HER2/D492M)_SILAC]]</f>
        <v>5.8975003659725203E-2</v>
      </c>
      <c r="F794" s="2">
        <v>0.15288162231445299</v>
      </c>
      <c r="G794" s="2">
        <v>-5.8975003659725203E-2</v>
      </c>
      <c r="K794"/>
    </row>
    <row r="795" spans="1:11">
      <c r="A795" s="3" t="s">
        <v>2948</v>
      </c>
      <c r="B795" s="1" t="s">
        <v>2947</v>
      </c>
      <c r="C795" s="3" t="s">
        <v>2949</v>
      </c>
      <c r="D795" s="3">
        <f>-PerseusOutPutTable_HM[[#This Row],[Log(D492_HER2/D492M)_LFQ2]]</f>
        <v>-0.12649345397949199</v>
      </c>
      <c r="E795" s="3">
        <f>-PerseusOutPutTable_HM[[#This Row],[Log(D492_HER2/D492M)_SILAC]]</f>
        <v>5.8699999004602398E-2</v>
      </c>
      <c r="F795" s="2">
        <v>0.12649345397949199</v>
      </c>
      <c r="G795" s="2">
        <v>-5.8699999004602398E-2</v>
      </c>
      <c r="K795"/>
    </row>
    <row r="796" spans="1:11">
      <c r="A796" s="3" t="s">
        <v>2726</v>
      </c>
      <c r="B796" s="1" t="s">
        <v>2725</v>
      </c>
      <c r="C796" s="3" t="s">
        <v>2727</v>
      </c>
      <c r="D796" s="3">
        <f>-PerseusOutPutTable_HM[[#This Row],[Log(D492_HER2/D492M)_LFQ2]]</f>
        <v>-0.19882774353027299</v>
      </c>
      <c r="E796" s="3">
        <f>-PerseusOutPutTable_HM[[#This Row],[Log(D492_HER2/D492M)_SILAC]]</f>
        <v>5.8499999344348901E-2</v>
      </c>
      <c r="F796" s="2">
        <v>0.19882774353027299</v>
      </c>
      <c r="G796" s="2">
        <v>-5.8499999344348901E-2</v>
      </c>
      <c r="K796"/>
    </row>
    <row r="797" spans="1:11">
      <c r="A797" s="3" t="s">
        <v>1886</v>
      </c>
      <c r="B797" s="1" t="s">
        <v>1885</v>
      </c>
      <c r="C797" s="3" t="s">
        <v>1887</v>
      </c>
      <c r="D797" s="3">
        <f>-PerseusOutPutTable_HM[[#This Row],[Log(D492_HER2/D492M)_LFQ2]]</f>
        <v>-3.3985137939453097E-2</v>
      </c>
      <c r="E797" s="3">
        <f>-PerseusOutPutTable_HM[[#This Row],[Log(D492_HER2/D492M)_SILAC]]</f>
        <v>5.8400001376867301E-2</v>
      </c>
      <c r="F797" s="2">
        <v>3.3985137939453097E-2</v>
      </c>
      <c r="G797" s="2">
        <v>-5.8400001376867301E-2</v>
      </c>
      <c r="K797"/>
    </row>
    <row r="798" spans="1:11">
      <c r="A798" s="3" t="s">
        <v>2897</v>
      </c>
      <c r="B798" s="1" t="s">
        <v>2896</v>
      </c>
      <c r="C798" s="3" t="s">
        <v>2898</v>
      </c>
      <c r="D798" s="3">
        <f>-PerseusOutPutTable_HM[[#This Row],[Log(D492_HER2/D492M)_LFQ2]]</f>
        <v>0.41438484191894498</v>
      </c>
      <c r="E798" s="3">
        <f>-PerseusOutPutTable_HM[[#This Row],[Log(D492_HER2/D492M)_SILAC]]</f>
        <v>5.8299999684095397E-2</v>
      </c>
      <c r="F798" s="2">
        <v>-0.41438484191894498</v>
      </c>
      <c r="G798" s="2">
        <v>-5.8299999684095397E-2</v>
      </c>
      <c r="K798"/>
    </row>
    <row r="799" spans="1:11">
      <c r="A799" s="3" t="s">
        <v>4043</v>
      </c>
      <c r="B799" s="1" t="s">
        <v>4042</v>
      </c>
      <c r="C799" s="3" t="s">
        <v>4044</v>
      </c>
      <c r="D799" s="3">
        <f>-PerseusOutPutTable_HM[[#This Row],[Log(D492_HER2/D492M)_LFQ2]]</f>
        <v>-5.1242828369140597E-2</v>
      </c>
      <c r="E799" s="3">
        <f>-PerseusOutPutTable_HM[[#This Row],[Log(D492_HER2/D492M)_SILAC]]</f>
        <v>5.7599999010562897E-2</v>
      </c>
      <c r="F799" s="2">
        <v>5.1242828369140597E-2</v>
      </c>
      <c r="G799" s="2">
        <v>-5.7599999010562897E-2</v>
      </c>
      <c r="K799"/>
    </row>
    <row r="800" spans="1:11">
      <c r="A800" s="3" t="s">
        <v>5070</v>
      </c>
      <c r="B800" s="1" t="s">
        <v>5069</v>
      </c>
      <c r="C800" s="3" t="s">
        <v>5071</v>
      </c>
      <c r="D800" s="3">
        <f>-PerseusOutPutTable_HM[[#This Row],[Log(D492_HER2/D492M)_LFQ2]]</f>
        <v>-0.33511161804199202</v>
      </c>
      <c r="E800" s="3">
        <f>-PerseusOutPutTable_HM[[#This Row],[Log(D492_HER2/D492M)_SILAC]]</f>
        <v>5.7500001043081297E-2</v>
      </c>
      <c r="F800" s="2">
        <v>0.33511161804199202</v>
      </c>
      <c r="G800" s="2">
        <v>-5.7500001043081297E-2</v>
      </c>
      <c r="K800"/>
    </row>
    <row r="801" spans="1:11">
      <c r="A801" s="3" t="s">
        <v>5762</v>
      </c>
      <c r="B801" s="1" t="s">
        <v>5761</v>
      </c>
      <c r="C801" s="3" t="s">
        <v>5763</v>
      </c>
      <c r="D801" s="3">
        <f>-PerseusOutPutTable_HM[[#This Row],[Log(D492_HER2/D492M)_LFQ2]]</f>
        <v>-0.92655754089355502</v>
      </c>
      <c r="E801" s="3">
        <f>-PerseusOutPutTable_HM[[#This Row],[Log(D492_HER2/D492M)_SILAC]]</f>
        <v>5.7500001043081297E-2</v>
      </c>
      <c r="F801" s="2">
        <v>0.92655754089355502</v>
      </c>
      <c r="G801" s="2">
        <v>-5.7500001043081297E-2</v>
      </c>
      <c r="K801"/>
    </row>
    <row r="802" spans="1:11">
      <c r="A802" s="3" t="s">
        <v>2759</v>
      </c>
      <c r="B802" s="1" t="s">
        <v>2758</v>
      </c>
      <c r="C802" s="3" t="s">
        <v>2760</v>
      </c>
      <c r="D802" s="3">
        <f>-PerseusOutPutTable_HM[[#This Row],[Log(D492_HER2/D492M)_LFQ2]]</f>
        <v>-9.9050521850585896E-2</v>
      </c>
      <c r="E802" s="3">
        <f>-PerseusOutPutTable_HM[[#This Row],[Log(D492_HER2/D492M)_SILAC]]</f>
        <v>5.73999993503094E-2</v>
      </c>
      <c r="F802" s="2">
        <v>9.9050521850585896E-2</v>
      </c>
      <c r="G802" s="2">
        <v>-5.73999993503094E-2</v>
      </c>
      <c r="K802"/>
    </row>
    <row r="803" spans="1:11">
      <c r="A803" s="3" t="s">
        <v>3137</v>
      </c>
      <c r="B803" s="1" t="s">
        <v>3136</v>
      </c>
      <c r="C803" s="3" t="s">
        <v>3138</v>
      </c>
      <c r="D803" s="3">
        <f>-PerseusOutPutTable_HM[[#This Row],[Log(D492_HER2/D492M)_LFQ2]]</f>
        <v>-0.19631767272949199</v>
      </c>
      <c r="E803" s="3">
        <f>-PerseusOutPutTable_HM[[#This Row],[Log(D492_HER2/D492M)_SILAC]]</f>
        <v>5.73999993503094E-2</v>
      </c>
      <c r="F803" s="2">
        <v>0.19631767272949199</v>
      </c>
      <c r="G803" s="2">
        <v>-5.73999993503094E-2</v>
      </c>
      <c r="K803"/>
    </row>
    <row r="804" spans="1:11">
      <c r="A804" s="3" t="s">
        <v>3486</v>
      </c>
      <c r="B804" s="1" t="s">
        <v>3485</v>
      </c>
      <c r="C804" s="3" t="s">
        <v>3487</v>
      </c>
      <c r="D804" s="3">
        <f>-PerseusOutPutTable_HM[[#This Row],[Log(D492_HER2/D492M)_LFQ2]]</f>
        <v>0.42882347106933599</v>
      </c>
      <c r="E804" s="3">
        <f>-PerseusOutPutTable_HM[[#This Row],[Log(D492_HER2/D492M)_SILAC]]</f>
        <v>5.6899998337030397E-2</v>
      </c>
      <c r="F804" s="2">
        <v>-0.42882347106933599</v>
      </c>
      <c r="G804" s="2">
        <v>-5.6899998337030397E-2</v>
      </c>
      <c r="K804"/>
    </row>
    <row r="805" spans="1:11">
      <c r="A805" s="3" t="s">
        <v>3656</v>
      </c>
      <c r="B805" s="1" t="s">
        <v>3655</v>
      </c>
      <c r="C805" s="3" t="s">
        <v>3657</v>
      </c>
      <c r="D805" s="3">
        <f>-PerseusOutPutTable_HM[[#This Row],[Log(D492_HER2/D492M)_LFQ2]]</f>
        <v>0.54433059692382801</v>
      </c>
      <c r="E805" s="3">
        <f>-PerseusOutPutTable_HM[[#This Row],[Log(D492_HER2/D492M)_SILAC]]</f>
        <v>5.6499999016523403E-2</v>
      </c>
      <c r="F805" s="2">
        <v>-0.54433059692382801</v>
      </c>
      <c r="G805" s="2">
        <v>-5.6499999016523403E-2</v>
      </c>
      <c r="K805"/>
    </row>
    <row r="806" spans="1:11">
      <c r="A806" s="3" t="s">
        <v>6109</v>
      </c>
      <c r="B806" s="1" t="s">
        <v>6108</v>
      </c>
      <c r="C806" s="3" t="s">
        <v>6110</v>
      </c>
      <c r="D806" s="3">
        <f>-PerseusOutPutTable_HM[[#This Row],[Log(D492_HER2/D492M)_LFQ2]]</f>
        <v>0.374801635742188</v>
      </c>
      <c r="E806" s="3">
        <f>-PerseusOutPutTable_HM[[#This Row],[Log(D492_HER2/D492M)_SILAC]]</f>
        <v>5.6499999016523403E-2</v>
      </c>
      <c r="F806" s="2">
        <v>-0.374801635742188</v>
      </c>
      <c r="G806" s="2">
        <v>-5.6499999016523403E-2</v>
      </c>
      <c r="K806"/>
    </row>
    <row r="807" spans="1:11">
      <c r="A807" s="3" t="s">
        <v>342</v>
      </c>
      <c r="B807" s="1" t="s">
        <v>341</v>
      </c>
      <c r="C807" s="3" t="s">
        <v>343</v>
      </c>
      <c r="D807" s="3">
        <f>-PerseusOutPutTable_HM[[#This Row],[Log(D492_HER2/D492M)_LFQ2]]</f>
        <v>9.8697662353515597E-2</v>
      </c>
      <c r="E807" s="3">
        <f>-PerseusOutPutTable_HM[[#This Row],[Log(D492_HER2/D492M)_SILAC]]</f>
        <v>5.6299999356269802E-2</v>
      </c>
      <c r="F807" s="2">
        <v>-9.8697662353515597E-2</v>
      </c>
      <c r="G807" s="2">
        <v>-5.6299999356269802E-2</v>
      </c>
      <c r="K807"/>
    </row>
    <row r="808" spans="1:11">
      <c r="A808" s="3" t="s">
        <v>4625</v>
      </c>
      <c r="B808" s="1" t="s">
        <v>4624</v>
      </c>
      <c r="C808" s="3" t="s">
        <v>4626</v>
      </c>
      <c r="D808" s="3">
        <f>-PerseusOutPutTable_HM[[#This Row],[Log(D492_HER2/D492M)_LFQ2]]</f>
        <v>0.135147094726563</v>
      </c>
      <c r="E808" s="3">
        <f>-PerseusOutPutTable_HM[[#This Row],[Log(D492_HER2/D492M)_SILAC]]</f>
        <v>5.6099999696016298E-2</v>
      </c>
      <c r="F808" s="2">
        <v>-0.135147094726563</v>
      </c>
      <c r="G808" s="2">
        <v>-5.6099999696016298E-2</v>
      </c>
      <c r="K808"/>
    </row>
    <row r="809" spans="1:11">
      <c r="A809" s="3" t="s">
        <v>5511</v>
      </c>
      <c r="B809" s="1" t="s">
        <v>5510</v>
      </c>
      <c r="C809" s="3" t="s">
        <v>5512</v>
      </c>
      <c r="D809" s="3">
        <f>-PerseusOutPutTable_HM[[#This Row],[Log(D492_HER2/D492M)_LFQ2]]</f>
        <v>-4.5724868774414097E-2</v>
      </c>
      <c r="E809" s="3">
        <f>-PerseusOutPutTable_HM[[#This Row],[Log(D492_HER2/D492M)_SILAC]]</f>
        <v>5.5799998342990903E-2</v>
      </c>
      <c r="F809" s="2">
        <v>4.5724868774414097E-2</v>
      </c>
      <c r="G809" s="2">
        <v>-5.5799998342990903E-2</v>
      </c>
      <c r="K809"/>
    </row>
    <row r="810" spans="1:11">
      <c r="A810" s="3" t="s">
        <v>4313</v>
      </c>
      <c r="B810" s="1" t="s">
        <v>4312</v>
      </c>
      <c r="C810" s="3" t="s">
        <v>4314</v>
      </c>
      <c r="D810" s="3">
        <f>-PerseusOutPutTable_HM[[#This Row],[Log(D492_HER2/D492M)_LFQ2]]</f>
        <v>-0.20040702819824199</v>
      </c>
      <c r="E810" s="3">
        <f>-PerseusOutPutTable_HM[[#This Row],[Log(D492_HER2/D492M)_SILAC]]</f>
        <v>5.5700000375509297E-2</v>
      </c>
      <c r="F810" s="2">
        <v>0.20040702819824199</v>
      </c>
      <c r="G810" s="2">
        <v>-5.5700000375509297E-2</v>
      </c>
      <c r="K810"/>
    </row>
    <row r="811" spans="1:11">
      <c r="A811" s="3" t="s">
        <v>5229</v>
      </c>
      <c r="B811" s="1" t="s">
        <v>5228</v>
      </c>
      <c r="C811" s="3" t="s">
        <v>5230</v>
      </c>
      <c r="D811" s="3">
        <f>-PerseusOutPutTable_HM[[#This Row],[Log(D492_HER2/D492M)_LFQ2]]</f>
        <v>0.36904525756835899</v>
      </c>
      <c r="E811" s="3">
        <f>-PerseusOutPutTable_HM[[#This Row],[Log(D492_HER2/D492M)_SILAC]]</f>
        <v>5.5599998682737399E-2</v>
      </c>
      <c r="F811" s="2">
        <v>-0.36904525756835899</v>
      </c>
      <c r="G811" s="2">
        <v>-5.5599998682737399E-2</v>
      </c>
      <c r="K811"/>
    </row>
    <row r="812" spans="1:11">
      <c r="A812" s="3" t="s">
        <v>3200</v>
      </c>
      <c r="B812" s="1" t="s">
        <v>3199</v>
      </c>
      <c r="C812" s="3" t="s">
        <v>3201</v>
      </c>
      <c r="D812" s="3">
        <f>-PerseusOutPutTable_HM[[#This Row],[Log(D492_HER2/D492M)_LFQ2]]</f>
        <v>1.16558074951172E-2</v>
      </c>
      <c r="E812" s="3">
        <f>-PerseusOutPutTable_HM[[#This Row],[Log(D492_HER2/D492M)_SILAC]]</f>
        <v>5.5349998176097898E-2</v>
      </c>
      <c r="F812" s="2">
        <v>-1.16558074951172E-2</v>
      </c>
      <c r="G812" s="2">
        <v>-5.5349998176097898E-2</v>
      </c>
      <c r="K812"/>
    </row>
    <row r="813" spans="1:11">
      <c r="A813" s="3" t="s">
        <v>2402</v>
      </c>
      <c r="B813" s="1" t="s">
        <v>2401</v>
      </c>
      <c r="C813" s="3" t="s">
        <v>2403</v>
      </c>
      <c r="D813" s="3">
        <f>-PerseusOutPutTable_HM[[#This Row],[Log(D492_HER2/D492M)_LFQ2]]</f>
        <v>-1.5228271484375E-2</v>
      </c>
      <c r="E813" s="3">
        <f>-PerseusOutPutTable_HM[[#This Row],[Log(D492_HER2/D492M)_SILAC]]</f>
        <v>5.4899998009204899E-2</v>
      </c>
      <c r="F813" s="2">
        <v>1.5228271484375E-2</v>
      </c>
      <c r="G813" s="2">
        <v>-5.4899998009204899E-2</v>
      </c>
      <c r="K813"/>
    </row>
    <row r="814" spans="1:11">
      <c r="A814" s="3" t="s">
        <v>5154</v>
      </c>
      <c r="B814" s="1" t="s">
        <v>5153</v>
      </c>
      <c r="C814" s="3" t="s">
        <v>5155</v>
      </c>
      <c r="D814" s="3">
        <f>-PerseusOutPutTable_HM[[#This Row],[Log(D492_HER2/D492M)_LFQ2]]</f>
        <v>0.46116256713867199</v>
      </c>
      <c r="E814" s="3">
        <f>-PerseusOutPutTable_HM[[#This Row],[Log(D492_HER2/D492M)_SILAC]]</f>
        <v>5.4699998348951298E-2</v>
      </c>
      <c r="F814" s="2">
        <v>-0.46116256713867199</v>
      </c>
      <c r="G814" s="2">
        <v>-5.4699998348951298E-2</v>
      </c>
      <c r="K814"/>
    </row>
    <row r="815" spans="1:11">
      <c r="A815" s="3" t="s">
        <v>60</v>
      </c>
      <c r="B815" s="1" t="s">
        <v>59</v>
      </c>
      <c r="C815" s="3" t="s">
        <v>61</v>
      </c>
      <c r="D815" s="3">
        <f>-PerseusOutPutTable_HM[[#This Row],[Log(D492_HER2/D492M)_LFQ2]]</f>
        <v>-0.39622688293456998</v>
      </c>
      <c r="E815" s="3">
        <f>-PerseusOutPutTable_HM[[#This Row],[Log(D492_HER2/D492M)_SILAC]]</f>
        <v>5.3899999707937199E-2</v>
      </c>
      <c r="F815" s="2">
        <v>0.39622688293456998</v>
      </c>
      <c r="G815" s="2">
        <v>-5.3899999707937199E-2</v>
      </c>
      <c r="K815"/>
    </row>
    <row r="816" spans="1:11">
      <c r="A816" s="3" t="s">
        <v>1791</v>
      </c>
      <c r="B816" s="1" t="s">
        <v>1790</v>
      </c>
      <c r="C816" s="3" t="s">
        <v>1792</v>
      </c>
      <c r="D816" s="3">
        <f>-PerseusOutPutTable_HM[[#This Row],[Log(D492_HER2/D492M)_LFQ2]]</f>
        <v>0.27355384826660201</v>
      </c>
      <c r="E816" s="3">
        <f>-PerseusOutPutTable_HM[[#This Row],[Log(D492_HER2/D492M)_SILAC]]</f>
        <v>5.3700000047683702E-2</v>
      </c>
      <c r="F816" s="2">
        <v>-0.27355384826660201</v>
      </c>
      <c r="G816" s="2">
        <v>-5.3700000047683702E-2</v>
      </c>
      <c r="K816"/>
    </row>
    <row r="817" spans="1:11">
      <c r="A817" s="3" t="s">
        <v>6148</v>
      </c>
      <c r="B817" s="1" t="s">
        <v>6147</v>
      </c>
      <c r="C817" s="3" t="s">
        <v>6149</v>
      </c>
      <c r="D817" s="3">
        <f>-PerseusOutPutTable_HM[[#This Row],[Log(D492_HER2/D492M)_LFQ2]]</f>
        <v>-0.32065010070800798</v>
      </c>
      <c r="E817" s="3">
        <f>-PerseusOutPutTable_HM[[#This Row],[Log(D492_HER2/D492M)_SILAC]]</f>
        <v>5.3300000727176701E-2</v>
      </c>
      <c r="F817" s="2">
        <v>0.32065010070800798</v>
      </c>
      <c r="G817" s="2">
        <v>-5.3300000727176701E-2</v>
      </c>
      <c r="K817"/>
    </row>
    <row r="818" spans="1:11">
      <c r="A818" s="3" t="s">
        <v>2129</v>
      </c>
      <c r="B818" s="1" t="s">
        <v>2128</v>
      </c>
      <c r="C818" s="3" t="s">
        <v>2130</v>
      </c>
      <c r="D818" s="3">
        <f>-PerseusOutPutTable_HM[[#This Row],[Log(D492_HER2/D492M)_LFQ2]]</f>
        <v>-0.13053512573242201</v>
      </c>
      <c r="E818" s="3">
        <f>-PerseusOutPutTable_HM[[#This Row],[Log(D492_HER2/D492M)_SILAC]]</f>
        <v>5.3199999034404803E-2</v>
      </c>
      <c r="F818" s="2">
        <v>0.13053512573242201</v>
      </c>
      <c r="G818" s="2">
        <v>-5.3199999034404803E-2</v>
      </c>
      <c r="K818"/>
    </row>
    <row r="819" spans="1:11">
      <c r="A819" s="3" t="s">
        <v>3215</v>
      </c>
      <c r="B819" s="1" t="s">
        <v>3214</v>
      </c>
      <c r="C819" s="3" t="s">
        <v>3216</v>
      </c>
      <c r="D819" s="3">
        <f>-PerseusOutPutTable_HM[[#This Row],[Log(D492_HER2/D492M)_LFQ2]]</f>
        <v>-0.15070533752441401</v>
      </c>
      <c r="E819" s="3">
        <f>-PerseusOutPutTable_HM[[#This Row],[Log(D492_HER2/D492M)_SILAC]]</f>
        <v>5.31000010669231E-2</v>
      </c>
      <c r="F819" s="2">
        <v>0.15070533752441401</v>
      </c>
      <c r="G819" s="2">
        <v>-5.31000010669231E-2</v>
      </c>
      <c r="K819"/>
    </row>
    <row r="820" spans="1:11">
      <c r="A820" s="3" t="s">
        <v>3489</v>
      </c>
      <c r="B820" s="1" t="s">
        <v>3488</v>
      </c>
      <c r="C820" s="3" t="s">
        <v>3490</v>
      </c>
      <c r="D820" s="3">
        <f>-PerseusOutPutTable_HM[[#This Row],[Log(D492_HER2/D492M)_LFQ2]]</f>
        <v>0.26474952697753901</v>
      </c>
      <c r="E820" s="3">
        <f>-PerseusOutPutTable_HM[[#This Row],[Log(D492_HER2/D492M)_SILAC]]</f>
        <v>5.2999999374151202E-2</v>
      </c>
      <c r="F820" s="2">
        <v>-0.26474952697753901</v>
      </c>
      <c r="G820" s="2">
        <v>-5.2999999374151202E-2</v>
      </c>
      <c r="K820"/>
    </row>
    <row r="821" spans="1:11">
      <c r="A821" s="3" t="s">
        <v>3791</v>
      </c>
      <c r="B821" s="1" t="s">
        <v>3790</v>
      </c>
      <c r="C821" s="3" t="s">
        <v>3792</v>
      </c>
      <c r="D821" s="3">
        <f>-PerseusOutPutTable_HM[[#This Row],[Log(D492_HER2/D492M)_LFQ2]]</f>
        <v>-0.40795707702636702</v>
      </c>
      <c r="E821" s="3">
        <f>-PerseusOutPutTable_HM[[#This Row],[Log(D492_HER2/D492M)_SILAC]]</f>
        <v>5.2999999374151202E-2</v>
      </c>
      <c r="F821" s="2">
        <v>0.40795707702636702</v>
      </c>
      <c r="G821" s="2">
        <v>-5.2999999374151202E-2</v>
      </c>
      <c r="K821"/>
    </row>
    <row r="822" spans="1:11">
      <c r="A822" s="3" t="s">
        <v>1943</v>
      </c>
      <c r="B822" s="1" t="s">
        <v>1942</v>
      </c>
      <c r="C822" s="3" t="s">
        <v>1944</v>
      </c>
      <c r="D822" s="3">
        <f>-PerseusOutPutTable_HM[[#This Row],[Log(D492_HER2/D492M)_LFQ2]]</f>
        <v>0.138519287109375</v>
      </c>
      <c r="E822" s="3">
        <f>-PerseusOutPutTable_HM[[#This Row],[Log(D492_HER2/D492M)_SILAC]]</f>
        <v>5.2600000053644201E-2</v>
      </c>
      <c r="F822" s="2">
        <v>-0.138519287109375</v>
      </c>
      <c r="G822" s="2">
        <v>-5.2600000053644201E-2</v>
      </c>
      <c r="K822"/>
    </row>
    <row r="823" spans="1:11">
      <c r="A823" s="3" t="s">
        <v>2825</v>
      </c>
      <c r="B823" s="1" t="s">
        <v>2824</v>
      </c>
      <c r="C823" s="3" t="s">
        <v>2826</v>
      </c>
      <c r="D823" s="3">
        <f>-PerseusOutPutTable_HM[[#This Row],[Log(D492_HER2/D492M)_LFQ2]]</f>
        <v>0.15741920471191401</v>
      </c>
      <c r="E823" s="3">
        <f>-PerseusOutPutTable_HM[[#This Row],[Log(D492_HER2/D492M)_SILAC]]</f>
        <v>5.2499998360872303E-2</v>
      </c>
      <c r="F823" s="2">
        <v>-0.15741920471191401</v>
      </c>
      <c r="G823" s="2">
        <v>-5.2499998360872303E-2</v>
      </c>
      <c r="K823"/>
    </row>
    <row r="824" spans="1:11">
      <c r="A824" s="3" t="s">
        <v>5989</v>
      </c>
      <c r="B824" s="1" t="s">
        <v>5988</v>
      </c>
      <c r="C824" s="3" t="s">
        <v>5990</v>
      </c>
      <c r="D824" s="3">
        <f>-PerseusOutPutTable_HM[[#This Row],[Log(D492_HER2/D492M)_LFQ2]]</f>
        <v>0.93363952636718806</v>
      </c>
      <c r="E824" s="3">
        <f>-PerseusOutPutTable_HM[[#This Row],[Log(D492_HER2/D492M)_SILAC]]</f>
        <v>5.1500000059604603E-2</v>
      </c>
      <c r="F824" s="2">
        <v>-0.93363952636718806</v>
      </c>
      <c r="G824" s="2">
        <v>-5.1500000059604603E-2</v>
      </c>
      <c r="K824"/>
    </row>
    <row r="825" spans="1:11">
      <c r="A825" s="3" t="s">
        <v>2810</v>
      </c>
      <c r="B825" s="1" t="s">
        <v>2809</v>
      </c>
      <c r="C825" s="3" t="s">
        <v>2811</v>
      </c>
      <c r="D825" s="3">
        <f>-PerseusOutPutTable_HM[[#This Row],[Log(D492_HER2/D492M)_LFQ2]]</f>
        <v>1.31397247314453E-2</v>
      </c>
      <c r="E825" s="3">
        <f>-PerseusOutPutTable_HM[[#This Row],[Log(D492_HER2/D492M)_SILAC]]</f>
        <v>5.0999999046325697E-2</v>
      </c>
      <c r="F825" s="2">
        <v>-1.31397247314453E-2</v>
      </c>
      <c r="G825" s="2">
        <v>-5.0999999046325697E-2</v>
      </c>
      <c r="K825"/>
    </row>
    <row r="826" spans="1:11">
      <c r="A826" s="3" t="s">
        <v>1088</v>
      </c>
      <c r="B826" s="1" t="s">
        <v>1087</v>
      </c>
      <c r="C826" s="3" t="s">
        <v>1089</v>
      </c>
      <c r="D826" s="3">
        <f>-PerseusOutPutTable_HM[[#This Row],[Log(D492_HER2/D492M)_LFQ2]]</f>
        <v>3.7122726440429701E-2</v>
      </c>
      <c r="E826" s="3">
        <f>-PerseusOutPutTable_HM[[#This Row],[Log(D492_HER2/D492M)_SILAC]]</f>
        <v>5.0900001078844098E-2</v>
      </c>
      <c r="F826" s="2">
        <v>-3.7122726440429701E-2</v>
      </c>
      <c r="G826" s="2">
        <v>-5.0900001078844098E-2</v>
      </c>
      <c r="K826"/>
    </row>
    <row r="827" spans="1:11">
      <c r="A827" s="3" t="s">
        <v>3980</v>
      </c>
      <c r="B827" s="1" t="s">
        <v>3979</v>
      </c>
      <c r="C827" s="3" t="s">
        <v>3981</v>
      </c>
      <c r="D827" s="3">
        <f>-PerseusOutPutTable_HM[[#This Row],[Log(D492_HER2/D492M)_LFQ2]]</f>
        <v>0.38934135437011702</v>
      </c>
      <c r="E827" s="3">
        <f>-PerseusOutPutTable_HM[[#This Row],[Log(D492_HER2/D492M)_SILAC]]</f>
        <v>5.0599999725818599E-2</v>
      </c>
      <c r="F827" s="2">
        <v>-0.38934135437011702</v>
      </c>
      <c r="G827" s="2">
        <v>-5.0599999725818599E-2</v>
      </c>
      <c r="K827"/>
    </row>
    <row r="828" spans="1:11">
      <c r="A828" s="3" t="s">
        <v>2543</v>
      </c>
      <c r="B828" s="1" t="s">
        <v>2542</v>
      </c>
      <c r="C828" s="3" t="s">
        <v>2544</v>
      </c>
      <c r="D828" s="3">
        <f>-PerseusOutPutTable_HM[[#This Row],[Log(D492_HER2/D492M)_LFQ2]]</f>
        <v>-3.4887313842773403E-2</v>
      </c>
      <c r="E828" s="3">
        <f>-PerseusOutPutTable_HM[[#This Row],[Log(D492_HER2/D492M)_SILAC]]</f>
        <v>5.0400000065565102E-2</v>
      </c>
      <c r="F828" s="2">
        <v>3.4887313842773403E-2</v>
      </c>
      <c r="G828" s="2">
        <v>-5.0400000065565102E-2</v>
      </c>
      <c r="K828"/>
    </row>
    <row r="829" spans="1:11">
      <c r="A829" s="3" t="s">
        <v>2591</v>
      </c>
      <c r="B829" s="1" t="s">
        <v>2590</v>
      </c>
      <c r="C829" s="3" t="s">
        <v>2592</v>
      </c>
      <c r="D829" s="3">
        <f>-PerseusOutPutTable_HM[[#This Row],[Log(D492_HER2/D492M)_LFQ2]]</f>
        <v>-6.298828125E-2</v>
      </c>
      <c r="E829" s="3">
        <f>-PerseusOutPutTable_HM[[#This Row],[Log(D492_HER2/D492M)_SILAC]]</f>
        <v>4.9100000411272E-2</v>
      </c>
      <c r="F829" s="2">
        <v>6.298828125E-2</v>
      </c>
      <c r="G829" s="2">
        <v>-4.9100000411272E-2</v>
      </c>
      <c r="K829"/>
    </row>
    <row r="830" spans="1:11">
      <c r="A830" s="3" t="s">
        <v>4948</v>
      </c>
      <c r="B830" s="1" t="s">
        <v>4947</v>
      </c>
      <c r="C830" s="3" t="s">
        <v>4949</v>
      </c>
      <c r="D830" s="3">
        <f>-PerseusOutPutTable_HM[[#This Row],[Log(D492_HER2/D492M)_LFQ2]]</f>
        <v>-1.5824165344238299</v>
      </c>
      <c r="E830" s="3">
        <f>-PerseusOutPutTable_HM[[#This Row],[Log(D492_HER2/D492M)_SILAC]]</f>
        <v>4.8999998718500103E-2</v>
      </c>
      <c r="F830" s="2">
        <v>1.5824165344238299</v>
      </c>
      <c r="G830" s="2">
        <v>-4.8999998718500103E-2</v>
      </c>
      <c r="H830" s="2"/>
      <c r="K830"/>
    </row>
    <row r="831" spans="1:11">
      <c r="A831" s="3" t="s">
        <v>5834</v>
      </c>
      <c r="B831" s="1" t="s">
        <v>5833</v>
      </c>
      <c r="C831" s="3" t="s">
        <v>5835</v>
      </c>
      <c r="D831" s="3">
        <f>-PerseusOutPutTable_HM[[#This Row],[Log(D492_HER2/D492M)_LFQ2]]</f>
        <v>-0.56043243408203103</v>
      </c>
      <c r="E831" s="3">
        <f>-PerseusOutPutTable_HM[[#This Row],[Log(D492_HER2/D492M)_SILAC]]</f>
        <v>4.8599999397993102E-2</v>
      </c>
      <c r="F831" s="2">
        <v>0.56043243408203103</v>
      </c>
      <c r="G831" s="2">
        <v>-4.8599999397993102E-2</v>
      </c>
      <c r="K831"/>
    </row>
    <row r="832" spans="1:11">
      <c r="A832" s="3" t="s">
        <v>2867</v>
      </c>
      <c r="B832" s="1" t="s">
        <v>2866</v>
      </c>
      <c r="C832" s="3" t="s">
        <v>2868</v>
      </c>
      <c r="D832" s="3">
        <f>-PerseusOutPutTable_HM[[#This Row],[Log(D492_HER2/D492M)_LFQ2]]</f>
        <v>-2.7118682861328101E-2</v>
      </c>
      <c r="E832" s="3">
        <f>-PerseusOutPutTable_HM[[#This Row],[Log(D492_HER2/D492M)_SILAC]]</f>
        <v>4.8500001430511502E-2</v>
      </c>
      <c r="F832" s="2">
        <v>2.7118682861328101E-2</v>
      </c>
      <c r="G832" s="2">
        <v>-4.8500001430511502E-2</v>
      </c>
      <c r="K832"/>
    </row>
    <row r="833" spans="1:11">
      <c r="A833" s="3" t="s">
        <v>6010</v>
      </c>
      <c r="B833" s="1" t="s">
        <v>6009</v>
      </c>
      <c r="C833" s="3" t="s">
        <v>6011</v>
      </c>
      <c r="D833" s="3">
        <f>-PerseusOutPutTable_HM[[#This Row],[Log(D492_HER2/D492M)_LFQ2]]</f>
        <v>-0.370025634765625</v>
      </c>
      <c r="E833" s="3">
        <f>-PerseusOutPutTable_HM[[#This Row],[Log(D492_HER2/D492M)_SILAC]]</f>
        <v>4.83499988913536E-2</v>
      </c>
      <c r="F833" s="2">
        <v>0.370025634765625</v>
      </c>
      <c r="G833" s="2">
        <v>-4.83499988913536E-2</v>
      </c>
      <c r="K833"/>
    </row>
    <row r="834" spans="1:11">
      <c r="A834" s="3" t="s">
        <v>710</v>
      </c>
      <c r="B834" s="1" t="s">
        <v>709</v>
      </c>
      <c r="C834" s="3" t="s">
        <v>711</v>
      </c>
      <c r="D834" s="3">
        <f>-PerseusOutPutTable_HM[[#This Row],[Log(D492_HER2/D492M)_LFQ2]]</f>
        <v>0.23775100708007799</v>
      </c>
      <c r="E834" s="3">
        <f>-PerseusOutPutTable_HM[[#This Row],[Log(D492_HER2/D492M)_SILAC]]</f>
        <v>4.8200000077485997E-2</v>
      </c>
      <c r="F834" s="2">
        <v>-0.23775100708007799</v>
      </c>
      <c r="G834" s="2">
        <v>-4.8200000077485997E-2</v>
      </c>
      <c r="K834"/>
    </row>
    <row r="835" spans="1:11">
      <c r="A835" s="3" t="s">
        <v>3734</v>
      </c>
      <c r="B835" s="1" t="s">
        <v>3733</v>
      </c>
      <c r="C835" s="3" t="s">
        <v>3735</v>
      </c>
      <c r="D835" s="3">
        <f>-PerseusOutPutTable_HM[[#This Row],[Log(D492_HER2/D492M)_LFQ2]]</f>
        <v>0.194190979003906</v>
      </c>
      <c r="E835" s="3">
        <f>-PerseusOutPutTable_HM[[#This Row],[Log(D492_HER2/D492M)_SILAC]]</f>
        <v>4.7899998724460602E-2</v>
      </c>
      <c r="F835" s="2">
        <v>-0.194190979003906</v>
      </c>
      <c r="G835" s="2">
        <v>-4.7899998724460602E-2</v>
      </c>
      <c r="K835"/>
    </row>
    <row r="836" spans="1:11">
      <c r="A836" s="3" t="s">
        <v>228</v>
      </c>
      <c r="B836" s="1" t="s">
        <v>227</v>
      </c>
      <c r="C836" s="3" t="s">
        <v>229</v>
      </c>
      <c r="D836" s="3">
        <f>-PerseusOutPutTable_HM[[#This Row],[Log(D492_HER2/D492M)_LFQ2]]</f>
        <v>2.88238525390625E-2</v>
      </c>
      <c r="E836" s="3">
        <f>-PerseusOutPutTable_HM[[#This Row],[Log(D492_HER2/D492M)_SILAC]]</f>
        <v>4.72999997437E-2</v>
      </c>
      <c r="F836" s="2">
        <v>-2.88238525390625E-2</v>
      </c>
      <c r="G836" s="2">
        <v>-4.72999997437E-2</v>
      </c>
      <c r="K836"/>
    </row>
    <row r="837" spans="1:11">
      <c r="A837" s="3" t="s">
        <v>1115</v>
      </c>
      <c r="B837" s="1" t="s">
        <v>1114</v>
      </c>
      <c r="C837" s="3" t="s">
        <v>1116</v>
      </c>
      <c r="D837" s="3">
        <f>-PerseusOutPutTable_HM[[#This Row],[Log(D492_HER2/D492M)_LFQ2]]</f>
        <v>0.71823501586914096</v>
      </c>
      <c r="E837" s="3">
        <f>-PerseusOutPutTable_HM[[#This Row],[Log(D492_HER2/D492M)_SILAC]]</f>
        <v>4.6700000762939502E-2</v>
      </c>
      <c r="F837" s="2">
        <v>-0.71823501586914096</v>
      </c>
      <c r="G837" s="2">
        <v>-4.6700000762939502E-2</v>
      </c>
      <c r="K837"/>
    </row>
    <row r="838" spans="1:11">
      <c r="A838" s="3" t="s">
        <v>3458</v>
      </c>
      <c r="B838" s="1" t="s">
        <v>3457</v>
      </c>
      <c r="C838" s="3" t="s">
        <v>3459</v>
      </c>
      <c r="D838" s="3">
        <f>-PerseusOutPutTable_HM[[#This Row],[Log(D492_HER2/D492M)_LFQ2]]</f>
        <v>-1.9321441650390601E-2</v>
      </c>
      <c r="E838" s="3">
        <f>-PerseusOutPutTable_HM[[#This Row],[Log(D492_HER2/D492M)_SILAC]]</f>
        <v>4.6500001102685901E-2</v>
      </c>
      <c r="F838" s="2">
        <v>1.9321441650390601E-2</v>
      </c>
      <c r="G838" s="2">
        <v>-4.6500001102685901E-2</v>
      </c>
      <c r="K838"/>
    </row>
    <row r="839" spans="1:11">
      <c r="A839" s="3" t="s">
        <v>674</v>
      </c>
      <c r="B839" s="1" t="s">
        <v>673</v>
      </c>
      <c r="C839" s="3" t="s">
        <v>675</v>
      </c>
      <c r="D839" s="3">
        <f>-PerseusOutPutTable_HM[[#This Row],[Log(D492_HER2/D492M)_LFQ2]]</f>
        <v>-3.6211013793945299E-2</v>
      </c>
      <c r="E839" s="3">
        <f>-PerseusOutPutTable_HM[[#This Row],[Log(D492_HER2/D492M)_SILAC]]</f>
        <v>4.6399999409914003E-2</v>
      </c>
      <c r="F839" s="2">
        <v>3.6211013793945299E-2</v>
      </c>
      <c r="G839" s="2">
        <v>-4.6399999409914003E-2</v>
      </c>
      <c r="K839"/>
    </row>
    <row r="840" spans="1:11">
      <c r="A840" s="3" t="s">
        <v>1581</v>
      </c>
      <c r="B840" s="1" t="s">
        <v>1580</v>
      </c>
      <c r="C840" s="3" t="s">
        <v>1582</v>
      </c>
      <c r="D840" s="3">
        <f>-PerseusOutPutTable_HM[[#This Row],[Log(D492_HER2/D492M)_LFQ2]]</f>
        <v>0.19050979614257799</v>
      </c>
      <c r="E840" s="3">
        <f>-PerseusOutPutTable_HM[[#This Row],[Log(D492_HER2/D492M)_SILAC]]</f>
        <v>4.6199999749660499E-2</v>
      </c>
      <c r="F840" s="2">
        <v>-0.19050979614257799</v>
      </c>
      <c r="G840" s="2">
        <v>-4.6199999749660499E-2</v>
      </c>
      <c r="K840"/>
    </row>
    <row r="841" spans="1:11">
      <c r="A841" s="3" t="s">
        <v>2738</v>
      </c>
      <c r="B841" s="1" t="s">
        <v>2737</v>
      </c>
      <c r="C841" s="3" t="s">
        <v>2739</v>
      </c>
      <c r="D841" s="3">
        <f>-PerseusOutPutTable_HM[[#This Row],[Log(D492_HER2/D492M)_LFQ2]]</f>
        <v>-4.2268753051757799E-2</v>
      </c>
      <c r="E841" s="3">
        <f>-PerseusOutPutTable_HM[[#This Row],[Log(D492_HER2/D492M)_SILAC]]</f>
        <v>4.5850001275539398E-2</v>
      </c>
      <c r="F841" s="2">
        <v>4.2268753051757799E-2</v>
      </c>
      <c r="G841" s="2">
        <v>-4.5850001275539398E-2</v>
      </c>
      <c r="K841"/>
    </row>
    <row r="842" spans="1:11">
      <c r="A842" s="3" t="s">
        <v>5685</v>
      </c>
      <c r="B842" s="1" t="s">
        <v>5684</v>
      </c>
      <c r="C842" s="3" t="s">
        <v>5686</v>
      </c>
      <c r="D842" s="3">
        <f>-PerseusOutPutTable_HM[[#This Row],[Log(D492_HER2/D492M)_LFQ2]]</f>
        <v>-0.45238113403320301</v>
      </c>
      <c r="E842" s="3">
        <f>-PerseusOutPutTable_HM[[#This Row],[Log(D492_HER2/D492M)_SILAC]]</f>
        <v>4.5499999076127999E-2</v>
      </c>
      <c r="F842" s="2">
        <v>0.45238113403320301</v>
      </c>
      <c r="G842" s="2">
        <v>-4.5499999076127999E-2</v>
      </c>
      <c r="K842"/>
    </row>
    <row r="843" spans="1:11">
      <c r="A843" s="3" t="s">
        <v>3659</v>
      </c>
      <c r="B843" s="1" t="s">
        <v>3658</v>
      </c>
      <c r="C843" s="3" t="s">
        <v>3660</v>
      </c>
      <c r="D843" s="3">
        <f>-PerseusOutPutTable_HM[[#This Row],[Log(D492_HER2/D492M)_LFQ2]]</f>
        <v>0.36018562316894498</v>
      </c>
      <c r="E843" s="3">
        <f>-PerseusOutPutTable_HM[[#This Row],[Log(D492_HER2/D492M)_SILAC]]</f>
        <v>4.5200001448392903E-2</v>
      </c>
      <c r="F843" s="2">
        <v>-0.36018562316894498</v>
      </c>
      <c r="G843" s="2">
        <v>-4.5200001448392903E-2</v>
      </c>
      <c r="K843"/>
    </row>
    <row r="844" spans="1:11">
      <c r="A844" s="3" t="s">
        <v>992</v>
      </c>
      <c r="B844" s="1" t="s">
        <v>991</v>
      </c>
      <c r="C844" s="3" t="s">
        <v>993</v>
      </c>
      <c r="D844" s="3">
        <f>-PerseusOutPutTable_HM[[#This Row],[Log(D492_HER2/D492M)_LFQ2]]</f>
        <v>-0.142875671386719</v>
      </c>
      <c r="E844" s="3">
        <f>-PerseusOutPutTable_HM[[#This Row],[Log(D492_HER2/D492M)_SILAC]]</f>
        <v>4.5200001448392903E-2</v>
      </c>
      <c r="F844" s="2">
        <v>0.142875671386719</v>
      </c>
      <c r="G844" s="2">
        <v>-4.5200001448392903E-2</v>
      </c>
      <c r="K844"/>
    </row>
    <row r="845" spans="1:11">
      <c r="A845" s="3" t="s">
        <v>6151</v>
      </c>
      <c r="B845" s="1" t="s">
        <v>6150</v>
      </c>
      <c r="C845" s="3" t="s">
        <v>6152</v>
      </c>
      <c r="D845" s="3">
        <f>-PerseusOutPutTable_HM[[#This Row],[Log(D492_HER2/D492M)_LFQ2]]</f>
        <v>-0.20594978332519501</v>
      </c>
      <c r="E845" s="3">
        <f>-PerseusOutPutTable_HM[[#This Row],[Log(D492_HER2/D492M)_SILAC]]</f>
        <v>4.5200001448392903E-2</v>
      </c>
      <c r="F845" s="2">
        <v>0.20594978332519501</v>
      </c>
      <c r="G845" s="2">
        <v>-4.5200001448392903E-2</v>
      </c>
      <c r="K845"/>
    </row>
    <row r="846" spans="1:11">
      <c r="A846" s="3" t="s">
        <v>5649</v>
      </c>
      <c r="B846" s="1" t="s">
        <v>5648</v>
      </c>
      <c r="C846" s="3" t="s">
        <v>5650</v>
      </c>
      <c r="D846" s="3">
        <f>-PerseusOutPutTable_HM[[#This Row],[Log(D492_HER2/D492M)_LFQ2]]</f>
        <v>-1.2116661071777299</v>
      </c>
      <c r="E846" s="3">
        <f>-PerseusOutPutTable_HM[[#This Row],[Log(D492_HER2/D492M)_SILAC]]</f>
        <v>4.4849999248981497E-2</v>
      </c>
      <c r="F846" s="2">
        <v>1.2116661071777299</v>
      </c>
      <c r="G846" s="2">
        <v>-4.4849999248981497E-2</v>
      </c>
      <c r="H846" s="2"/>
      <c r="K846"/>
    </row>
    <row r="847" spans="1:11">
      <c r="A847" s="3" t="s">
        <v>153</v>
      </c>
      <c r="B847" s="1" t="s">
        <v>152</v>
      </c>
      <c r="C847" s="3" t="s">
        <v>154</v>
      </c>
      <c r="D847" s="3">
        <f>-PerseusOutPutTable_HM[[#This Row],[Log(D492_HER2/D492M)_LFQ2]]</f>
        <v>0.14770126342773399</v>
      </c>
      <c r="E847" s="3">
        <f>-PerseusOutPutTable_HM[[#This Row],[Log(D492_HER2/D492M)_SILAC]]</f>
        <v>4.47000004351139E-2</v>
      </c>
      <c r="F847" s="2">
        <v>-0.14770126342773399</v>
      </c>
      <c r="G847" s="2">
        <v>-4.47000004351139E-2</v>
      </c>
      <c r="K847"/>
    </row>
    <row r="848" spans="1:11">
      <c r="A848" s="3" t="s">
        <v>2036</v>
      </c>
      <c r="B848" s="1" t="s">
        <v>2035</v>
      </c>
      <c r="C848" s="3" t="s">
        <v>2037</v>
      </c>
      <c r="D848" s="3">
        <f>-PerseusOutPutTable_HM[[#This Row],[Log(D492_HER2/D492M)_LFQ2]]</f>
        <v>0.14515876770019501</v>
      </c>
      <c r="E848" s="3">
        <f>-PerseusOutPutTable_HM[[#This Row],[Log(D492_HER2/D492M)_SILAC]]</f>
        <v>4.47000004351139E-2</v>
      </c>
      <c r="F848" s="2">
        <v>-0.14515876770019501</v>
      </c>
      <c r="G848" s="2">
        <v>-4.47000004351139E-2</v>
      </c>
      <c r="K848"/>
    </row>
    <row r="849" spans="1:11">
      <c r="A849" s="3" t="s">
        <v>2525</v>
      </c>
      <c r="B849" s="1" t="s">
        <v>2524</v>
      </c>
      <c r="C849" s="3" t="s">
        <v>2526</v>
      </c>
      <c r="D849" s="3">
        <f>-PerseusOutPutTable_HM[[#This Row],[Log(D492_HER2/D492M)_LFQ2]]</f>
        <v>-0.14659690856933599</v>
      </c>
      <c r="E849" s="3">
        <f>-PerseusOutPutTable_HM[[#This Row],[Log(D492_HER2/D492M)_SILAC]]</f>
        <v>4.4449999928474399E-2</v>
      </c>
      <c r="F849" s="2">
        <v>0.14659690856933599</v>
      </c>
      <c r="G849" s="2">
        <v>-4.4449999928474399E-2</v>
      </c>
      <c r="K849"/>
    </row>
    <row r="850" spans="1:11">
      <c r="A850" s="3" t="s">
        <v>1169</v>
      </c>
      <c r="B850" s="1" t="s">
        <v>1168</v>
      </c>
      <c r="C850" s="3" t="s">
        <v>1170</v>
      </c>
      <c r="D850" s="3">
        <f>-PerseusOutPutTable_HM[[#This Row],[Log(D492_HER2/D492M)_LFQ2]]</f>
        <v>-5.5580139160156302E-3</v>
      </c>
      <c r="E850" s="3">
        <f>-PerseusOutPutTable_HM[[#This Row],[Log(D492_HER2/D492M)_SILAC]]</f>
        <v>4.4399999082088498E-2</v>
      </c>
      <c r="F850" s="2">
        <v>5.5580139160156302E-3</v>
      </c>
      <c r="G850" s="2">
        <v>-4.4399999082088498E-2</v>
      </c>
      <c r="K850"/>
    </row>
    <row r="851" spans="1:11">
      <c r="A851" s="3" t="s">
        <v>3704</v>
      </c>
      <c r="B851" s="1" t="s">
        <v>3703</v>
      </c>
      <c r="C851" s="3" t="s">
        <v>3705</v>
      </c>
      <c r="D851" s="3">
        <f>-PerseusOutPutTable_HM[[#This Row],[Log(D492_HER2/D492M)_LFQ2]]</f>
        <v>7.92236328125E-2</v>
      </c>
      <c r="E851" s="3">
        <f>-PerseusOutPutTable_HM[[#This Row],[Log(D492_HER2/D492M)_SILAC]]</f>
        <v>4.4199999421834897E-2</v>
      </c>
      <c r="F851" s="2">
        <v>-7.92236328125E-2</v>
      </c>
      <c r="G851" s="2">
        <v>-4.4199999421834897E-2</v>
      </c>
      <c r="K851"/>
    </row>
    <row r="852" spans="1:11">
      <c r="A852" s="3" t="s">
        <v>486</v>
      </c>
      <c r="B852" s="1" t="s">
        <v>485</v>
      </c>
      <c r="C852" s="3" t="s">
        <v>487</v>
      </c>
      <c r="D852" s="3">
        <f>-PerseusOutPutTable_HM[[#This Row],[Log(D492_HER2/D492M)_LFQ2]]</f>
        <v>-2.25067138671875E-4</v>
      </c>
      <c r="E852" s="3">
        <f>-PerseusOutPutTable_HM[[#This Row],[Log(D492_HER2/D492M)_SILAC]]</f>
        <v>4.3800000101327903E-2</v>
      </c>
      <c r="F852" s="2">
        <v>2.25067138671875E-4</v>
      </c>
      <c r="G852" s="2">
        <v>-4.3800000101327903E-2</v>
      </c>
      <c r="K852"/>
    </row>
    <row r="853" spans="1:11">
      <c r="A853" s="3" t="s">
        <v>2786</v>
      </c>
      <c r="B853" s="1" t="s">
        <v>2785</v>
      </c>
      <c r="C853" s="3" t="s">
        <v>2787</v>
      </c>
      <c r="D853" s="3">
        <f>-PerseusOutPutTable_HM[[#This Row],[Log(D492_HER2/D492M)_LFQ2]]</f>
        <v>-2.8079986572265601E-2</v>
      </c>
      <c r="E853" s="3">
        <f>-PerseusOutPutTable_HM[[#This Row],[Log(D492_HER2/D492M)_SILAC]]</f>
        <v>4.3499998748302501E-2</v>
      </c>
      <c r="F853" s="2">
        <v>2.8079986572265601E-2</v>
      </c>
      <c r="G853" s="2">
        <v>-4.3499998748302501E-2</v>
      </c>
      <c r="K853"/>
    </row>
    <row r="854" spans="1:11">
      <c r="A854" s="3" t="s">
        <v>5166</v>
      </c>
      <c r="B854" s="1" t="s">
        <v>5165</v>
      </c>
      <c r="C854" s="3" t="s">
        <v>5167</v>
      </c>
      <c r="D854" s="3">
        <f>-PerseusOutPutTable_HM[[#This Row],[Log(D492_HER2/D492M)_LFQ2]]</f>
        <v>-0.21515464782714799</v>
      </c>
      <c r="E854" s="3">
        <f>-PerseusOutPutTable_HM[[#This Row],[Log(D492_HER2/D492M)_SILAC]]</f>
        <v>4.3499998748302501E-2</v>
      </c>
      <c r="F854" s="2">
        <v>0.21515464782714799</v>
      </c>
      <c r="G854" s="2">
        <v>-4.3499998748302501E-2</v>
      </c>
      <c r="K854"/>
    </row>
    <row r="855" spans="1:11">
      <c r="A855" s="3" t="s">
        <v>4655</v>
      </c>
      <c r="B855" s="1" t="s">
        <v>4654</v>
      </c>
      <c r="C855" s="3" t="s">
        <v>4656</v>
      </c>
      <c r="D855" s="3">
        <f>-PerseusOutPutTable_HM[[#This Row],[Log(D492_HER2/D492M)_LFQ2]]</f>
        <v>-0.88194847106933605</v>
      </c>
      <c r="E855" s="3">
        <f>-PerseusOutPutTable_HM[[#This Row],[Log(D492_HER2/D492M)_SILAC]]</f>
        <v>4.3099999427795403E-2</v>
      </c>
      <c r="F855" s="2">
        <v>0.88194847106933605</v>
      </c>
      <c r="G855" s="2">
        <v>-4.3099999427795403E-2</v>
      </c>
      <c r="K855"/>
    </row>
    <row r="856" spans="1:11">
      <c r="A856" s="3" t="s">
        <v>1379</v>
      </c>
      <c r="B856" s="1" t="s">
        <v>1378</v>
      </c>
      <c r="C856" s="3" t="s">
        <v>1380</v>
      </c>
      <c r="D856" s="3">
        <f>-PerseusOutPutTable_HM[[#This Row],[Log(D492_HER2/D492M)_LFQ2]]</f>
        <v>-2.3284912109375E-2</v>
      </c>
      <c r="E856" s="3">
        <f>-PerseusOutPutTable_HM[[#This Row],[Log(D492_HER2/D492M)_SILAC]]</f>
        <v>4.2700000107288402E-2</v>
      </c>
      <c r="F856" s="2">
        <v>2.3284912109375E-2</v>
      </c>
      <c r="G856" s="2">
        <v>-4.2700000107288402E-2</v>
      </c>
      <c r="K856"/>
    </row>
    <row r="857" spans="1:11">
      <c r="A857" s="3" t="s">
        <v>5306</v>
      </c>
      <c r="B857" s="1" t="s">
        <v>5305</v>
      </c>
      <c r="C857" s="3" t="s">
        <v>5307</v>
      </c>
      <c r="D857" s="3">
        <f>-PerseusOutPutTable_HM[[#This Row],[Log(D492_HER2/D492M)_LFQ2]]</f>
        <v>0.69305992126464799</v>
      </c>
      <c r="E857" s="3">
        <f>-PerseusOutPutTable_HM[[#This Row],[Log(D492_HER2/D492M)_SILAC]]</f>
        <v>4.25999984145164E-2</v>
      </c>
      <c r="F857" s="2">
        <v>-0.69305992126464799</v>
      </c>
      <c r="G857" s="2">
        <v>-4.25999984145164E-2</v>
      </c>
      <c r="K857"/>
    </row>
    <row r="858" spans="1:11">
      <c r="A858" s="3" t="s">
        <v>2327</v>
      </c>
      <c r="B858" s="1" t="s">
        <v>2326</v>
      </c>
      <c r="C858" s="3" t="s">
        <v>2328</v>
      </c>
      <c r="D858" s="3">
        <f>-PerseusOutPutTable_HM[[#This Row],[Log(D492_HER2/D492M)_LFQ2]]</f>
        <v>-9.368896484375E-2</v>
      </c>
      <c r="E858" s="3">
        <f>-PerseusOutPutTable_HM[[#This Row],[Log(D492_HER2/D492M)_SILAC]]</f>
        <v>4.2500000447034801E-2</v>
      </c>
      <c r="F858" s="2">
        <v>9.368896484375E-2</v>
      </c>
      <c r="G858" s="2">
        <v>-4.2500000447034801E-2</v>
      </c>
      <c r="K858"/>
    </row>
    <row r="859" spans="1:11">
      <c r="A859" s="3" t="s">
        <v>1472</v>
      </c>
      <c r="B859" s="1" t="s">
        <v>1471</v>
      </c>
      <c r="C859" s="3" t="s">
        <v>1473</v>
      </c>
      <c r="D859" s="3">
        <f>-PerseusOutPutTable_HM[[#This Row],[Log(D492_HER2/D492M)_LFQ2]]</f>
        <v>-0.39964103698730502</v>
      </c>
      <c r="E859" s="3">
        <f>-PerseusOutPutTable_HM[[#This Row],[Log(D492_HER2/D492M)_SILAC]]</f>
        <v>4.2149998247623402E-2</v>
      </c>
      <c r="F859" s="2">
        <v>0.39964103698730502</v>
      </c>
      <c r="G859" s="2">
        <v>-4.2149998247623402E-2</v>
      </c>
      <c r="K859"/>
    </row>
    <row r="860" spans="1:11">
      <c r="A860" s="3" t="s">
        <v>3644</v>
      </c>
      <c r="B860" s="1" t="s">
        <v>3643</v>
      </c>
      <c r="C860" s="3" t="s">
        <v>3645</v>
      </c>
      <c r="D860" s="3">
        <f>-PerseusOutPutTable_HM[[#This Row],[Log(D492_HER2/D492M)_LFQ2]]</f>
        <v>1.02469635009766</v>
      </c>
      <c r="E860" s="3">
        <f>-PerseusOutPutTable_HM[[#This Row],[Log(D492_HER2/D492M)_SILAC]]</f>
        <v>4.1900001466274303E-2</v>
      </c>
      <c r="F860" s="2">
        <v>-1.02469635009766</v>
      </c>
      <c r="G860" s="2">
        <v>-4.1900001466274303E-2</v>
      </c>
      <c r="H860" s="2"/>
      <c r="K860"/>
    </row>
    <row r="861" spans="1:11">
      <c r="A861" s="3" t="s">
        <v>4852</v>
      </c>
      <c r="B861" s="1" t="s">
        <v>4851</v>
      </c>
      <c r="C861" s="3" t="s">
        <v>4853</v>
      </c>
      <c r="D861" s="3">
        <f>-PerseusOutPutTable_HM[[#This Row],[Log(D492_HER2/D492M)_LFQ2]]</f>
        <v>0.13325881958007799</v>
      </c>
      <c r="E861" s="3">
        <f>-PerseusOutPutTable_HM[[#This Row],[Log(D492_HER2/D492M)_SILAC]]</f>
        <v>4.1900001466274303E-2</v>
      </c>
      <c r="F861" s="2">
        <v>-0.13325881958007799</v>
      </c>
      <c r="G861" s="2">
        <v>-4.1900001466274303E-2</v>
      </c>
      <c r="K861"/>
    </row>
    <row r="862" spans="1:11">
      <c r="A862" s="3" t="s">
        <v>920</v>
      </c>
      <c r="B862" s="1" t="s">
        <v>919</v>
      </c>
      <c r="C862" s="3" t="s">
        <v>921</v>
      </c>
      <c r="D862" s="3">
        <f>-PerseusOutPutTable_HM[[#This Row],[Log(D492_HER2/D492M)_LFQ2]]</f>
        <v>1.2466182708740201</v>
      </c>
      <c r="E862" s="3">
        <f>-PerseusOutPutTable_HM[[#This Row],[Log(D492_HER2/D492M)_SILAC]]</f>
        <v>4.1600000113248797E-2</v>
      </c>
      <c r="F862" s="2">
        <v>-1.2466182708740201</v>
      </c>
      <c r="G862" s="2">
        <v>-4.1600000113248797E-2</v>
      </c>
      <c r="H862" s="2"/>
      <c r="K862"/>
    </row>
    <row r="863" spans="1:11">
      <c r="A863" s="3" t="s">
        <v>3464</v>
      </c>
      <c r="B863" s="1" t="s">
        <v>3463</v>
      </c>
      <c r="C863" s="3" t="s">
        <v>3465</v>
      </c>
      <c r="D863" s="3">
        <f>-PerseusOutPutTable_HM[[#This Row],[Log(D492_HER2/D492M)_LFQ2]]</f>
        <v>-0.46795272827148399</v>
      </c>
      <c r="E863" s="3">
        <f>-PerseusOutPutTable_HM[[#This Row],[Log(D492_HER2/D492M)_SILAC]]</f>
        <v>4.1299998760223403E-2</v>
      </c>
      <c r="F863" s="2">
        <v>0.46795272827148399</v>
      </c>
      <c r="G863" s="2">
        <v>-4.1299998760223403E-2</v>
      </c>
      <c r="K863"/>
    </row>
    <row r="864" spans="1:11">
      <c r="A864" s="3" t="s">
        <v>1797</v>
      </c>
      <c r="B864" s="1" t="s">
        <v>1796</v>
      </c>
      <c r="C864" s="3" t="s">
        <v>1798</v>
      </c>
      <c r="D864" s="3">
        <f>-PerseusOutPutTable_HM[[#This Row],[Log(D492_HER2/D492M)_LFQ2]]</f>
        <v>-0.19695472717285201</v>
      </c>
      <c r="E864" s="3">
        <f>-PerseusOutPutTable_HM[[#This Row],[Log(D492_HER2/D492M)_SILAC]]</f>
        <v>4.1100002825260197E-2</v>
      </c>
      <c r="F864" s="2">
        <v>0.19695472717285201</v>
      </c>
      <c r="G864" s="2">
        <v>-4.1100002825260197E-2</v>
      </c>
      <c r="K864"/>
    </row>
    <row r="865" spans="1:11">
      <c r="A865" s="3" t="s">
        <v>5490</v>
      </c>
      <c r="B865" s="1" t="s">
        <v>5489</v>
      </c>
      <c r="C865" s="3" t="s">
        <v>5491</v>
      </c>
      <c r="D865" s="3">
        <f>-PerseusOutPutTable_HM[[#This Row],[Log(D492_HER2/D492M)_LFQ2]]</f>
        <v>0.44887924194335899</v>
      </c>
      <c r="E865" s="3">
        <f>-PerseusOutPutTable_HM[[#This Row],[Log(D492_HER2/D492M)_SILAC]]</f>
        <v>4.0600001811981201E-2</v>
      </c>
      <c r="F865" s="2">
        <v>-0.44887924194335899</v>
      </c>
      <c r="G865" s="2">
        <v>-4.0600001811981201E-2</v>
      </c>
      <c r="K865"/>
    </row>
    <row r="866" spans="1:11">
      <c r="A866" s="3" t="s">
        <v>3245</v>
      </c>
      <c r="B866" s="1" t="s">
        <v>3244</v>
      </c>
      <c r="C866" s="3" t="s">
        <v>3246</v>
      </c>
      <c r="D866" s="3">
        <f>-PerseusOutPutTable_HM[[#This Row],[Log(D492_HER2/D492M)_LFQ2]]</f>
        <v>5.3108215332031299E-2</v>
      </c>
      <c r="E866" s="3">
        <f>-PerseusOutPutTable_HM[[#This Row],[Log(D492_HER2/D492M)_SILAC]]</f>
        <v>3.9999999105930301E-2</v>
      </c>
      <c r="F866" s="2">
        <v>-5.3108215332031299E-2</v>
      </c>
      <c r="G866" s="2">
        <v>-3.9999999105930301E-2</v>
      </c>
      <c r="K866"/>
    </row>
    <row r="867" spans="1:11">
      <c r="A867" s="3" t="s">
        <v>1154</v>
      </c>
      <c r="B867" s="1" t="s">
        <v>1153</v>
      </c>
      <c r="C867" s="3" t="s">
        <v>1155</v>
      </c>
      <c r="D867" s="3">
        <f>-PerseusOutPutTable_HM[[#This Row],[Log(D492_HER2/D492M)_LFQ2]]</f>
        <v>0.17765617370605499</v>
      </c>
      <c r="E867" s="3">
        <f>-PerseusOutPutTable_HM[[#This Row],[Log(D492_HER2/D492M)_SILAC]]</f>
        <v>3.9299998432397801E-2</v>
      </c>
      <c r="F867" s="2">
        <v>-0.17765617370605499</v>
      </c>
      <c r="G867" s="2">
        <v>-3.9299998432397801E-2</v>
      </c>
      <c r="K867"/>
    </row>
    <row r="868" spans="1:11">
      <c r="A868" s="3" t="s">
        <v>2351</v>
      </c>
      <c r="B868" s="1" t="s">
        <v>2350</v>
      </c>
      <c r="C868" s="3" t="s">
        <v>2352</v>
      </c>
      <c r="D868" s="3">
        <f>-PerseusOutPutTable_HM[[#This Row],[Log(D492_HER2/D492M)_LFQ2]]</f>
        <v>-8.6944580078125E-2</v>
      </c>
      <c r="E868" s="3">
        <f>-PerseusOutPutTable_HM[[#This Row],[Log(D492_HER2/D492M)_SILAC]]</f>
        <v>3.84500026702881E-2</v>
      </c>
      <c r="F868" s="2">
        <v>8.6944580078125E-2</v>
      </c>
      <c r="G868" s="2">
        <v>-3.84500026702881E-2</v>
      </c>
      <c r="K868"/>
    </row>
    <row r="869" spans="1:11">
      <c r="A869" s="3" t="s">
        <v>5705</v>
      </c>
      <c r="B869" s="1" t="s">
        <v>5704</v>
      </c>
      <c r="C869" s="3" t="s">
        <v>5706</v>
      </c>
      <c r="D869" s="3">
        <f>-PerseusOutPutTable_HM[[#This Row],[Log(D492_HER2/D492M)_LFQ2]]</f>
        <v>0.15542221069335899</v>
      </c>
      <c r="E869" s="3">
        <f>-PerseusOutPutTable_HM[[#This Row],[Log(D492_HER2/D492M)_SILAC]]</f>
        <v>3.8400001823902102E-2</v>
      </c>
      <c r="F869" s="2">
        <v>-0.15542221069335899</v>
      </c>
      <c r="G869" s="2">
        <v>-3.8400001823902102E-2</v>
      </c>
      <c r="K869"/>
    </row>
    <row r="870" spans="1:11">
      <c r="A870" s="3" t="s">
        <v>4034</v>
      </c>
      <c r="B870" s="1" t="s">
        <v>4033</v>
      </c>
      <c r="C870" s="3" t="s">
        <v>4035</v>
      </c>
      <c r="D870" s="3">
        <f>-PerseusOutPutTable_HM[[#This Row],[Log(D492_HER2/D492M)_LFQ2]]</f>
        <v>-1.6318492889404299</v>
      </c>
      <c r="E870" s="3">
        <f>-PerseusOutPutTable_HM[[#This Row],[Log(D492_HER2/D492M)_SILAC]]</f>
        <v>3.8249999284744297E-2</v>
      </c>
      <c r="F870" s="2">
        <v>1.6318492889404299</v>
      </c>
      <c r="G870" s="2">
        <v>-3.8249999284744297E-2</v>
      </c>
      <c r="H870" s="2"/>
      <c r="K870"/>
    </row>
    <row r="871" spans="1:11">
      <c r="A871" s="3" t="s">
        <v>914</v>
      </c>
      <c r="B871" s="1" t="s">
        <v>913</v>
      </c>
      <c r="C871" s="3" t="s">
        <v>915</v>
      </c>
      <c r="D871" s="3">
        <f>-PerseusOutPutTable_HM[[#This Row],[Log(D492_HER2/D492M)_LFQ2]]</f>
        <v>4.43267822265625E-2</v>
      </c>
      <c r="E871" s="3">
        <f>-PerseusOutPutTable_HM[[#This Row],[Log(D492_HER2/D492M)_SILAC]]</f>
        <v>3.7700001150369603E-2</v>
      </c>
      <c r="F871" s="2">
        <v>-4.43267822265625E-2</v>
      </c>
      <c r="G871" s="2">
        <v>-3.7700001150369603E-2</v>
      </c>
      <c r="K871"/>
    </row>
    <row r="872" spans="1:11">
      <c r="A872" s="3" t="s">
        <v>815</v>
      </c>
      <c r="B872" s="1" t="s">
        <v>814</v>
      </c>
      <c r="C872" s="3" t="s">
        <v>816</v>
      </c>
      <c r="D872" s="3">
        <f>-PerseusOutPutTable_HM[[#This Row],[Log(D492_HER2/D492M)_LFQ2]]</f>
        <v>0.115474700927734</v>
      </c>
      <c r="E872" s="3">
        <f>-PerseusOutPutTable_HM[[#This Row],[Log(D492_HER2/D492M)_SILAC]]</f>
        <v>3.6100000143051099E-2</v>
      </c>
      <c r="F872" s="2">
        <v>-0.115474700927734</v>
      </c>
      <c r="G872" s="2">
        <v>-3.6100000143051099E-2</v>
      </c>
      <c r="K872"/>
    </row>
    <row r="873" spans="1:11">
      <c r="A873" s="3" t="s">
        <v>291</v>
      </c>
      <c r="B873" s="1" t="s">
        <v>290</v>
      </c>
      <c r="C873" s="3" t="s">
        <v>292</v>
      </c>
      <c r="D873" s="3">
        <f>-PerseusOutPutTable_HM[[#This Row],[Log(D492_HER2/D492M)_LFQ2]]</f>
        <v>-9.8457336425781302E-3</v>
      </c>
      <c r="E873" s="3">
        <f>-PerseusOutPutTable_HM[[#This Row],[Log(D492_HER2/D492M)_SILAC]]</f>
        <v>3.5900000482797602E-2</v>
      </c>
      <c r="F873" s="2">
        <v>9.8457336425781302E-3</v>
      </c>
      <c r="G873" s="2">
        <v>-3.5900000482797602E-2</v>
      </c>
      <c r="K873"/>
    </row>
    <row r="874" spans="1:11">
      <c r="A874" s="3" t="s">
        <v>1530</v>
      </c>
      <c r="B874" s="1" t="s">
        <v>1529</v>
      </c>
      <c r="C874" s="3" t="s">
        <v>1531</v>
      </c>
      <c r="D874" s="3">
        <f>-PerseusOutPutTable_HM[[#This Row],[Log(D492_HER2/D492M)_LFQ2]]</f>
        <v>-7.9881668090820299E-2</v>
      </c>
      <c r="E874" s="3">
        <f>-PerseusOutPutTable_HM[[#This Row],[Log(D492_HER2/D492M)_SILAC]]</f>
        <v>3.5700000822544098E-2</v>
      </c>
      <c r="F874" s="2">
        <v>7.9881668090820299E-2</v>
      </c>
      <c r="G874" s="2">
        <v>-3.5700000822544098E-2</v>
      </c>
      <c r="K874"/>
    </row>
    <row r="875" spans="1:11">
      <c r="A875" s="3" t="s">
        <v>4945</v>
      </c>
      <c r="B875" s="1" t="s">
        <v>4944</v>
      </c>
      <c r="C875" s="3" t="s">
        <v>4946</v>
      </c>
      <c r="D875" s="3">
        <f>-PerseusOutPutTable_HM[[#This Row],[Log(D492_HER2/D492M)_LFQ2]]</f>
        <v>-0.31264495849609403</v>
      </c>
      <c r="E875" s="3">
        <f>-PerseusOutPutTable_HM[[#This Row],[Log(D492_HER2/D492M)_SILAC]]</f>
        <v>3.5199999809265102E-2</v>
      </c>
      <c r="F875" s="2">
        <v>0.31264495849609403</v>
      </c>
      <c r="G875" s="2">
        <v>-3.5199999809265102E-2</v>
      </c>
      <c r="K875"/>
    </row>
    <row r="876" spans="1:11">
      <c r="A876" s="3" t="s">
        <v>1460</v>
      </c>
      <c r="B876" s="1" t="s">
        <v>1459</v>
      </c>
      <c r="C876" s="3" t="s">
        <v>1461</v>
      </c>
      <c r="D876" s="3">
        <f>-PerseusOutPutTable_HM[[#This Row],[Log(D492_HER2/D492M)_LFQ2]]</f>
        <v>0.20007896423339799</v>
      </c>
      <c r="E876" s="3">
        <f>-PerseusOutPutTable_HM[[#This Row],[Log(D492_HER2/D492M)_SILAC]]</f>
        <v>3.4800000488758101E-2</v>
      </c>
      <c r="F876" s="2">
        <v>-0.20007896423339799</v>
      </c>
      <c r="G876" s="2">
        <v>-3.4800000488758101E-2</v>
      </c>
      <c r="K876"/>
    </row>
    <row r="877" spans="1:11">
      <c r="A877" s="3" t="s">
        <v>5873</v>
      </c>
      <c r="B877" s="1" t="s">
        <v>5872</v>
      </c>
      <c r="C877" s="3" t="s">
        <v>5874</v>
      </c>
      <c r="D877" s="3">
        <f>-PerseusOutPutTable_HM[[#This Row],[Log(D492_HER2/D492M)_LFQ2]]</f>
        <v>2.5432586669921899E-2</v>
      </c>
      <c r="E877" s="3">
        <f>-PerseusOutPutTable_HM[[#This Row],[Log(D492_HER2/D492M)_SILAC]]</f>
        <v>3.4800000488758101E-2</v>
      </c>
      <c r="F877" s="2">
        <v>-2.5432586669921899E-2</v>
      </c>
      <c r="G877" s="2">
        <v>-3.4800000488758101E-2</v>
      </c>
      <c r="K877"/>
    </row>
    <row r="878" spans="1:11">
      <c r="A878" s="3" t="s">
        <v>3</v>
      </c>
      <c r="B878" s="1" t="s">
        <v>2</v>
      </c>
      <c r="C878" s="3" t="s">
        <v>4</v>
      </c>
      <c r="D878" s="3">
        <f>-PerseusOutPutTable_HM[[#This Row],[Log(D492_HER2/D492M)_LFQ2]]</f>
        <v>0.35372161865234403</v>
      </c>
      <c r="E878" s="3">
        <f>-PerseusOutPutTable_HM[[#This Row],[Log(D492_HER2/D492M)_SILAC]]</f>
        <v>3.4400001168251003E-2</v>
      </c>
      <c r="F878" s="2">
        <v>-0.35372161865234403</v>
      </c>
      <c r="G878" s="2">
        <v>-3.4400001168251003E-2</v>
      </c>
      <c r="K878"/>
    </row>
    <row r="879" spans="1:11">
      <c r="A879" s="3" t="s">
        <v>477</v>
      </c>
      <c r="B879" s="1" t="s">
        <v>476</v>
      </c>
      <c r="C879" s="3" t="s">
        <v>478</v>
      </c>
      <c r="D879" s="3">
        <f>-PerseusOutPutTable_HM[[#This Row],[Log(D492_HER2/D492M)_LFQ2]]</f>
        <v>0.13378524780273399</v>
      </c>
      <c r="E879" s="3">
        <f>-PerseusOutPutTable_HM[[#This Row],[Log(D492_HER2/D492M)_SILAC]]</f>
        <v>3.4400001168251003E-2</v>
      </c>
      <c r="F879" s="2">
        <v>-0.13378524780273399</v>
      </c>
      <c r="G879" s="2">
        <v>-3.4400001168251003E-2</v>
      </c>
      <c r="K879"/>
    </row>
    <row r="880" spans="1:11">
      <c r="A880" s="3" t="s">
        <v>2438</v>
      </c>
      <c r="B880" s="1" t="s">
        <v>2437</v>
      </c>
      <c r="C880" s="3" t="s">
        <v>2439</v>
      </c>
      <c r="D880" s="3">
        <f>-PerseusOutPutTable_HM[[#This Row],[Log(D492_HER2/D492M)_LFQ2]]</f>
        <v>-0.19349288940429701</v>
      </c>
      <c r="E880" s="3">
        <f>-PerseusOutPutTable_HM[[#This Row],[Log(D492_HER2/D492M)_SILAC]]</f>
        <v>3.38499993085861E-2</v>
      </c>
      <c r="F880" s="2">
        <v>0.19349288940429701</v>
      </c>
      <c r="G880" s="2">
        <v>-3.38499993085861E-2</v>
      </c>
      <c r="K880"/>
    </row>
    <row r="881" spans="1:11">
      <c r="A881" s="3" t="s">
        <v>1433</v>
      </c>
      <c r="B881" s="1" t="s">
        <v>1432</v>
      </c>
      <c r="C881" s="3" t="s">
        <v>1434</v>
      </c>
      <c r="D881" s="3">
        <f>-PerseusOutPutTable_HM[[#This Row],[Log(D492_HER2/D492M)_LFQ2]]</f>
        <v>-7.0308685302734403E-2</v>
      </c>
      <c r="E881" s="3">
        <f>-PerseusOutPutTable_HM[[#This Row],[Log(D492_HER2/D492M)_SILAC]]</f>
        <v>3.2499998807907098E-2</v>
      </c>
      <c r="F881" s="2">
        <v>7.0308685302734403E-2</v>
      </c>
      <c r="G881" s="2">
        <v>-3.2499998807907098E-2</v>
      </c>
      <c r="K881"/>
    </row>
    <row r="882" spans="1:11">
      <c r="A882" s="3" t="s">
        <v>3050</v>
      </c>
      <c r="B882" s="1" t="s">
        <v>3049</v>
      </c>
      <c r="C882" s="3" t="s">
        <v>3051</v>
      </c>
      <c r="D882" s="3">
        <f>-PerseusOutPutTable_HM[[#This Row],[Log(D492_HER2/D492M)_LFQ2]]</f>
        <v>0.30407524108886702</v>
      </c>
      <c r="E882" s="3">
        <f>-PerseusOutPutTable_HM[[#This Row],[Log(D492_HER2/D492M)_SILAC]]</f>
        <v>3.20000015199184E-2</v>
      </c>
      <c r="F882" s="2">
        <v>-0.30407524108886702</v>
      </c>
      <c r="G882" s="2">
        <v>-3.20000015199184E-2</v>
      </c>
      <c r="K882"/>
    </row>
    <row r="883" spans="1:11">
      <c r="A883" s="3" t="s">
        <v>4613</v>
      </c>
      <c r="B883" s="1" t="s">
        <v>4612</v>
      </c>
      <c r="C883" s="3" t="s">
        <v>4614</v>
      </c>
      <c r="D883" s="3">
        <f>-PerseusOutPutTable_HM[[#This Row],[Log(D492_HER2/D492M)_LFQ2]]</f>
        <v>0.48676681518554699</v>
      </c>
      <c r="E883" s="3">
        <f>-PerseusOutPutTable_HM[[#This Row],[Log(D492_HER2/D492M)_SILAC]]</f>
        <v>3.0999999493360499E-2</v>
      </c>
      <c r="F883" s="2">
        <v>-0.48676681518554699</v>
      </c>
      <c r="G883" s="2">
        <v>-3.0999999493360499E-2</v>
      </c>
      <c r="K883"/>
    </row>
    <row r="884" spans="1:11">
      <c r="A884" s="3" t="s">
        <v>474</v>
      </c>
      <c r="B884" s="1" t="s">
        <v>473</v>
      </c>
      <c r="C884" s="3" t="s">
        <v>475</v>
      </c>
      <c r="D884" s="3">
        <f>-PerseusOutPutTable_HM[[#This Row],[Log(D492_HER2/D492M)_LFQ2]]</f>
        <v>-5.7786941528320299E-2</v>
      </c>
      <c r="E884" s="3">
        <f>-PerseusOutPutTable_HM[[#This Row],[Log(D492_HER2/D492M)_SILAC]]</f>
        <v>3.0899999663233799E-2</v>
      </c>
      <c r="F884" s="2">
        <v>5.7786941528320299E-2</v>
      </c>
      <c r="G884" s="2">
        <v>-3.0899999663233799E-2</v>
      </c>
      <c r="K884"/>
    </row>
    <row r="885" spans="1:11">
      <c r="A885" s="3" t="s">
        <v>5031</v>
      </c>
      <c r="B885" s="1" t="s">
        <v>5030</v>
      </c>
      <c r="C885" s="3" t="s">
        <v>5032</v>
      </c>
      <c r="D885" s="3">
        <f>-PerseusOutPutTable_HM[[#This Row],[Log(D492_HER2/D492M)_LFQ2]]</f>
        <v>0.71980094909668002</v>
      </c>
      <c r="E885" s="3">
        <f>-PerseusOutPutTable_HM[[#This Row],[Log(D492_HER2/D492M)_SILAC]]</f>
        <v>3.0600000172853501E-2</v>
      </c>
      <c r="F885" s="2">
        <v>-0.71980094909668002</v>
      </c>
      <c r="G885" s="2">
        <v>-3.0600000172853501E-2</v>
      </c>
      <c r="K885"/>
    </row>
    <row r="886" spans="1:11">
      <c r="A886" s="3" t="s">
        <v>2246</v>
      </c>
      <c r="B886" s="1" t="s">
        <v>2245</v>
      </c>
      <c r="C886" s="3" t="s">
        <v>2247</v>
      </c>
      <c r="D886" s="3">
        <f>-PerseusOutPutTable_HM[[#This Row],[Log(D492_HER2/D492M)_LFQ2]]</f>
        <v>-0.24201393127441401</v>
      </c>
      <c r="E886" s="3">
        <f>-PerseusOutPutTable_HM[[#This Row],[Log(D492_HER2/D492M)_SILAC]]</f>
        <v>3.0600000172853501E-2</v>
      </c>
      <c r="F886" s="2">
        <v>0.24201393127441401</v>
      </c>
      <c r="G886" s="2">
        <v>-3.0600000172853501E-2</v>
      </c>
      <c r="K886"/>
    </row>
    <row r="887" spans="1:11">
      <c r="A887" s="3" t="s">
        <v>1124</v>
      </c>
      <c r="B887" s="1" t="s">
        <v>1123</v>
      </c>
      <c r="C887" s="3" t="s">
        <v>1125</v>
      </c>
      <c r="D887" s="3">
        <f>-PerseusOutPutTable_HM[[#This Row],[Log(D492_HER2/D492M)_LFQ2]]</f>
        <v>-2.899169921875E-4</v>
      </c>
      <c r="E887" s="3">
        <f>-PerseusOutPutTable_HM[[#This Row],[Log(D492_HER2/D492M)_SILAC]]</f>
        <v>3.0500000342726701E-2</v>
      </c>
      <c r="F887" s="2">
        <v>2.899169921875E-4</v>
      </c>
      <c r="G887" s="2">
        <v>-3.0500000342726701E-2</v>
      </c>
      <c r="K887"/>
    </row>
    <row r="888" spans="1:11">
      <c r="A888" s="3" t="s">
        <v>4819</v>
      </c>
      <c r="B888" s="1" t="s">
        <v>4818</v>
      </c>
      <c r="C888" s="3" t="s">
        <v>4820</v>
      </c>
      <c r="D888" s="3">
        <f>-PerseusOutPutTable_HM[[#This Row],[Log(D492_HER2/D492M)_LFQ2]]</f>
        <v>0.240974426269531</v>
      </c>
      <c r="E888" s="3">
        <f>-PerseusOutPutTable_HM[[#This Row],[Log(D492_HER2/D492M)_SILAC]]</f>
        <v>2.96000000089407E-2</v>
      </c>
      <c r="F888" s="2">
        <v>-0.240974426269531</v>
      </c>
      <c r="G888" s="2">
        <v>-2.96000000089407E-2</v>
      </c>
      <c r="K888"/>
    </row>
    <row r="889" spans="1:11">
      <c r="A889" s="3" t="s">
        <v>2828</v>
      </c>
      <c r="B889" s="1" t="s">
        <v>2827</v>
      </c>
      <c r="C889" s="3" t="s">
        <v>2829</v>
      </c>
      <c r="D889" s="3">
        <f>-PerseusOutPutTable_HM[[#This Row],[Log(D492_HER2/D492M)_LFQ2]]</f>
        <v>-6.2049865722656299E-2</v>
      </c>
      <c r="E889" s="3">
        <f>-PerseusOutPutTable_HM[[#This Row],[Log(D492_HER2/D492M)_SILAC]]</f>
        <v>2.9200000688433599E-2</v>
      </c>
      <c r="F889" s="2">
        <v>6.2049865722656299E-2</v>
      </c>
      <c r="G889" s="2">
        <v>-2.9200000688433599E-2</v>
      </c>
      <c r="K889"/>
    </row>
    <row r="890" spans="1:11">
      <c r="A890" s="3" t="s">
        <v>2993</v>
      </c>
      <c r="B890" s="1" t="s">
        <v>2992</v>
      </c>
      <c r="C890" s="3" t="s">
        <v>2994</v>
      </c>
      <c r="D890" s="3">
        <f>-PerseusOutPutTable_HM[[#This Row],[Log(D492_HER2/D492M)_LFQ2]]</f>
        <v>-6.2559127807617201E-2</v>
      </c>
      <c r="E890" s="3">
        <f>-PerseusOutPutTable_HM[[#This Row],[Log(D492_HER2/D492M)_SILAC]]</f>
        <v>2.8000000864267301E-2</v>
      </c>
      <c r="F890" s="2">
        <v>6.2559127807617201E-2</v>
      </c>
      <c r="G890" s="2">
        <v>-2.8000000864267301E-2</v>
      </c>
      <c r="K890"/>
    </row>
    <row r="891" spans="1:11">
      <c r="A891" s="3" t="s">
        <v>1710</v>
      </c>
      <c r="B891" s="1" t="s">
        <v>1709</v>
      </c>
      <c r="C891" s="3" t="s">
        <v>1711</v>
      </c>
      <c r="D891" s="3">
        <f>-PerseusOutPutTable_HM[[#This Row],[Log(D492_HER2/D492M)_LFQ2]]</f>
        <v>0.17902755737304701</v>
      </c>
      <c r="E891" s="3">
        <f>-PerseusOutPutTable_HM[[#This Row],[Log(D492_HER2/D492M)_SILAC]]</f>
        <v>2.7499999850988398E-2</v>
      </c>
      <c r="F891" s="2">
        <v>-0.17902755737304701</v>
      </c>
      <c r="G891" s="2">
        <v>-2.7499999850988398E-2</v>
      </c>
      <c r="K891"/>
    </row>
    <row r="892" spans="1:11">
      <c r="A892" s="3" t="s">
        <v>5998</v>
      </c>
      <c r="B892" s="1" t="s">
        <v>5997</v>
      </c>
      <c r="C892" s="3" t="s">
        <v>5999</v>
      </c>
      <c r="D892" s="3">
        <f>-PerseusOutPutTable_HM[[#This Row],[Log(D492_HER2/D492M)_LFQ2]]</f>
        <v>-1.0322780609130899</v>
      </c>
      <c r="E892" s="3">
        <f>-PerseusOutPutTable_HM[[#This Row],[Log(D492_HER2/D492M)_SILAC]]</f>
        <v>2.70000007003546E-2</v>
      </c>
      <c r="F892" s="2">
        <v>1.0322780609130899</v>
      </c>
      <c r="G892" s="2">
        <v>-2.70000007003546E-2</v>
      </c>
      <c r="H892" s="2"/>
      <c r="K892"/>
    </row>
    <row r="893" spans="1:11">
      <c r="A893" s="3" t="s">
        <v>3863</v>
      </c>
      <c r="B893" s="1" t="s">
        <v>3862</v>
      </c>
      <c r="C893" s="3" t="s">
        <v>3864</v>
      </c>
      <c r="D893" s="3">
        <f>-PerseusOutPutTable_HM[[#This Row],[Log(D492_HER2/D492M)_LFQ2]]</f>
        <v>3.56597900390625E-2</v>
      </c>
      <c r="E893" s="3">
        <f>-PerseusOutPutTable_HM[[#This Row],[Log(D492_HER2/D492M)_SILAC]]</f>
        <v>2.6799999177455899E-2</v>
      </c>
      <c r="F893" s="2">
        <v>-3.56597900390625E-2</v>
      </c>
      <c r="G893" s="2">
        <v>-2.6799999177455899E-2</v>
      </c>
      <c r="K893"/>
    </row>
    <row r="894" spans="1:11">
      <c r="A894" s="3" t="s">
        <v>3278</v>
      </c>
      <c r="B894" s="1" t="s">
        <v>3277</v>
      </c>
      <c r="C894" s="3" t="s">
        <v>3279</v>
      </c>
      <c r="D894" s="3">
        <f>-PerseusOutPutTable_HM[[#This Row],[Log(D492_HER2/D492M)_LFQ2]]</f>
        <v>-0.24394798278808599</v>
      </c>
      <c r="E894" s="3">
        <f>-PerseusOutPutTable_HM[[#This Row],[Log(D492_HER2/D492M)_SILAC]]</f>
        <v>2.6799999177455899E-2</v>
      </c>
      <c r="F894" s="2">
        <v>0.24394798278808599</v>
      </c>
      <c r="G894" s="2">
        <v>-2.6799999177455899E-2</v>
      </c>
      <c r="K894"/>
    </row>
    <row r="895" spans="1:11">
      <c r="A895" s="3" t="s">
        <v>2132</v>
      </c>
      <c r="B895" s="1" t="s">
        <v>2131</v>
      </c>
      <c r="C895" s="3" t="s">
        <v>2133</v>
      </c>
      <c r="D895" s="3">
        <f>-PerseusOutPutTable_HM[[#This Row],[Log(D492_HER2/D492M)_LFQ2]]</f>
        <v>0.34977912902831998</v>
      </c>
      <c r="E895" s="3">
        <f>-PerseusOutPutTable_HM[[#This Row],[Log(D492_HER2/D492M)_SILAC]]</f>
        <v>2.6499999687075601E-2</v>
      </c>
      <c r="F895" s="2">
        <v>-0.34977912902831998</v>
      </c>
      <c r="G895" s="2">
        <v>-2.6499999687075601E-2</v>
      </c>
      <c r="K895"/>
    </row>
    <row r="896" spans="1:11">
      <c r="A896" s="3" t="s">
        <v>803</v>
      </c>
      <c r="B896" s="1" t="s">
        <v>802</v>
      </c>
      <c r="C896" s="3" t="s">
        <v>804</v>
      </c>
      <c r="D896" s="3">
        <f>-PerseusOutPutTable_HM[[#This Row],[Log(D492_HER2/D492M)_LFQ2]]</f>
        <v>0.16808891296386699</v>
      </c>
      <c r="E896" s="3">
        <f>-PerseusOutPutTable_HM[[#This Row],[Log(D492_HER2/D492M)_SILAC]]</f>
        <v>2.62000001966953E-2</v>
      </c>
      <c r="F896" s="2">
        <v>-0.16808891296386699</v>
      </c>
      <c r="G896" s="2">
        <v>-2.62000001966953E-2</v>
      </c>
      <c r="K896"/>
    </row>
    <row r="897" spans="1:11">
      <c r="A897" s="3" t="s">
        <v>426</v>
      </c>
      <c r="B897" s="1" t="s">
        <v>425</v>
      </c>
      <c r="C897" s="3" t="s">
        <v>427</v>
      </c>
      <c r="D897" s="3">
        <f>-PerseusOutPutTable_HM[[#This Row],[Log(D492_HER2/D492M)_LFQ2]]</f>
        <v>-9.8064422607421903E-2</v>
      </c>
      <c r="E897" s="3">
        <f>-PerseusOutPutTable_HM[[#This Row],[Log(D492_HER2/D492M)_SILAC]]</f>
        <v>2.61000003665686E-2</v>
      </c>
      <c r="F897" s="2">
        <v>9.8064422607421903E-2</v>
      </c>
      <c r="G897" s="2">
        <v>-2.61000003665686E-2</v>
      </c>
      <c r="K897"/>
    </row>
    <row r="898" spans="1:11">
      <c r="A898" s="3" t="s">
        <v>4915</v>
      </c>
      <c r="B898" s="1" t="s">
        <v>4914</v>
      </c>
      <c r="C898" s="3" t="s">
        <v>4916</v>
      </c>
      <c r="D898" s="3">
        <f>-PerseusOutPutTable_HM[[#This Row],[Log(D492_HER2/D492M)_LFQ2]]</f>
        <v>-0.31424522399902299</v>
      </c>
      <c r="E898" s="3">
        <f>-PerseusOutPutTable_HM[[#This Row],[Log(D492_HER2/D492M)_SILAC]]</f>
        <v>2.61000003665686E-2</v>
      </c>
      <c r="F898" s="2">
        <v>0.31424522399902299</v>
      </c>
      <c r="G898" s="2">
        <v>-2.61000003665686E-2</v>
      </c>
      <c r="K898"/>
    </row>
    <row r="899" spans="1:11">
      <c r="A899" s="3" t="s">
        <v>3269</v>
      </c>
      <c r="B899" s="1" t="s">
        <v>3268</v>
      </c>
      <c r="C899" s="3" t="s">
        <v>3270</v>
      </c>
      <c r="D899" s="3">
        <f>-PerseusOutPutTable_HM[[#This Row],[Log(D492_HER2/D492M)_LFQ2]]</f>
        <v>-3.9831161499023403E-2</v>
      </c>
      <c r="E899" s="3">
        <f>-PerseusOutPutTable_HM[[#This Row],[Log(D492_HER2/D492M)_SILAC]]</f>
        <v>2.54999995231628E-2</v>
      </c>
      <c r="F899" s="2">
        <v>3.9831161499023403E-2</v>
      </c>
      <c r="G899" s="2">
        <v>-2.54999995231628E-2</v>
      </c>
      <c r="K899"/>
    </row>
    <row r="900" spans="1:11">
      <c r="A900" s="3" t="s">
        <v>4139</v>
      </c>
      <c r="B900" s="1" t="s">
        <v>4138</v>
      </c>
      <c r="C900" s="3" t="s">
        <v>4140</v>
      </c>
      <c r="D900" s="3">
        <f>-PerseusOutPutTable_HM[[#This Row],[Log(D492_HER2/D492M)_LFQ2]]</f>
        <v>0.52118110656738303</v>
      </c>
      <c r="E900" s="3">
        <f>-PerseusOutPutTable_HM[[#This Row],[Log(D492_HER2/D492M)_SILAC]]</f>
        <v>2.44999993592501E-2</v>
      </c>
      <c r="F900" s="2">
        <v>-0.52118110656738303</v>
      </c>
      <c r="G900" s="2">
        <v>-2.44999993592501E-2</v>
      </c>
      <c r="K900"/>
    </row>
    <row r="901" spans="1:11">
      <c r="A901" s="3" t="s">
        <v>3440</v>
      </c>
      <c r="B901" s="1" t="s">
        <v>3439</v>
      </c>
      <c r="C901" s="3" t="s">
        <v>3441</v>
      </c>
      <c r="D901" s="3">
        <f>-PerseusOutPutTable_HM[[#This Row],[Log(D492_HER2/D492M)_LFQ2]]</f>
        <v>0.14904975891113301</v>
      </c>
      <c r="E901" s="3">
        <f>-PerseusOutPutTable_HM[[#This Row],[Log(D492_HER2/D492M)_SILAC]]</f>
        <v>2.44999993592501E-2</v>
      </c>
      <c r="F901" s="2">
        <v>-0.14904975891113301</v>
      </c>
      <c r="G901" s="2">
        <v>-2.44999993592501E-2</v>
      </c>
      <c r="K901"/>
    </row>
    <row r="902" spans="1:11">
      <c r="A902" s="3" t="s">
        <v>2432</v>
      </c>
      <c r="B902" s="1" t="s">
        <v>2431</v>
      </c>
      <c r="C902" s="3" t="s">
        <v>2433</v>
      </c>
      <c r="D902" s="3">
        <f>-PerseusOutPutTable_HM[[#This Row],[Log(D492_HER2/D492M)_LFQ2]]</f>
        <v>-9.0993881225585896E-2</v>
      </c>
      <c r="E902" s="3">
        <f>-PerseusOutPutTable_HM[[#This Row],[Log(D492_HER2/D492M)_SILAC]]</f>
        <v>2.4399999529123299E-2</v>
      </c>
      <c r="F902" s="2">
        <v>9.0993881225585896E-2</v>
      </c>
      <c r="G902" s="2">
        <v>-2.4399999529123299E-2</v>
      </c>
      <c r="K902"/>
    </row>
    <row r="903" spans="1:11">
      <c r="A903" s="3" t="s">
        <v>5894</v>
      </c>
      <c r="B903" s="1" t="s">
        <v>5893</v>
      </c>
      <c r="C903" s="3" t="s">
        <v>5895</v>
      </c>
      <c r="D903" s="3">
        <f>-PerseusOutPutTable_HM[[#This Row],[Log(D492_HER2/D492M)_LFQ2]]</f>
        <v>-0.58536529541015603</v>
      </c>
      <c r="E903" s="3">
        <f>-PerseusOutPutTable_HM[[#This Row],[Log(D492_HER2/D492M)_SILAC]]</f>
        <v>2.4399999529123299E-2</v>
      </c>
      <c r="F903" s="2">
        <v>0.58536529541015603</v>
      </c>
      <c r="G903" s="2">
        <v>-2.4399999529123299E-2</v>
      </c>
      <c r="K903"/>
    </row>
    <row r="904" spans="1:11">
      <c r="A904" s="3" t="s">
        <v>1611</v>
      </c>
      <c r="B904" s="1" t="s">
        <v>1610</v>
      </c>
      <c r="C904" s="3" t="s">
        <v>1612</v>
      </c>
      <c r="D904" s="3">
        <f>-PerseusOutPutTable_HM[[#This Row],[Log(D492_HER2/D492M)_LFQ2]]</f>
        <v>0.20361137390136699</v>
      </c>
      <c r="E904" s="3">
        <f>-PerseusOutPutTable_HM[[#This Row],[Log(D492_HER2/D492M)_SILAC]]</f>
        <v>2.4299999698996499E-2</v>
      </c>
      <c r="F904" s="2">
        <v>-0.20361137390136699</v>
      </c>
      <c r="G904" s="2">
        <v>-2.4299999698996499E-2</v>
      </c>
      <c r="K904"/>
    </row>
    <row r="905" spans="1:11">
      <c r="A905" s="3" t="s">
        <v>3540</v>
      </c>
      <c r="B905" s="1" t="s">
        <v>3539</v>
      </c>
      <c r="C905" s="3" t="s">
        <v>3541</v>
      </c>
      <c r="D905" s="3">
        <f>-PerseusOutPutTable_HM[[#This Row],[Log(D492_HER2/D492M)_LFQ2]]</f>
        <v>9.8178863525390597E-2</v>
      </c>
      <c r="E905" s="3">
        <f>-PerseusOutPutTable_HM[[#This Row],[Log(D492_HER2/D492M)_SILAC]]</f>
        <v>2.4100000038742998E-2</v>
      </c>
      <c r="F905" s="2">
        <v>-9.8178863525390597E-2</v>
      </c>
      <c r="G905" s="2">
        <v>-2.4100000038742998E-2</v>
      </c>
      <c r="K905"/>
    </row>
    <row r="906" spans="1:11">
      <c r="A906" s="3" t="s">
        <v>2273</v>
      </c>
      <c r="B906" s="1" t="s">
        <v>2272</v>
      </c>
      <c r="C906" s="3" t="s">
        <v>2274</v>
      </c>
      <c r="D906" s="3">
        <f>-PerseusOutPutTable_HM[[#This Row],[Log(D492_HER2/D492M)_LFQ2]]</f>
        <v>0.42885017395019498</v>
      </c>
      <c r="E906" s="3">
        <f>-PerseusOutPutTable_HM[[#This Row],[Log(D492_HER2/D492M)_SILAC]]</f>
        <v>2.3800000548362701E-2</v>
      </c>
      <c r="F906" s="2">
        <v>-0.42885017395019498</v>
      </c>
      <c r="G906" s="2">
        <v>-2.3800000548362701E-2</v>
      </c>
      <c r="K906"/>
    </row>
    <row r="907" spans="1:11">
      <c r="A907" s="3" t="s">
        <v>1554</v>
      </c>
      <c r="B907" s="1" t="s">
        <v>1553</v>
      </c>
      <c r="C907" s="3" t="s">
        <v>1555</v>
      </c>
      <c r="D907" s="3">
        <f>-PerseusOutPutTable_HM[[#This Row],[Log(D492_HER2/D492M)_LFQ2]]</f>
        <v>7.5870513916015597E-2</v>
      </c>
      <c r="E907" s="3">
        <f>-PerseusOutPutTable_HM[[#This Row],[Log(D492_HER2/D492M)_SILAC]]</f>
        <v>2.3800000548362701E-2</v>
      </c>
      <c r="F907" s="2">
        <v>-7.5870513916015597E-2</v>
      </c>
      <c r="G907" s="2">
        <v>-2.3800000548362701E-2</v>
      </c>
      <c r="K907"/>
    </row>
    <row r="908" spans="1:11">
      <c r="A908" s="3" t="s">
        <v>5335</v>
      </c>
      <c r="B908" s="1" t="s">
        <v>5334</v>
      </c>
      <c r="C908" s="3" t="s">
        <v>5336</v>
      </c>
      <c r="D908" s="3">
        <f>-PerseusOutPutTable_HM[[#This Row],[Log(D492_HER2/D492M)_LFQ2]]</f>
        <v>0.143142700195313</v>
      </c>
      <c r="E908" s="3">
        <f>-PerseusOutPutTable_HM[[#This Row],[Log(D492_HER2/D492M)_SILAC]]</f>
        <v>2.3499999195337299E-2</v>
      </c>
      <c r="F908" s="2">
        <v>-0.143142700195313</v>
      </c>
      <c r="G908" s="2">
        <v>-2.3499999195337299E-2</v>
      </c>
      <c r="K908"/>
    </row>
    <row r="909" spans="1:11">
      <c r="A909" s="3" t="s">
        <v>4100</v>
      </c>
      <c r="B909" s="1" t="s">
        <v>4099</v>
      </c>
      <c r="C909" s="3" t="s">
        <v>4101</v>
      </c>
      <c r="D909" s="3">
        <f>-PerseusOutPutTable_HM[[#This Row],[Log(D492_HER2/D492M)_LFQ2]]</f>
        <v>-0.13977241516113301</v>
      </c>
      <c r="E909" s="3">
        <f>-PerseusOutPutTable_HM[[#This Row],[Log(D492_HER2/D492M)_SILAC]]</f>
        <v>2.3450000211596499E-2</v>
      </c>
      <c r="F909" s="2">
        <v>0.13977241516113301</v>
      </c>
      <c r="G909" s="2">
        <v>-2.3450000211596499E-2</v>
      </c>
      <c r="K909"/>
    </row>
    <row r="910" spans="1:11">
      <c r="A910" s="3" t="s">
        <v>3263</v>
      </c>
      <c r="B910" s="1" t="s">
        <v>3262</v>
      </c>
      <c r="C910" s="3" t="s">
        <v>3264</v>
      </c>
      <c r="D910" s="3">
        <f>-PerseusOutPutTable_HM[[#This Row],[Log(D492_HER2/D492M)_LFQ2]]</f>
        <v>-0.23128700256347701</v>
      </c>
      <c r="E910" s="3">
        <f>-PerseusOutPutTable_HM[[#This Row],[Log(D492_HER2/D492M)_SILAC]]</f>
        <v>2.280000038445E-2</v>
      </c>
      <c r="F910" s="2">
        <v>0.23128700256347701</v>
      </c>
      <c r="G910" s="2">
        <v>-2.280000038445E-2</v>
      </c>
      <c r="K910"/>
    </row>
    <row r="911" spans="1:11">
      <c r="A911" s="3" t="s">
        <v>4867</v>
      </c>
      <c r="B911" s="1" t="s">
        <v>4866</v>
      </c>
      <c r="C911" s="3" t="s">
        <v>4868</v>
      </c>
      <c r="D911" s="3">
        <f>-PerseusOutPutTable_HM[[#This Row],[Log(D492_HER2/D492M)_LFQ2]]</f>
        <v>0.61899566650390603</v>
      </c>
      <c r="E911" s="3">
        <f>-PerseusOutPutTable_HM[[#This Row],[Log(D492_HER2/D492M)_SILAC]]</f>
        <v>2.10999995470047E-2</v>
      </c>
      <c r="F911" s="2">
        <v>-0.61899566650390603</v>
      </c>
      <c r="G911" s="2">
        <v>-2.10999995470047E-2</v>
      </c>
      <c r="K911"/>
    </row>
    <row r="912" spans="1:11">
      <c r="A912" s="3" t="s">
        <v>4505</v>
      </c>
      <c r="B912" s="1" t="s">
        <v>4504</v>
      </c>
      <c r="C912" s="3" t="s">
        <v>4506</v>
      </c>
      <c r="D912" s="3">
        <f>-PerseusOutPutTable_HM[[#This Row],[Log(D492_HER2/D492M)_LFQ2]]</f>
        <v>8.6803436279296903E-2</v>
      </c>
      <c r="E912" s="3">
        <f>-PerseusOutPutTable_HM[[#This Row],[Log(D492_HER2/D492M)_SILAC]]</f>
        <v>2.10999995470047E-2</v>
      </c>
      <c r="F912" s="2">
        <v>-8.6803436279296903E-2</v>
      </c>
      <c r="G912" s="2">
        <v>-2.10999995470047E-2</v>
      </c>
      <c r="K912"/>
    </row>
    <row r="913" spans="1:11">
      <c r="A913" s="3" t="s">
        <v>2702</v>
      </c>
      <c r="B913" s="1" t="s">
        <v>2701</v>
      </c>
      <c r="C913" s="3" t="s">
        <v>2703</v>
      </c>
      <c r="D913" s="3">
        <f>-PerseusOutPutTable_HM[[#This Row],[Log(D492_HER2/D492M)_LFQ2]]</f>
        <v>-0.84400558471679699</v>
      </c>
      <c r="E913" s="3">
        <f>-PerseusOutPutTable_HM[[#This Row],[Log(D492_HER2/D492M)_SILAC]]</f>
        <v>2.0500000566244101E-2</v>
      </c>
      <c r="F913" s="2">
        <v>0.84400558471679699</v>
      </c>
      <c r="G913" s="2">
        <v>-2.0500000566244101E-2</v>
      </c>
      <c r="K913"/>
    </row>
    <row r="914" spans="1:11">
      <c r="A914" s="3" t="s">
        <v>2333</v>
      </c>
      <c r="B914" s="1" t="s">
        <v>2332</v>
      </c>
      <c r="C914" s="3" t="s">
        <v>2334</v>
      </c>
      <c r="D914" s="3">
        <f>-PerseusOutPutTable_HM[[#This Row],[Log(D492_HER2/D492M)_LFQ2]]</f>
        <v>0.24313163757324199</v>
      </c>
      <c r="E914" s="3">
        <f>-PerseusOutPutTable_HM[[#This Row],[Log(D492_HER2/D492M)_SILAC]]</f>
        <v>1.9700000062584901E-2</v>
      </c>
      <c r="F914" s="2">
        <v>-0.24313163757324199</v>
      </c>
      <c r="G914" s="2">
        <v>-1.9700000062584901E-2</v>
      </c>
      <c r="K914"/>
    </row>
    <row r="915" spans="1:11">
      <c r="A915" s="3" t="s">
        <v>4382</v>
      </c>
      <c r="B915" s="1" t="s">
        <v>4381</v>
      </c>
      <c r="C915" s="3" t="s">
        <v>4383</v>
      </c>
      <c r="D915" s="3">
        <f>-PerseusOutPutTable_HM[[#This Row],[Log(D492_HER2/D492M)_LFQ2]]</f>
        <v>-0.68511009216308605</v>
      </c>
      <c r="E915" s="3">
        <f>-PerseusOutPutTable_HM[[#This Row],[Log(D492_HER2/D492M)_SILAC]]</f>
        <v>1.9700000062584901E-2</v>
      </c>
      <c r="F915" s="2">
        <v>0.68511009216308605</v>
      </c>
      <c r="G915" s="2">
        <v>-1.9700000062584901E-2</v>
      </c>
      <c r="K915"/>
    </row>
    <row r="916" spans="1:11">
      <c r="A916" s="3" t="s">
        <v>5652</v>
      </c>
      <c r="B916" s="1" t="s">
        <v>5651</v>
      </c>
      <c r="C916" s="3" t="s">
        <v>5653</v>
      </c>
      <c r="D916" s="3">
        <f>-PerseusOutPutTable_HM[[#This Row],[Log(D492_HER2/D492M)_LFQ2]]</f>
        <v>0.86946678161621105</v>
      </c>
      <c r="E916" s="3">
        <f>-PerseusOutPutTable_HM[[#This Row],[Log(D492_HER2/D492M)_SILAC]]</f>
        <v>1.9450001418590501E-2</v>
      </c>
      <c r="F916" s="2">
        <v>-0.86946678161621105</v>
      </c>
      <c r="G916" s="2">
        <v>-1.9450001418590501E-2</v>
      </c>
      <c r="K916"/>
    </row>
    <row r="917" spans="1:11">
      <c r="A917" s="3" t="s">
        <v>5389</v>
      </c>
      <c r="B917" s="1" t="s">
        <v>5388</v>
      </c>
      <c r="C917" s="3" t="s">
        <v>5390</v>
      </c>
      <c r="D917" s="3">
        <f>-PerseusOutPutTable_HM[[#This Row],[Log(D492_HER2/D492M)_LFQ2]]</f>
        <v>0.76594924926757801</v>
      </c>
      <c r="E917" s="3">
        <f>-PerseusOutPutTable_HM[[#This Row],[Log(D492_HER2/D492M)_SILAC]]</f>
        <v>1.9099999219179199E-2</v>
      </c>
      <c r="F917" s="2">
        <v>-0.76594924926757801</v>
      </c>
      <c r="G917" s="2">
        <v>-1.9099999219179199E-2</v>
      </c>
      <c r="K917"/>
    </row>
    <row r="918" spans="1:11">
      <c r="A918" s="3" t="s">
        <v>2864</v>
      </c>
      <c r="B918" s="1" t="s">
        <v>2863</v>
      </c>
      <c r="C918" s="3" t="s">
        <v>2865</v>
      </c>
      <c r="D918" s="3">
        <f>-PerseusOutPutTable_HM[[#This Row],[Log(D492_HER2/D492M)_LFQ2]]</f>
        <v>-4.0731430053710903E-2</v>
      </c>
      <c r="E918" s="3">
        <f>-PerseusOutPutTable_HM[[#This Row],[Log(D492_HER2/D492M)_SILAC]]</f>
        <v>1.8999999389052401E-2</v>
      </c>
      <c r="F918" s="2">
        <v>4.0731430053710903E-2</v>
      </c>
      <c r="G918" s="2">
        <v>-1.8999999389052401E-2</v>
      </c>
      <c r="K918"/>
    </row>
    <row r="919" spans="1:11">
      <c r="A919" s="3" t="s">
        <v>2033</v>
      </c>
      <c r="B919" s="1" t="s">
        <v>2032</v>
      </c>
      <c r="C919" s="3" t="s">
        <v>2034</v>
      </c>
      <c r="D919" s="3">
        <f>-PerseusOutPutTable_HM[[#This Row],[Log(D492_HER2/D492M)_LFQ2]]</f>
        <v>-0.37154769897460899</v>
      </c>
      <c r="E919" s="3">
        <f>-PerseusOutPutTable_HM[[#This Row],[Log(D492_HER2/D492M)_SILAC]]</f>
        <v>1.86999998986721E-2</v>
      </c>
      <c r="F919" s="2">
        <v>0.37154769897460899</v>
      </c>
      <c r="G919" s="2">
        <v>-1.86999998986721E-2</v>
      </c>
      <c r="K919"/>
    </row>
    <row r="920" spans="1:11">
      <c r="A920" s="3" t="s">
        <v>1127</v>
      </c>
      <c r="B920" s="1" t="s">
        <v>1126</v>
      </c>
      <c r="C920" s="3" t="s">
        <v>1128</v>
      </c>
      <c r="D920" s="3">
        <f>-PerseusOutPutTable_HM[[#This Row],[Log(D492_HER2/D492M)_LFQ2]]</f>
        <v>0.2222900390625</v>
      </c>
      <c r="E920" s="3">
        <f>-PerseusOutPutTable_HM[[#This Row],[Log(D492_HER2/D492M)_SILAC]]</f>
        <v>1.85000002384186E-2</v>
      </c>
      <c r="F920" s="2">
        <v>-0.2222900390625</v>
      </c>
      <c r="G920" s="2">
        <v>-1.85000002384186E-2</v>
      </c>
      <c r="K920"/>
    </row>
    <row r="921" spans="1:11">
      <c r="A921" s="3" t="s">
        <v>2888</v>
      </c>
      <c r="B921" s="1" t="s">
        <v>2887</v>
      </c>
      <c r="C921" s="3" t="s">
        <v>2889</v>
      </c>
      <c r="D921" s="3">
        <f>-PerseusOutPutTable_HM[[#This Row],[Log(D492_HER2/D492M)_LFQ2]]</f>
        <v>0.32702255249023399</v>
      </c>
      <c r="E921" s="3">
        <f>-PerseusOutPutTable_HM[[#This Row],[Log(D492_HER2/D492M)_SILAC]]</f>
        <v>1.8400000408291799E-2</v>
      </c>
      <c r="F921" s="2">
        <v>-0.32702255249023399</v>
      </c>
      <c r="G921" s="2">
        <v>-1.8400000408291799E-2</v>
      </c>
      <c r="K921"/>
    </row>
    <row r="922" spans="1:11">
      <c r="A922" s="3" t="s">
        <v>1800</v>
      </c>
      <c r="B922" s="1" t="s">
        <v>1799</v>
      </c>
      <c r="C922" s="3" t="s">
        <v>1801</v>
      </c>
      <c r="D922" s="3">
        <f>-PerseusOutPutTable_HM[[#This Row],[Log(D492_HER2/D492M)_LFQ2]]</f>
        <v>-2.0755767822265601E-2</v>
      </c>
      <c r="E922" s="3">
        <f>-PerseusOutPutTable_HM[[#This Row],[Log(D492_HER2/D492M)_SILAC]]</f>
        <v>1.7300000414252299E-2</v>
      </c>
      <c r="F922" s="2">
        <v>2.0755767822265601E-2</v>
      </c>
      <c r="G922" s="2">
        <v>-1.7300000414252299E-2</v>
      </c>
      <c r="K922"/>
    </row>
    <row r="923" spans="1:11">
      <c r="A923" s="3" t="s">
        <v>2987</v>
      </c>
      <c r="B923" s="1" t="s">
        <v>2986</v>
      </c>
      <c r="C923" s="3" t="s">
        <v>2988</v>
      </c>
      <c r="D923" s="3">
        <f>-PerseusOutPutTable_HM[[#This Row],[Log(D492_HER2/D492M)_LFQ2]]</f>
        <v>1.4008102416992201</v>
      </c>
      <c r="E923" s="3">
        <f>-PerseusOutPutTable_HM[[#This Row],[Log(D492_HER2/D492M)_SILAC]]</f>
        <v>1.6599999740719799E-2</v>
      </c>
      <c r="F923" s="2">
        <v>-1.4008102416992201</v>
      </c>
      <c r="G923" s="2">
        <v>-1.6599999740719799E-2</v>
      </c>
      <c r="H923" s="2"/>
      <c r="K923"/>
    </row>
    <row r="924" spans="1:11">
      <c r="A924" s="3" t="s">
        <v>2723</v>
      </c>
      <c r="B924" s="1" t="s">
        <v>2722</v>
      </c>
      <c r="C924" s="3" t="s">
        <v>2724</v>
      </c>
      <c r="D924" s="3">
        <f>-PerseusOutPutTable_HM[[#This Row],[Log(D492_HER2/D492M)_LFQ2]]</f>
        <v>3.216552734375E-2</v>
      </c>
      <c r="E924" s="3">
        <f>-PerseusOutPutTable_HM[[#This Row],[Log(D492_HER2/D492M)_SILAC]]</f>
        <v>1.6499999910593002E-2</v>
      </c>
      <c r="F924" s="2">
        <v>-3.216552734375E-2</v>
      </c>
      <c r="G924" s="2">
        <v>-1.6499999910593002E-2</v>
      </c>
      <c r="K924"/>
    </row>
    <row r="925" spans="1:11">
      <c r="A925" s="3" t="s">
        <v>282</v>
      </c>
      <c r="B925" s="1" t="s">
        <v>281</v>
      </c>
      <c r="C925" s="3" t="s">
        <v>283</v>
      </c>
      <c r="D925" s="3">
        <f>-PerseusOutPutTable_HM[[#This Row],[Log(D492_HER2/D492M)_LFQ2]]</f>
        <v>0.33045768737793002</v>
      </c>
      <c r="E925" s="3">
        <f>-PerseusOutPutTable_HM[[#This Row],[Log(D492_HER2/D492M)_SILAC]]</f>
        <v>1.6400000080466302E-2</v>
      </c>
      <c r="F925" s="2">
        <v>-0.33045768737793002</v>
      </c>
      <c r="G925" s="2">
        <v>-1.6400000080466302E-2</v>
      </c>
      <c r="K925"/>
    </row>
    <row r="926" spans="1:11">
      <c r="A926" s="3" t="s">
        <v>3929</v>
      </c>
      <c r="B926" s="1" t="s">
        <v>3928</v>
      </c>
      <c r="C926" s="3" t="s">
        <v>3930</v>
      </c>
      <c r="D926" s="3">
        <f>-PerseusOutPutTable_HM[[#This Row],[Log(D492_HER2/D492M)_LFQ2]]</f>
        <v>1.99958992004395</v>
      </c>
      <c r="E926" s="3">
        <f>-PerseusOutPutTable_HM[[#This Row],[Log(D492_HER2/D492M)_SILAC]]</f>
        <v>1.6200000420212701E-2</v>
      </c>
      <c r="F926" s="2">
        <v>-1.99958992004395</v>
      </c>
      <c r="G926" s="2">
        <v>-1.6200000420212701E-2</v>
      </c>
      <c r="H926" s="2"/>
      <c r="K926"/>
    </row>
    <row r="927" spans="1:11">
      <c r="A927" s="3" t="s">
        <v>5962</v>
      </c>
      <c r="B927" s="1" t="s">
        <v>5961</v>
      </c>
      <c r="C927" s="3" t="s">
        <v>5963</v>
      </c>
      <c r="D927" s="3">
        <f>-PerseusOutPutTable_HM[[#This Row],[Log(D492_HER2/D492M)_LFQ2]]</f>
        <v>0.31779098510742199</v>
      </c>
      <c r="E927" s="3">
        <f>-PerseusOutPutTable_HM[[#This Row],[Log(D492_HER2/D492M)_SILAC]]</f>
        <v>1.59000009298325E-2</v>
      </c>
      <c r="F927" s="2">
        <v>-0.31779098510742199</v>
      </c>
      <c r="G927" s="2">
        <v>-1.59000009298325E-2</v>
      </c>
      <c r="K927"/>
    </row>
    <row r="928" spans="1:11">
      <c r="A928" s="3" t="s">
        <v>1484</v>
      </c>
      <c r="B928" s="1" t="s">
        <v>1483</v>
      </c>
      <c r="C928" s="3" t="s">
        <v>1485</v>
      </c>
      <c r="D928" s="3">
        <f>-PerseusOutPutTable_HM[[#This Row],[Log(D492_HER2/D492M)_LFQ2]]</f>
        <v>0.25491714477539101</v>
      </c>
      <c r="E928" s="3">
        <f>-PerseusOutPutTable_HM[[#This Row],[Log(D492_HER2/D492M)_SILAC]]</f>
        <v>1.5200002118945099E-2</v>
      </c>
      <c r="F928" s="2">
        <v>-0.25491714477539101</v>
      </c>
      <c r="G928" s="2">
        <v>-1.5200002118945099E-2</v>
      </c>
      <c r="K928"/>
    </row>
    <row r="929" spans="1:11">
      <c r="A929" s="3" t="s">
        <v>1557</v>
      </c>
      <c r="B929" s="1" t="s">
        <v>1556</v>
      </c>
      <c r="C929" s="3" t="s">
        <v>1558</v>
      </c>
      <c r="D929" s="3">
        <f>-PerseusOutPutTable_HM[[#This Row],[Log(D492_HER2/D492M)_LFQ2]]</f>
        <v>0.31750679016113298</v>
      </c>
      <c r="E929" s="3">
        <f>-PerseusOutPutTable_HM[[#This Row],[Log(D492_HER2/D492M)_SILAC]]</f>
        <v>1.44999995827675E-2</v>
      </c>
      <c r="F929" s="2">
        <v>-0.31750679016113298</v>
      </c>
      <c r="G929" s="2">
        <v>-1.44999995827675E-2</v>
      </c>
      <c r="K929"/>
    </row>
    <row r="930" spans="1:11">
      <c r="A930" s="3" t="s">
        <v>5416</v>
      </c>
      <c r="B930" s="1" t="s">
        <v>5415</v>
      </c>
      <c r="C930" s="3" t="s">
        <v>5417</v>
      </c>
      <c r="D930" s="3">
        <f>-PerseusOutPutTable_HM[[#This Row],[Log(D492_HER2/D492M)_LFQ2]]</f>
        <v>-4.89044189453125E-2</v>
      </c>
      <c r="E930" s="3">
        <f>-PerseusOutPutTable_HM[[#This Row],[Log(D492_HER2/D492M)_SILAC]]</f>
        <v>1.3899999670684299E-2</v>
      </c>
      <c r="F930" s="2">
        <v>4.89044189453125E-2</v>
      </c>
      <c r="G930" s="2">
        <v>-1.3899999670684299E-2</v>
      </c>
      <c r="K930"/>
    </row>
    <row r="931" spans="1:11">
      <c r="A931" s="3" t="s">
        <v>1994</v>
      </c>
      <c r="B931" s="1" t="s">
        <v>1993</v>
      </c>
      <c r="C931" s="3" t="s">
        <v>1995</v>
      </c>
      <c r="D931" s="3">
        <f>-PerseusOutPutTable_HM[[#This Row],[Log(D492_HER2/D492M)_LFQ2]]</f>
        <v>2.0586013793945299E-2</v>
      </c>
      <c r="E931" s="3">
        <f>-PerseusOutPutTable_HM[[#This Row],[Log(D492_HER2/D492M)_SILAC]]</f>
        <v>1.3299999758601201E-2</v>
      </c>
      <c r="F931" s="2">
        <v>-2.0586013793945299E-2</v>
      </c>
      <c r="G931" s="2">
        <v>-1.3299999758601201E-2</v>
      </c>
      <c r="K931"/>
    </row>
    <row r="932" spans="1:11">
      <c r="A932" s="3" t="s">
        <v>4070</v>
      </c>
      <c r="B932" s="1" t="s">
        <v>4069</v>
      </c>
      <c r="C932" s="3" t="s">
        <v>4071</v>
      </c>
      <c r="D932" s="3">
        <f>-PerseusOutPutTable_HM[[#This Row],[Log(D492_HER2/D492M)_LFQ2]]</f>
        <v>-0.28043174743652299</v>
      </c>
      <c r="E932" s="3">
        <f>-PerseusOutPutTable_HM[[#This Row],[Log(D492_HER2/D492M)_SILAC]]</f>
        <v>1.2900000438094099E-2</v>
      </c>
      <c r="F932" s="2">
        <v>0.28043174743652299</v>
      </c>
      <c r="G932" s="2">
        <v>-1.2900000438094099E-2</v>
      </c>
      <c r="K932"/>
    </row>
    <row r="933" spans="1:11">
      <c r="A933" s="3" t="s">
        <v>2678</v>
      </c>
      <c r="B933" s="1" t="s">
        <v>2677</v>
      </c>
      <c r="C933" s="3" t="s">
        <v>2679</v>
      </c>
      <c r="D933" s="3">
        <f>-PerseusOutPutTable_HM[[#This Row],[Log(D492_HER2/D492M)_LFQ2]]</f>
        <v>0.226539611816406</v>
      </c>
      <c r="E933" s="3">
        <f>-PerseusOutPutTable_HM[[#This Row],[Log(D492_HER2/D492M)_SILAC]]</f>
        <v>1.27999996766448E-2</v>
      </c>
      <c r="F933" s="2">
        <v>-0.226539611816406</v>
      </c>
      <c r="G933" s="2">
        <v>-1.27999996766448E-2</v>
      </c>
      <c r="K933"/>
    </row>
    <row r="934" spans="1:11">
      <c r="A934" s="3" t="s">
        <v>4981</v>
      </c>
      <c r="B934" s="1" t="s">
        <v>4980</v>
      </c>
      <c r="C934" s="3" t="s">
        <v>4982</v>
      </c>
      <c r="D934" s="3">
        <f>-PerseusOutPutTable_HM[[#This Row],[Log(D492_HER2/D492M)_LFQ2]]</f>
        <v>0.27807998657226601</v>
      </c>
      <c r="E934" s="3">
        <f>-PerseusOutPutTable_HM[[#This Row],[Log(D492_HER2/D492M)_SILAC]]</f>
        <v>1.2500000186264499E-2</v>
      </c>
      <c r="F934" s="2">
        <v>-0.27807998657226601</v>
      </c>
      <c r="G934" s="2">
        <v>-1.2500000186264499E-2</v>
      </c>
      <c r="K934"/>
    </row>
    <row r="935" spans="1:11">
      <c r="A935" s="3" t="s">
        <v>3692</v>
      </c>
      <c r="B935" s="1" t="s">
        <v>3691</v>
      </c>
      <c r="C935" s="3" t="s">
        <v>3693</v>
      </c>
      <c r="D935" s="3">
        <f>-PerseusOutPutTable_HM[[#This Row],[Log(D492_HER2/D492M)_LFQ2]]</f>
        <v>-8.7678909301757799E-2</v>
      </c>
      <c r="E935" s="3">
        <f>-PerseusOutPutTable_HM[[#This Row],[Log(D492_HER2/D492M)_SILAC]]</f>
        <v>1.2500000186264499E-2</v>
      </c>
      <c r="F935" s="2">
        <v>8.7678909301757799E-2</v>
      </c>
      <c r="G935" s="2">
        <v>-1.2500000186264499E-2</v>
      </c>
      <c r="K935"/>
    </row>
    <row r="936" spans="1:11">
      <c r="A936" s="3" t="s">
        <v>5888</v>
      </c>
      <c r="B936" s="1" t="s">
        <v>5887</v>
      </c>
      <c r="C936" s="3" t="s">
        <v>5889</v>
      </c>
      <c r="D936" s="3">
        <f>-PerseusOutPutTable_HM[[#This Row],[Log(D492_HER2/D492M)_LFQ2]]</f>
        <v>-0.73811149597168002</v>
      </c>
      <c r="E936" s="3">
        <f>-PerseusOutPutTable_HM[[#This Row],[Log(D492_HER2/D492M)_SILAC]]</f>
        <v>1.23499985784292E-2</v>
      </c>
      <c r="F936" s="2">
        <v>0.73811149597168002</v>
      </c>
      <c r="G936" s="2">
        <v>-1.23499985784292E-2</v>
      </c>
      <c r="K936"/>
    </row>
    <row r="937" spans="1:11">
      <c r="A937" s="3" t="s">
        <v>4277</v>
      </c>
      <c r="B937" s="1" t="s">
        <v>4276</v>
      </c>
      <c r="C937" s="3" t="s">
        <v>4278</v>
      </c>
      <c r="D937" s="3">
        <f>-PerseusOutPutTable_HM[[#This Row],[Log(D492_HER2/D492M)_LFQ2]]</f>
        <v>-0.43782615661621099</v>
      </c>
      <c r="E937" s="3">
        <f>-PerseusOutPutTable_HM[[#This Row],[Log(D492_HER2/D492M)_SILAC]]</f>
        <v>1.1599999852478501E-2</v>
      </c>
      <c r="F937" s="2">
        <v>0.43782615661621099</v>
      </c>
      <c r="G937" s="2">
        <v>-1.1599999852478501E-2</v>
      </c>
      <c r="K937"/>
    </row>
    <row r="938" spans="1:11">
      <c r="A938" s="3" t="s">
        <v>1488</v>
      </c>
      <c r="B938" s="1" t="s">
        <v>1487</v>
      </c>
      <c r="C938" s="3" t="s">
        <v>1489</v>
      </c>
      <c r="D938" s="3">
        <f>-PerseusOutPutTable_HM[[#This Row],[Log(D492_HER2/D492M)_LFQ2]]</f>
        <v>-0.16985511779785201</v>
      </c>
      <c r="E938" s="3">
        <f>-PerseusOutPutTable_HM[[#This Row],[Log(D492_HER2/D492M)_SILAC]]</f>
        <v>1.1199999600648901E-2</v>
      </c>
      <c r="F938" s="2">
        <v>0.16985511779785201</v>
      </c>
      <c r="G938" s="2">
        <v>-1.1199999600648901E-2</v>
      </c>
      <c r="K938"/>
    </row>
    <row r="939" spans="1:11">
      <c r="A939" s="3" t="s">
        <v>1937</v>
      </c>
      <c r="B939" s="1" t="s">
        <v>1936</v>
      </c>
      <c r="C939" s="3" t="s">
        <v>1938</v>
      </c>
      <c r="D939" s="3">
        <f>-PerseusOutPutTable_HM[[#This Row],[Log(D492_HER2/D492M)_LFQ2]]</f>
        <v>-5.2572250366210903E-2</v>
      </c>
      <c r="E939" s="3">
        <f>-PerseusOutPutTable_HM[[#This Row],[Log(D492_HER2/D492M)_SILAC]]</f>
        <v>1.1100000701844699E-2</v>
      </c>
      <c r="F939" s="2">
        <v>5.2572250366210903E-2</v>
      </c>
      <c r="G939" s="2">
        <v>-1.1100000701844699E-2</v>
      </c>
      <c r="K939"/>
    </row>
    <row r="940" spans="1:11">
      <c r="A940" s="3" t="s">
        <v>974</v>
      </c>
      <c r="B940" s="1" t="s">
        <v>973</v>
      </c>
      <c r="C940" s="3" t="s">
        <v>975</v>
      </c>
      <c r="D940" s="3">
        <f>-PerseusOutPutTable_HM[[#This Row],[Log(D492_HER2/D492M)_LFQ2]]</f>
        <v>0.2081298828125</v>
      </c>
      <c r="E940" s="3">
        <f>-PerseusOutPutTable_HM[[#This Row],[Log(D492_HER2/D492M)_SILAC]]</f>
        <v>1.0700000450015099E-2</v>
      </c>
      <c r="F940" s="2">
        <v>-0.2081298828125</v>
      </c>
      <c r="G940" s="2">
        <v>-1.0700000450015099E-2</v>
      </c>
      <c r="K940"/>
    </row>
    <row r="941" spans="1:11">
      <c r="A941" s="3" t="s">
        <v>2663</v>
      </c>
      <c r="B941" s="1" t="s">
        <v>2662</v>
      </c>
      <c r="C941" s="3" t="s">
        <v>2664</v>
      </c>
      <c r="D941" s="3">
        <f>-PerseusOutPutTable_HM[[#This Row],[Log(D492_HER2/D492M)_LFQ2]]</f>
        <v>-0.20380210876464799</v>
      </c>
      <c r="E941" s="3">
        <f>-PerseusOutPutTable_HM[[#This Row],[Log(D492_HER2/D492M)_SILAC]]</f>
        <v>1.0499999858439E-2</v>
      </c>
      <c r="F941" s="2">
        <v>0.20380210876464799</v>
      </c>
      <c r="G941" s="2">
        <v>-1.0499999858439E-2</v>
      </c>
      <c r="K941"/>
    </row>
    <row r="942" spans="1:11">
      <c r="A942" s="3" t="s">
        <v>390</v>
      </c>
      <c r="B942" s="1" t="s">
        <v>389</v>
      </c>
      <c r="C942" s="3" t="s">
        <v>391</v>
      </c>
      <c r="D942" s="3">
        <f>-PerseusOutPutTable_HM[[#This Row],[Log(D492_HER2/D492M)_LFQ2]]</f>
        <v>-9.2050552368164104E-2</v>
      </c>
      <c r="E942" s="3">
        <f>-PerseusOutPutTable_HM[[#This Row],[Log(D492_HER2/D492M)_SILAC]]</f>
        <v>9.9999997764825804E-3</v>
      </c>
      <c r="F942" s="2">
        <v>9.2050552368164104E-2</v>
      </c>
      <c r="G942" s="2">
        <v>-9.9999997764825804E-3</v>
      </c>
      <c r="K942"/>
    </row>
    <row r="943" spans="1:11">
      <c r="A943" s="3" t="s">
        <v>1208</v>
      </c>
      <c r="B943" s="1" t="s">
        <v>1207</v>
      </c>
      <c r="C943" s="3" t="s">
        <v>1209</v>
      </c>
      <c r="D943" s="3">
        <f>-PerseusOutPutTable_HM[[#This Row],[Log(D492_HER2/D492M)_LFQ2]]</f>
        <v>0.19997024536132799</v>
      </c>
      <c r="E943" s="3">
        <f>-PerseusOutPutTable_HM[[#This Row],[Log(D492_HER2/D492M)_SILAC]]</f>
        <v>9.4999996945262007E-3</v>
      </c>
      <c r="F943" s="2">
        <v>-0.19997024536132799</v>
      </c>
      <c r="G943" s="2">
        <v>-9.4999996945262007E-3</v>
      </c>
      <c r="K943"/>
    </row>
    <row r="944" spans="1:11">
      <c r="A944" s="3" t="s">
        <v>734</v>
      </c>
      <c r="B944" s="1" t="s">
        <v>733</v>
      </c>
      <c r="C944" s="3" t="s">
        <v>735</v>
      </c>
      <c r="D944" s="3">
        <f>-PerseusOutPutTable_HM[[#This Row],[Log(D492_HER2/D492M)_LFQ2]]</f>
        <v>0.11846351623535201</v>
      </c>
      <c r="E944" s="3">
        <f>-PerseusOutPutTable_HM[[#This Row],[Log(D492_HER2/D492M)_SILAC]]</f>
        <v>9.3999998643994297E-3</v>
      </c>
      <c r="F944" s="2">
        <v>-0.11846351623535201</v>
      </c>
      <c r="G944" s="2">
        <v>-9.3999998643994297E-3</v>
      </c>
      <c r="K944"/>
    </row>
    <row r="945" spans="1:11">
      <c r="A945" s="3" t="s">
        <v>5440</v>
      </c>
      <c r="B945" s="1" t="s">
        <v>5439</v>
      </c>
      <c r="C945" s="3" t="s">
        <v>5441</v>
      </c>
      <c r="D945" s="3">
        <f>-PerseusOutPutTable_HM[[#This Row],[Log(D492_HER2/D492M)_LFQ2]]</f>
        <v>-0.48730850219726601</v>
      </c>
      <c r="E945" s="3">
        <f>-PerseusOutPutTable_HM[[#This Row],[Log(D492_HER2/D492M)_SILAC]]</f>
        <v>8.7999999523162807E-3</v>
      </c>
      <c r="F945" s="2">
        <v>0.48730850219726601</v>
      </c>
      <c r="G945" s="2">
        <v>-8.7999999523162807E-3</v>
      </c>
      <c r="K945"/>
    </row>
    <row r="946" spans="1:11">
      <c r="A946" s="3" t="s">
        <v>689</v>
      </c>
      <c r="B946" s="1" t="s">
        <v>688</v>
      </c>
      <c r="C946" s="3" t="s">
        <v>690</v>
      </c>
      <c r="D946" s="3">
        <f>-PerseusOutPutTable_HM[[#This Row],[Log(D492_HER2/D492M)_LFQ2]]</f>
        <v>0.38127517700195301</v>
      </c>
      <c r="E946" s="3">
        <f>-PerseusOutPutTable_HM[[#This Row],[Log(D492_HER2/D492M)_SILAC]]</f>
        <v>8.5000004619360005E-3</v>
      </c>
      <c r="F946" s="2">
        <v>-0.38127517700195301</v>
      </c>
      <c r="G946" s="2">
        <v>-8.5000004619360005E-3</v>
      </c>
      <c r="K946"/>
    </row>
    <row r="947" spans="1:11">
      <c r="A947" s="3" t="s">
        <v>3335</v>
      </c>
      <c r="B947" s="1" t="s">
        <v>3334</v>
      </c>
      <c r="C947" s="3" t="s">
        <v>3336</v>
      </c>
      <c r="D947" s="3">
        <f>-PerseusOutPutTable_HM[[#This Row],[Log(D492_HER2/D492M)_LFQ2]]</f>
        <v>0.15724754333496099</v>
      </c>
      <c r="E947" s="3">
        <f>-PerseusOutPutTable_HM[[#This Row],[Log(D492_HER2/D492M)_SILAC]]</f>
        <v>8.5000004619360005E-3</v>
      </c>
      <c r="F947" s="2">
        <v>-0.15724754333496099</v>
      </c>
      <c r="G947" s="2">
        <v>-8.5000004619360005E-3</v>
      </c>
      <c r="K947"/>
    </row>
    <row r="948" spans="1:11">
      <c r="A948" s="3" t="s">
        <v>2957</v>
      </c>
      <c r="B948" s="1" t="s">
        <v>2956</v>
      </c>
      <c r="C948" s="3" t="s">
        <v>2958</v>
      </c>
      <c r="D948" s="3">
        <f>-PerseusOutPutTable_HM[[#This Row],[Log(D492_HER2/D492M)_LFQ2]]</f>
        <v>0.13080978393554701</v>
      </c>
      <c r="E948" s="3">
        <f>-PerseusOutPutTable_HM[[#This Row],[Log(D492_HER2/D492M)_SILAC]]</f>
        <v>8.39999970048666E-3</v>
      </c>
      <c r="F948" s="2">
        <v>-0.13080978393554701</v>
      </c>
      <c r="G948" s="2">
        <v>-8.39999970048666E-3</v>
      </c>
      <c r="K948"/>
    </row>
    <row r="949" spans="1:11">
      <c r="A949" s="3" t="s">
        <v>3986</v>
      </c>
      <c r="B949" s="1" t="s">
        <v>3985</v>
      </c>
      <c r="C949" s="3" t="s">
        <v>3987</v>
      </c>
      <c r="D949" s="3">
        <f>-PerseusOutPutTable_HM[[#This Row],[Log(D492_HER2/D492M)_LFQ2]]</f>
        <v>-6.6253662109375E-2</v>
      </c>
      <c r="E949" s="3">
        <f>-PerseusOutPutTable_HM[[#This Row],[Log(D492_HER2/D492M)_SILAC]]</f>
        <v>8.2999998703598993E-3</v>
      </c>
      <c r="F949" s="2">
        <v>6.6253662109375E-2</v>
      </c>
      <c r="G949" s="2">
        <v>-8.2999998703598993E-3</v>
      </c>
      <c r="K949"/>
    </row>
    <row r="950" spans="1:11">
      <c r="A950" s="3" t="s">
        <v>1103</v>
      </c>
      <c r="B950" s="1" t="s">
        <v>1102</v>
      </c>
      <c r="C950" s="3" t="s">
        <v>1104</v>
      </c>
      <c r="D950" s="3">
        <f>-PerseusOutPutTable_HM[[#This Row],[Log(D492_HER2/D492M)_LFQ2]]</f>
        <v>-0.25848388671875</v>
      </c>
      <c r="E950" s="3">
        <f>-PerseusOutPutTable_HM[[#This Row],[Log(D492_HER2/D492M)_SILAC]]</f>
        <v>8.2000000402331404E-3</v>
      </c>
      <c r="F950" s="2">
        <v>0.25848388671875</v>
      </c>
      <c r="G950" s="2">
        <v>-8.2000000402331404E-3</v>
      </c>
      <c r="K950"/>
    </row>
    <row r="951" spans="1:11">
      <c r="A951" s="3" t="s">
        <v>4810</v>
      </c>
      <c r="B951" s="1" t="s">
        <v>4809</v>
      </c>
      <c r="C951" s="3" t="s">
        <v>4811</v>
      </c>
      <c r="D951" s="3">
        <f>-PerseusOutPutTable_HM[[#This Row],[Log(D492_HER2/D492M)_LFQ2]]</f>
        <v>-0.109268188476563</v>
      </c>
      <c r="E951" s="3">
        <f>-PerseusOutPutTable_HM[[#This Row],[Log(D492_HER2/D492M)_SILAC]]</f>
        <v>8.0999992787838E-3</v>
      </c>
      <c r="F951" s="2">
        <v>0.109268188476563</v>
      </c>
      <c r="G951" s="2">
        <v>-8.0999992787838E-3</v>
      </c>
      <c r="K951"/>
    </row>
    <row r="952" spans="1:11">
      <c r="A952" s="3" t="s">
        <v>5196</v>
      </c>
      <c r="B952" s="1" t="s">
        <v>5195</v>
      </c>
      <c r="C952" s="3" t="s">
        <v>5197</v>
      </c>
      <c r="D952" s="3">
        <f>-PerseusOutPutTable_HM[[#This Row],[Log(D492_HER2/D492M)_LFQ2]]</f>
        <v>-0.30643272399902299</v>
      </c>
      <c r="E952" s="3">
        <f>-PerseusOutPutTable_HM[[#This Row],[Log(D492_HER2/D492M)_SILAC]]</f>
        <v>7.4000000022351698E-3</v>
      </c>
      <c r="F952" s="2">
        <v>0.30643272399902299</v>
      </c>
      <c r="G952" s="2">
        <v>-7.4000000022351698E-3</v>
      </c>
      <c r="K952"/>
    </row>
    <row r="953" spans="1:11">
      <c r="A953" s="3" t="s">
        <v>1415</v>
      </c>
      <c r="B953" s="1" t="s">
        <v>1414</v>
      </c>
      <c r="C953" s="3" t="s">
        <v>1416</v>
      </c>
      <c r="D953" s="3">
        <f>-PerseusOutPutTable_HM[[#This Row],[Log(D492_HER2/D492M)_LFQ2]]</f>
        <v>0.15402603149414101</v>
      </c>
      <c r="E953" s="3">
        <f>-PerseusOutPutTable_HM[[#This Row],[Log(D492_HER2/D492M)_SILAC]]</f>
        <v>7.3000001721084101E-3</v>
      </c>
      <c r="F953" s="2">
        <v>-0.15402603149414101</v>
      </c>
      <c r="G953" s="2">
        <v>-7.3000001721084101E-3</v>
      </c>
      <c r="K953"/>
    </row>
    <row r="954" spans="1:11">
      <c r="A954" s="3" t="s">
        <v>1952</v>
      </c>
      <c r="B954" s="1" t="s">
        <v>1951</v>
      </c>
      <c r="C954" s="3" t="s">
        <v>1953</v>
      </c>
      <c r="D954" s="3">
        <f>-PerseusOutPutTable_HM[[#This Row],[Log(D492_HER2/D492M)_LFQ2]]</f>
        <v>1.3789825439453101</v>
      </c>
      <c r="E954" s="3">
        <f>-PerseusOutPutTable_HM[[#This Row],[Log(D492_HER2/D492M)_SILAC]]</f>
        <v>7.1999998763203604E-3</v>
      </c>
      <c r="F954" s="2">
        <v>-1.3789825439453101</v>
      </c>
      <c r="G954" s="2">
        <v>-7.1999998763203604E-3</v>
      </c>
      <c r="H954" s="2"/>
      <c r="K954"/>
    </row>
    <row r="955" spans="1:11">
      <c r="A955" s="3" t="s">
        <v>5900</v>
      </c>
      <c r="B955" s="1" t="s">
        <v>5899</v>
      </c>
      <c r="C955" s="3" t="s">
        <v>5901</v>
      </c>
      <c r="D955" s="3">
        <f>-PerseusOutPutTable_HM[[#This Row],[Log(D492_HER2/D492M)_LFQ2]]</f>
        <v>0.30259132385253901</v>
      </c>
      <c r="E955" s="3">
        <f>-PerseusOutPutTable_HM[[#This Row],[Log(D492_HER2/D492M)_SILAC]]</f>
        <v>6.8000000901520304E-3</v>
      </c>
      <c r="F955" s="2">
        <v>-0.30259132385253901</v>
      </c>
      <c r="G955" s="2">
        <v>-6.8000000901520304E-3</v>
      </c>
      <c r="K955"/>
    </row>
    <row r="956" spans="1:11">
      <c r="A956" s="3" t="s">
        <v>4936</v>
      </c>
      <c r="B956" s="1" t="s">
        <v>4935</v>
      </c>
      <c r="C956" s="3" t="s">
        <v>4937</v>
      </c>
      <c r="D956" s="3">
        <f>-PerseusOutPutTable_HM[[#This Row],[Log(D492_HER2/D492M)_LFQ2]]</f>
        <v>-0.38918685913085899</v>
      </c>
      <c r="E956" s="3">
        <f>-PerseusOutPutTable_HM[[#This Row],[Log(D492_HER2/D492M)_SILAC]]</f>
        <v>6.5999999642372097E-3</v>
      </c>
      <c r="F956" s="2">
        <v>0.38918685913085899</v>
      </c>
      <c r="G956" s="2">
        <v>-6.5999999642372097E-3</v>
      </c>
      <c r="K956"/>
    </row>
    <row r="957" spans="1:11">
      <c r="A957" s="3" t="s">
        <v>5226</v>
      </c>
      <c r="B957" s="1" t="s">
        <v>5225</v>
      </c>
      <c r="C957" s="3" t="s">
        <v>5227</v>
      </c>
      <c r="D957" s="3">
        <f>-PerseusOutPutTable_HM[[#This Row],[Log(D492_HER2/D492M)_LFQ2]]</f>
        <v>6.0510635375976597E-2</v>
      </c>
      <c r="E957" s="3">
        <f>-PerseusOutPutTable_HM[[#This Row],[Log(D492_HER2/D492M)_SILAC]]</f>
        <v>6.5000001341104499E-3</v>
      </c>
      <c r="F957" s="2">
        <v>-6.0510635375976597E-2</v>
      </c>
      <c r="G957" s="2">
        <v>-6.5000001341104499E-3</v>
      </c>
      <c r="K957"/>
    </row>
    <row r="958" spans="1:11">
      <c r="A958" s="3" t="s">
        <v>3272</v>
      </c>
      <c r="B958" s="1" t="s">
        <v>3271</v>
      </c>
      <c r="C958" s="3" t="s">
        <v>3273</v>
      </c>
      <c r="D958" s="3">
        <f>-PerseusOutPutTable_HM[[#This Row],[Log(D492_HER2/D492M)_LFQ2]]</f>
        <v>0.27721786499023399</v>
      </c>
      <c r="E958" s="3">
        <f>-PerseusOutPutTable_HM[[#This Row],[Log(D492_HER2/D492M)_SILAC]]</f>
        <v>6.09999988228083E-3</v>
      </c>
      <c r="F958" s="2">
        <v>-0.27721786499023399</v>
      </c>
      <c r="G958" s="2">
        <v>-6.09999988228083E-3</v>
      </c>
      <c r="K958"/>
    </row>
    <row r="959" spans="1:11">
      <c r="A959" s="3" t="s">
        <v>3443</v>
      </c>
      <c r="B959" s="1" t="s">
        <v>3442</v>
      </c>
      <c r="C959" s="3" t="s">
        <v>3444</v>
      </c>
      <c r="D959" s="3">
        <f>-PerseusOutPutTable_HM[[#This Row],[Log(D492_HER2/D492M)_LFQ2]]</f>
        <v>-0.471511840820313</v>
      </c>
      <c r="E959" s="3">
        <f>-PerseusOutPutTable_HM[[#This Row],[Log(D492_HER2/D492M)_SILAC]]</f>
        <v>5.9000002220273001E-3</v>
      </c>
      <c r="F959" s="2">
        <v>0.471511840820313</v>
      </c>
      <c r="G959" s="2">
        <v>-5.9000002220273001E-3</v>
      </c>
      <c r="K959"/>
    </row>
    <row r="960" spans="1:11">
      <c r="A960" s="3" t="s">
        <v>264</v>
      </c>
      <c r="B960" s="1" t="s">
        <v>263</v>
      </c>
      <c r="C960" s="3" t="s">
        <v>265</v>
      </c>
      <c r="D960" s="3">
        <f>-PerseusOutPutTable_HM[[#This Row],[Log(D492_HER2/D492M)_LFQ2]]</f>
        <v>0.13335800170898399</v>
      </c>
      <c r="E960" s="3">
        <f>-PerseusOutPutTable_HM[[#This Row],[Log(D492_HER2/D492M)_SILAC]]</f>
        <v>5.7000000961124897E-3</v>
      </c>
      <c r="F960" s="2">
        <v>-0.13335800170898399</v>
      </c>
      <c r="G960" s="2">
        <v>-5.7000000961124897E-3</v>
      </c>
      <c r="K960"/>
    </row>
    <row r="961" spans="1:11">
      <c r="A961" s="3" t="s">
        <v>5481</v>
      </c>
      <c r="B961" s="1" t="s">
        <v>5480</v>
      </c>
      <c r="C961" s="3" t="s">
        <v>5482</v>
      </c>
      <c r="D961" s="3">
        <f>-PerseusOutPutTable_HM[[#This Row],[Log(D492_HER2/D492M)_LFQ2]]</f>
        <v>-6.7224502563476604E-2</v>
      </c>
      <c r="E961" s="3">
        <f>-PerseusOutPutTable_HM[[#This Row],[Log(D492_HER2/D492M)_SILAC]]</f>
        <v>5.59999980032444E-3</v>
      </c>
      <c r="F961" s="2">
        <v>6.7224502563476604E-2</v>
      </c>
      <c r="G961" s="2">
        <v>-5.59999980032444E-3</v>
      </c>
      <c r="K961"/>
    </row>
    <row r="962" spans="1:11">
      <c r="A962" s="3" t="s">
        <v>4124</v>
      </c>
      <c r="B962" s="1" t="s">
        <v>4123</v>
      </c>
      <c r="C962" s="3" t="s">
        <v>4125</v>
      </c>
      <c r="D962" s="3">
        <f>-PerseusOutPutTable_HM[[#This Row],[Log(D492_HER2/D492M)_LFQ2]]</f>
        <v>-0.127738952636719</v>
      </c>
      <c r="E962" s="3">
        <f>-PerseusOutPutTable_HM[[#This Row],[Log(D492_HER2/D492M)_SILAC]]</f>
        <v>5.59999980032444E-3</v>
      </c>
      <c r="F962" s="2">
        <v>0.127738952636719</v>
      </c>
      <c r="G962" s="2">
        <v>-5.59999980032444E-3</v>
      </c>
      <c r="K962"/>
    </row>
    <row r="963" spans="1:11">
      <c r="A963" s="3" t="s">
        <v>2609</v>
      </c>
      <c r="B963" s="1" t="s">
        <v>2608</v>
      </c>
      <c r="C963" s="3" t="s">
        <v>2610</v>
      </c>
      <c r="D963" s="3">
        <f>-PerseusOutPutTable_HM[[#This Row],[Log(D492_HER2/D492M)_LFQ2]]</f>
        <v>7.2364807128906302E-3</v>
      </c>
      <c r="E963" s="3">
        <f>-PerseusOutPutTable_HM[[#This Row],[Log(D492_HER2/D492M)_SILAC]]</f>
        <v>5.2000000141560997E-3</v>
      </c>
      <c r="F963" s="2">
        <v>-7.2364807128906302E-3</v>
      </c>
      <c r="G963" s="2">
        <v>-5.2000000141560997E-3</v>
      </c>
      <c r="K963"/>
    </row>
    <row r="964" spans="1:11">
      <c r="A964" s="3" t="s">
        <v>5581</v>
      </c>
      <c r="B964" s="1" t="s">
        <v>5580</v>
      </c>
      <c r="C964" s="3" t="s">
        <v>5582</v>
      </c>
      <c r="D964" s="3">
        <f>-PerseusOutPutTable_HM[[#This Row],[Log(D492_HER2/D492M)_LFQ2]]</f>
        <v>-3.4193038940429701E-2</v>
      </c>
      <c r="E964" s="3">
        <f>-PerseusOutPutTable_HM[[#This Row],[Log(D492_HER2/D492M)_SILAC]]</f>
        <v>4.6000001020729498E-3</v>
      </c>
      <c r="F964" s="2">
        <v>3.4193038940429701E-2</v>
      </c>
      <c r="G964" s="2">
        <v>-4.6000001020729498E-3</v>
      </c>
      <c r="K964"/>
    </row>
    <row r="965" spans="1:11">
      <c r="A965" s="3" t="s">
        <v>6064</v>
      </c>
      <c r="B965" s="1" t="s">
        <v>6063</v>
      </c>
      <c r="C965" s="3" t="s">
        <v>6065</v>
      </c>
      <c r="D965" s="3">
        <f>-PerseusOutPutTable_HM[[#This Row],[Log(D492_HER2/D492M)_LFQ2]]</f>
        <v>9.7927093505859403E-2</v>
      </c>
      <c r="E965" s="3">
        <f>-PerseusOutPutTable_HM[[#This Row],[Log(D492_HER2/D492M)_SILAC]]</f>
        <v>4.3999999761581404E-3</v>
      </c>
      <c r="F965" s="2">
        <v>-9.7927093505859403E-2</v>
      </c>
      <c r="G965" s="2">
        <v>-4.3999999761581404E-3</v>
      </c>
      <c r="K965"/>
    </row>
    <row r="966" spans="1:11">
      <c r="A966" s="3" t="s">
        <v>441</v>
      </c>
      <c r="B966" s="1" t="s">
        <v>440</v>
      </c>
      <c r="C966" s="3" t="s">
        <v>442</v>
      </c>
      <c r="D966" s="3">
        <f>-PerseusOutPutTable_HM[[#This Row],[Log(D492_HER2/D492M)_LFQ2]]</f>
        <v>0.13464927673339799</v>
      </c>
      <c r="E966" s="3">
        <f>-PerseusOutPutTable_HM[[#This Row],[Log(D492_HER2/D492M)_SILAC]]</f>
        <v>4.19999985024333E-3</v>
      </c>
      <c r="F966" s="2">
        <v>-0.13464927673339799</v>
      </c>
      <c r="G966" s="2">
        <v>-4.19999985024333E-3</v>
      </c>
      <c r="K966"/>
    </row>
    <row r="967" spans="1:11">
      <c r="A967" s="3" t="s">
        <v>1976</v>
      </c>
      <c r="B967" s="1" t="s">
        <v>1975</v>
      </c>
      <c r="C967" s="3" t="s">
        <v>1977</v>
      </c>
      <c r="D967" s="3">
        <f>-PerseusOutPutTable_HM[[#This Row],[Log(D492_HER2/D492M)_LFQ2]]</f>
        <v>-0.25973129272460899</v>
      </c>
      <c r="E967" s="3">
        <f>-PerseusOutPutTable_HM[[#This Row],[Log(D492_HER2/D492M)_SILAC]]</f>
        <v>4.19999985024333E-3</v>
      </c>
      <c r="F967" s="2">
        <v>0.25973129272460899</v>
      </c>
      <c r="G967" s="2">
        <v>-4.19999985024333E-3</v>
      </c>
      <c r="K967"/>
    </row>
    <row r="968" spans="1:11">
      <c r="A968" s="3" t="s">
        <v>303</v>
      </c>
      <c r="B968" s="1" t="s">
        <v>302</v>
      </c>
      <c r="C968" s="3" t="s">
        <v>304</v>
      </c>
      <c r="D968" s="3">
        <f>-PerseusOutPutTable_HM[[#This Row],[Log(D492_HER2/D492M)_LFQ2]]</f>
        <v>5.4126739501953097E-2</v>
      </c>
      <c r="E968" s="3">
        <f>-PerseusOutPutTable_HM[[#This Row],[Log(D492_HER2/D492M)_SILAC]]</f>
        <v>2.8999999631196299E-3</v>
      </c>
      <c r="F968" s="2">
        <v>-5.4126739501953097E-2</v>
      </c>
      <c r="G968" s="2">
        <v>-2.8999999631196299E-3</v>
      </c>
      <c r="K968"/>
    </row>
    <row r="969" spans="1:11">
      <c r="A969" s="3" t="s">
        <v>2564</v>
      </c>
      <c r="B969" s="1" t="s">
        <v>2563</v>
      </c>
      <c r="C969" s="3" t="s">
        <v>2565</v>
      </c>
      <c r="D969" s="3">
        <f>-PerseusOutPutTable_HM[[#This Row],[Log(D492_HER2/D492M)_LFQ2]]</f>
        <v>-0.17718315124511699</v>
      </c>
      <c r="E969" s="3">
        <f>-PerseusOutPutTable_HM[[#This Row],[Log(D492_HER2/D492M)_SILAC]]</f>
        <v>2.34999880194664E-3</v>
      </c>
      <c r="F969" s="2">
        <v>0.17718315124511699</v>
      </c>
      <c r="G969" s="2">
        <v>-2.34999880194664E-3</v>
      </c>
      <c r="K969"/>
    </row>
    <row r="970" spans="1:11">
      <c r="A970" s="3" t="s">
        <v>1178</v>
      </c>
      <c r="B970" s="1" t="s">
        <v>1177</v>
      </c>
      <c r="C970" s="3" t="s">
        <v>6161</v>
      </c>
      <c r="D970" s="3">
        <f>-PerseusOutPutTable_HM[[#This Row],[Log(D492_HER2/D492M)_LFQ2]]</f>
        <v>0.12047767639160201</v>
      </c>
      <c r="E970" s="3">
        <f>-PerseusOutPutTable_HM[[#This Row],[Log(D492_HER2/D492M)_SILAC]]</f>
        <v>2.0000003278255502E-3</v>
      </c>
      <c r="F970" s="2">
        <v>-0.12047767639160201</v>
      </c>
      <c r="G970" s="2">
        <v>-2.0000003278255502E-3</v>
      </c>
      <c r="K970"/>
    </row>
    <row r="971" spans="1:11">
      <c r="A971" s="3" t="s">
        <v>5599</v>
      </c>
      <c r="B971" s="1" t="s">
        <v>5598</v>
      </c>
      <c r="C971" s="3" t="s">
        <v>6159</v>
      </c>
      <c r="D971" s="3">
        <f>-PerseusOutPutTable_HM[[#This Row],[Log(D492_HER2/D492M)_LFQ2]]</f>
        <v>-0.91276550292968806</v>
      </c>
      <c r="E971" s="3">
        <f>-PerseusOutPutTable_HM[[#This Row],[Log(D492_HER2/D492M)_SILAC]]</f>
        <v>2.0000003278255502E-3</v>
      </c>
      <c r="F971" s="2">
        <v>0.91276550292968806</v>
      </c>
      <c r="G971" s="2">
        <v>-2.0000003278255502E-3</v>
      </c>
      <c r="K971"/>
    </row>
    <row r="972" spans="1:11">
      <c r="A972" s="3" t="s">
        <v>6049</v>
      </c>
      <c r="B972" s="1" t="s">
        <v>6048</v>
      </c>
      <c r="C972" s="3" t="s">
        <v>6050</v>
      </c>
      <c r="D972" s="3">
        <f>-PerseusOutPutTable_HM[[#This Row],[Log(D492_HER2/D492M)_LFQ2]]</f>
        <v>-2.7940750122070299E-2</v>
      </c>
      <c r="E972" s="3">
        <f>-PerseusOutPutTable_HM[[#This Row],[Log(D492_HER2/D492M)_SILAC]]</f>
        <v>2.0000000949949E-3</v>
      </c>
      <c r="F972" s="2">
        <v>2.7940750122070299E-2</v>
      </c>
      <c r="G972" s="2">
        <v>-2.0000000949949E-3</v>
      </c>
      <c r="K972"/>
    </row>
    <row r="973" spans="1:11">
      <c r="A973" s="3" t="s">
        <v>312</v>
      </c>
      <c r="B973" s="1" t="s">
        <v>311</v>
      </c>
      <c r="C973" s="3" t="s">
        <v>313</v>
      </c>
      <c r="D973" s="3">
        <f>-PerseusOutPutTable_HM[[#This Row],[Log(D492_HER2/D492M)_LFQ2]]</f>
        <v>0.16829872131347701</v>
      </c>
      <c r="E973" s="3">
        <f>-PerseusOutPutTable_HM[[#This Row],[Log(D492_HER2/D492M)_SILAC]]</f>
        <v>1.9000023603439301E-3</v>
      </c>
      <c r="F973" s="2">
        <v>-0.16829872131347701</v>
      </c>
      <c r="G973" s="2">
        <v>-1.9000023603439301E-3</v>
      </c>
      <c r="K973"/>
    </row>
    <row r="974" spans="1:11">
      <c r="A974" s="3" t="s">
        <v>2192</v>
      </c>
      <c r="B974" s="1" t="s">
        <v>2191</v>
      </c>
      <c r="C974" s="3" t="s">
        <v>2193</v>
      </c>
      <c r="D974" s="3">
        <f>-PerseusOutPutTable_HM[[#This Row],[Log(D492_HER2/D492M)_LFQ2]]</f>
        <v>5.49468994140625E-2</v>
      </c>
      <c r="E974" s="3">
        <f>-PerseusOutPutTable_HM[[#This Row],[Log(D492_HER2/D492M)_SILAC]]</f>
        <v>1.3000000035390299E-3</v>
      </c>
      <c r="F974" s="2">
        <v>-5.49468994140625E-2</v>
      </c>
      <c r="G974" s="2">
        <v>-1.3000000035390299E-3</v>
      </c>
      <c r="K974"/>
    </row>
    <row r="975" spans="1:11">
      <c r="A975" s="3" t="s">
        <v>1737</v>
      </c>
      <c r="B975" s="1" t="s">
        <v>1736</v>
      </c>
      <c r="C975" s="3" t="s">
        <v>1738</v>
      </c>
      <c r="D975" s="3">
        <f>-PerseusOutPutTable_HM[[#This Row],[Log(D492_HER2/D492M)_LFQ2]]</f>
        <v>0.20414924621582001</v>
      </c>
      <c r="E975" s="3">
        <f>-PerseusOutPutTable_HM[[#This Row],[Log(D492_HER2/D492M)_SILAC]]</f>
        <v>1.20000005699694E-3</v>
      </c>
      <c r="F975" s="2">
        <v>-0.20414924621582001</v>
      </c>
      <c r="G975" s="2">
        <v>-1.20000005699694E-3</v>
      </c>
      <c r="K975"/>
    </row>
    <row r="976" spans="1:11">
      <c r="A976" s="3" t="s">
        <v>4112</v>
      </c>
      <c r="B976" s="1" t="s">
        <v>4111</v>
      </c>
      <c r="C976" s="3" t="s">
        <v>4113</v>
      </c>
      <c r="D976" s="3">
        <f>-PerseusOutPutTable_HM[[#This Row],[Log(D492_HER2/D492M)_LFQ2]]</f>
        <v>-0.15583229064941401</v>
      </c>
      <c r="E976" s="3">
        <f>-PerseusOutPutTable_HM[[#This Row],[Log(D492_HER2/D492M)_SILAC]]</f>
        <v>3.9999998989515001E-4</v>
      </c>
      <c r="F976" s="2">
        <v>0.15583229064941401</v>
      </c>
      <c r="G976" s="2">
        <v>-3.9999998989515001E-4</v>
      </c>
      <c r="K976"/>
    </row>
    <row r="977" spans="1:11">
      <c r="A977" s="3" t="s">
        <v>1151</v>
      </c>
      <c r="B977" s="1" t="s">
        <v>1150</v>
      </c>
      <c r="C977" s="3" t="s">
        <v>1152</v>
      </c>
      <c r="D977" s="3">
        <f>-PerseusOutPutTable_HM[[#This Row],[Log(D492_HER2/D492M)_LFQ2]]</f>
        <v>0.110218048095703</v>
      </c>
      <c r="E977" s="3">
        <f>-PerseusOutPutTable_HM[[#This Row],[Log(D492_HER2/D492M)_SILAC]]</f>
        <v>1.9999999494757501E-4</v>
      </c>
      <c r="F977" s="2">
        <v>-0.110218048095703</v>
      </c>
      <c r="G977" s="2">
        <v>-1.9999999494757501E-4</v>
      </c>
      <c r="K977"/>
    </row>
    <row r="978" spans="1:11">
      <c r="A978" s="3" t="s">
        <v>1617</v>
      </c>
      <c r="B978" s="1" t="s">
        <v>1616</v>
      </c>
      <c r="C978" s="3" t="s">
        <v>1618</v>
      </c>
      <c r="D978" s="3">
        <f>-PerseusOutPutTable_HM[[#This Row],[Log(D492_HER2/D492M)_LFQ2]]</f>
        <v>-1.49669647216797E-2</v>
      </c>
      <c r="E978" s="3">
        <f>-PerseusOutPutTable_HM[[#This Row],[Log(D492_HER2/D492M)_SILAC]]</f>
        <v>1.9999999494757501E-4</v>
      </c>
      <c r="F978" s="2">
        <v>1.49669647216797E-2</v>
      </c>
      <c r="G978" s="2">
        <v>-1.9999999494757501E-4</v>
      </c>
      <c r="K978"/>
    </row>
    <row r="979" spans="1:11">
      <c r="A979" s="3" t="s">
        <v>5575</v>
      </c>
      <c r="B979" s="1" t="s">
        <v>5574</v>
      </c>
      <c r="C979" s="3" t="s">
        <v>5576</v>
      </c>
      <c r="D979" s="3">
        <f>-PerseusOutPutTable_HM[[#This Row],[Log(D492_HER2/D492M)_LFQ2]]</f>
        <v>-0.60468101501464799</v>
      </c>
      <c r="E979" s="3">
        <f>-PerseusOutPutTable_HM[[#This Row],[Log(D492_HER2/D492M)_SILAC]]</f>
        <v>9.9999830126762404E-5</v>
      </c>
      <c r="F979" s="2">
        <v>0.60468101501464799</v>
      </c>
      <c r="G979" s="2">
        <v>-9.9999830126762404E-5</v>
      </c>
      <c r="K979"/>
    </row>
    <row r="980" spans="1:11">
      <c r="A980" s="3" t="s">
        <v>1397</v>
      </c>
      <c r="B980" s="1" t="s">
        <v>1396</v>
      </c>
      <c r="C980" s="3" t="s">
        <v>1398</v>
      </c>
      <c r="D980" s="3">
        <f>-PerseusOutPutTable_HM[[#This Row],[Log(D492_HER2/D492M)_LFQ2]]</f>
        <v>8.9942932128906306E-2</v>
      </c>
      <c r="E980" s="3">
        <f>-PerseusOutPutTable_HM[[#This Row],[Log(D492_HER2/D492M)_SILAC]]</f>
        <v>-9.9999997473787503E-5</v>
      </c>
      <c r="F980" s="2">
        <v>-8.9942932128906306E-2</v>
      </c>
      <c r="G980" s="2">
        <v>9.9999997473787503E-5</v>
      </c>
      <c r="K980"/>
    </row>
    <row r="981" spans="1:11">
      <c r="A981" s="3" t="s">
        <v>5184</v>
      </c>
      <c r="B981" s="1" t="s">
        <v>5183</v>
      </c>
      <c r="C981" s="3" t="s">
        <v>5185</v>
      </c>
      <c r="D981" s="3">
        <f>-PerseusOutPutTable_HM[[#This Row],[Log(D492_HER2/D492M)_LFQ2]]</f>
        <v>-0.84589385986328103</v>
      </c>
      <c r="E981" s="3">
        <f>-PerseusOutPutTable_HM[[#This Row],[Log(D492_HER2/D492M)_SILAC]]</f>
        <v>-6.99999975040555E-4</v>
      </c>
      <c r="F981" s="2">
        <v>0.84589385986328103</v>
      </c>
      <c r="G981" s="2">
        <v>6.99999975040555E-4</v>
      </c>
      <c r="K981"/>
    </row>
    <row r="982" spans="1:11">
      <c r="A982" s="3" t="s">
        <v>4972</v>
      </c>
      <c r="B982" s="1" t="s">
        <v>4971</v>
      </c>
      <c r="C982" s="3" t="s">
        <v>4973</v>
      </c>
      <c r="D982" s="3">
        <f>-PerseusOutPutTable_HM[[#This Row],[Log(D492_HER2/D492M)_LFQ2]]</f>
        <v>0.67611503601074197</v>
      </c>
      <c r="E982" s="3">
        <f>-PerseusOutPutTable_HM[[#This Row],[Log(D492_HER2/D492M)_SILAC]]</f>
        <v>-8.9999998454004504E-4</v>
      </c>
      <c r="F982" s="2">
        <v>-0.67611503601074197</v>
      </c>
      <c r="G982" s="2">
        <v>8.9999998454004504E-4</v>
      </c>
      <c r="K982"/>
    </row>
    <row r="983" spans="1:11">
      <c r="A983" s="3" t="s">
        <v>2516</v>
      </c>
      <c r="B983" s="1" t="s">
        <v>2515</v>
      </c>
      <c r="C983" s="3" t="s">
        <v>2517</v>
      </c>
      <c r="D983" s="3">
        <f>-PerseusOutPutTable_HM[[#This Row],[Log(D492_HER2/D492M)_LFQ2]]</f>
        <v>-9.97772216796875E-2</v>
      </c>
      <c r="E983" s="3">
        <f>-PerseusOutPutTable_HM[[#This Row],[Log(D492_HER2/D492M)_SILAC]]</f>
        <v>-1.20000005699694E-3</v>
      </c>
      <c r="F983" s="2">
        <v>9.97772216796875E-2</v>
      </c>
      <c r="G983" s="2">
        <v>1.20000005699694E-3</v>
      </c>
      <c r="K983"/>
    </row>
    <row r="984" spans="1:11">
      <c r="A984" s="3" t="s">
        <v>2714</v>
      </c>
      <c r="B984" s="1" t="s">
        <v>2713</v>
      </c>
      <c r="C984" s="3" t="s">
        <v>2715</v>
      </c>
      <c r="D984" s="3">
        <f>-PerseusOutPutTable_HM[[#This Row],[Log(D492_HER2/D492M)_LFQ2]]</f>
        <v>7.88116455078125E-3</v>
      </c>
      <c r="E984" s="3">
        <f>-PerseusOutPutTable_HM[[#This Row],[Log(D492_HER2/D492M)_SILAC]]</f>
        <v>-1.4500000979751301E-3</v>
      </c>
      <c r="F984" s="2">
        <v>-7.88116455078125E-3</v>
      </c>
      <c r="G984" s="2">
        <v>1.4500000979751301E-3</v>
      </c>
      <c r="K984"/>
    </row>
    <row r="985" spans="1:11">
      <c r="A985" s="3" t="s">
        <v>962</v>
      </c>
      <c r="B985" s="1" t="s">
        <v>961</v>
      </c>
      <c r="C985" s="3" t="s">
        <v>963</v>
      </c>
      <c r="D985" s="3">
        <f>-PerseusOutPutTable_HM[[#This Row],[Log(D492_HER2/D492M)_LFQ2]]</f>
        <v>0.22286033630371099</v>
      </c>
      <c r="E985" s="3">
        <f>-PerseusOutPutTable_HM[[#This Row],[Log(D492_HER2/D492M)_SILAC]]</f>
        <v>-1.6499999910593E-3</v>
      </c>
      <c r="F985" s="2">
        <v>-0.22286033630371099</v>
      </c>
      <c r="G985" s="2">
        <v>1.6499999910593E-3</v>
      </c>
      <c r="K985"/>
    </row>
    <row r="986" spans="1:11">
      <c r="A986" s="3" t="s">
        <v>1761</v>
      </c>
      <c r="B986" s="1" t="s">
        <v>1760</v>
      </c>
      <c r="C986" s="3" t="s">
        <v>1762</v>
      </c>
      <c r="D986" s="3">
        <f>-PerseusOutPutTable_HM[[#This Row],[Log(D492_HER2/D492M)_LFQ2]]</f>
        <v>0.34213638305664101</v>
      </c>
      <c r="E986" s="3">
        <f>-PerseusOutPutTable_HM[[#This Row],[Log(D492_HER2/D492M)_SILAC]]</f>
        <v>-1.70000002253801E-3</v>
      </c>
      <c r="F986" s="2">
        <v>-0.34213638305664101</v>
      </c>
      <c r="G986" s="2">
        <v>1.70000002253801E-3</v>
      </c>
      <c r="K986"/>
    </row>
    <row r="987" spans="1:11">
      <c r="A987" s="3" t="s">
        <v>4094</v>
      </c>
      <c r="B987" s="1" t="s">
        <v>4093</v>
      </c>
      <c r="C987" s="3" t="s">
        <v>4095</v>
      </c>
      <c r="D987" s="3">
        <f>-PerseusOutPutTable_HM[[#This Row],[Log(D492_HER2/D492M)_LFQ2]]</f>
        <v>0.102401733398438</v>
      </c>
      <c r="E987" s="3">
        <f>-PerseusOutPutTable_HM[[#This Row],[Log(D492_HER2/D492M)_SILAC]]</f>
        <v>-2.0000000949949E-3</v>
      </c>
      <c r="F987" s="2">
        <v>-0.102401733398438</v>
      </c>
      <c r="G987" s="2">
        <v>2.0000000949949E-3</v>
      </c>
      <c r="K987"/>
    </row>
    <row r="988" spans="1:11">
      <c r="A988" s="3" t="s">
        <v>2015</v>
      </c>
      <c r="B988" s="1" t="s">
        <v>2014</v>
      </c>
      <c r="C988" s="3" t="s">
        <v>2016</v>
      </c>
      <c r="D988" s="3">
        <f>-PerseusOutPutTable_HM[[#This Row],[Log(D492_HER2/D492M)_LFQ2]]</f>
        <v>-4.8225402832031299E-2</v>
      </c>
      <c r="E988" s="3">
        <f>-PerseusOutPutTable_HM[[#This Row],[Log(D492_HER2/D492M)_SILAC]]</f>
        <v>-2.3000000510364801E-3</v>
      </c>
      <c r="F988" s="2">
        <v>4.8225402832031299E-2</v>
      </c>
      <c r="G988" s="2">
        <v>2.3000000510364801E-3</v>
      </c>
      <c r="K988"/>
    </row>
    <row r="989" spans="1:11">
      <c r="A989" s="3" t="s">
        <v>2330</v>
      </c>
      <c r="B989" s="1" t="s">
        <v>2329</v>
      </c>
      <c r="C989" s="3" t="s">
        <v>2331</v>
      </c>
      <c r="D989" s="3">
        <f>-PerseusOutPutTable_HM[[#This Row],[Log(D492_HER2/D492M)_LFQ2]]</f>
        <v>-0.118961334228516</v>
      </c>
      <c r="E989" s="3">
        <f>-PerseusOutPutTable_HM[[#This Row],[Log(D492_HER2/D492M)_SILAC]]</f>
        <v>-2.4999999441206499E-3</v>
      </c>
      <c r="F989" s="2">
        <v>0.118961334228516</v>
      </c>
      <c r="G989" s="2">
        <v>2.4999999441206499E-3</v>
      </c>
      <c r="K989"/>
    </row>
    <row r="990" spans="1:11">
      <c r="A990" s="3" t="s">
        <v>3555</v>
      </c>
      <c r="B990" s="1" t="s">
        <v>3554</v>
      </c>
      <c r="C990" s="3" t="s">
        <v>3556</v>
      </c>
      <c r="D990" s="3">
        <f>-PerseusOutPutTable_HM[[#This Row],[Log(D492_HER2/D492M)_LFQ2]]</f>
        <v>-0.20092201232910201</v>
      </c>
      <c r="E990" s="3">
        <f>-PerseusOutPutTable_HM[[#This Row],[Log(D492_HER2/D492M)_SILAC]]</f>
        <v>-2.7000000700354602E-3</v>
      </c>
      <c r="F990" s="2">
        <v>0.20092201232910201</v>
      </c>
      <c r="G990" s="2">
        <v>2.7000000700354602E-3</v>
      </c>
      <c r="K990"/>
    </row>
    <row r="991" spans="1:11">
      <c r="A991" s="3" t="s">
        <v>5014</v>
      </c>
      <c r="B991" s="1" t="s">
        <v>5013</v>
      </c>
      <c r="C991" s="3" t="s">
        <v>5015</v>
      </c>
      <c r="D991" s="3">
        <f>-PerseusOutPutTable_HM[[#This Row],[Log(D492_HER2/D492M)_LFQ2]]</f>
        <v>0.24776077270507799</v>
      </c>
      <c r="E991" s="3">
        <f>-PerseusOutPutTable_HM[[#This Row],[Log(D492_HER2/D492M)_SILAC]]</f>
        <v>-3.5999999381601802E-3</v>
      </c>
      <c r="F991" s="2">
        <v>-0.24776077270507799</v>
      </c>
      <c r="G991" s="2">
        <v>3.5999999381601802E-3</v>
      </c>
      <c r="K991"/>
    </row>
    <row r="992" spans="1:11">
      <c r="A992" s="3" t="s">
        <v>2336</v>
      </c>
      <c r="B992" s="1" t="s">
        <v>2335</v>
      </c>
      <c r="C992" s="3" t="s">
        <v>2337</v>
      </c>
      <c r="D992" s="3">
        <f>-PerseusOutPutTable_HM[[#This Row],[Log(D492_HER2/D492M)_LFQ2]]</f>
        <v>-8.5878372192382799E-2</v>
      </c>
      <c r="E992" s="3">
        <f>-PerseusOutPutTable_HM[[#This Row],[Log(D492_HER2/D492M)_SILAC]]</f>
        <v>-3.5999999381601802E-3</v>
      </c>
      <c r="F992" s="2">
        <v>8.5878372192382799E-2</v>
      </c>
      <c r="G992" s="2">
        <v>3.5999999381601802E-3</v>
      </c>
      <c r="K992"/>
    </row>
    <row r="993" spans="1:11">
      <c r="A993" s="3" t="s">
        <v>953</v>
      </c>
      <c r="B993" s="1" t="s">
        <v>952</v>
      </c>
      <c r="C993" s="3" t="s">
        <v>954</v>
      </c>
      <c r="D993" s="3">
        <f>-PerseusOutPutTable_HM[[#This Row],[Log(D492_HER2/D492M)_LFQ2]]</f>
        <v>-0.34381675720214799</v>
      </c>
      <c r="E993" s="3">
        <f>-PerseusOutPutTable_HM[[#This Row],[Log(D492_HER2/D492M)_SILAC]]</f>
        <v>-3.5999999381601802E-3</v>
      </c>
      <c r="F993" s="2">
        <v>0.34381675720214799</v>
      </c>
      <c r="G993" s="2">
        <v>3.5999999381601802E-3</v>
      </c>
      <c r="K993"/>
    </row>
    <row r="994" spans="1:11">
      <c r="A994" s="3" t="s">
        <v>3962</v>
      </c>
      <c r="B994" s="1" t="s">
        <v>3961</v>
      </c>
      <c r="C994" s="3" t="s">
        <v>3963</v>
      </c>
      <c r="D994" s="3">
        <f>-PerseusOutPutTable_HM[[#This Row],[Log(D492_HER2/D492M)_LFQ2]]</f>
        <v>0.2401123046875</v>
      </c>
      <c r="E994" s="3">
        <f>-PerseusOutPutTable_HM[[#This Row],[Log(D492_HER2/D492M)_SILAC]]</f>
        <v>-3.8999998942017599E-3</v>
      </c>
      <c r="F994" s="2">
        <v>-0.2401123046875</v>
      </c>
      <c r="G994" s="2">
        <v>3.8999998942017599E-3</v>
      </c>
      <c r="K994"/>
    </row>
    <row r="995" spans="1:11">
      <c r="A995" s="3" t="s">
        <v>2855</v>
      </c>
      <c r="B995" s="1" t="s">
        <v>2854</v>
      </c>
      <c r="C995" s="3" t="s">
        <v>2856</v>
      </c>
      <c r="D995" s="3">
        <f>-PerseusOutPutTable_HM[[#This Row],[Log(D492_HER2/D492M)_LFQ2]]</f>
        <v>-2.191162109375E-2</v>
      </c>
      <c r="E995" s="3">
        <f>-PerseusOutPutTable_HM[[#This Row],[Log(D492_HER2/D492M)_SILAC]]</f>
        <v>-4.4999998062849001E-3</v>
      </c>
      <c r="F995" s="2">
        <v>2.191162109375E-2</v>
      </c>
      <c r="G995" s="2">
        <v>4.4999998062849001E-3</v>
      </c>
      <c r="K995"/>
    </row>
    <row r="996" spans="1:11">
      <c r="A996" s="3" t="s">
        <v>3806</v>
      </c>
      <c r="B996" s="1" t="s">
        <v>3805</v>
      </c>
      <c r="C996" s="3" t="s">
        <v>3807</v>
      </c>
      <c r="D996" s="3">
        <f>-PerseusOutPutTable_HM[[#This Row],[Log(D492_HER2/D492M)_LFQ2]]</f>
        <v>0.43199920654296903</v>
      </c>
      <c r="E996" s="3">
        <f>-PerseusOutPutTable_HM[[#This Row],[Log(D492_HER2/D492M)_SILAC]]</f>
        <v>-4.8000002279877697E-3</v>
      </c>
      <c r="F996" s="2">
        <v>-0.43199920654296903</v>
      </c>
      <c r="G996" s="2">
        <v>4.8000002279877697E-3</v>
      </c>
      <c r="K996"/>
    </row>
    <row r="997" spans="1:11">
      <c r="A997" s="3" t="s">
        <v>3140</v>
      </c>
      <c r="B997" s="1" t="s">
        <v>3139</v>
      </c>
      <c r="C997" s="3" t="s">
        <v>3141</v>
      </c>
      <c r="D997" s="3">
        <f>-PerseusOutPutTable_HM[[#This Row],[Log(D492_HER2/D492M)_LFQ2]]</f>
        <v>0.25774002075195301</v>
      </c>
      <c r="E997" s="3">
        <f>-PerseusOutPutTable_HM[[#This Row],[Log(D492_HER2/D492M)_SILAC]]</f>
        <v>-5.2999998442828699E-3</v>
      </c>
      <c r="F997" s="2">
        <v>-0.25774002075195301</v>
      </c>
      <c r="G997" s="2">
        <v>5.2999998442828699E-3</v>
      </c>
      <c r="K997"/>
    </row>
    <row r="998" spans="1:11">
      <c r="A998" s="3" t="s">
        <v>1623</v>
      </c>
      <c r="B998" s="1" t="s">
        <v>1622</v>
      </c>
      <c r="C998" s="3" t="s">
        <v>1624</v>
      </c>
      <c r="D998" s="3">
        <f>-PerseusOutPutTable_HM[[#This Row],[Log(D492_HER2/D492M)_LFQ2]]</f>
        <v>-0.16541481018066401</v>
      </c>
      <c r="E998" s="3">
        <f>-PerseusOutPutTable_HM[[#This Row],[Log(D492_HER2/D492M)_SILAC]]</f>
        <v>-5.7999999262392504E-3</v>
      </c>
      <c r="F998" s="2">
        <v>0.16541481018066401</v>
      </c>
      <c r="G998" s="2">
        <v>5.7999999262392504E-3</v>
      </c>
      <c r="K998"/>
    </row>
    <row r="999" spans="1:11">
      <c r="A999" s="3" t="s">
        <v>5634</v>
      </c>
      <c r="B999" s="1" t="s">
        <v>5633</v>
      </c>
      <c r="C999" s="3" t="s">
        <v>5635</v>
      </c>
      <c r="D999" s="3">
        <f>-PerseusOutPutTable_HM[[#This Row],[Log(D492_HER2/D492M)_LFQ2]]</f>
        <v>0.205856323242188</v>
      </c>
      <c r="E999" s="3">
        <f>-PerseusOutPutTable_HM[[#This Row],[Log(D492_HER2/D492M)_SILAC]]</f>
        <v>-5.9000002220273001E-3</v>
      </c>
      <c r="F999" s="2">
        <v>-0.205856323242188</v>
      </c>
      <c r="G999" s="2">
        <v>5.9000002220273001E-3</v>
      </c>
      <c r="K999"/>
    </row>
    <row r="1000" spans="1:11">
      <c r="A1000" s="3" t="s">
        <v>4837</v>
      </c>
      <c r="B1000" s="1" t="s">
        <v>4836</v>
      </c>
      <c r="C1000" s="3" t="s">
        <v>4838</v>
      </c>
      <c r="D1000" s="3">
        <f>-PerseusOutPutTable_HM[[#This Row],[Log(D492_HER2/D492M)_LFQ2]]</f>
        <v>0.48174285888671903</v>
      </c>
      <c r="E1000" s="3">
        <f>-PerseusOutPutTable_HM[[#This Row],[Log(D492_HER2/D492M)_SILAC]]</f>
        <v>-6.0000000521540598E-3</v>
      </c>
      <c r="F1000" s="2">
        <v>-0.48174285888671903</v>
      </c>
      <c r="G1000" s="2">
        <v>6.0000000521540598E-3</v>
      </c>
      <c r="K1000"/>
    </row>
    <row r="1001" spans="1:11">
      <c r="A1001" s="3" t="s">
        <v>123</v>
      </c>
      <c r="B1001" s="1" t="s">
        <v>122</v>
      </c>
      <c r="C1001" s="3" t="s">
        <v>124</v>
      </c>
      <c r="D1001" s="3">
        <f>-PerseusOutPutTable_HM[[#This Row],[Log(D492_HER2/D492M)_LFQ2]]</f>
        <v>0.101810455322266</v>
      </c>
      <c r="E1001" s="3">
        <f>-PerseusOutPutTable_HM[[#This Row],[Log(D492_HER2/D492M)_SILAC]]</f>
        <v>-6.5000001341104499E-3</v>
      </c>
      <c r="F1001" s="2">
        <v>-0.101810455322266</v>
      </c>
      <c r="G1001" s="2">
        <v>6.5000001341104499E-3</v>
      </c>
      <c r="K1001"/>
    </row>
    <row r="1002" spans="1:11">
      <c r="A1002" s="3" t="s">
        <v>150</v>
      </c>
      <c r="B1002" s="1" t="s">
        <v>149</v>
      </c>
      <c r="C1002" s="3" t="s">
        <v>151</v>
      </c>
      <c r="D1002" s="3">
        <f>-PerseusOutPutTable_HM[[#This Row],[Log(D492_HER2/D492M)_LFQ2]]</f>
        <v>-1.4019012451171901E-3</v>
      </c>
      <c r="E1002" s="3">
        <f>-PerseusOutPutTable_HM[[#This Row],[Log(D492_HER2/D492M)_SILAC]]</f>
        <v>-6.8000000901520304E-3</v>
      </c>
      <c r="F1002" s="2">
        <v>1.4019012451171901E-3</v>
      </c>
      <c r="G1002" s="2">
        <v>6.8000000901520304E-3</v>
      </c>
      <c r="K1002"/>
    </row>
    <row r="1003" spans="1:11">
      <c r="A1003" s="3" t="s">
        <v>4565</v>
      </c>
      <c r="B1003" s="1" t="s">
        <v>4564</v>
      </c>
      <c r="C1003" s="3" t="s">
        <v>4566</v>
      </c>
      <c r="D1003" s="3">
        <f>-PerseusOutPutTable_HM[[#This Row],[Log(D492_HER2/D492M)_LFQ2]]</f>
        <v>0.37223052978515597</v>
      </c>
      <c r="E1003" s="3">
        <f>-PerseusOutPutTable_HM[[#This Row],[Log(D492_HER2/D492M)_SILAC]]</f>
        <v>-6.9999992847442601E-3</v>
      </c>
      <c r="F1003" s="2">
        <v>-0.37223052978515597</v>
      </c>
      <c r="G1003" s="2">
        <v>6.9999992847442601E-3</v>
      </c>
      <c r="K1003"/>
    </row>
    <row r="1004" spans="1:11">
      <c r="A1004" s="3" t="s">
        <v>3620</v>
      </c>
      <c r="B1004" s="1" t="s">
        <v>3619</v>
      </c>
      <c r="C1004" s="3" t="s">
        <v>3621</v>
      </c>
      <c r="D1004" s="3">
        <f>-PerseusOutPutTable_HM[[#This Row],[Log(D492_HER2/D492M)_LFQ2]]</f>
        <v>-0.29971885681152299</v>
      </c>
      <c r="E1004" s="3">
        <f>-PerseusOutPutTable_HM[[#This Row],[Log(D492_HER2/D492M)_SILAC]]</f>
        <v>-7.14999996125698E-3</v>
      </c>
      <c r="F1004" s="2">
        <v>0.29971885681152299</v>
      </c>
      <c r="G1004" s="2">
        <v>7.14999996125698E-3</v>
      </c>
      <c r="K1004"/>
    </row>
    <row r="1005" spans="1:11">
      <c r="A1005" s="3" t="s">
        <v>2951</v>
      </c>
      <c r="B1005" s="1" t="s">
        <v>2950</v>
      </c>
      <c r="C1005" s="3" t="s">
        <v>2952</v>
      </c>
      <c r="D1005" s="3">
        <f>-PerseusOutPutTable_HM[[#This Row],[Log(D492_HER2/D492M)_LFQ2]]</f>
        <v>-0.16089057922363301</v>
      </c>
      <c r="E1005" s="3">
        <f>-PerseusOutPutTable_HM[[#This Row],[Log(D492_HER2/D492M)_SILAC]]</f>
        <v>-7.3000001721084101E-3</v>
      </c>
      <c r="F1005" s="2">
        <v>0.16089057922363301</v>
      </c>
      <c r="G1005" s="2">
        <v>7.3000001721084101E-3</v>
      </c>
      <c r="K1005"/>
    </row>
    <row r="1006" spans="1:11">
      <c r="A1006" s="3" t="s">
        <v>1067</v>
      </c>
      <c r="B1006" s="1" t="s">
        <v>1066</v>
      </c>
      <c r="C1006" s="3" t="s">
        <v>1068</v>
      </c>
      <c r="D1006" s="3">
        <f>-PerseusOutPutTable_HM[[#This Row],[Log(D492_HER2/D492M)_LFQ2]]</f>
        <v>0.48896408081054699</v>
      </c>
      <c r="E1006" s="3">
        <f>-PerseusOutPutTable_HM[[#This Row],[Log(D492_HER2/D492M)_SILAC]]</f>
        <v>-7.4000000022351698E-3</v>
      </c>
      <c r="F1006" s="2">
        <v>-0.48896408081054699</v>
      </c>
      <c r="G1006" s="2">
        <v>7.4000000022351698E-3</v>
      </c>
      <c r="K1006"/>
    </row>
    <row r="1007" spans="1:11">
      <c r="A1007" s="3" t="s">
        <v>6088</v>
      </c>
      <c r="B1007" s="1" t="s">
        <v>6087</v>
      </c>
      <c r="C1007" s="3" t="s">
        <v>6089</v>
      </c>
      <c r="D1007" s="3">
        <f>-PerseusOutPutTable_HM[[#This Row],[Log(D492_HER2/D492M)_LFQ2]]</f>
        <v>0.24361610412597701</v>
      </c>
      <c r="E1007" s="3">
        <f>-PerseusOutPutTable_HM[[#This Row],[Log(D492_HER2/D492M)_SILAC]]</f>
        <v>-7.49999983236194E-3</v>
      </c>
      <c r="F1007" s="2">
        <v>-0.24361610412597701</v>
      </c>
      <c r="G1007" s="2">
        <v>7.49999983236194E-3</v>
      </c>
      <c r="K1007"/>
    </row>
    <row r="1008" spans="1:11">
      <c r="A1008" s="3" t="s">
        <v>2108</v>
      </c>
      <c r="B1008" s="1" t="s">
        <v>2107</v>
      </c>
      <c r="C1008" s="3" t="s">
        <v>2109</v>
      </c>
      <c r="D1008" s="3">
        <f>-PerseusOutPutTable_HM[[#This Row],[Log(D492_HER2/D492M)_LFQ2]]</f>
        <v>0.23732948303222701</v>
      </c>
      <c r="E1008" s="3">
        <f>-PerseusOutPutTable_HM[[#This Row],[Log(D492_HER2/D492M)_SILAC]]</f>
        <v>-7.6000001281499897E-3</v>
      </c>
      <c r="F1008" s="2">
        <v>-0.23732948303222701</v>
      </c>
      <c r="G1008" s="2">
        <v>7.6000001281499897E-3</v>
      </c>
      <c r="K1008"/>
    </row>
    <row r="1009" spans="1:11">
      <c r="A1009" s="3" t="s">
        <v>90</v>
      </c>
      <c r="B1009" s="1" t="s">
        <v>89</v>
      </c>
      <c r="C1009" s="3" t="s">
        <v>91</v>
      </c>
      <c r="D1009" s="3">
        <f>-PerseusOutPutTable_HM[[#This Row],[Log(D492_HER2/D492M)_LFQ2]]</f>
        <v>-7.6097488403320299E-2</v>
      </c>
      <c r="E1009" s="3">
        <f>-PerseusOutPutTable_HM[[#This Row],[Log(D492_HER2/D492M)_SILAC]]</f>
        <v>-8.0000003799796104E-3</v>
      </c>
      <c r="F1009" s="2">
        <v>7.6097488403320299E-2</v>
      </c>
      <c r="G1009" s="2">
        <v>8.0000003799796104E-3</v>
      </c>
      <c r="K1009"/>
    </row>
    <row r="1010" spans="1:11">
      <c r="A1010" s="3" t="s">
        <v>2306</v>
      </c>
      <c r="B1010" s="1" t="s">
        <v>2305</v>
      </c>
      <c r="C1010" s="3" t="s">
        <v>2307</v>
      </c>
      <c r="D1010" s="3">
        <f>-PerseusOutPutTable_HM[[#This Row],[Log(D492_HER2/D492M)_LFQ2]]</f>
        <v>1.35517120361328E-2</v>
      </c>
      <c r="E1010" s="3">
        <f>-PerseusOutPutTable_HM[[#This Row],[Log(D492_HER2/D492M)_SILAC]]</f>
        <v>-8.1000002101063694E-3</v>
      </c>
      <c r="F1010" s="2">
        <v>-1.35517120361328E-2</v>
      </c>
      <c r="G1010" s="2">
        <v>8.1000002101063694E-3</v>
      </c>
      <c r="K1010"/>
    </row>
    <row r="1011" spans="1:11">
      <c r="A1011" s="3" t="s">
        <v>1755</v>
      </c>
      <c r="B1011" s="1" t="s">
        <v>1754</v>
      </c>
      <c r="C1011" s="3" t="s">
        <v>1756</v>
      </c>
      <c r="D1011" s="3">
        <f>-PerseusOutPutTable_HM[[#This Row],[Log(D492_HER2/D492M)_LFQ2]]</f>
        <v>-0.29409027099609403</v>
      </c>
      <c r="E1011" s="3">
        <f>-PerseusOutPutTable_HM[[#This Row],[Log(D492_HER2/D492M)_SILAC]]</f>
        <v>-8.39999970048666E-3</v>
      </c>
      <c r="F1011" s="2">
        <v>0.29409027099609403</v>
      </c>
      <c r="G1011" s="2">
        <v>8.39999970048666E-3</v>
      </c>
      <c r="K1011"/>
    </row>
    <row r="1012" spans="1:11">
      <c r="A1012" s="3" t="s">
        <v>2495</v>
      </c>
      <c r="B1012" s="1" t="s">
        <v>2494</v>
      </c>
      <c r="C1012" s="3" t="s">
        <v>2496</v>
      </c>
      <c r="D1012" s="3">
        <f>-PerseusOutPutTable_HM[[#This Row],[Log(D492_HER2/D492M)_LFQ2]]</f>
        <v>-2.2541046142578101E-2</v>
      </c>
      <c r="E1012" s="3">
        <f>-PerseusOutPutTable_HM[[#This Row],[Log(D492_HER2/D492M)_SILAC]]</f>
        <v>-9.1499993577599508E-3</v>
      </c>
      <c r="F1012" s="2">
        <v>2.2541046142578101E-2</v>
      </c>
      <c r="G1012" s="2">
        <v>9.1499993577599508E-3</v>
      </c>
      <c r="K1012"/>
    </row>
    <row r="1013" spans="1:11">
      <c r="A1013" s="3" t="s">
        <v>2063</v>
      </c>
      <c r="B1013" s="1" t="s">
        <v>2062</v>
      </c>
      <c r="C1013" s="3" t="s">
        <v>2064</v>
      </c>
      <c r="D1013" s="3">
        <f>-PerseusOutPutTable_HM[[#This Row],[Log(D492_HER2/D492M)_LFQ2]]</f>
        <v>0.41272163391113298</v>
      </c>
      <c r="E1013" s="3">
        <f>-PerseusOutPutTable_HM[[#This Row],[Log(D492_HER2/D492M)_SILAC]]</f>
        <v>-9.9999997764825804E-3</v>
      </c>
      <c r="F1013" s="2">
        <v>-0.41272163391113298</v>
      </c>
      <c r="G1013" s="2">
        <v>9.9999997764825804E-3</v>
      </c>
      <c r="K1013"/>
    </row>
    <row r="1014" spans="1:11">
      <c r="A1014" s="3" t="s">
        <v>3641</v>
      </c>
      <c r="B1014" s="1" t="s">
        <v>3640</v>
      </c>
      <c r="C1014" s="3" t="s">
        <v>3642</v>
      </c>
      <c r="D1014" s="3">
        <f>-PerseusOutPutTable_HM[[#This Row],[Log(D492_HER2/D492M)_LFQ2]]</f>
        <v>-0.22029304504394501</v>
      </c>
      <c r="E1014" s="3">
        <f>-PerseusOutPutTable_HM[[#This Row],[Log(D492_HER2/D492M)_SILAC]]</f>
        <v>-1.0300000198185401E-2</v>
      </c>
      <c r="F1014" s="2">
        <v>0.22029304504394501</v>
      </c>
      <c r="G1014" s="2">
        <v>1.0300000198185401E-2</v>
      </c>
      <c r="K1014"/>
    </row>
    <row r="1015" spans="1:11">
      <c r="A1015" s="3" t="s">
        <v>2906</v>
      </c>
      <c r="B1015" s="1" t="s">
        <v>2905</v>
      </c>
      <c r="C1015" s="3" t="s">
        <v>2907</v>
      </c>
      <c r="D1015" s="3">
        <f>-PerseusOutPutTable_HM[[#This Row],[Log(D492_HER2/D492M)_LFQ2]]</f>
        <v>-9.1648101806640597E-2</v>
      </c>
      <c r="E1015" s="3">
        <f>-PerseusOutPutTable_HM[[#This Row],[Log(D492_HER2/D492M)_SILAC]]</f>
        <v>-1.0499999858439E-2</v>
      </c>
      <c r="F1015" s="2">
        <v>9.1648101806640597E-2</v>
      </c>
      <c r="G1015" s="2">
        <v>1.0499999858439E-2</v>
      </c>
      <c r="K1015"/>
    </row>
    <row r="1016" spans="1:11">
      <c r="A1016" s="3" t="s">
        <v>6076</v>
      </c>
      <c r="B1016" s="1" t="s">
        <v>6075</v>
      </c>
      <c r="C1016" s="3" t="s">
        <v>6077</v>
      </c>
      <c r="D1016" s="3">
        <f>-PerseusOutPutTable_HM[[#This Row],[Log(D492_HER2/D492M)_LFQ2]]</f>
        <v>0.99505043029785201</v>
      </c>
      <c r="E1016" s="3">
        <f>-PerseusOutPutTable_HM[[#This Row],[Log(D492_HER2/D492M)_SILAC]]</f>
        <v>-1.0700000450015099E-2</v>
      </c>
      <c r="F1016" s="2">
        <v>-0.99505043029785201</v>
      </c>
      <c r="G1016" s="2">
        <v>1.0700000450015099E-2</v>
      </c>
      <c r="K1016"/>
    </row>
    <row r="1017" spans="1:11">
      <c r="A1017" s="3" t="s">
        <v>932</v>
      </c>
      <c r="B1017" s="1" t="s">
        <v>931</v>
      </c>
      <c r="C1017" s="3" t="s">
        <v>933</v>
      </c>
      <c r="D1017" s="3">
        <f>-PerseusOutPutTable_HM[[#This Row],[Log(D492_HER2/D492M)_LFQ2]]</f>
        <v>0.10616111755371101</v>
      </c>
      <c r="E1017" s="3">
        <f>-PerseusOutPutTable_HM[[#This Row],[Log(D492_HER2/D492M)_SILAC]]</f>
        <v>-1.10999997705221E-2</v>
      </c>
      <c r="F1017" s="2">
        <v>-0.10616111755371101</v>
      </c>
      <c r="G1017" s="2">
        <v>1.10999997705221E-2</v>
      </c>
      <c r="K1017"/>
    </row>
    <row r="1018" spans="1:11">
      <c r="A1018" s="3" t="s">
        <v>1106</v>
      </c>
      <c r="B1018" s="1" t="s">
        <v>1105</v>
      </c>
      <c r="C1018" s="3" t="s">
        <v>1107</v>
      </c>
      <c r="D1018" s="3">
        <f>-PerseusOutPutTable_HM[[#This Row],[Log(D492_HER2/D492M)_LFQ2]]</f>
        <v>-0.18747138977050801</v>
      </c>
      <c r="E1018" s="3">
        <f>-PerseusOutPutTable_HM[[#This Row],[Log(D492_HER2/D492M)_SILAC]]</f>
        <v>-1.13000003620982E-2</v>
      </c>
      <c r="F1018" s="2">
        <v>0.18747138977050801</v>
      </c>
      <c r="G1018" s="2">
        <v>1.13000003620982E-2</v>
      </c>
      <c r="K1018"/>
    </row>
    <row r="1019" spans="1:11">
      <c r="A1019" s="3" t="s">
        <v>4211</v>
      </c>
      <c r="B1019" s="1" t="s">
        <v>4210</v>
      </c>
      <c r="C1019" s="3" t="s">
        <v>4212</v>
      </c>
      <c r="D1019" s="3">
        <f>-PerseusOutPutTable_HM[[#This Row],[Log(D492_HER2/D492M)_LFQ2]]</f>
        <v>7.8107833862304701E-2</v>
      </c>
      <c r="E1019" s="3">
        <f>-PerseusOutPutTable_HM[[#This Row],[Log(D492_HER2/D492M)_SILAC]]</f>
        <v>-1.1900000274181401E-2</v>
      </c>
      <c r="F1019" s="2">
        <v>-7.8107833862304701E-2</v>
      </c>
      <c r="G1019" s="2">
        <v>1.1900000274181401E-2</v>
      </c>
      <c r="K1019"/>
    </row>
    <row r="1020" spans="1:11">
      <c r="A1020" s="3" t="s">
        <v>4661</v>
      </c>
      <c r="B1020" s="1" t="s">
        <v>4660</v>
      </c>
      <c r="C1020" s="3" t="s">
        <v>4662</v>
      </c>
      <c r="D1020" s="3">
        <f>-PerseusOutPutTable_HM[[#This Row],[Log(D492_HER2/D492M)_LFQ2]]</f>
        <v>0.206893920898438</v>
      </c>
      <c r="E1020" s="3">
        <f>-PerseusOutPutTable_HM[[#This Row],[Log(D492_HER2/D492M)_SILAC]]</f>
        <v>-1.2000000104308101E-2</v>
      </c>
      <c r="F1020" s="2">
        <v>-0.206893920898438</v>
      </c>
      <c r="G1020" s="2">
        <v>1.2000000104308101E-2</v>
      </c>
      <c r="K1020"/>
    </row>
    <row r="1021" spans="1:11">
      <c r="A1021" s="3" t="s">
        <v>2804</v>
      </c>
      <c r="B1021" s="1" t="s">
        <v>2803</v>
      </c>
      <c r="C1021" s="3" t="s">
        <v>2805</v>
      </c>
      <c r="D1021" s="3">
        <f>-PerseusOutPutTable_HM[[#This Row],[Log(D492_HER2/D492M)_LFQ2]]</f>
        <v>3.1774520874023403E-2</v>
      </c>
      <c r="E1021" s="3">
        <f>-PerseusOutPutTable_HM[[#This Row],[Log(D492_HER2/D492M)_SILAC]]</f>
        <v>-1.22999995946884E-2</v>
      </c>
      <c r="F1021" s="2">
        <v>-3.1774520874023403E-2</v>
      </c>
      <c r="G1021" s="2">
        <v>1.22999995946884E-2</v>
      </c>
      <c r="K1021"/>
    </row>
    <row r="1022" spans="1:11">
      <c r="A1022" s="3" t="s">
        <v>147</v>
      </c>
      <c r="B1022" s="1" t="s">
        <v>146</v>
      </c>
      <c r="C1022" s="3" t="s">
        <v>148</v>
      </c>
      <c r="D1022" s="3">
        <f>-PerseusOutPutTable_HM[[#This Row],[Log(D492_HER2/D492M)_LFQ2]]</f>
        <v>-2.8013229370117201E-2</v>
      </c>
      <c r="E1022" s="3">
        <f>-PerseusOutPutTable_HM[[#This Row],[Log(D492_HER2/D492M)_SILAC]]</f>
        <v>-1.27999996766448E-2</v>
      </c>
      <c r="F1022" s="2">
        <v>2.8013229370117201E-2</v>
      </c>
      <c r="G1022" s="2">
        <v>1.27999996766448E-2</v>
      </c>
      <c r="K1022"/>
    </row>
    <row r="1023" spans="1:11">
      <c r="A1023" s="3" t="s">
        <v>4040</v>
      </c>
      <c r="B1023" s="1" t="s">
        <v>4039</v>
      </c>
      <c r="C1023" s="3" t="s">
        <v>4041</v>
      </c>
      <c r="D1023" s="3">
        <f>-PerseusOutPutTable_HM[[#This Row],[Log(D492_HER2/D492M)_LFQ2]]</f>
        <v>6.7844390869140597E-2</v>
      </c>
      <c r="E1023" s="3">
        <f>-PerseusOutPutTable_HM[[#This Row],[Log(D492_HER2/D492M)_SILAC]]</f>
        <v>-1.4000000432133701E-2</v>
      </c>
      <c r="F1023" s="2">
        <v>-6.7844390869140597E-2</v>
      </c>
      <c r="G1023" s="2">
        <v>1.4000000432133701E-2</v>
      </c>
      <c r="K1023"/>
    </row>
    <row r="1024" spans="1:11">
      <c r="A1024" s="3" t="s">
        <v>4720</v>
      </c>
      <c r="B1024" s="1" t="s">
        <v>4719</v>
      </c>
      <c r="C1024" s="3" t="s">
        <v>4721</v>
      </c>
      <c r="D1024" s="3">
        <f>-PerseusOutPutTable_HM[[#This Row],[Log(D492_HER2/D492M)_LFQ2]]</f>
        <v>-0.25666236877441401</v>
      </c>
      <c r="E1024" s="3">
        <f>-PerseusOutPutTable_HM[[#This Row],[Log(D492_HER2/D492M)_SILAC]]</f>
        <v>-1.4200000092387199E-2</v>
      </c>
      <c r="F1024" s="2">
        <v>0.25666236877441401</v>
      </c>
      <c r="G1024" s="2">
        <v>1.4200000092387199E-2</v>
      </c>
      <c r="K1024"/>
    </row>
    <row r="1025" spans="1:11">
      <c r="A1025" s="3" t="s">
        <v>1728</v>
      </c>
      <c r="B1025" s="1" t="s">
        <v>1727</v>
      </c>
      <c r="C1025" s="3" t="s">
        <v>1729</v>
      </c>
      <c r="D1025" s="3">
        <f>-PerseusOutPutTable_HM[[#This Row],[Log(D492_HER2/D492M)_LFQ2]]</f>
        <v>-0.22747802734375</v>
      </c>
      <c r="E1025" s="3">
        <f>-PerseusOutPutTable_HM[[#This Row],[Log(D492_HER2/D492M)_SILAC]]</f>
        <v>-1.4299999922514E-2</v>
      </c>
      <c r="F1025" s="2">
        <v>0.22747802734375</v>
      </c>
      <c r="G1025" s="2">
        <v>1.4299999922514E-2</v>
      </c>
      <c r="K1025"/>
    </row>
    <row r="1026" spans="1:11">
      <c r="A1026" s="3" t="s">
        <v>4448</v>
      </c>
      <c r="B1026" s="1" t="s">
        <v>4447</v>
      </c>
      <c r="C1026" s="3" t="s">
        <v>4449</v>
      </c>
      <c r="D1026" s="3">
        <f>-PerseusOutPutTable_HM[[#This Row],[Log(D492_HER2/D492M)_LFQ2]]</f>
        <v>-0.43415069580078097</v>
      </c>
      <c r="E1026" s="3">
        <f>-PerseusOutPutTable_HM[[#This Row],[Log(D492_HER2/D492M)_SILAC]]</f>
        <v>-1.43499970436096E-2</v>
      </c>
      <c r="F1026" s="2">
        <v>0.43415069580078097</v>
      </c>
      <c r="G1026" s="2">
        <v>1.43499970436096E-2</v>
      </c>
      <c r="K1026"/>
    </row>
    <row r="1027" spans="1:11">
      <c r="A1027" s="3" t="s">
        <v>4424</v>
      </c>
      <c r="B1027" s="1" t="s">
        <v>4423</v>
      </c>
      <c r="C1027" s="3" t="s">
        <v>4425</v>
      </c>
      <c r="D1027" s="3">
        <f>-PerseusOutPutTable_HM[[#This Row],[Log(D492_HER2/D492M)_LFQ2]]</f>
        <v>-0.14711189270019501</v>
      </c>
      <c r="E1027" s="3">
        <f>-PerseusOutPutTable_HM[[#This Row],[Log(D492_HER2/D492M)_SILAC]]</f>
        <v>-1.46500002592802E-2</v>
      </c>
      <c r="F1027" s="2">
        <v>0.14711189270019501</v>
      </c>
      <c r="G1027" s="2">
        <v>1.46500002592802E-2</v>
      </c>
      <c r="K1027"/>
    </row>
    <row r="1028" spans="1:11">
      <c r="A1028" s="3" t="s">
        <v>2477</v>
      </c>
      <c r="B1028" s="1" t="s">
        <v>2476</v>
      </c>
      <c r="C1028" s="3" t="s">
        <v>2478</v>
      </c>
      <c r="D1028" s="3">
        <f>-PerseusOutPutTable_HM[[#This Row],[Log(D492_HER2/D492M)_LFQ2]]</f>
        <v>0.20180892944335899</v>
      </c>
      <c r="E1028" s="3">
        <f>-PerseusOutPutTable_HM[[#This Row],[Log(D492_HER2/D492M)_SILAC]]</f>
        <v>-1.48999998345971E-2</v>
      </c>
      <c r="F1028" s="2">
        <v>-0.20180892944335899</v>
      </c>
      <c r="G1028" s="2">
        <v>1.48999998345971E-2</v>
      </c>
      <c r="K1028"/>
    </row>
    <row r="1029" spans="1:11">
      <c r="A1029" s="3" t="s">
        <v>4481</v>
      </c>
      <c r="B1029" s="1" t="s">
        <v>4480</v>
      </c>
      <c r="C1029" s="3" t="s">
        <v>4482</v>
      </c>
      <c r="D1029" s="3">
        <f>-PerseusOutPutTable_HM[[#This Row],[Log(D492_HER2/D492M)_LFQ2]]</f>
        <v>-0.20520591735839799</v>
      </c>
      <c r="E1029" s="3">
        <f>-PerseusOutPutTable_HM[[#This Row],[Log(D492_HER2/D492M)_SILAC]]</f>
        <v>-1.4999999664723899E-2</v>
      </c>
      <c r="F1029" s="2">
        <v>0.20520591735839799</v>
      </c>
      <c r="G1029" s="2">
        <v>1.4999999664723899E-2</v>
      </c>
      <c r="K1029"/>
    </row>
    <row r="1030" spans="1:11">
      <c r="A1030" s="3" t="s">
        <v>5526</v>
      </c>
      <c r="B1030" s="1" t="s">
        <v>5525</v>
      </c>
      <c r="C1030" s="3" t="s">
        <v>5527</v>
      </c>
      <c r="D1030" s="3">
        <f>-PerseusOutPutTable_HM[[#This Row],[Log(D492_HER2/D492M)_LFQ2]]</f>
        <v>4.8936843872070299E-2</v>
      </c>
      <c r="E1030" s="3">
        <f>-PerseusOutPutTable_HM[[#This Row],[Log(D492_HER2/D492M)_SILAC]]</f>
        <v>-1.52000002563E-2</v>
      </c>
      <c r="F1030" s="2">
        <v>-4.8936843872070299E-2</v>
      </c>
      <c r="G1030" s="2">
        <v>1.52000002563E-2</v>
      </c>
      <c r="K1030"/>
    </row>
    <row r="1031" spans="1:11">
      <c r="A1031" s="3" t="s">
        <v>797</v>
      </c>
      <c r="B1031" s="1" t="s">
        <v>796</v>
      </c>
      <c r="C1031" s="3" t="s">
        <v>798</v>
      </c>
      <c r="D1031" s="3">
        <f>-PerseusOutPutTable_HM[[#This Row],[Log(D492_HER2/D492M)_LFQ2]]</f>
        <v>2.9541015625E-2</v>
      </c>
      <c r="E1031" s="3">
        <f>-PerseusOutPutTable_HM[[#This Row],[Log(D492_HER2/D492M)_SILAC]]</f>
        <v>-1.60000007599592E-2</v>
      </c>
      <c r="F1031" s="2">
        <v>-2.9541015625E-2</v>
      </c>
      <c r="G1031" s="2">
        <v>1.60000007599592E-2</v>
      </c>
      <c r="K1031"/>
    </row>
    <row r="1032" spans="1:11">
      <c r="A1032" s="3" t="s">
        <v>2249</v>
      </c>
      <c r="B1032" s="1" t="s">
        <v>2248</v>
      </c>
      <c r="C1032" s="3" t="s">
        <v>2250</v>
      </c>
      <c r="D1032" s="3">
        <f>-PerseusOutPutTable_HM[[#This Row],[Log(D492_HER2/D492M)_LFQ2]]</f>
        <v>-4.5619964599609403E-2</v>
      </c>
      <c r="E1032" s="3">
        <f>-PerseusOutPutTable_HM[[#This Row],[Log(D492_HER2/D492M)_SILAC]]</f>
        <v>-1.60000007599592E-2</v>
      </c>
      <c r="F1032" s="2">
        <v>4.5619964599609403E-2</v>
      </c>
      <c r="G1032" s="2">
        <v>1.60000007599592E-2</v>
      </c>
      <c r="K1032"/>
    </row>
    <row r="1033" spans="1:11">
      <c r="A1033" s="3" t="s">
        <v>2312</v>
      </c>
      <c r="B1033" s="1" t="s">
        <v>2311</v>
      </c>
      <c r="C1033" s="3" t="s">
        <v>2313</v>
      </c>
      <c r="D1033" s="3">
        <f>-PerseusOutPutTable_HM[[#This Row],[Log(D492_HER2/D492M)_LFQ2]]</f>
        <v>8.9931488037109403E-2</v>
      </c>
      <c r="E1033" s="3">
        <f>-PerseusOutPutTable_HM[[#This Row],[Log(D492_HER2/D492M)_SILAC]]</f>
        <v>-1.6674999147653601E-2</v>
      </c>
      <c r="F1033" s="2">
        <v>-8.9931488037109403E-2</v>
      </c>
      <c r="G1033" s="2">
        <v>1.6674999147653601E-2</v>
      </c>
      <c r="K1033"/>
    </row>
    <row r="1034" spans="1:11">
      <c r="A1034" s="3" t="s">
        <v>2672</v>
      </c>
      <c r="B1034" s="1" t="s">
        <v>2671</v>
      </c>
      <c r="C1034" s="3" t="s">
        <v>2673</v>
      </c>
      <c r="D1034" s="3">
        <f>-PerseusOutPutTable_HM[[#This Row],[Log(D492_HER2/D492M)_LFQ2]]</f>
        <v>-0.29741096496581998</v>
      </c>
      <c r="E1034" s="3">
        <f>-PerseusOutPutTable_HM[[#This Row],[Log(D492_HER2/D492M)_SILAC]]</f>
        <v>-1.68999992311001E-2</v>
      </c>
      <c r="F1034" s="2">
        <v>0.29741096496581998</v>
      </c>
      <c r="G1034" s="2">
        <v>1.68999992311001E-2</v>
      </c>
      <c r="K1034"/>
    </row>
    <row r="1035" spans="1:11">
      <c r="A1035" s="3" t="s">
        <v>4693</v>
      </c>
      <c r="B1035" s="1" t="s">
        <v>4692</v>
      </c>
      <c r="C1035" s="3" t="s">
        <v>4694</v>
      </c>
      <c r="D1035" s="3">
        <f>-PerseusOutPutTable_HM[[#This Row],[Log(D492_HER2/D492M)_LFQ2]]</f>
        <v>0.34254264831543002</v>
      </c>
      <c r="E1035" s="3">
        <f>-PerseusOutPutTable_HM[[#This Row],[Log(D492_HER2/D492M)_SILAC]]</f>
        <v>-1.7100000753998802E-2</v>
      </c>
      <c r="F1035" s="2">
        <v>-0.34254264831543002</v>
      </c>
      <c r="G1035" s="2">
        <v>1.7100000753998802E-2</v>
      </c>
      <c r="K1035"/>
    </row>
    <row r="1036" spans="1:11">
      <c r="A1036" s="3" t="s">
        <v>695</v>
      </c>
      <c r="B1036" s="1" t="s">
        <v>694</v>
      </c>
      <c r="C1036" s="3" t="s">
        <v>696</v>
      </c>
      <c r="D1036" s="3">
        <f>-PerseusOutPutTable_HM[[#This Row],[Log(D492_HER2/D492M)_LFQ2]]</f>
        <v>0.11393547058105501</v>
      </c>
      <c r="E1036" s="3">
        <f>-PerseusOutPutTable_HM[[#This Row],[Log(D492_HER2/D492M)_SILAC]]</f>
        <v>-1.7899999395012901E-2</v>
      </c>
      <c r="F1036" s="2">
        <v>-0.11393547058105501</v>
      </c>
      <c r="G1036" s="2">
        <v>1.7899999395012901E-2</v>
      </c>
      <c r="K1036"/>
    </row>
    <row r="1037" spans="1:11">
      <c r="A1037" s="3" t="s">
        <v>6061</v>
      </c>
      <c r="B1037" s="1" t="s">
        <v>6060</v>
      </c>
      <c r="C1037" s="3" t="s">
        <v>6062</v>
      </c>
      <c r="D1037" s="3">
        <f>-PerseusOutPutTable_HM[[#This Row],[Log(D492_HER2/D492M)_LFQ2]]</f>
        <v>0.47179603576660201</v>
      </c>
      <c r="E1037" s="3">
        <f>-PerseusOutPutTable_HM[[#This Row],[Log(D492_HER2/D492M)_SILAC]]</f>
        <v>-1.86000000685453E-2</v>
      </c>
      <c r="F1037" s="2">
        <v>-0.47179603576660201</v>
      </c>
      <c r="G1037" s="2">
        <v>1.86000000685453E-2</v>
      </c>
      <c r="K1037"/>
    </row>
    <row r="1038" spans="1:11">
      <c r="A1038" s="3" t="s">
        <v>6052</v>
      </c>
      <c r="B1038" s="1" t="s">
        <v>6051</v>
      </c>
      <c r="C1038" s="3" t="s">
        <v>6053</v>
      </c>
      <c r="D1038" s="3">
        <f>-PerseusOutPutTable_HM[[#This Row],[Log(D492_HER2/D492M)_LFQ2]]</f>
        <v>0.90410041809081998</v>
      </c>
      <c r="E1038" s="3">
        <f>-PerseusOutPutTable_HM[[#This Row],[Log(D492_HER2/D492M)_SILAC]]</f>
        <v>-1.9099999219179199E-2</v>
      </c>
      <c r="F1038" s="2">
        <v>-0.90410041809081998</v>
      </c>
      <c r="G1038" s="2">
        <v>1.9099999219179199E-2</v>
      </c>
      <c r="K1038"/>
    </row>
    <row r="1039" spans="1:11">
      <c r="A1039" s="3" t="s">
        <v>144</v>
      </c>
      <c r="B1039" s="1" t="s">
        <v>143</v>
      </c>
      <c r="C1039" s="3" t="s">
        <v>145</v>
      </c>
      <c r="D1039" s="3">
        <f>-PerseusOutPutTable_HM[[#This Row],[Log(D492_HER2/D492M)_LFQ2]]</f>
        <v>-0.15993309020996099</v>
      </c>
      <c r="E1039" s="3">
        <f>-PerseusOutPutTable_HM[[#This Row],[Log(D492_HER2/D492M)_SILAC]]</f>
        <v>-1.92000009119511E-2</v>
      </c>
      <c r="F1039" s="2">
        <v>0.15993309020996099</v>
      </c>
      <c r="G1039" s="2">
        <v>1.92000009119511E-2</v>
      </c>
      <c r="K1039"/>
    </row>
    <row r="1040" spans="1:11">
      <c r="A1040" s="3" t="s">
        <v>785</v>
      </c>
      <c r="B1040" s="1" t="s">
        <v>784</v>
      </c>
      <c r="C1040" s="3" t="s">
        <v>786</v>
      </c>
      <c r="D1040" s="3">
        <f>-PerseusOutPutTable_HM[[#This Row],[Log(D492_HER2/D492M)_LFQ2]]</f>
        <v>-0.14690780639648399</v>
      </c>
      <c r="E1040" s="3">
        <f>-PerseusOutPutTable_HM[[#This Row],[Log(D492_HER2/D492M)_SILAC]]</f>
        <v>-1.94000005722046E-2</v>
      </c>
      <c r="F1040" s="2">
        <v>0.14690780639648399</v>
      </c>
      <c r="G1040" s="2">
        <v>1.94000005722046E-2</v>
      </c>
      <c r="K1040"/>
    </row>
    <row r="1041" spans="1:11">
      <c r="A1041" s="3" t="s">
        <v>2282</v>
      </c>
      <c r="B1041" s="1" t="s">
        <v>2281</v>
      </c>
      <c r="C1041" s="3" t="s">
        <v>2283</v>
      </c>
      <c r="D1041" s="3">
        <f>-PerseusOutPutTable_HM[[#This Row],[Log(D492_HER2/D492M)_LFQ2]]</f>
        <v>7.72857666015625E-3</v>
      </c>
      <c r="E1041" s="3">
        <f>-PerseusOutPutTable_HM[[#This Row],[Log(D492_HER2/D492M)_SILAC]]</f>
        <v>-1.9799999892711601E-2</v>
      </c>
      <c r="F1041" s="2">
        <v>-7.72857666015625E-3</v>
      </c>
      <c r="G1041" s="2">
        <v>1.9799999892711601E-2</v>
      </c>
      <c r="K1041"/>
    </row>
    <row r="1042" spans="1:11">
      <c r="A1042" s="3" t="s">
        <v>4229</v>
      </c>
      <c r="B1042" s="1" t="s">
        <v>4228</v>
      </c>
      <c r="C1042" s="3" t="s">
        <v>4230</v>
      </c>
      <c r="D1042" s="3">
        <f>-PerseusOutPutTable_HM[[#This Row],[Log(D492_HER2/D492M)_LFQ2]]</f>
        <v>0.16988182067871099</v>
      </c>
      <c r="E1042" s="3">
        <f>-PerseusOutPutTable_HM[[#This Row],[Log(D492_HER2/D492M)_SILAC]]</f>
        <v>-2.0800000056624399E-2</v>
      </c>
      <c r="F1042" s="2">
        <v>-0.16988182067871099</v>
      </c>
      <c r="G1042" s="2">
        <v>2.0800000056624399E-2</v>
      </c>
      <c r="K1042"/>
    </row>
    <row r="1043" spans="1:11">
      <c r="A1043" s="3" t="s">
        <v>4199</v>
      </c>
      <c r="B1043" s="1" t="s">
        <v>4198</v>
      </c>
      <c r="C1043" s="3" t="s">
        <v>4200</v>
      </c>
      <c r="D1043" s="3">
        <f>-PerseusOutPutTable_HM[[#This Row],[Log(D492_HER2/D492M)_LFQ2]]</f>
        <v>-6.1374664306640597E-2</v>
      </c>
      <c r="E1043" s="3">
        <f>-PerseusOutPutTable_HM[[#This Row],[Log(D492_HER2/D492M)_SILAC]]</f>
        <v>-2.0999999716877899E-2</v>
      </c>
      <c r="F1043" s="2">
        <v>6.1374664306640597E-2</v>
      </c>
      <c r="G1043" s="2">
        <v>2.0999999716877899E-2</v>
      </c>
      <c r="K1043"/>
    </row>
    <row r="1044" spans="1:11">
      <c r="A1044" s="3" t="s">
        <v>1817</v>
      </c>
      <c r="B1044" s="1" t="s">
        <v>1816</v>
      </c>
      <c r="C1044" s="3" t="s">
        <v>1818</v>
      </c>
      <c r="D1044" s="3">
        <f>-PerseusOutPutTable_HM[[#This Row],[Log(D492_HER2/D492M)_LFQ2]]</f>
        <v>-1.56230926513672E-2</v>
      </c>
      <c r="E1044" s="3">
        <f>-PerseusOutPutTable_HM[[#This Row],[Log(D492_HER2/D492M)_SILAC]]</f>
        <v>-2.29000002145767E-2</v>
      </c>
      <c r="F1044" s="2">
        <v>1.56230926513672E-2</v>
      </c>
      <c r="G1044" s="2">
        <v>2.29000002145767E-2</v>
      </c>
      <c r="K1044"/>
    </row>
    <row r="1045" spans="1:11">
      <c r="A1045" s="3" t="s">
        <v>4061</v>
      </c>
      <c r="B1045" s="1" t="s">
        <v>4060</v>
      </c>
      <c r="C1045" s="3" t="s">
        <v>4062</v>
      </c>
      <c r="D1045" s="3">
        <f>-PerseusOutPutTable_HM[[#This Row],[Log(D492_HER2/D492M)_LFQ2]]</f>
        <v>-0.42918777465820301</v>
      </c>
      <c r="E1045" s="3">
        <f>-PerseusOutPutTable_HM[[#This Row],[Log(D492_HER2/D492M)_SILAC]]</f>
        <v>-2.29000002145767E-2</v>
      </c>
      <c r="F1045" s="2">
        <v>0.42918777465820301</v>
      </c>
      <c r="G1045" s="2">
        <v>2.29000002145767E-2</v>
      </c>
      <c r="K1045"/>
    </row>
    <row r="1046" spans="1:11">
      <c r="A1046" s="3" t="s">
        <v>2105</v>
      </c>
      <c r="B1046" s="1" t="s">
        <v>2104</v>
      </c>
      <c r="C1046" s="3" t="s">
        <v>2106</v>
      </c>
      <c r="D1046" s="3">
        <f>-PerseusOutPutTable_HM[[#This Row],[Log(D492_HER2/D492M)_LFQ2]]</f>
        <v>-0.30995941162109403</v>
      </c>
      <c r="E1046" s="3">
        <f>-PerseusOutPutTable_HM[[#This Row],[Log(D492_HER2/D492M)_SILAC]]</f>
        <v>-2.3299999535083799E-2</v>
      </c>
      <c r="F1046" s="2">
        <v>0.30995941162109403</v>
      </c>
      <c r="G1046" s="2">
        <v>2.3299999535083799E-2</v>
      </c>
      <c r="K1046"/>
    </row>
    <row r="1047" spans="1:11">
      <c r="A1047" s="3" t="s">
        <v>5085</v>
      </c>
      <c r="B1047" s="1" t="s">
        <v>5084</v>
      </c>
      <c r="C1047" s="3" t="s">
        <v>5086</v>
      </c>
      <c r="D1047" s="3">
        <f>-PerseusOutPutTable_HM[[#This Row],[Log(D492_HER2/D492M)_LFQ2]]</f>
        <v>-1.2517337799072299</v>
      </c>
      <c r="E1047" s="3">
        <f>-PerseusOutPutTable_HM[[#This Row],[Log(D492_HER2/D492M)_SILAC]]</f>
        <v>-2.3350000381469699E-2</v>
      </c>
      <c r="F1047" s="2">
        <v>1.2517337799072299</v>
      </c>
      <c r="G1047" s="2">
        <v>2.3350000381469699E-2</v>
      </c>
      <c r="H1047" s="2"/>
      <c r="K1047"/>
    </row>
    <row r="1048" spans="1:11">
      <c r="A1048" s="3" t="s">
        <v>1112</v>
      </c>
      <c r="B1048" s="1" t="s">
        <v>1111</v>
      </c>
      <c r="C1048" s="3" t="s">
        <v>1113</v>
      </c>
      <c r="D1048" s="3">
        <f>-PerseusOutPutTable_HM[[#This Row],[Log(D492_HER2/D492M)_LFQ2]]</f>
        <v>-0.30452537536621099</v>
      </c>
      <c r="E1048" s="3">
        <f>-PerseusOutPutTable_HM[[#This Row],[Log(D492_HER2/D492M)_SILAC]]</f>
        <v>-2.3700000718236001E-2</v>
      </c>
      <c r="F1048" s="2">
        <v>0.30452537536621099</v>
      </c>
      <c r="G1048" s="2">
        <v>2.3700000718236001E-2</v>
      </c>
      <c r="K1048"/>
    </row>
    <row r="1049" spans="1:11">
      <c r="A1049" s="3" t="s">
        <v>1656</v>
      </c>
      <c r="B1049" s="1" t="s">
        <v>1655</v>
      </c>
      <c r="C1049" s="3" t="s">
        <v>1657</v>
      </c>
      <c r="D1049" s="3">
        <f>-PerseusOutPutTable_HM[[#This Row],[Log(D492_HER2/D492M)_LFQ2]]</f>
        <v>-0.21315193176269501</v>
      </c>
      <c r="E1049" s="3">
        <f>-PerseusOutPutTable_HM[[#This Row],[Log(D492_HER2/D492M)_SILAC]]</f>
        <v>-2.38999985158443E-2</v>
      </c>
      <c r="F1049" s="2">
        <v>0.21315193176269501</v>
      </c>
      <c r="G1049" s="2">
        <v>2.38999985158443E-2</v>
      </c>
      <c r="K1049"/>
    </row>
    <row r="1050" spans="1:11">
      <c r="A1050" s="3" t="s">
        <v>2060</v>
      </c>
      <c r="B1050" s="1" t="s">
        <v>2059</v>
      </c>
      <c r="C1050" s="3" t="s">
        <v>2061</v>
      </c>
      <c r="D1050" s="3">
        <f>-PerseusOutPutTable_HM[[#This Row],[Log(D492_HER2/D492M)_LFQ2]]</f>
        <v>-0.26367568969726601</v>
      </c>
      <c r="E1050" s="3">
        <f>-PerseusOutPutTable_HM[[#This Row],[Log(D492_HER2/D492M)_SILAC]]</f>
        <v>-2.4399999529123299E-2</v>
      </c>
      <c r="F1050" s="2">
        <v>0.26367568969726601</v>
      </c>
      <c r="G1050" s="2">
        <v>2.4399999529123299E-2</v>
      </c>
      <c r="K1050"/>
    </row>
    <row r="1051" spans="1:11">
      <c r="A1051" s="3" t="s">
        <v>4433</v>
      </c>
      <c r="B1051" s="1" t="s">
        <v>4432</v>
      </c>
      <c r="C1051" s="3" t="s">
        <v>4434</v>
      </c>
      <c r="D1051" s="3">
        <f>-PerseusOutPutTable_HM[[#This Row],[Log(D492_HER2/D492M)_LFQ2]]</f>
        <v>9.0772628784179701E-2</v>
      </c>
      <c r="E1051" s="3">
        <f>-PerseusOutPutTable_HM[[#This Row],[Log(D492_HER2/D492M)_SILAC]]</f>
        <v>-2.52000000327826E-2</v>
      </c>
      <c r="F1051" s="2">
        <v>-9.0772628784179701E-2</v>
      </c>
      <c r="G1051" s="2">
        <v>2.52000000327826E-2</v>
      </c>
      <c r="K1051"/>
    </row>
    <row r="1052" spans="1:11">
      <c r="A1052" s="3" t="s">
        <v>3134</v>
      </c>
      <c r="B1052" s="1" t="s">
        <v>3133</v>
      </c>
      <c r="C1052" s="3" t="s">
        <v>3135</v>
      </c>
      <c r="D1052" s="3">
        <f>-PerseusOutPutTable_HM[[#This Row],[Log(D492_HER2/D492M)_LFQ2]]</f>
        <v>-0.30129623413085899</v>
      </c>
      <c r="E1052" s="3">
        <f>-PerseusOutPutTable_HM[[#This Row],[Log(D492_HER2/D492M)_SILAC]]</f>
        <v>-2.5599999353289601E-2</v>
      </c>
      <c r="F1052" s="2">
        <v>0.30129623413085899</v>
      </c>
      <c r="G1052" s="2">
        <v>2.5599999353289601E-2</v>
      </c>
      <c r="K1052"/>
    </row>
    <row r="1053" spans="1:11">
      <c r="A1053" s="3" t="s">
        <v>1469</v>
      </c>
      <c r="B1053" s="1" t="s">
        <v>1468</v>
      </c>
      <c r="C1053" s="3" t="s">
        <v>1470</v>
      </c>
      <c r="D1053" s="3">
        <f>-PerseusOutPutTable_HM[[#This Row],[Log(D492_HER2/D492M)_LFQ2]]</f>
        <v>0.47843551635742199</v>
      </c>
      <c r="E1053" s="3">
        <f>-PerseusOutPutTable_HM[[#This Row],[Log(D492_HER2/D492M)_SILAC]]</f>
        <v>-2.5699999183416401E-2</v>
      </c>
      <c r="F1053" s="2">
        <v>-0.47843551635742199</v>
      </c>
      <c r="G1053" s="2">
        <v>2.5699999183416401E-2</v>
      </c>
      <c r="K1053"/>
    </row>
    <row r="1054" spans="1:11">
      <c r="A1054" s="3" t="s">
        <v>1145</v>
      </c>
      <c r="B1054" s="1" t="s">
        <v>1144</v>
      </c>
      <c r="C1054" s="3" t="s">
        <v>1146</v>
      </c>
      <c r="D1054" s="3">
        <f>-PerseusOutPutTable_HM[[#This Row],[Log(D492_HER2/D492M)_LFQ2]]</f>
        <v>9.1997146606445299E-2</v>
      </c>
      <c r="E1054" s="3">
        <f>-PerseusOutPutTable_HM[[#This Row],[Log(D492_HER2/D492M)_SILAC]]</f>
        <v>-2.5699999183416401E-2</v>
      </c>
      <c r="F1054" s="2">
        <v>-9.1997146606445299E-2</v>
      </c>
      <c r="G1054" s="2">
        <v>2.5699999183416401E-2</v>
      </c>
      <c r="K1054"/>
    </row>
    <row r="1055" spans="1:11">
      <c r="A1055" s="3" t="s">
        <v>1427</v>
      </c>
      <c r="B1055" s="1" t="s">
        <v>1426</v>
      </c>
      <c r="C1055" s="3" t="s">
        <v>1428</v>
      </c>
      <c r="D1055" s="3">
        <f>-PerseusOutPutTable_HM[[#This Row],[Log(D492_HER2/D492M)_LFQ2]]</f>
        <v>1.9979476928710899E-2</v>
      </c>
      <c r="E1055" s="3">
        <f>-PerseusOutPutTable_HM[[#This Row],[Log(D492_HER2/D492M)_SILAC]]</f>
        <v>-2.5800000876188299E-2</v>
      </c>
      <c r="F1055" s="2">
        <v>-1.9979476928710899E-2</v>
      </c>
      <c r="G1055" s="2">
        <v>2.5800000876188299E-2</v>
      </c>
      <c r="K1055"/>
    </row>
    <row r="1056" spans="1:11">
      <c r="A1056" s="3" t="s">
        <v>3029</v>
      </c>
      <c r="B1056" s="1" t="s">
        <v>3028</v>
      </c>
      <c r="C1056" s="3" t="s">
        <v>3030</v>
      </c>
      <c r="D1056" s="3">
        <f>-PerseusOutPutTable_HM[[#This Row],[Log(D492_HER2/D492M)_LFQ2]]</f>
        <v>0.20933151245117201</v>
      </c>
      <c r="E1056" s="3">
        <f>-PerseusOutPutTable_HM[[#This Row],[Log(D492_HER2/D492M)_SILAC]]</f>
        <v>-2.6399999856948901E-2</v>
      </c>
      <c r="F1056" s="2">
        <v>-0.20933151245117201</v>
      </c>
      <c r="G1056" s="2">
        <v>2.6399999856948901E-2</v>
      </c>
      <c r="K1056"/>
    </row>
    <row r="1057" spans="1:11">
      <c r="A1057" s="3" t="s">
        <v>5368</v>
      </c>
      <c r="B1057" s="1" t="s">
        <v>5367</v>
      </c>
      <c r="C1057" s="3" t="s">
        <v>5369</v>
      </c>
      <c r="D1057" s="3">
        <f>-PerseusOutPutTable_HM[[#This Row],[Log(D492_HER2/D492M)_LFQ2]]</f>
        <v>-0.60859870910644498</v>
      </c>
      <c r="E1057" s="3">
        <f>-PerseusOutPutTable_HM[[#This Row],[Log(D492_HER2/D492M)_SILAC]]</f>
        <v>-2.6699999347329102E-2</v>
      </c>
      <c r="F1057" s="2">
        <v>0.60859870910644498</v>
      </c>
      <c r="G1057" s="2">
        <v>2.6699999347329102E-2</v>
      </c>
      <c r="K1057"/>
    </row>
    <row r="1058" spans="1:11">
      <c r="A1058" s="3" t="s">
        <v>3546</v>
      </c>
      <c r="B1058" s="1" t="s">
        <v>3545</v>
      </c>
      <c r="C1058" s="3" t="s">
        <v>3547</v>
      </c>
      <c r="D1058" s="3">
        <f>-PerseusOutPutTable_HM[[#This Row],[Log(D492_HER2/D492M)_LFQ2]]</f>
        <v>0.27191162109375</v>
      </c>
      <c r="E1058" s="3">
        <f>-PerseusOutPutTable_HM[[#This Row],[Log(D492_HER2/D492M)_SILAC]]</f>
        <v>-2.6799999177455899E-2</v>
      </c>
      <c r="F1058" s="2">
        <v>-0.27191162109375</v>
      </c>
      <c r="G1058" s="2">
        <v>2.6799999177455899E-2</v>
      </c>
      <c r="K1058"/>
    </row>
    <row r="1059" spans="1:11">
      <c r="A1059" s="3" t="s">
        <v>81</v>
      </c>
      <c r="B1059" s="1" t="s">
        <v>80</v>
      </c>
      <c r="C1059" s="3" t="s">
        <v>82</v>
      </c>
      <c r="D1059" s="3">
        <f>-PerseusOutPutTable_HM[[#This Row],[Log(D492_HER2/D492M)_LFQ2]]</f>
        <v>-0.36345291137695301</v>
      </c>
      <c r="E1059" s="3">
        <f>-PerseusOutPutTable_HM[[#This Row],[Log(D492_HER2/D492M)_SILAC]]</f>
        <v>-2.70000007003546E-2</v>
      </c>
      <c r="F1059" s="2">
        <v>0.36345291137695301</v>
      </c>
      <c r="G1059" s="2">
        <v>2.70000007003546E-2</v>
      </c>
      <c r="K1059"/>
    </row>
    <row r="1060" spans="1:11">
      <c r="A1060" s="3" t="s">
        <v>3017</v>
      </c>
      <c r="B1060" s="1" t="s">
        <v>3016</v>
      </c>
      <c r="C1060" s="3" t="s">
        <v>3018</v>
      </c>
      <c r="D1060" s="3">
        <f>-PerseusOutPutTable_HM[[#This Row],[Log(D492_HER2/D492M)_LFQ2]]</f>
        <v>0.42477035522460899</v>
      </c>
      <c r="E1060" s="3">
        <f>-PerseusOutPutTable_HM[[#This Row],[Log(D492_HER2/D492M)_SILAC]]</f>
        <v>-2.7200000360608101E-2</v>
      </c>
      <c r="F1060" s="2">
        <v>-0.42477035522460899</v>
      </c>
      <c r="G1060" s="2">
        <v>2.7200000360608101E-2</v>
      </c>
      <c r="K1060"/>
    </row>
    <row r="1061" spans="1:11">
      <c r="A1061" s="3" t="s">
        <v>1121</v>
      </c>
      <c r="B1061" s="1" t="s">
        <v>1120</v>
      </c>
      <c r="C1061" s="3" t="s">
        <v>1122</v>
      </c>
      <c r="D1061" s="3">
        <f>-PerseusOutPutTable_HM[[#This Row],[Log(D492_HER2/D492M)_LFQ2]]</f>
        <v>0.125679016113281</v>
      </c>
      <c r="E1061" s="3">
        <f>-PerseusOutPutTable_HM[[#This Row],[Log(D492_HER2/D492M)_SILAC]]</f>
        <v>-2.7499999850988398E-2</v>
      </c>
      <c r="F1061" s="2">
        <v>-0.125679016113281</v>
      </c>
      <c r="G1061" s="2">
        <v>2.7499999850988398E-2</v>
      </c>
      <c r="K1061"/>
    </row>
    <row r="1062" spans="1:11">
      <c r="A1062" s="3" t="s">
        <v>1346</v>
      </c>
      <c r="B1062" s="1" t="s">
        <v>1345</v>
      </c>
      <c r="C1062" s="3" t="s">
        <v>1347</v>
      </c>
      <c r="D1062" s="3">
        <f>-PerseusOutPutTable_HM[[#This Row],[Log(D492_HER2/D492M)_LFQ2]]</f>
        <v>8.5836410522460896E-2</v>
      </c>
      <c r="E1062" s="3">
        <f>-PerseusOutPutTable_HM[[#This Row],[Log(D492_HER2/D492M)_SILAC]]</f>
        <v>-2.7899999171495399E-2</v>
      </c>
      <c r="F1062" s="2">
        <v>-8.5836410522460896E-2</v>
      </c>
      <c r="G1062" s="2">
        <v>2.7899999171495399E-2</v>
      </c>
      <c r="K1062"/>
    </row>
    <row r="1063" spans="1:11">
      <c r="A1063" s="3" t="s">
        <v>534</v>
      </c>
      <c r="B1063" s="1" t="s">
        <v>533</v>
      </c>
      <c r="C1063" s="3" t="s">
        <v>535</v>
      </c>
      <c r="D1063" s="3">
        <f>-PerseusOutPutTable_HM[[#This Row],[Log(D492_HER2/D492M)_LFQ2]]</f>
        <v>0.34156036376953097</v>
      </c>
      <c r="E1063" s="3">
        <f>-PerseusOutPutTable_HM[[#This Row],[Log(D492_HER2/D492M)_SILAC]]</f>
        <v>-2.8300000354647602E-2</v>
      </c>
      <c r="F1063" s="2">
        <v>-0.34156036376953097</v>
      </c>
      <c r="G1063" s="2">
        <v>2.8300000354647602E-2</v>
      </c>
      <c r="K1063"/>
    </row>
    <row r="1064" spans="1:11">
      <c r="A1064" s="3" t="s">
        <v>2081</v>
      </c>
      <c r="B1064" s="1" t="s">
        <v>2080</v>
      </c>
      <c r="C1064" s="3" t="s">
        <v>2082</v>
      </c>
      <c r="D1064" s="3">
        <f>-PerseusOutPutTable_HM[[#This Row],[Log(D492_HER2/D492M)_LFQ2]]</f>
        <v>-0.31407356262206998</v>
      </c>
      <c r="E1064" s="3">
        <f>-PerseusOutPutTable_HM[[#This Row],[Log(D492_HER2/D492M)_SILAC]]</f>
        <v>-2.8300000354647602E-2</v>
      </c>
      <c r="F1064" s="2">
        <v>0.31407356262206998</v>
      </c>
      <c r="G1064" s="2">
        <v>2.8300000354647602E-2</v>
      </c>
      <c r="K1064"/>
    </row>
    <row r="1065" spans="1:11">
      <c r="A1065" s="3" t="s">
        <v>2837</v>
      </c>
      <c r="B1065" s="1" t="s">
        <v>2836</v>
      </c>
      <c r="C1065" s="3" t="s">
        <v>2838</v>
      </c>
      <c r="D1065" s="3">
        <f>-PerseusOutPutTable_HM[[#This Row],[Log(D492_HER2/D492M)_LFQ2]]</f>
        <v>-0.12849998474121099</v>
      </c>
      <c r="E1065" s="3">
        <f>-PerseusOutPutTable_HM[[#This Row],[Log(D492_HER2/D492M)_SILAC]]</f>
        <v>-2.8400000184774399E-2</v>
      </c>
      <c r="F1065" s="2">
        <v>0.12849998474121099</v>
      </c>
      <c r="G1065" s="2">
        <v>2.8400000184774399E-2</v>
      </c>
      <c r="K1065"/>
    </row>
    <row r="1066" spans="1:11">
      <c r="A1066" s="3" t="s">
        <v>3110</v>
      </c>
      <c r="B1066" s="1" t="s">
        <v>3109</v>
      </c>
      <c r="C1066" s="3" t="s">
        <v>3111</v>
      </c>
      <c r="D1066" s="3">
        <f>-PerseusOutPutTable_HM[[#This Row],[Log(D492_HER2/D492M)_LFQ2]]</f>
        <v>-0.13009262084960899</v>
      </c>
      <c r="E1066" s="3">
        <f>-PerseusOutPutTable_HM[[#This Row],[Log(D492_HER2/D492M)_SILAC]]</f>
        <v>-2.8400000184774399E-2</v>
      </c>
      <c r="F1066" s="2">
        <v>0.13009262084960899</v>
      </c>
      <c r="G1066" s="2">
        <v>2.8400000184774399E-2</v>
      </c>
      <c r="K1066"/>
    </row>
    <row r="1067" spans="1:11">
      <c r="A1067" s="3" t="s">
        <v>1058</v>
      </c>
      <c r="B1067" s="1" t="s">
        <v>1057</v>
      </c>
      <c r="C1067" s="3" t="s">
        <v>1059</v>
      </c>
      <c r="D1067" s="3">
        <f>-PerseusOutPutTable_HM[[#This Row],[Log(D492_HER2/D492M)_LFQ2]]</f>
        <v>0.14098548889160201</v>
      </c>
      <c r="E1067" s="3">
        <f>-PerseusOutPutTable_HM[[#This Row],[Log(D492_HER2/D492M)_SILAC]]</f>
        <v>-2.9200000688433599E-2</v>
      </c>
      <c r="F1067" s="2">
        <v>-0.14098548889160201</v>
      </c>
      <c r="G1067" s="2">
        <v>2.9200000688433599E-2</v>
      </c>
      <c r="K1067"/>
    </row>
    <row r="1068" spans="1:11">
      <c r="A1068" s="3" t="s">
        <v>3977</v>
      </c>
      <c r="B1068" s="1" t="s">
        <v>3976</v>
      </c>
      <c r="C1068" s="3" t="s">
        <v>3978</v>
      </c>
      <c r="D1068" s="3">
        <f>-PerseusOutPutTable_HM[[#This Row],[Log(D492_HER2/D492M)_LFQ2]]</f>
        <v>5.6871414184570299E-2</v>
      </c>
      <c r="E1068" s="3">
        <f>-PerseusOutPutTable_HM[[#This Row],[Log(D492_HER2/D492M)_SILAC]]</f>
        <v>-2.95000001788139E-2</v>
      </c>
      <c r="F1068" s="2">
        <v>-5.6871414184570299E-2</v>
      </c>
      <c r="G1068" s="2">
        <v>2.95000001788139E-2</v>
      </c>
      <c r="K1068"/>
    </row>
    <row r="1069" spans="1:11">
      <c r="A1069" s="3" t="s">
        <v>6082</v>
      </c>
      <c r="B1069" s="1" t="s">
        <v>6081</v>
      </c>
      <c r="C1069" s="3" t="s">
        <v>6083</v>
      </c>
      <c r="D1069" s="3">
        <f>-PerseusOutPutTable_HM[[#This Row],[Log(D492_HER2/D492M)_LFQ2]]</f>
        <v>-0.58623123168945301</v>
      </c>
      <c r="E1069" s="3">
        <f>-PerseusOutPutTable_HM[[#This Row],[Log(D492_HER2/D492M)_SILAC]]</f>
        <v>-3.00500020384789E-2</v>
      </c>
      <c r="F1069" s="2">
        <v>0.58623123168945301</v>
      </c>
      <c r="G1069" s="2">
        <v>3.00500020384789E-2</v>
      </c>
      <c r="K1069"/>
    </row>
    <row r="1070" spans="1:11">
      <c r="A1070" s="3" t="s">
        <v>1689</v>
      </c>
      <c r="B1070" s="1" t="s">
        <v>1688</v>
      </c>
      <c r="C1070" s="3" t="s">
        <v>1690</v>
      </c>
      <c r="D1070" s="3">
        <f>-PerseusOutPutTable_HM[[#This Row],[Log(D492_HER2/D492M)_LFQ2]]</f>
        <v>1.6246795654296899E-2</v>
      </c>
      <c r="E1070" s="3">
        <f>-PerseusOutPutTable_HM[[#This Row],[Log(D492_HER2/D492M)_SILAC]]</f>
        <v>-3.0700000002980201E-2</v>
      </c>
      <c r="F1070" s="2">
        <v>-1.6246795654296899E-2</v>
      </c>
      <c r="G1070" s="2">
        <v>3.0700000002980201E-2</v>
      </c>
      <c r="K1070"/>
    </row>
    <row r="1071" spans="1:11">
      <c r="A1071" s="3" t="s">
        <v>2300</v>
      </c>
      <c r="B1071" s="1" t="s">
        <v>2299</v>
      </c>
      <c r="C1071" s="3" t="s">
        <v>2301</v>
      </c>
      <c r="D1071" s="3">
        <f>-PerseusOutPutTable_HM[[#This Row],[Log(D492_HER2/D492M)_LFQ2]]</f>
        <v>0.34128189086914101</v>
      </c>
      <c r="E1071" s="3">
        <f>-PerseusOutPutTable_HM[[#This Row],[Log(D492_HER2/D492M)_SILAC]]</f>
        <v>-3.0799999833107002E-2</v>
      </c>
      <c r="F1071" s="2">
        <v>-0.34128189086914101</v>
      </c>
      <c r="G1071" s="2">
        <v>3.0799999833107002E-2</v>
      </c>
      <c r="K1071"/>
    </row>
    <row r="1072" spans="1:11">
      <c r="A1072" s="3" t="s">
        <v>1118</v>
      </c>
      <c r="B1072" s="1" t="s">
        <v>1117</v>
      </c>
      <c r="C1072" s="3" t="s">
        <v>1119</v>
      </c>
      <c r="D1072" s="3">
        <f>-PerseusOutPutTable_HM[[#This Row],[Log(D492_HER2/D492M)_LFQ2]]</f>
        <v>0.34779739379882801</v>
      </c>
      <c r="E1072" s="3">
        <f>-PerseusOutPutTable_HM[[#This Row],[Log(D492_HER2/D492M)_SILAC]]</f>
        <v>-3.0999999493360499E-2</v>
      </c>
      <c r="F1072" s="2">
        <v>-0.34779739379882801</v>
      </c>
      <c r="G1072" s="2">
        <v>3.0999999493360499E-2</v>
      </c>
      <c r="K1072"/>
    </row>
    <row r="1073" spans="1:11">
      <c r="A1073" s="3" t="s">
        <v>677</v>
      </c>
      <c r="B1073" s="1" t="s">
        <v>676</v>
      </c>
      <c r="C1073" s="3" t="s">
        <v>678</v>
      </c>
      <c r="D1073" s="3">
        <f>-PerseusOutPutTable_HM[[#This Row],[Log(D492_HER2/D492M)_LFQ2]]</f>
        <v>5.6127548217773403E-2</v>
      </c>
      <c r="E1073" s="3">
        <f>-PerseusOutPutTable_HM[[#This Row],[Log(D492_HER2/D492M)_SILAC]]</f>
        <v>-3.2099999487400097E-2</v>
      </c>
      <c r="F1073" s="2">
        <v>-5.6127548217773403E-2</v>
      </c>
      <c r="G1073" s="2">
        <v>3.2099999487400097E-2</v>
      </c>
      <c r="K1073"/>
    </row>
    <row r="1074" spans="1:11">
      <c r="A1074" s="3" t="s">
        <v>3650</v>
      </c>
      <c r="B1074" s="1" t="s">
        <v>3649</v>
      </c>
      <c r="C1074" s="3" t="s">
        <v>3651</v>
      </c>
      <c r="D1074" s="3">
        <f>-PerseusOutPutTable_HM[[#This Row],[Log(D492_HER2/D492M)_LFQ2]]</f>
        <v>-0.36682891845703097</v>
      </c>
      <c r="E1074" s="3">
        <f>-PerseusOutPutTable_HM[[#This Row],[Log(D492_HER2/D492M)_SILAC]]</f>
        <v>-3.2099999487400097E-2</v>
      </c>
      <c r="F1074" s="2">
        <v>0.36682891845703097</v>
      </c>
      <c r="G1074" s="2">
        <v>3.2099999487400097E-2</v>
      </c>
      <c r="K1074"/>
    </row>
    <row r="1075" spans="1:11">
      <c r="A1075" s="3" t="s">
        <v>740</v>
      </c>
      <c r="B1075" s="1" t="s">
        <v>739</v>
      </c>
      <c r="C1075" s="3" t="s">
        <v>741</v>
      </c>
      <c r="D1075" s="3">
        <f>-PerseusOutPutTable_HM[[#This Row],[Log(D492_HER2/D492M)_LFQ2]]</f>
        <v>-1.36890411376953E-2</v>
      </c>
      <c r="E1075" s="3">
        <f>-PerseusOutPutTable_HM[[#This Row],[Log(D492_HER2/D492M)_SILAC]]</f>
        <v>-3.2200001180172001E-2</v>
      </c>
      <c r="F1075" s="2">
        <v>1.36890411376953E-2</v>
      </c>
      <c r="G1075" s="2">
        <v>3.2200001180172001E-2</v>
      </c>
      <c r="K1075"/>
    </row>
    <row r="1076" spans="1:11">
      <c r="A1076" s="3" t="s">
        <v>5986</v>
      </c>
      <c r="B1076" s="1" t="s">
        <v>5985</v>
      </c>
      <c r="C1076" s="3" t="s">
        <v>5987</v>
      </c>
      <c r="D1076" s="3">
        <f>-PerseusOutPutTable_HM[[#This Row],[Log(D492_HER2/D492M)_LFQ2]]</f>
        <v>-1.4946651458740201</v>
      </c>
      <c r="E1076" s="3">
        <f>-PerseusOutPutTable_HM[[#This Row],[Log(D492_HER2/D492M)_SILAC]]</f>
        <v>-3.2800000160932499E-2</v>
      </c>
      <c r="F1076" s="2">
        <v>1.4946651458740201</v>
      </c>
      <c r="G1076" s="2">
        <v>3.2800000160932499E-2</v>
      </c>
      <c r="H1076" s="2"/>
      <c r="K1076"/>
    </row>
    <row r="1077" spans="1:11">
      <c r="A1077" s="3" t="s">
        <v>4798</v>
      </c>
      <c r="B1077" s="1" t="s">
        <v>4797</v>
      </c>
      <c r="C1077" s="3" t="s">
        <v>4799</v>
      </c>
      <c r="D1077" s="3">
        <f>-PerseusOutPutTable_HM[[#This Row],[Log(D492_HER2/D492M)_LFQ2]]</f>
        <v>-0.16176795959472701</v>
      </c>
      <c r="E1077" s="3">
        <f>-PerseusOutPutTable_HM[[#This Row],[Log(D492_HER2/D492M)_SILAC]]</f>
        <v>-3.2900001853704501E-2</v>
      </c>
      <c r="F1077" s="2">
        <v>0.16176795959472701</v>
      </c>
      <c r="G1077" s="2">
        <v>3.2900001853704501E-2</v>
      </c>
      <c r="K1077"/>
    </row>
    <row r="1078" spans="1:11">
      <c r="A1078" s="3" t="s">
        <v>5593</v>
      </c>
      <c r="B1078" s="1" t="s">
        <v>5592</v>
      </c>
      <c r="C1078" s="3" t="s">
        <v>5594</v>
      </c>
      <c r="D1078" s="3">
        <f>-PerseusOutPutTable_HM[[#This Row],[Log(D492_HER2/D492M)_LFQ2]]</f>
        <v>-0.65123748779296897</v>
      </c>
      <c r="E1078" s="3">
        <f>-PerseusOutPutTable_HM[[#This Row],[Log(D492_HER2/D492M)_SILAC]]</f>
        <v>-3.29999998211861E-2</v>
      </c>
      <c r="F1078" s="2">
        <v>0.65123748779296897</v>
      </c>
      <c r="G1078" s="2">
        <v>3.29999998211861E-2</v>
      </c>
      <c r="K1078"/>
    </row>
    <row r="1079" spans="1:11">
      <c r="A1079" s="3" t="s">
        <v>4762</v>
      </c>
      <c r="B1079" s="1" t="s">
        <v>4761</v>
      </c>
      <c r="C1079" s="3" t="s">
        <v>4763</v>
      </c>
      <c r="D1079" s="3">
        <f>-PerseusOutPutTable_HM[[#This Row],[Log(D492_HER2/D492M)_LFQ2]]</f>
        <v>-0.12670707702636699</v>
      </c>
      <c r="E1079" s="3">
        <f>-PerseusOutPutTable_HM[[#This Row],[Log(D492_HER2/D492M)_SILAC]]</f>
        <v>-3.3500000834464999E-2</v>
      </c>
      <c r="F1079" s="2">
        <v>0.12670707702636699</v>
      </c>
      <c r="G1079" s="2">
        <v>3.3500000834464999E-2</v>
      </c>
      <c r="K1079"/>
    </row>
    <row r="1080" spans="1:11">
      <c r="A1080" s="3" t="s">
        <v>5643</v>
      </c>
      <c r="B1080" s="1" t="s">
        <v>5642</v>
      </c>
      <c r="C1080" s="3" t="s">
        <v>5644</v>
      </c>
      <c r="D1080" s="3">
        <f>-PerseusOutPutTable_HM[[#This Row],[Log(D492_HER2/D492M)_LFQ2]]</f>
        <v>-0.38208770751953097</v>
      </c>
      <c r="E1080" s="3">
        <f>-PerseusOutPutTable_HM[[#This Row],[Log(D492_HER2/D492M)_SILAC]]</f>
        <v>-3.3900000154972097E-2</v>
      </c>
      <c r="F1080" s="2">
        <v>0.38208770751953097</v>
      </c>
      <c r="G1080" s="2">
        <v>3.3900000154972097E-2</v>
      </c>
      <c r="K1080"/>
    </row>
    <row r="1081" spans="1:11">
      <c r="A1081" s="3" t="s">
        <v>4496</v>
      </c>
      <c r="B1081" s="1" t="s">
        <v>4495</v>
      </c>
      <c r="C1081" s="3" t="s">
        <v>4497</v>
      </c>
      <c r="D1081" s="3">
        <f>-PerseusOutPutTable_HM[[#This Row],[Log(D492_HER2/D492M)_LFQ2]]</f>
        <v>0.48051643371581998</v>
      </c>
      <c r="E1081" s="3">
        <f>-PerseusOutPutTable_HM[[#This Row],[Log(D492_HER2/D492M)_SILAC]]</f>
        <v>-3.4499999135732699E-2</v>
      </c>
      <c r="F1081" s="2">
        <v>-0.48051643371581998</v>
      </c>
      <c r="G1081" s="2">
        <v>3.4499999135732699E-2</v>
      </c>
      <c r="K1081"/>
    </row>
    <row r="1082" spans="1:11">
      <c r="A1082" s="3" t="s">
        <v>501</v>
      </c>
      <c r="B1082" s="1" t="s">
        <v>500</v>
      </c>
      <c r="C1082" s="3" t="s">
        <v>502</v>
      </c>
      <c r="D1082" s="3">
        <f>-PerseusOutPutTable_HM[[#This Row],[Log(D492_HER2/D492M)_LFQ2]]</f>
        <v>-1.2790679931640601E-2</v>
      </c>
      <c r="E1082" s="3">
        <f>-PerseusOutPutTable_HM[[#This Row],[Log(D492_HER2/D492M)_SILAC]]</f>
        <v>-3.4499999135732699E-2</v>
      </c>
      <c r="F1082" s="2">
        <v>1.2790679931640601E-2</v>
      </c>
      <c r="G1082" s="2">
        <v>3.4499999135732699E-2</v>
      </c>
      <c r="K1082"/>
    </row>
    <row r="1083" spans="1:11">
      <c r="A1083" s="3" t="s">
        <v>2774</v>
      </c>
      <c r="B1083" s="1" t="s">
        <v>2773</v>
      </c>
      <c r="C1083" s="3" t="s">
        <v>2775</v>
      </c>
      <c r="D1083" s="3">
        <f>-PerseusOutPutTable_HM[[#This Row],[Log(D492_HER2/D492M)_LFQ2]]</f>
        <v>-7.6822280883789104E-2</v>
      </c>
      <c r="E1083" s="3">
        <f>-PerseusOutPutTable_HM[[#This Row],[Log(D492_HER2/D492M)_SILAC]]</f>
        <v>-3.4600000828504597E-2</v>
      </c>
      <c r="F1083" s="2">
        <v>7.6822280883789104E-2</v>
      </c>
      <c r="G1083" s="2">
        <v>3.4600000828504597E-2</v>
      </c>
      <c r="K1083"/>
    </row>
    <row r="1084" spans="1:11">
      <c r="A1084" s="3" t="s">
        <v>3113</v>
      </c>
      <c r="B1084" s="1" t="s">
        <v>3112</v>
      </c>
      <c r="C1084" s="3" t="s">
        <v>3114</v>
      </c>
      <c r="D1084" s="3">
        <f>-PerseusOutPutTable_HM[[#This Row],[Log(D492_HER2/D492M)_LFQ2]]</f>
        <v>-0.20162010192871099</v>
      </c>
      <c r="E1084" s="3">
        <f>-PerseusOutPutTable_HM[[#This Row],[Log(D492_HER2/D492M)_SILAC]]</f>
        <v>-3.4699998795986203E-2</v>
      </c>
      <c r="F1084" s="2">
        <v>0.20162010192871099</v>
      </c>
      <c r="G1084" s="2">
        <v>3.4699998795986203E-2</v>
      </c>
      <c r="K1084"/>
    </row>
    <row r="1085" spans="1:11">
      <c r="A1085" s="3" t="s">
        <v>1713</v>
      </c>
      <c r="B1085" s="1" t="s">
        <v>1712</v>
      </c>
      <c r="C1085" s="3" t="s">
        <v>1714</v>
      </c>
      <c r="D1085" s="3">
        <f>-PerseusOutPutTable_HM[[#This Row],[Log(D492_HER2/D492M)_LFQ2]]</f>
        <v>6.9478988647460896E-2</v>
      </c>
      <c r="E1085" s="3">
        <f>-PerseusOutPutTable_HM[[#This Row],[Log(D492_HER2/D492M)_SILAC]]</f>
        <v>-3.48999984562397E-2</v>
      </c>
      <c r="F1085" s="2">
        <v>-6.9478988647460896E-2</v>
      </c>
      <c r="G1085" s="2">
        <v>3.48999984562397E-2</v>
      </c>
      <c r="K1085"/>
    </row>
    <row r="1086" spans="1:11">
      <c r="A1086" s="3" t="s">
        <v>3047</v>
      </c>
      <c r="B1086" s="1" t="s">
        <v>3046</v>
      </c>
      <c r="C1086" s="3" t="s">
        <v>3048</v>
      </c>
      <c r="D1086" s="3">
        <f>-PerseusOutPutTable_HM[[#This Row],[Log(D492_HER2/D492M)_LFQ2]]</f>
        <v>1.6212463378906299E-2</v>
      </c>
      <c r="E1086" s="3">
        <f>-PerseusOutPutTable_HM[[#This Row],[Log(D492_HER2/D492M)_SILAC]]</f>
        <v>-3.5000000149011598E-2</v>
      </c>
      <c r="F1086" s="2">
        <v>-1.6212463378906299E-2</v>
      </c>
      <c r="G1086" s="2">
        <v>3.5000000149011598E-2</v>
      </c>
      <c r="K1086"/>
    </row>
    <row r="1087" spans="1:11">
      <c r="A1087" s="3" t="s">
        <v>2732</v>
      </c>
      <c r="B1087" s="1" t="s">
        <v>2731</v>
      </c>
      <c r="C1087" s="3" t="s">
        <v>2733</v>
      </c>
      <c r="D1087" s="3">
        <f>-PerseusOutPutTable_HM[[#This Row],[Log(D492_HER2/D492M)_LFQ2]]</f>
        <v>-8.5918426513671903E-2</v>
      </c>
      <c r="E1087" s="3">
        <f>-PerseusOutPutTable_HM[[#This Row],[Log(D492_HER2/D492M)_SILAC]]</f>
        <v>-3.5399999469518703E-2</v>
      </c>
      <c r="F1087" s="2">
        <v>8.5918426513671903E-2</v>
      </c>
      <c r="G1087" s="2">
        <v>3.5399999469518703E-2</v>
      </c>
      <c r="K1087"/>
    </row>
    <row r="1088" spans="1:11">
      <c r="A1088" s="3" t="s">
        <v>4795</v>
      </c>
      <c r="B1088" s="1" t="s">
        <v>4794</v>
      </c>
      <c r="C1088" s="3" t="s">
        <v>4796</v>
      </c>
      <c r="D1088" s="3">
        <f>-PerseusOutPutTable_HM[[#This Row],[Log(D492_HER2/D492M)_LFQ2]]</f>
        <v>-0.52401161193847701</v>
      </c>
      <c r="E1088" s="3">
        <f>-PerseusOutPutTable_HM[[#This Row],[Log(D492_HER2/D492M)_SILAC]]</f>
        <v>-3.5799998790025697E-2</v>
      </c>
      <c r="F1088" s="2">
        <v>0.52401161193847701</v>
      </c>
      <c r="G1088" s="2">
        <v>3.5799998790025697E-2</v>
      </c>
      <c r="K1088"/>
    </row>
    <row r="1089" spans="1:11">
      <c r="A1089" s="3" t="s">
        <v>4406</v>
      </c>
      <c r="B1089" s="1" t="s">
        <v>4405</v>
      </c>
      <c r="C1089" s="3" t="s">
        <v>4407</v>
      </c>
      <c r="D1089" s="3">
        <f>-PerseusOutPutTable_HM[[#This Row],[Log(D492_HER2/D492M)_LFQ2]]</f>
        <v>4.9808502197265597E-2</v>
      </c>
      <c r="E1089" s="3">
        <f>-PerseusOutPutTable_HM[[#This Row],[Log(D492_HER2/D492M)_SILAC]]</f>
        <v>-3.5999998450279201E-2</v>
      </c>
      <c r="F1089" s="2">
        <v>-4.9808502197265597E-2</v>
      </c>
      <c r="G1089" s="2">
        <v>3.5999998450279201E-2</v>
      </c>
      <c r="K1089"/>
    </row>
    <row r="1090" spans="1:11">
      <c r="A1090" s="3" t="s">
        <v>1811</v>
      </c>
      <c r="B1090" s="1" t="s">
        <v>1810</v>
      </c>
      <c r="C1090" s="3" t="s">
        <v>1812</v>
      </c>
      <c r="D1090" s="3">
        <f>-PerseusOutPutTable_HM[[#This Row],[Log(D492_HER2/D492M)_LFQ2]]</f>
        <v>8.5258483886718806E-2</v>
      </c>
      <c r="E1090" s="3">
        <f>-PerseusOutPutTable_HM[[#This Row],[Log(D492_HER2/D492M)_SILAC]]</f>
        <v>-3.6100000143051099E-2</v>
      </c>
      <c r="F1090" s="2">
        <v>-8.5258483886718806E-2</v>
      </c>
      <c r="G1090" s="2">
        <v>3.6100000143051099E-2</v>
      </c>
      <c r="K1090"/>
    </row>
    <row r="1091" spans="1:11">
      <c r="A1091" s="3" t="s">
        <v>4957</v>
      </c>
      <c r="B1091" s="1" t="s">
        <v>4956</v>
      </c>
      <c r="C1091" s="3" t="s">
        <v>4958</v>
      </c>
      <c r="D1091" s="3">
        <f>-PerseusOutPutTable_HM[[#This Row],[Log(D492_HER2/D492M)_LFQ2]]</f>
        <v>-1.0923480987548799</v>
      </c>
      <c r="E1091" s="3">
        <f>-PerseusOutPutTable_HM[[#This Row],[Log(D492_HER2/D492M)_SILAC]]</f>
        <v>-3.62999998033047E-2</v>
      </c>
      <c r="F1091" s="2">
        <v>1.0923480987548799</v>
      </c>
      <c r="G1091" s="2">
        <v>3.62999998033047E-2</v>
      </c>
      <c r="H1091" s="2"/>
      <c r="K1091"/>
    </row>
    <row r="1092" spans="1:11">
      <c r="A1092" s="3" t="s">
        <v>1133</v>
      </c>
      <c r="B1092" s="1" t="s">
        <v>1132</v>
      </c>
      <c r="C1092" s="3" t="s">
        <v>1134</v>
      </c>
      <c r="D1092" s="3">
        <f>-PerseusOutPutTable_HM[[#This Row],[Log(D492_HER2/D492M)_LFQ2]]</f>
        <v>3.0900955200195299E-2</v>
      </c>
      <c r="E1092" s="3">
        <f>-PerseusOutPutTable_HM[[#This Row],[Log(D492_HER2/D492M)_SILAC]]</f>
        <v>-3.6400001496076598E-2</v>
      </c>
      <c r="F1092" s="2">
        <v>-3.0900955200195299E-2</v>
      </c>
      <c r="G1092" s="2">
        <v>3.6400001496076598E-2</v>
      </c>
      <c r="K1092"/>
    </row>
    <row r="1093" spans="1:11">
      <c r="A1093" s="3" t="s">
        <v>4607</v>
      </c>
      <c r="B1093" s="1" t="s">
        <v>4606</v>
      </c>
      <c r="C1093" s="3" t="s">
        <v>4608</v>
      </c>
      <c r="D1093" s="3">
        <f>-PerseusOutPutTable_HM[[#This Row],[Log(D492_HER2/D492M)_LFQ2]]</f>
        <v>-0.39726829528808599</v>
      </c>
      <c r="E1093" s="3">
        <f>-PerseusOutPutTable_HM[[#This Row],[Log(D492_HER2/D492M)_SILAC]]</f>
        <v>-3.6400001496076598E-2</v>
      </c>
      <c r="F1093" s="2">
        <v>0.39726829528808599</v>
      </c>
      <c r="G1093" s="2">
        <v>3.6400001496076598E-2</v>
      </c>
      <c r="K1093"/>
    </row>
    <row r="1094" spans="1:11">
      <c r="A1094" s="3" t="s">
        <v>5425</v>
      </c>
      <c r="B1094" s="1" t="s">
        <v>5424</v>
      </c>
      <c r="C1094" s="3" t="s">
        <v>5426</v>
      </c>
      <c r="D1094" s="3">
        <f>-PerseusOutPutTable_HM[[#This Row],[Log(D492_HER2/D492M)_LFQ2]]</f>
        <v>0.42669486999511702</v>
      </c>
      <c r="E1094" s="3">
        <f>-PerseusOutPutTable_HM[[#This Row],[Log(D492_HER2/D492M)_SILAC]]</f>
        <v>-3.6499999463558197E-2</v>
      </c>
      <c r="F1094" s="2">
        <v>-0.42669486999511702</v>
      </c>
      <c r="G1094" s="2">
        <v>3.6499999463558197E-2</v>
      </c>
      <c r="K1094"/>
    </row>
    <row r="1095" spans="1:11">
      <c r="A1095" s="3" t="s">
        <v>573</v>
      </c>
      <c r="B1095" s="1" t="s">
        <v>572</v>
      </c>
      <c r="C1095" s="3" t="s">
        <v>574</v>
      </c>
      <c r="D1095" s="3">
        <f>-PerseusOutPutTable_HM[[#This Row],[Log(D492_HER2/D492M)_LFQ2]]</f>
        <v>0.24352836608886699</v>
      </c>
      <c r="E1095" s="3">
        <f>-PerseusOutPutTable_HM[[#This Row],[Log(D492_HER2/D492M)_SILAC]]</f>
        <v>-3.7300001829862602E-2</v>
      </c>
      <c r="F1095" s="2">
        <v>-0.24352836608886699</v>
      </c>
      <c r="G1095" s="2">
        <v>3.7300001829862602E-2</v>
      </c>
      <c r="K1095"/>
    </row>
    <row r="1096" spans="1:11">
      <c r="A1096" s="3" t="s">
        <v>1010</v>
      </c>
      <c r="B1096" s="1" t="s">
        <v>1009</v>
      </c>
      <c r="C1096" s="3" t="s">
        <v>1011</v>
      </c>
      <c r="D1096" s="3">
        <f>-PerseusOutPutTable_HM[[#This Row],[Log(D492_HER2/D492M)_LFQ2]]</f>
        <v>-7.2002410888671903E-2</v>
      </c>
      <c r="E1096" s="3">
        <f>-PerseusOutPutTable_HM[[#This Row],[Log(D492_HER2/D492M)_SILAC]]</f>
        <v>-3.7700001150369603E-2</v>
      </c>
      <c r="F1096" s="2">
        <v>7.2002410888671903E-2</v>
      </c>
      <c r="G1096" s="2">
        <v>3.7700001150369603E-2</v>
      </c>
      <c r="K1096"/>
    </row>
    <row r="1097" spans="1:11">
      <c r="A1097" s="3" t="s">
        <v>893</v>
      </c>
      <c r="B1097" s="1" t="s">
        <v>892</v>
      </c>
      <c r="C1097" s="3" t="s">
        <v>894</v>
      </c>
      <c r="D1097" s="3">
        <f>-PerseusOutPutTable_HM[[#This Row],[Log(D492_HER2/D492M)_LFQ2]]</f>
        <v>-0.37163162231445301</v>
      </c>
      <c r="E1097" s="3">
        <f>-PerseusOutPutTable_HM[[#This Row],[Log(D492_HER2/D492M)_SILAC]]</f>
        <v>-3.7999998778104803E-2</v>
      </c>
      <c r="F1097" s="2">
        <v>0.37163162231445301</v>
      </c>
      <c r="G1097" s="2">
        <v>3.7999998778104803E-2</v>
      </c>
      <c r="K1097"/>
    </row>
    <row r="1098" spans="1:11">
      <c r="A1098" s="3" t="s">
        <v>93</v>
      </c>
      <c r="B1098" s="1" t="s">
        <v>92</v>
      </c>
      <c r="C1098" s="3" t="s">
        <v>94</v>
      </c>
      <c r="D1098" s="3">
        <f>-PerseusOutPutTable_HM[[#This Row],[Log(D492_HER2/D492M)_LFQ2]]</f>
        <v>0.20118522644042999</v>
      </c>
      <c r="E1098" s="3">
        <f>-PerseusOutPutTable_HM[[#This Row],[Log(D492_HER2/D492M)_SILAC]]</f>
        <v>-3.8499999791383702E-2</v>
      </c>
      <c r="F1098" s="2">
        <v>-0.20118522644042999</v>
      </c>
      <c r="G1098" s="2">
        <v>3.8499999791383702E-2</v>
      </c>
      <c r="K1098"/>
    </row>
    <row r="1099" spans="1:11">
      <c r="A1099" s="3" t="s">
        <v>3314</v>
      </c>
      <c r="B1099" s="1" t="s">
        <v>3313</v>
      </c>
      <c r="C1099" s="3" t="s">
        <v>3315</v>
      </c>
      <c r="D1099" s="3">
        <f>-PerseusOutPutTable_HM[[#This Row],[Log(D492_HER2/D492M)_LFQ2]]</f>
        <v>0.23624992370605499</v>
      </c>
      <c r="E1099" s="3">
        <f>-PerseusOutPutTable_HM[[#This Row],[Log(D492_HER2/D492M)_SILAC]]</f>
        <v>-3.8649998605251298E-2</v>
      </c>
      <c r="F1099" s="2">
        <v>-0.23624992370605499</v>
      </c>
      <c r="G1099" s="2">
        <v>3.8649998605251298E-2</v>
      </c>
      <c r="K1099"/>
    </row>
    <row r="1100" spans="1:11">
      <c r="A1100" s="3" t="s">
        <v>2414</v>
      </c>
      <c r="B1100" s="1" t="s">
        <v>2413</v>
      </c>
      <c r="C1100" s="3" t="s">
        <v>2415</v>
      </c>
      <c r="D1100" s="3">
        <f>-PerseusOutPutTable_HM[[#This Row],[Log(D492_HER2/D492M)_LFQ2]]</f>
        <v>-0.26780509948730502</v>
      </c>
      <c r="E1100" s="3">
        <f>-PerseusOutPutTable_HM[[#This Row],[Log(D492_HER2/D492M)_SILAC]]</f>
        <v>-3.8849998265504802E-2</v>
      </c>
      <c r="F1100" s="2">
        <v>0.26780509948730502</v>
      </c>
      <c r="G1100" s="2">
        <v>3.8849998265504802E-2</v>
      </c>
      <c r="K1100"/>
    </row>
    <row r="1101" spans="1:11">
      <c r="A1101" s="3" t="s">
        <v>2114</v>
      </c>
      <c r="B1101" s="1" t="s">
        <v>2113</v>
      </c>
      <c r="C1101" s="3" t="s">
        <v>2115</v>
      </c>
      <c r="D1101" s="3">
        <f>-PerseusOutPutTable_HM[[#This Row],[Log(D492_HER2/D492M)_LFQ2]]</f>
        <v>3.6186218261718799E-2</v>
      </c>
      <c r="E1101" s="3">
        <f>-PerseusOutPutTable_HM[[#This Row],[Log(D492_HER2/D492M)_SILAC]]</f>
        <v>-3.9200000464916201E-2</v>
      </c>
      <c r="F1101" s="2">
        <v>-3.6186218261718799E-2</v>
      </c>
      <c r="G1101" s="2">
        <v>3.9200000464916201E-2</v>
      </c>
      <c r="K1101"/>
    </row>
    <row r="1102" spans="1:11">
      <c r="A1102" s="3" t="s">
        <v>2630</v>
      </c>
      <c r="B1102" s="1" t="s">
        <v>2629</v>
      </c>
      <c r="C1102" s="3" t="s">
        <v>2631</v>
      </c>
      <c r="D1102" s="3">
        <f>-PerseusOutPutTable_HM[[#This Row],[Log(D492_HER2/D492M)_LFQ2]]</f>
        <v>0.102855682373047</v>
      </c>
      <c r="E1102" s="3">
        <f>-PerseusOutPutTable_HM[[#This Row],[Log(D492_HER2/D492M)_SILAC]]</f>
        <v>-3.9400000125169803E-2</v>
      </c>
      <c r="F1102" s="2">
        <v>-0.102855682373047</v>
      </c>
      <c r="G1102" s="2">
        <v>3.9400000125169803E-2</v>
      </c>
      <c r="K1102"/>
    </row>
    <row r="1103" spans="1:11">
      <c r="A1103" s="3" t="s">
        <v>246</v>
      </c>
      <c r="B1103" s="1" t="s">
        <v>245</v>
      </c>
      <c r="C1103" s="3" t="s">
        <v>247</v>
      </c>
      <c r="D1103" s="3">
        <f>-PerseusOutPutTable_HM[[#This Row],[Log(D492_HER2/D492M)_LFQ2]]</f>
        <v>8.3131790161132799E-2</v>
      </c>
      <c r="E1103" s="3">
        <f>-PerseusOutPutTable_HM[[#This Row],[Log(D492_HER2/D492M)_SILAC]]</f>
        <v>-3.95000018179417E-2</v>
      </c>
      <c r="F1103" s="2">
        <v>-8.3131790161132799E-2</v>
      </c>
      <c r="G1103" s="2">
        <v>3.95000018179417E-2</v>
      </c>
      <c r="K1103"/>
    </row>
    <row r="1104" spans="1:11">
      <c r="A1104" s="3" t="s">
        <v>4331</v>
      </c>
      <c r="B1104" s="1" t="s">
        <v>4330</v>
      </c>
      <c r="C1104" s="3" t="s">
        <v>4332</v>
      </c>
      <c r="D1104" s="3">
        <f>-PerseusOutPutTable_HM[[#This Row],[Log(D492_HER2/D492M)_LFQ2]]</f>
        <v>-0.17100334167480499</v>
      </c>
      <c r="E1104" s="3">
        <f>-PerseusOutPutTable_HM[[#This Row],[Log(D492_HER2/D492M)_SILAC]]</f>
        <v>-3.9999999105930301E-2</v>
      </c>
      <c r="F1104" s="2">
        <v>0.17100334167480499</v>
      </c>
      <c r="G1104" s="2">
        <v>3.9999999105930301E-2</v>
      </c>
      <c r="K1104"/>
    </row>
    <row r="1105" spans="1:11">
      <c r="A1105" s="3" t="s">
        <v>1373</v>
      </c>
      <c r="B1105" s="1" t="s">
        <v>1372</v>
      </c>
      <c r="C1105" s="3" t="s">
        <v>1374</v>
      </c>
      <c r="D1105" s="3">
        <f>-PerseusOutPutTable_HM[[#This Row],[Log(D492_HER2/D492M)_LFQ2]]</f>
        <v>0.23058128356933599</v>
      </c>
      <c r="E1105" s="3">
        <f>-PerseusOutPutTable_HM[[#This Row],[Log(D492_HER2/D492M)_SILAC]]</f>
        <v>-4.0500000119209303E-2</v>
      </c>
      <c r="F1105" s="2">
        <v>-0.23058128356933599</v>
      </c>
      <c r="G1105" s="2">
        <v>4.0500000119209303E-2</v>
      </c>
      <c r="K1105"/>
    </row>
    <row r="1106" spans="1:11">
      <c r="A1106" s="3" t="s">
        <v>2939</v>
      </c>
      <c r="B1106" s="1" t="s">
        <v>2938</v>
      </c>
      <c r="C1106" s="3" t="s">
        <v>2940</v>
      </c>
      <c r="D1106" s="3">
        <f>-PerseusOutPutTable_HM[[#This Row],[Log(D492_HER2/D492M)_LFQ2]]</f>
        <v>-9.5539093017578108E-3</v>
      </c>
      <c r="E1106" s="3">
        <f>-PerseusOutPutTable_HM[[#This Row],[Log(D492_HER2/D492M)_SILAC]]</f>
        <v>-4.0899999439716297E-2</v>
      </c>
      <c r="F1106" s="2">
        <v>9.5539093017578108E-3</v>
      </c>
      <c r="G1106" s="2">
        <v>4.0899999439716297E-2</v>
      </c>
      <c r="K1106"/>
    </row>
    <row r="1107" spans="1:11">
      <c r="A1107" s="3" t="s">
        <v>1808</v>
      </c>
      <c r="B1107" s="1" t="s">
        <v>1807</v>
      </c>
      <c r="C1107" s="3" t="s">
        <v>1809</v>
      </c>
      <c r="D1107" s="3">
        <f>-PerseusOutPutTable_HM[[#This Row],[Log(D492_HER2/D492M)_LFQ2]]</f>
        <v>-4.0473937988281302E-3</v>
      </c>
      <c r="E1107" s="3">
        <f>-PerseusOutPutTable_HM[[#This Row],[Log(D492_HER2/D492M)_SILAC]]</f>
        <v>-4.1000001132488299E-2</v>
      </c>
      <c r="F1107" s="2">
        <v>4.0473937988281302E-3</v>
      </c>
      <c r="G1107" s="2">
        <v>4.1000001132488299E-2</v>
      </c>
      <c r="K1107"/>
    </row>
    <row r="1108" spans="1:11">
      <c r="A1108" s="3" t="s">
        <v>4064</v>
      </c>
      <c r="B1108" s="1" t="s">
        <v>4063</v>
      </c>
      <c r="C1108" s="3" t="s">
        <v>4065</v>
      </c>
      <c r="D1108" s="3">
        <f>-PerseusOutPutTable_HM[[#This Row],[Log(D492_HER2/D492M)_LFQ2]]</f>
        <v>-9.8737716674804701E-2</v>
      </c>
      <c r="E1108" s="3">
        <f>-PerseusOutPutTable_HM[[#This Row],[Log(D492_HER2/D492M)_SILAC]]</f>
        <v>-4.1000001132488299E-2</v>
      </c>
      <c r="F1108" s="2">
        <v>9.8737716674804701E-2</v>
      </c>
      <c r="G1108" s="2">
        <v>4.1000001132488299E-2</v>
      </c>
      <c r="K1108"/>
    </row>
    <row r="1109" spans="1:11">
      <c r="A1109" s="3" t="s">
        <v>2615</v>
      </c>
      <c r="B1109" s="1" t="s">
        <v>2614</v>
      </c>
      <c r="C1109" s="3" t="s">
        <v>2616</v>
      </c>
      <c r="D1109" s="3">
        <f>-PerseusOutPutTable_HM[[#This Row],[Log(D492_HER2/D492M)_LFQ2]]</f>
        <v>-0.60408973693847701</v>
      </c>
      <c r="E1109" s="3">
        <f>-PerseusOutPutTable_HM[[#This Row],[Log(D492_HER2/D492M)_SILAC]]</f>
        <v>-4.1099999099969899E-2</v>
      </c>
      <c r="F1109" s="2">
        <v>0.60408973693847701</v>
      </c>
      <c r="G1109" s="2">
        <v>4.1099999099969899E-2</v>
      </c>
      <c r="K1109"/>
    </row>
    <row r="1110" spans="1:11">
      <c r="A1110" s="3" t="s">
        <v>5529</v>
      </c>
      <c r="B1110" s="1" t="s">
        <v>5528</v>
      </c>
      <c r="C1110" s="3" t="s">
        <v>5530</v>
      </c>
      <c r="D1110" s="3">
        <f>-PerseusOutPutTable_HM[[#This Row],[Log(D492_HER2/D492M)_LFQ2]]</f>
        <v>0.11260986328125</v>
      </c>
      <c r="E1110" s="3">
        <f>-PerseusOutPutTable_HM[[#This Row],[Log(D492_HER2/D492M)_SILAC]]</f>
        <v>-4.1700001806020702E-2</v>
      </c>
      <c r="F1110" s="2">
        <v>-0.11260986328125</v>
      </c>
      <c r="G1110" s="2">
        <v>4.1700001806020702E-2</v>
      </c>
      <c r="K1110"/>
    </row>
    <row r="1111" spans="1:11">
      <c r="A1111" s="3" t="s">
        <v>465</v>
      </c>
      <c r="B1111" s="1" t="s">
        <v>464</v>
      </c>
      <c r="C1111" s="3" t="s">
        <v>466</v>
      </c>
      <c r="D1111" s="3">
        <f>-PerseusOutPutTable_HM[[#This Row],[Log(D492_HER2/D492M)_LFQ2]]</f>
        <v>4.3453216552734403E-2</v>
      </c>
      <c r="E1111" s="3">
        <f>-PerseusOutPutTable_HM[[#This Row],[Log(D492_HER2/D492M)_SILAC]]</f>
        <v>-4.1700001806020702E-2</v>
      </c>
      <c r="F1111" s="2">
        <v>-4.3453216552734403E-2</v>
      </c>
      <c r="G1111" s="2">
        <v>4.1700001806020702E-2</v>
      </c>
      <c r="K1111"/>
    </row>
    <row r="1112" spans="1:11">
      <c r="A1112" s="3" t="s">
        <v>809</v>
      </c>
      <c r="B1112" s="1" t="s">
        <v>808</v>
      </c>
      <c r="C1112" s="3" t="s">
        <v>810</v>
      </c>
      <c r="D1112" s="3">
        <f>-PerseusOutPutTable_HM[[#This Row],[Log(D492_HER2/D492M)_LFQ2]]</f>
        <v>-2.1520614624023399E-2</v>
      </c>
      <c r="E1112" s="3">
        <f>-PerseusOutPutTable_HM[[#This Row],[Log(D492_HER2/D492M)_SILAC]]</f>
        <v>-4.1850000619888299E-2</v>
      </c>
      <c r="F1112" s="2">
        <v>2.1520614624023399E-2</v>
      </c>
      <c r="G1112" s="2">
        <v>4.1850000619888299E-2</v>
      </c>
      <c r="K1112"/>
    </row>
    <row r="1113" spans="1:11">
      <c r="A1113" s="3" t="s">
        <v>3528</v>
      </c>
      <c r="B1113" s="1" t="s">
        <v>3527</v>
      </c>
      <c r="C1113" s="3" t="s">
        <v>3529</v>
      </c>
      <c r="D1113" s="3">
        <f>-PerseusOutPutTable_HM[[#This Row],[Log(D492_HER2/D492M)_LFQ2]]</f>
        <v>-0.33661079406738298</v>
      </c>
      <c r="E1113" s="3">
        <f>-PerseusOutPutTable_HM[[#This Row],[Log(D492_HER2/D492M)_SILAC]]</f>
        <v>-4.1999995708465597E-2</v>
      </c>
      <c r="F1113" s="2">
        <v>0.33661079406738298</v>
      </c>
      <c r="G1113" s="2">
        <v>4.1999995708465597E-2</v>
      </c>
      <c r="K1113"/>
    </row>
    <row r="1114" spans="1:11">
      <c r="A1114" s="3" t="s">
        <v>854</v>
      </c>
      <c r="B1114" s="1" t="s">
        <v>853</v>
      </c>
      <c r="C1114" s="3" t="s">
        <v>855</v>
      </c>
      <c r="D1114" s="3">
        <f>-PerseusOutPutTable_HM[[#This Row],[Log(D492_HER2/D492M)_LFQ2]]</f>
        <v>-0.46367835998535201</v>
      </c>
      <c r="E1114" s="3">
        <f>-PerseusOutPutTable_HM[[#This Row],[Log(D492_HER2/D492M)_SILAC]]</f>
        <v>-4.1999999433755902E-2</v>
      </c>
      <c r="F1114" s="2">
        <v>0.46367835998535201</v>
      </c>
      <c r="G1114" s="2">
        <v>4.1999999433755902E-2</v>
      </c>
      <c r="K1114"/>
    </row>
    <row r="1115" spans="1:11">
      <c r="A1115" s="3" t="s">
        <v>5043</v>
      </c>
      <c r="B1115" s="1" t="s">
        <v>5042</v>
      </c>
      <c r="C1115" s="3" t="s">
        <v>5044</v>
      </c>
      <c r="D1115" s="3">
        <f>-PerseusOutPutTable_HM[[#This Row],[Log(D492_HER2/D492M)_LFQ2]]</f>
        <v>-0.57674980163574197</v>
      </c>
      <c r="E1115" s="3">
        <f>-PerseusOutPutTable_HM[[#This Row],[Log(D492_HER2/D492M)_SILAC]]</f>
        <v>-4.2049996554851497E-2</v>
      </c>
      <c r="F1115" s="2">
        <v>0.57674980163574197</v>
      </c>
      <c r="G1115" s="2">
        <v>4.2049996554851497E-2</v>
      </c>
      <c r="K1115"/>
    </row>
    <row r="1116" spans="1:11">
      <c r="A1116" s="3" t="s">
        <v>2087</v>
      </c>
      <c r="B1116" s="1" t="s">
        <v>2086</v>
      </c>
      <c r="C1116" s="3" t="s">
        <v>2088</v>
      </c>
      <c r="D1116" s="3">
        <f>-PerseusOutPutTable_HM[[#This Row],[Log(D492_HER2/D492M)_LFQ2]]</f>
        <v>0.31573486328125</v>
      </c>
      <c r="E1116" s="3">
        <f>-PerseusOutPutTable_HM[[#This Row],[Log(D492_HER2/D492M)_SILAC]]</f>
        <v>-4.21000011265278E-2</v>
      </c>
      <c r="F1116" s="2">
        <v>-0.31573486328125</v>
      </c>
      <c r="G1116" s="2">
        <v>4.21000011265278E-2</v>
      </c>
      <c r="K1116"/>
    </row>
    <row r="1117" spans="1:11">
      <c r="A1117" s="3" t="s">
        <v>315</v>
      </c>
      <c r="B1117" s="1" t="s">
        <v>314</v>
      </c>
      <c r="C1117" s="3" t="s">
        <v>316</v>
      </c>
      <c r="D1117" s="3">
        <f>-PerseusOutPutTable_HM[[#This Row],[Log(D492_HER2/D492M)_LFQ2]]</f>
        <v>0.124477386474609</v>
      </c>
      <c r="E1117" s="3">
        <f>-PerseusOutPutTable_HM[[#This Row],[Log(D492_HER2/D492M)_SILAC]]</f>
        <v>-4.32999990880489E-2</v>
      </c>
      <c r="F1117" s="2">
        <v>-0.124477386474609</v>
      </c>
      <c r="G1117" s="2">
        <v>4.32999990880489E-2</v>
      </c>
      <c r="K1117"/>
    </row>
    <row r="1118" spans="1:11">
      <c r="A1118" s="3" t="s">
        <v>1524</v>
      </c>
      <c r="B1118" s="1" t="s">
        <v>1523</v>
      </c>
      <c r="C1118" s="3" t="s">
        <v>1525</v>
      </c>
      <c r="D1118" s="3">
        <f>-PerseusOutPutTable_HM[[#This Row],[Log(D492_HER2/D492M)_LFQ2]]</f>
        <v>0.18060874938964799</v>
      </c>
      <c r="E1118" s="3">
        <f>-PerseusOutPutTable_HM[[#This Row],[Log(D492_HER2/D492M)_SILAC]]</f>
        <v>-4.3400000780820798E-2</v>
      </c>
      <c r="F1118" s="2">
        <v>-0.18060874938964799</v>
      </c>
      <c r="G1118" s="2">
        <v>4.3400000780820798E-2</v>
      </c>
      <c r="K1118"/>
    </row>
    <row r="1119" spans="1:11">
      <c r="A1119" s="3" t="s">
        <v>3965</v>
      </c>
      <c r="B1119" s="1" t="s">
        <v>3964</v>
      </c>
      <c r="C1119" s="3" t="s">
        <v>3966</v>
      </c>
      <c r="D1119" s="3">
        <f>-PerseusOutPutTable_HM[[#This Row],[Log(D492_HER2/D492M)_LFQ2]]</f>
        <v>-1.2083835601806601</v>
      </c>
      <c r="E1119" s="3">
        <f>-PerseusOutPutTable_HM[[#This Row],[Log(D492_HER2/D492M)_SILAC]]</f>
        <v>-4.3499998748302501E-2</v>
      </c>
      <c r="F1119" s="2">
        <v>1.2083835601806601</v>
      </c>
      <c r="G1119" s="2">
        <v>4.3499998748302501E-2</v>
      </c>
      <c r="H1119" s="2"/>
      <c r="K1119"/>
    </row>
    <row r="1120" spans="1:11">
      <c r="A1120" s="3" t="s">
        <v>4265</v>
      </c>
      <c r="B1120" s="1" t="s">
        <v>4264</v>
      </c>
      <c r="C1120" s="3" t="s">
        <v>4266</v>
      </c>
      <c r="D1120" s="3">
        <f>-PerseusOutPutTable_HM[[#This Row],[Log(D492_HER2/D492M)_LFQ2]]</f>
        <v>-0.51719665527343806</v>
      </c>
      <c r="E1120" s="3">
        <f>-PerseusOutPutTable_HM[[#This Row],[Log(D492_HER2/D492M)_SILAC]]</f>
        <v>-4.4599998742342002E-2</v>
      </c>
      <c r="F1120" s="2">
        <v>0.51719665527343806</v>
      </c>
      <c r="G1120" s="2">
        <v>4.4599998742342002E-2</v>
      </c>
      <c r="K1120"/>
    </row>
    <row r="1121" spans="1:11">
      <c r="A1121" s="3" t="s">
        <v>2408</v>
      </c>
      <c r="B1121" s="1" t="s">
        <v>2407</v>
      </c>
      <c r="C1121" s="3" t="s">
        <v>2409</v>
      </c>
      <c r="D1121" s="3">
        <f>-PerseusOutPutTable_HM[[#This Row],[Log(D492_HER2/D492M)_LFQ2]]</f>
        <v>-0.13377571105957001</v>
      </c>
      <c r="E1121" s="3">
        <f>-PerseusOutPutTable_HM[[#This Row],[Log(D492_HER2/D492M)_SILAC]]</f>
        <v>-4.5200001448392903E-2</v>
      </c>
      <c r="F1121" s="2">
        <v>0.13377571105957001</v>
      </c>
      <c r="G1121" s="2">
        <v>4.5200001448392903E-2</v>
      </c>
      <c r="K1121"/>
    </row>
    <row r="1122" spans="1:11">
      <c r="A1122" s="3" t="s">
        <v>2462</v>
      </c>
      <c r="B1122" s="1" t="s">
        <v>2461</v>
      </c>
      <c r="C1122" s="3" t="s">
        <v>2463</v>
      </c>
      <c r="D1122" s="3">
        <f>-PerseusOutPutTable_HM[[#This Row],[Log(D492_HER2/D492M)_LFQ2]]</f>
        <v>-0.161880493164063</v>
      </c>
      <c r="E1122" s="3">
        <f>-PerseusOutPutTable_HM[[#This Row],[Log(D492_HER2/D492M)_SILAC]]</f>
        <v>-4.54000011086464E-2</v>
      </c>
      <c r="F1122" s="2">
        <v>0.161880493164063</v>
      </c>
      <c r="G1122" s="2">
        <v>4.54000011086464E-2</v>
      </c>
      <c r="K1122"/>
    </row>
    <row r="1123" spans="1:11">
      <c r="A1123" s="3" t="s">
        <v>3800</v>
      </c>
      <c r="B1123" s="1" t="s">
        <v>3799</v>
      </c>
      <c r="C1123" s="3" t="s">
        <v>3801</v>
      </c>
      <c r="D1123" s="3">
        <f>-PerseusOutPutTable_HM[[#This Row],[Log(D492_HER2/D492M)_LFQ2]]</f>
        <v>7.4066162109375E-2</v>
      </c>
      <c r="E1123" s="3">
        <f>-PerseusOutPutTable_HM[[#This Row],[Log(D492_HER2/D492M)_SILAC]]</f>
        <v>-4.5699998736381503E-2</v>
      </c>
      <c r="F1123" s="2">
        <v>-7.4066162109375E-2</v>
      </c>
      <c r="G1123" s="2">
        <v>4.5699998736381503E-2</v>
      </c>
      <c r="K1123"/>
    </row>
    <row r="1124" spans="1:11">
      <c r="A1124" s="3" t="s">
        <v>3953</v>
      </c>
      <c r="B1124" s="1" t="s">
        <v>3952</v>
      </c>
      <c r="C1124" s="3" t="s">
        <v>3954</v>
      </c>
      <c r="D1124" s="3">
        <f>-PerseusOutPutTable_HM[[#This Row],[Log(D492_HER2/D492M)_LFQ2]]</f>
        <v>-0.10621070861816399</v>
      </c>
      <c r="E1124" s="3">
        <f>-PerseusOutPutTable_HM[[#This Row],[Log(D492_HER2/D492M)_SILAC]]</f>
        <v>-4.5899998396635097E-2</v>
      </c>
      <c r="F1124" s="2">
        <v>0.10621070861816399</v>
      </c>
      <c r="G1124" s="2">
        <v>4.5899998396635097E-2</v>
      </c>
      <c r="K1124"/>
    </row>
    <row r="1125" spans="1:11">
      <c r="A1125" s="3" t="s">
        <v>4906</v>
      </c>
      <c r="B1125" s="1" t="s">
        <v>4905</v>
      </c>
      <c r="C1125" s="3" t="s">
        <v>4907</v>
      </c>
      <c r="D1125" s="3">
        <f>-PerseusOutPutTable_HM[[#This Row],[Log(D492_HER2/D492M)_LFQ2]]</f>
        <v>0.17133140563964799</v>
      </c>
      <c r="E1125" s="3">
        <f>-PerseusOutPutTable_HM[[#This Row],[Log(D492_HER2/D492M)_SILAC]]</f>
        <v>-4.6000000089407002E-2</v>
      </c>
      <c r="F1125" s="2">
        <v>-0.17133140563964799</v>
      </c>
      <c r="G1125" s="2">
        <v>4.6000000089407002E-2</v>
      </c>
      <c r="K1125"/>
    </row>
    <row r="1126" spans="1:11">
      <c r="A1126" s="3" t="s">
        <v>2201</v>
      </c>
      <c r="B1126" s="1" t="s">
        <v>2200</v>
      </c>
      <c r="C1126" s="3" t="s">
        <v>2202</v>
      </c>
      <c r="D1126" s="3">
        <f>-PerseusOutPutTable_HM[[#This Row],[Log(D492_HER2/D492M)_LFQ2]]</f>
        <v>-1.8146514892578101E-2</v>
      </c>
      <c r="E1126" s="3">
        <f>-PerseusOutPutTable_HM[[#This Row],[Log(D492_HER2/D492M)_SILAC]]</f>
        <v>-4.6000000089407002E-2</v>
      </c>
      <c r="F1126" s="2">
        <v>1.8146514892578101E-2</v>
      </c>
      <c r="G1126" s="2">
        <v>4.6000000089407002E-2</v>
      </c>
      <c r="K1126"/>
    </row>
    <row r="1127" spans="1:11">
      <c r="A1127" s="3" t="s">
        <v>3809</v>
      </c>
      <c r="B1127" s="1" t="s">
        <v>3808</v>
      </c>
      <c r="C1127" s="3" t="s">
        <v>3810</v>
      </c>
      <c r="D1127" s="3">
        <f>-PerseusOutPutTable_HM[[#This Row],[Log(D492_HER2/D492M)_LFQ2]]</f>
        <v>-6.0255050659179701E-2</v>
      </c>
      <c r="E1127" s="3">
        <f>-PerseusOutPutTable_HM[[#This Row],[Log(D492_HER2/D492M)_SILAC]]</f>
        <v>-4.6399999409914003E-2</v>
      </c>
      <c r="F1127" s="2">
        <v>6.0255050659179701E-2</v>
      </c>
      <c r="G1127" s="2">
        <v>4.6399999409914003E-2</v>
      </c>
      <c r="K1127"/>
    </row>
    <row r="1128" spans="1:11">
      <c r="A1128" s="3" t="s">
        <v>3611</v>
      </c>
      <c r="B1128" s="1" t="s">
        <v>3610</v>
      </c>
      <c r="C1128" s="3" t="s">
        <v>3612</v>
      </c>
      <c r="D1128" s="3">
        <f>-PerseusOutPutTable_HM[[#This Row],[Log(D492_HER2/D492M)_LFQ2]]</f>
        <v>-0.13705062866210899</v>
      </c>
      <c r="E1128" s="3">
        <f>-PerseusOutPutTable_HM[[#This Row],[Log(D492_HER2/D492M)_SILAC]]</f>
        <v>-4.6399999409914003E-2</v>
      </c>
      <c r="F1128" s="2">
        <v>0.13705062866210899</v>
      </c>
      <c r="G1128" s="2">
        <v>4.6399999409914003E-2</v>
      </c>
      <c r="K1128"/>
    </row>
    <row r="1129" spans="1:11">
      <c r="A1129" s="3" t="s">
        <v>5858</v>
      </c>
      <c r="B1129" s="1" t="s">
        <v>5857</v>
      </c>
      <c r="C1129" s="3" t="s">
        <v>5859</v>
      </c>
      <c r="D1129" s="3">
        <f>-PerseusOutPutTable_HM[[#This Row],[Log(D492_HER2/D492M)_LFQ2]]</f>
        <v>-0.273818969726563</v>
      </c>
      <c r="E1129" s="3">
        <f>-PerseusOutPutTable_HM[[#This Row],[Log(D492_HER2/D492M)_SILAC]]</f>
        <v>-4.6500001102685901E-2</v>
      </c>
      <c r="F1129" s="2">
        <v>0.273818969726563</v>
      </c>
      <c r="G1129" s="2">
        <v>4.6500001102685901E-2</v>
      </c>
      <c r="K1129"/>
    </row>
    <row r="1130" spans="1:11">
      <c r="A1130" s="3" t="s">
        <v>4037</v>
      </c>
      <c r="B1130" s="1" t="s">
        <v>4036</v>
      </c>
      <c r="C1130" s="3" t="s">
        <v>4038</v>
      </c>
      <c r="D1130" s="3">
        <f>-PerseusOutPutTable_HM[[#This Row],[Log(D492_HER2/D492M)_LFQ2]]</f>
        <v>0.21931266784667999</v>
      </c>
      <c r="E1130" s="3">
        <f>-PerseusOutPutTable_HM[[#This Row],[Log(D492_HER2/D492M)_SILAC]]</f>
        <v>-4.6700000762939502E-2</v>
      </c>
      <c r="F1130" s="2">
        <v>-0.21931266784667999</v>
      </c>
      <c r="G1130" s="2">
        <v>4.6700000762939502E-2</v>
      </c>
      <c r="K1130"/>
    </row>
    <row r="1131" spans="1:11">
      <c r="A1131" s="3" t="s">
        <v>1034</v>
      </c>
      <c r="B1131" s="1" t="s">
        <v>1033</v>
      </c>
      <c r="C1131" s="3" t="s">
        <v>1035</v>
      </c>
      <c r="D1131" s="3">
        <f>-PerseusOutPutTable_HM[[#This Row],[Log(D492_HER2/D492M)_LFQ2]]</f>
        <v>-3.0122756958007799E-2</v>
      </c>
      <c r="E1131" s="3">
        <f>-PerseusOutPutTable_HM[[#This Row],[Log(D492_HER2/D492M)_SILAC]]</f>
        <v>-4.6799998730421101E-2</v>
      </c>
      <c r="F1131" s="2">
        <v>3.0122756958007799E-2</v>
      </c>
      <c r="G1131" s="2">
        <v>4.6799998730421101E-2</v>
      </c>
      <c r="K1131"/>
    </row>
    <row r="1132" spans="1:11">
      <c r="A1132" s="3" t="s">
        <v>4834</v>
      </c>
      <c r="B1132" s="1" t="s">
        <v>4833</v>
      </c>
      <c r="C1132" s="3" t="s">
        <v>4835</v>
      </c>
      <c r="D1132" s="3">
        <f>-PerseusOutPutTable_HM[[#This Row],[Log(D492_HER2/D492M)_LFQ2]]</f>
        <v>-0.35179519653320301</v>
      </c>
      <c r="E1132" s="3">
        <f>-PerseusOutPutTable_HM[[#This Row],[Log(D492_HER2/D492M)_SILAC]]</f>
        <v>-4.6799998730421101E-2</v>
      </c>
      <c r="F1132" s="2">
        <v>0.35179519653320301</v>
      </c>
      <c r="G1132" s="2">
        <v>4.6799998730421101E-2</v>
      </c>
      <c r="K1132"/>
    </row>
    <row r="1133" spans="1:11">
      <c r="A1133" s="3" t="s">
        <v>6025</v>
      </c>
      <c r="B1133" s="1" t="s">
        <v>6024</v>
      </c>
      <c r="C1133" s="3" t="s">
        <v>6026</v>
      </c>
      <c r="D1133" s="3">
        <f>-PerseusOutPutTable_HM[[#This Row],[Log(D492_HER2/D492M)_LFQ2]]</f>
        <v>-0.96426773071289096</v>
      </c>
      <c r="E1133" s="3">
        <f>-PerseusOutPutTable_HM[[#This Row],[Log(D492_HER2/D492M)_SILAC]]</f>
        <v>-4.7499999403953601E-2</v>
      </c>
      <c r="F1133" s="2">
        <v>0.96426773071289096</v>
      </c>
      <c r="G1133" s="2">
        <v>4.7499999403953601E-2</v>
      </c>
      <c r="K1133"/>
    </row>
    <row r="1134" spans="1:11">
      <c r="A1134" s="3" t="s">
        <v>2657</v>
      </c>
      <c r="B1134" s="1" t="s">
        <v>2656</v>
      </c>
      <c r="C1134" s="3" t="s">
        <v>2658</v>
      </c>
      <c r="D1134" s="3">
        <f>-PerseusOutPutTable_HM[[#This Row],[Log(D492_HER2/D492M)_LFQ2]]</f>
        <v>7.6744079589843806E-2</v>
      </c>
      <c r="E1134" s="3">
        <f>-PerseusOutPutTable_HM[[#This Row],[Log(D492_HER2/D492M)_SILAC]]</f>
        <v>-4.7600001096725499E-2</v>
      </c>
      <c r="F1134" s="2">
        <v>-7.6744079589843806E-2</v>
      </c>
      <c r="G1134" s="2">
        <v>4.7600001096725499E-2</v>
      </c>
      <c r="K1134"/>
    </row>
    <row r="1135" spans="1:11">
      <c r="A1135" s="3" t="s">
        <v>2252</v>
      </c>
      <c r="B1135" s="1" t="s">
        <v>2251</v>
      </c>
      <c r="C1135" s="3" t="s">
        <v>2253</v>
      </c>
      <c r="D1135" s="3">
        <f>-PerseusOutPutTable_HM[[#This Row],[Log(D492_HER2/D492M)_LFQ2]]</f>
        <v>-0.26031303405761702</v>
      </c>
      <c r="E1135" s="3">
        <f>-PerseusOutPutTable_HM[[#This Row],[Log(D492_HER2/D492M)_SILAC]]</f>
        <v>-4.8300001770257998E-2</v>
      </c>
      <c r="F1135" s="2">
        <v>0.26031303405761702</v>
      </c>
      <c r="G1135" s="2">
        <v>4.8300001770257998E-2</v>
      </c>
      <c r="K1135"/>
    </row>
    <row r="1136" spans="1:11">
      <c r="A1136" s="3" t="s">
        <v>2228</v>
      </c>
      <c r="B1136" s="1" t="s">
        <v>2227</v>
      </c>
      <c r="C1136" s="3" t="s">
        <v>2229</v>
      </c>
      <c r="D1136" s="3">
        <f>-PerseusOutPutTable_HM[[#This Row],[Log(D492_HER2/D492M)_LFQ2]]</f>
        <v>-0.143745422363281</v>
      </c>
      <c r="E1136" s="3">
        <f>-PerseusOutPutTable_HM[[#This Row],[Log(D492_HER2/D492M)_SILAC]]</f>
        <v>-4.8599999397993102E-2</v>
      </c>
      <c r="F1136" s="2">
        <v>0.143745422363281</v>
      </c>
      <c r="G1136" s="2">
        <v>4.8599999397993102E-2</v>
      </c>
      <c r="K1136"/>
    </row>
    <row r="1137" spans="1:11">
      <c r="A1137" s="3" t="s">
        <v>3725</v>
      </c>
      <c r="B1137" s="1" t="s">
        <v>3724</v>
      </c>
      <c r="C1137" s="3" t="s">
        <v>3726</v>
      </c>
      <c r="D1137" s="3">
        <f>-PerseusOutPutTable_HM[[#This Row],[Log(D492_HER2/D492M)_LFQ2]]</f>
        <v>0.217430114746094</v>
      </c>
      <c r="E1137" s="3">
        <f>-PerseusOutPutTable_HM[[#This Row],[Log(D492_HER2/D492M)_SILAC]]</f>
        <v>-4.9550000578165103E-2</v>
      </c>
      <c r="F1137" s="2">
        <v>-0.217430114746094</v>
      </c>
      <c r="G1137" s="2">
        <v>4.9550000578165103E-2</v>
      </c>
      <c r="K1137"/>
    </row>
    <row r="1138" spans="1:11">
      <c r="A1138" s="3" t="s">
        <v>4046</v>
      </c>
      <c r="B1138" s="1" t="s">
        <v>4045</v>
      </c>
      <c r="C1138" s="3" t="s">
        <v>4047</v>
      </c>
      <c r="D1138" s="3">
        <f>-PerseusOutPutTable_HM[[#This Row],[Log(D492_HER2/D492M)_LFQ2]]</f>
        <v>1.18990707397461</v>
      </c>
      <c r="E1138" s="3">
        <f>-PerseusOutPutTable_HM[[#This Row],[Log(D492_HER2/D492M)_SILAC]]</f>
        <v>-4.9699999392032602E-2</v>
      </c>
      <c r="F1138" s="2">
        <v>-1.18990707397461</v>
      </c>
      <c r="G1138" s="2">
        <v>4.9699999392032602E-2</v>
      </c>
      <c r="H1138" s="2"/>
      <c r="K1138"/>
    </row>
    <row r="1139" spans="1:11">
      <c r="A1139" s="3" t="s">
        <v>5431</v>
      </c>
      <c r="B1139" s="1" t="s">
        <v>5430</v>
      </c>
      <c r="C1139" s="3" t="s">
        <v>5432</v>
      </c>
      <c r="D1139" s="3">
        <f>-PerseusOutPutTable_HM[[#This Row],[Log(D492_HER2/D492M)_LFQ2]]</f>
        <v>-0.36278343200683599</v>
      </c>
      <c r="E1139" s="3">
        <f>-PerseusOutPutTable_HM[[#This Row],[Log(D492_HER2/D492M)_SILAC]]</f>
        <v>-4.9699999392032602E-2</v>
      </c>
      <c r="F1139" s="2">
        <v>0.36278343200683599</v>
      </c>
      <c r="G1139" s="2">
        <v>4.9699999392032602E-2</v>
      </c>
      <c r="K1139"/>
    </row>
    <row r="1140" spans="1:11">
      <c r="A1140" s="3" t="s">
        <v>4445</v>
      </c>
      <c r="B1140" s="1" t="s">
        <v>4444</v>
      </c>
      <c r="C1140" s="3" t="s">
        <v>4446</v>
      </c>
      <c r="D1140" s="3">
        <f>-PerseusOutPutTable_HM[[#This Row],[Log(D492_HER2/D492M)_LFQ2]]</f>
        <v>0.32179450988769498</v>
      </c>
      <c r="E1140" s="3">
        <f>-PerseusOutPutTable_HM[[#This Row],[Log(D492_HER2/D492M)_SILAC]]</f>
        <v>-4.9899999052286099E-2</v>
      </c>
      <c r="F1140" s="2">
        <v>-0.32179450988769498</v>
      </c>
      <c r="G1140" s="2">
        <v>4.9899999052286099E-2</v>
      </c>
      <c r="K1140"/>
    </row>
    <row r="1141" spans="1:11">
      <c r="A1141" s="3" t="s">
        <v>899</v>
      </c>
      <c r="B1141" s="1" t="s">
        <v>898</v>
      </c>
      <c r="C1141" s="3" t="s">
        <v>900</v>
      </c>
      <c r="D1141" s="3">
        <f>-PerseusOutPutTable_HM[[#This Row],[Log(D492_HER2/D492M)_LFQ2]]</f>
        <v>-2.6130676269531299E-2</v>
      </c>
      <c r="E1141" s="3">
        <f>-PerseusOutPutTable_HM[[#This Row],[Log(D492_HER2/D492M)_SILAC]]</f>
        <v>-5.07999993860722E-2</v>
      </c>
      <c r="F1141" s="2">
        <v>2.6130676269531299E-2</v>
      </c>
      <c r="G1141" s="2">
        <v>5.07999993860722E-2</v>
      </c>
      <c r="K1141"/>
    </row>
    <row r="1142" spans="1:11">
      <c r="A1142" s="3" t="s">
        <v>3104</v>
      </c>
      <c r="B1142" s="1" t="s">
        <v>3103</v>
      </c>
      <c r="C1142" s="3" t="s">
        <v>3105</v>
      </c>
      <c r="D1142" s="3">
        <f>-PerseusOutPutTable_HM[[#This Row],[Log(D492_HER2/D492M)_LFQ2]]</f>
        <v>-1.14205551147461</v>
      </c>
      <c r="E1142" s="3">
        <f>-PerseusOutPutTable_HM[[#This Row],[Log(D492_HER2/D492M)_SILAC]]</f>
        <v>-5.1300000399351099E-2</v>
      </c>
      <c r="F1142" s="2">
        <v>1.14205551147461</v>
      </c>
      <c r="G1142" s="2">
        <v>5.1300000399351099E-2</v>
      </c>
      <c r="H1142" s="2"/>
      <c r="K1142"/>
    </row>
    <row r="1143" spans="1:11">
      <c r="A1143" s="3" t="s">
        <v>2765</v>
      </c>
      <c r="B1143" s="1" t="s">
        <v>2764</v>
      </c>
      <c r="C1143" s="3" t="s">
        <v>2766</v>
      </c>
      <c r="D1143" s="3">
        <f>-PerseusOutPutTable_HM[[#This Row],[Log(D492_HER2/D492M)_LFQ2]]</f>
        <v>-0.23374748229980499</v>
      </c>
      <c r="E1143" s="3">
        <f>-PerseusOutPutTable_HM[[#This Row],[Log(D492_HER2/D492M)_SILAC]]</f>
        <v>-5.1800001412630102E-2</v>
      </c>
      <c r="F1143" s="2">
        <v>0.23374748229980499</v>
      </c>
      <c r="G1143" s="2">
        <v>5.1800001412630102E-2</v>
      </c>
      <c r="K1143"/>
    </row>
    <row r="1144" spans="1:11">
      <c r="A1144" s="3" t="s">
        <v>3368</v>
      </c>
      <c r="B1144" s="1" t="s">
        <v>3367</v>
      </c>
      <c r="C1144" s="3" t="s">
        <v>3369</v>
      </c>
      <c r="D1144" s="3">
        <f>-PerseusOutPutTable_HM[[#This Row],[Log(D492_HER2/D492M)_LFQ2]]</f>
        <v>-0.35414314270019498</v>
      </c>
      <c r="E1144" s="3">
        <f>-PerseusOutPutTable_HM[[#This Row],[Log(D492_HER2/D492M)_SILAC]]</f>
        <v>-5.1850002259016002E-2</v>
      </c>
      <c r="F1144" s="2">
        <v>0.35414314270019498</v>
      </c>
      <c r="G1144" s="2">
        <v>5.1850002259016002E-2</v>
      </c>
      <c r="K1144"/>
    </row>
    <row r="1145" spans="1:11">
      <c r="A1145" s="3" t="s">
        <v>498</v>
      </c>
      <c r="B1145" s="1" t="s">
        <v>497</v>
      </c>
      <c r="C1145" s="3" t="s">
        <v>499</v>
      </c>
      <c r="D1145" s="3">
        <f>-PerseusOutPutTable_HM[[#This Row],[Log(D492_HER2/D492M)_LFQ2]]</f>
        <v>-8.9454650878906306E-2</v>
      </c>
      <c r="E1145" s="3">
        <f>-PerseusOutPutTable_HM[[#This Row],[Log(D492_HER2/D492M)_SILAC]]</f>
        <v>-5.2000001072883599E-2</v>
      </c>
      <c r="F1145" s="2">
        <v>8.9454650878906306E-2</v>
      </c>
      <c r="G1145" s="2">
        <v>5.2000001072883599E-2</v>
      </c>
      <c r="K1145"/>
    </row>
    <row r="1146" spans="1:11">
      <c r="A1146" s="3" t="s">
        <v>2852</v>
      </c>
      <c r="B1146" s="1" t="s">
        <v>2851</v>
      </c>
      <c r="C1146" s="3" t="s">
        <v>2853</v>
      </c>
      <c r="D1146" s="3">
        <f>-PerseusOutPutTable_HM[[#This Row],[Log(D492_HER2/D492M)_LFQ2]]</f>
        <v>-0.67501640319824197</v>
      </c>
      <c r="E1146" s="3">
        <f>-PerseusOutPutTable_HM[[#This Row],[Log(D492_HER2/D492M)_SILAC]]</f>
        <v>-5.2900001406669603E-2</v>
      </c>
      <c r="F1146" s="2">
        <v>0.67501640319824197</v>
      </c>
      <c r="G1146" s="2">
        <v>5.2900001406669603E-2</v>
      </c>
      <c r="K1146"/>
    </row>
    <row r="1147" spans="1:11">
      <c r="A1147" s="3" t="s">
        <v>4082</v>
      </c>
      <c r="B1147" s="1" t="s">
        <v>4081</v>
      </c>
      <c r="C1147" s="3" t="s">
        <v>4083</v>
      </c>
      <c r="D1147" s="3">
        <f>-PerseusOutPutTable_HM[[#This Row],[Log(D492_HER2/D492M)_LFQ2]]</f>
        <v>0.17793083190917999</v>
      </c>
      <c r="E1147" s="3">
        <f>-PerseusOutPutTable_HM[[#This Row],[Log(D492_HER2/D492M)_SILAC]]</f>
        <v>-5.2999999374151202E-2</v>
      </c>
      <c r="F1147" s="2">
        <v>-0.17793083190917999</v>
      </c>
      <c r="G1147" s="2">
        <v>5.2999999374151202E-2</v>
      </c>
      <c r="K1147"/>
    </row>
    <row r="1148" spans="1:11">
      <c r="A1148" s="3" t="s">
        <v>1695</v>
      </c>
      <c r="B1148" s="1" t="s">
        <v>1694</v>
      </c>
      <c r="C1148" s="3" t="s">
        <v>1696</v>
      </c>
      <c r="D1148" s="3">
        <f>-PerseusOutPutTable_HM[[#This Row],[Log(D492_HER2/D492M)_LFQ2]]</f>
        <v>-0.28815269470214799</v>
      </c>
      <c r="E1148" s="3">
        <f>-PerseusOutPutTable_HM[[#This Row],[Log(D492_HER2/D492M)_SILAC]]</f>
        <v>-5.31000010669231E-2</v>
      </c>
      <c r="F1148" s="2">
        <v>0.28815269470214799</v>
      </c>
      <c r="G1148" s="2">
        <v>5.31000010669231E-2</v>
      </c>
      <c r="K1148"/>
    </row>
    <row r="1149" spans="1:11">
      <c r="A1149" s="3" t="s">
        <v>1907</v>
      </c>
      <c r="B1149" s="1" t="s">
        <v>1906</v>
      </c>
      <c r="C1149" s="3" t="s">
        <v>1908</v>
      </c>
      <c r="D1149" s="3">
        <f>-PerseusOutPutTable_HM[[#This Row],[Log(D492_HER2/D492M)_LFQ2]]</f>
        <v>-0.14711952209472701</v>
      </c>
      <c r="E1149" s="3">
        <f>-PerseusOutPutTable_HM[[#This Row],[Log(D492_HER2/D492M)_SILAC]]</f>
        <v>-5.3500000387430198E-2</v>
      </c>
      <c r="F1149" s="2">
        <v>0.14711952209472701</v>
      </c>
      <c r="G1149" s="2">
        <v>5.3500000387430198E-2</v>
      </c>
      <c r="K1149"/>
    </row>
    <row r="1150" spans="1:11">
      <c r="A1150" s="3" t="s">
        <v>5079</v>
      </c>
      <c r="B1150" s="1" t="s">
        <v>5078</v>
      </c>
      <c r="C1150" s="3" t="s">
        <v>5080</v>
      </c>
      <c r="D1150" s="3">
        <f>-PerseusOutPutTable_HM[[#This Row],[Log(D492_HER2/D492M)_LFQ2]]</f>
        <v>0.120067596435547</v>
      </c>
      <c r="E1150" s="3">
        <f>-PerseusOutPutTable_HM[[#This Row],[Log(D492_HER2/D492M)_SILAC]]</f>
        <v>-5.3599998354911797E-2</v>
      </c>
      <c r="F1150" s="2">
        <v>-0.120067596435547</v>
      </c>
      <c r="G1150" s="2">
        <v>5.3599998354911797E-2</v>
      </c>
      <c r="K1150"/>
    </row>
    <row r="1151" spans="1:11">
      <c r="A1151" s="3" t="s">
        <v>1166</v>
      </c>
      <c r="B1151" s="1" t="s">
        <v>1165</v>
      </c>
      <c r="C1151" s="3" t="s">
        <v>1167</v>
      </c>
      <c r="D1151" s="3">
        <f>-PerseusOutPutTable_HM[[#This Row],[Log(D492_HER2/D492M)_LFQ2]]</f>
        <v>-0.53790473937988303</v>
      </c>
      <c r="E1151" s="3">
        <f>-PerseusOutPutTable_HM[[#This Row],[Log(D492_HER2/D492M)_SILAC]]</f>
        <v>-5.3599998354911797E-2</v>
      </c>
      <c r="F1151" s="2">
        <v>0.53790473937988303</v>
      </c>
      <c r="G1151" s="2">
        <v>5.3599998354911797E-2</v>
      </c>
      <c r="K1151"/>
    </row>
    <row r="1152" spans="1:11">
      <c r="A1152" s="3" t="s">
        <v>890</v>
      </c>
      <c r="B1152" s="1" t="s">
        <v>889</v>
      </c>
      <c r="C1152" s="3" t="s">
        <v>891</v>
      </c>
      <c r="D1152" s="3">
        <f>-PerseusOutPutTable_HM[[#This Row],[Log(D492_HER2/D492M)_LFQ2]]</f>
        <v>0.177597045898438</v>
      </c>
      <c r="E1152" s="3">
        <f>-PerseusOutPutTable_HM[[#This Row],[Log(D492_HER2/D492M)_SILAC]]</f>
        <v>-5.4399996995925903E-2</v>
      </c>
      <c r="F1152" s="2">
        <v>-0.177597045898438</v>
      </c>
      <c r="G1152" s="2">
        <v>5.4399996995925903E-2</v>
      </c>
      <c r="K1152"/>
    </row>
    <row r="1153" spans="1:11">
      <c r="A1153" s="3" t="s">
        <v>758</v>
      </c>
      <c r="B1153" s="1" t="s">
        <v>757</v>
      </c>
      <c r="C1153" s="3" t="s">
        <v>759</v>
      </c>
      <c r="D1153" s="3">
        <f>-PerseusOutPutTable_HM[[#This Row],[Log(D492_HER2/D492M)_LFQ2]]</f>
        <v>0.110706329345703</v>
      </c>
      <c r="E1153" s="3">
        <f>-PerseusOutPutTable_HM[[#This Row],[Log(D492_HER2/D492M)_SILAC]]</f>
        <v>-5.4600000381469699E-2</v>
      </c>
      <c r="F1153" s="2">
        <v>-0.110706329345703</v>
      </c>
      <c r="G1153" s="2">
        <v>5.4600000381469699E-2</v>
      </c>
      <c r="K1153"/>
    </row>
    <row r="1154" spans="1:11">
      <c r="A1154" s="3" t="s">
        <v>2198</v>
      </c>
      <c r="B1154" s="1" t="s">
        <v>2197</v>
      </c>
      <c r="C1154" s="3" t="s">
        <v>2199</v>
      </c>
      <c r="D1154" s="3">
        <f>-PerseusOutPutTable_HM[[#This Row],[Log(D492_HER2/D492M)_LFQ2]]</f>
        <v>0.19427299499511699</v>
      </c>
      <c r="E1154" s="3">
        <f>-PerseusOutPutTable_HM[[#This Row],[Log(D492_HER2/D492M)_SILAC]]</f>
        <v>-5.4999999701976797E-2</v>
      </c>
      <c r="F1154" s="2">
        <v>-0.19427299499511699</v>
      </c>
      <c r="G1154" s="2">
        <v>5.4999999701976797E-2</v>
      </c>
      <c r="K1154"/>
    </row>
    <row r="1155" spans="1:11">
      <c r="A1155" s="3" t="s">
        <v>2456</v>
      </c>
      <c r="B1155" s="1" t="s">
        <v>2455</v>
      </c>
      <c r="C1155" s="3" t="s">
        <v>2457</v>
      </c>
      <c r="D1155" s="3">
        <f>-PerseusOutPutTable_HM[[#This Row],[Log(D492_HER2/D492M)_LFQ2]]</f>
        <v>9.7501754760742201E-2</v>
      </c>
      <c r="E1155" s="3">
        <f>-PerseusOutPutTable_HM[[#This Row],[Log(D492_HER2/D492M)_SILAC]]</f>
        <v>-5.6200001388788202E-2</v>
      </c>
      <c r="F1155" s="2">
        <v>-9.7501754760742201E-2</v>
      </c>
      <c r="G1155" s="2">
        <v>5.6200001388788202E-2</v>
      </c>
      <c r="K1155"/>
    </row>
    <row r="1156" spans="1:11">
      <c r="A1156" s="3" t="s">
        <v>680</v>
      </c>
      <c r="B1156" s="1" t="s">
        <v>679</v>
      </c>
      <c r="C1156" s="3" t="s">
        <v>681</v>
      </c>
      <c r="D1156" s="3">
        <f>-PerseusOutPutTable_HM[[#This Row],[Log(D492_HER2/D492M)_LFQ2]]</f>
        <v>-0.10761833190918001</v>
      </c>
      <c r="E1156" s="3">
        <f>-PerseusOutPutTable_HM[[#This Row],[Log(D492_HER2/D492M)_SILAC]]</f>
        <v>-5.66999986767769E-2</v>
      </c>
      <c r="F1156" s="2">
        <v>0.10761833190918001</v>
      </c>
      <c r="G1156" s="2">
        <v>5.66999986767769E-2</v>
      </c>
      <c r="K1156"/>
    </row>
    <row r="1157" spans="1:11">
      <c r="A1157" s="3" t="s">
        <v>3478</v>
      </c>
      <c r="B1157" s="1" t="s">
        <v>1667</v>
      </c>
      <c r="C1157" s="3" t="s">
        <v>6164</v>
      </c>
      <c r="D1157" s="3">
        <f>-PerseusOutPutTable_HM[[#This Row],[Log(D492_HER2/D492M)_LFQ2]]</f>
        <v>2.4436950683593799E-2</v>
      </c>
      <c r="E1157" s="3">
        <f>-PerseusOutPutTable_HM[[#This Row],[Log(D492_HER2/D492M)_SILAC]]</f>
        <v>-5.6899998337030397E-2</v>
      </c>
      <c r="F1157" s="2">
        <v>-2.4436950683593799E-2</v>
      </c>
      <c r="G1157" s="2">
        <v>5.6899998337030397E-2</v>
      </c>
      <c r="K1157"/>
    </row>
    <row r="1158" spans="1:11">
      <c r="A1158" s="3" t="s">
        <v>1668</v>
      </c>
      <c r="B1158" s="1" t="s">
        <v>1667</v>
      </c>
      <c r="C1158" s="3" t="s">
        <v>1669</v>
      </c>
      <c r="D1158" s="3">
        <f>-PerseusOutPutTable_HM[[#This Row],[Log(D492_HER2/D492M)_LFQ2]]</f>
        <v>-0.28182220458984403</v>
      </c>
      <c r="E1158" s="3">
        <f>-PerseusOutPutTable_HM[[#This Row],[Log(D492_HER2/D492M)_SILAC]]</f>
        <v>-5.6899998337030397E-2</v>
      </c>
      <c r="F1158" s="2">
        <v>0.28182220458984403</v>
      </c>
      <c r="G1158" s="2">
        <v>5.6899998337030397E-2</v>
      </c>
      <c r="K1158"/>
    </row>
    <row r="1159" spans="1:11">
      <c r="A1159" s="3" t="s">
        <v>3227</v>
      </c>
      <c r="B1159" s="1" t="s">
        <v>3226</v>
      </c>
      <c r="C1159" s="3" t="s">
        <v>3228</v>
      </c>
      <c r="D1159" s="3">
        <f>-PerseusOutPutTable_HM[[#This Row],[Log(D492_HER2/D492M)_LFQ2]]</f>
        <v>-0.39758872985839799</v>
      </c>
      <c r="E1159" s="3">
        <f>-PerseusOutPutTable_HM[[#This Row],[Log(D492_HER2/D492M)_SILAC]]</f>
        <v>-5.7100001722574199E-2</v>
      </c>
      <c r="F1159" s="2">
        <v>0.39758872985839799</v>
      </c>
      <c r="G1159" s="2">
        <v>5.7100001722574199E-2</v>
      </c>
      <c r="K1159"/>
    </row>
    <row r="1160" spans="1:11">
      <c r="A1160" s="3" t="s">
        <v>764</v>
      </c>
      <c r="B1160" s="1" t="s">
        <v>763</v>
      </c>
      <c r="C1160" s="3" t="s">
        <v>765</v>
      </c>
      <c r="D1160" s="3">
        <f>-PerseusOutPutTable_HM[[#This Row],[Log(D492_HER2/D492M)_LFQ2]]</f>
        <v>-0.341201782226563</v>
      </c>
      <c r="E1160" s="3">
        <f>-PerseusOutPutTable_HM[[#This Row],[Log(D492_HER2/D492M)_SILAC]]</f>
        <v>-5.7599999010562897E-2</v>
      </c>
      <c r="F1160" s="2">
        <v>0.341201782226563</v>
      </c>
      <c r="G1160" s="2">
        <v>5.7599999010562897E-2</v>
      </c>
      <c r="K1160"/>
    </row>
    <row r="1161" spans="1:11">
      <c r="A1161" s="3" t="s">
        <v>2903</v>
      </c>
      <c r="B1161" s="1" t="s">
        <v>2902</v>
      </c>
      <c r="C1161" s="3" t="s">
        <v>2904</v>
      </c>
      <c r="D1161" s="3">
        <f>-PerseusOutPutTable_HM[[#This Row],[Log(D492_HER2/D492M)_LFQ2]]</f>
        <v>0.20283126831054701</v>
      </c>
      <c r="E1161" s="3">
        <f>-PerseusOutPutTable_HM[[#This Row],[Log(D492_HER2/D492M)_SILAC]]</f>
        <v>-5.7700000703334801E-2</v>
      </c>
      <c r="F1161" s="2">
        <v>-0.20283126831054701</v>
      </c>
      <c r="G1161" s="2">
        <v>5.7700000703334801E-2</v>
      </c>
      <c r="K1161"/>
    </row>
    <row r="1162" spans="1:11">
      <c r="A1162" s="3" t="s">
        <v>2870</v>
      </c>
      <c r="B1162" s="1" t="s">
        <v>2869</v>
      </c>
      <c r="C1162" s="3" t="s">
        <v>2871</v>
      </c>
      <c r="D1162" s="3">
        <f>-PerseusOutPutTable_HM[[#This Row],[Log(D492_HER2/D492M)_LFQ2]]</f>
        <v>-0.20961380004882799</v>
      </c>
      <c r="E1162" s="3">
        <f>-PerseusOutPutTable_HM[[#This Row],[Log(D492_HER2/D492M)_SILAC]]</f>
        <v>-5.7800002396106699E-2</v>
      </c>
      <c r="F1162" s="2">
        <v>0.20961380004882799</v>
      </c>
      <c r="G1162" s="2">
        <v>5.7800002396106699E-2</v>
      </c>
      <c r="K1162"/>
    </row>
    <row r="1163" spans="1:11">
      <c r="A1163" s="3" t="s">
        <v>2579</v>
      </c>
      <c r="B1163" s="1" t="s">
        <v>2578</v>
      </c>
      <c r="C1163" s="3" t="s">
        <v>2580</v>
      </c>
      <c r="D1163" s="3">
        <f>-PerseusOutPutTable_HM[[#This Row],[Log(D492_HER2/D492M)_LFQ2]]</f>
        <v>4.6749114990234403E-2</v>
      </c>
      <c r="E1163" s="3">
        <f>-PerseusOutPutTable_HM[[#This Row],[Log(D492_HER2/D492M)_SILAC]]</f>
        <v>-5.7999998331069898E-2</v>
      </c>
      <c r="F1163" s="2">
        <v>-4.6749114990234403E-2</v>
      </c>
      <c r="G1163" s="2">
        <v>5.7999998331069898E-2</v>
      </c>
      <c r="K1163"/>
    </row>
    <row r="1164" spans="1:11">
      <c r="A1164" s="3" t="s">
        <v>141</v>
      </c>
      <c r="B1164" s="1" t="s">
        <v>140</v>
      </c>
      <c r="C1164" s="3" t="s">
        <v>142</v>
      </c>
      <c r="D1164" s="3">
        <f>-PerseusOutPutTable_HM[[#This Row],[Log(D492_HER2/D492M)_LFQ2]]</f>
        <v>-0.25069808959960899</v>
      </c>
      <c r="E1164" s="3">
        <f>-PerseusOutPutTable_HM[[#This Row],[Log(D492_HER2/D492M)_SILAC]]</f>
        <v>-5.81000000238419E-2</v>
      </c>
      <c r="F1164" s="2">
        <v>0.25069808959960899</v>
      </c>
      <c r="G1164" s="2">
        <v>5.81000000238419E-2</v>
      </c>
      <c r="K1164"/>
    </row>
    <row r="1165" spans="1:11">
      <c r="A1165" s="3" t="s">
        <v>3032</v>
      </c>
      <c r="B1165" s="1" t="s">
        <v>3031</v>
      </c>
      <c r="C1165" s="3" t="s">
        <v>3033</v>
      </c>
      <c r="D1165" s="3">
        <f>-PerseusOutPutTable_HM[[#This Row],[Log(D492_HER2/D492M)_LFQ2]]</f>
        <v>1.2133159637451201</v>
      </c>
      <c r="E1165" s="3">
        <f>-PerseusOutPutTable_HM[[#This Row],[Log(D492_HER2/D492M)_SILAC]]</f>
        <v>-5.9450000524520902E-2</v>
      </c>
      <c r="F1165" s="2">
        <v>-1.2133159637451201</v>
      </c>
      <c r="G1165" s="2">
        <v>5.9450000524520902E-2</v>
      </c>
      <c r="H1165" s="2"/>
      <c r="K1165"/>
    </row>
    <row r="1166" spans="1:11">
      <c r="A1166" s="3" t="s">
        <v>2681</v>
      </c>
      <c r="B1166" s="1" t="s">
        <v>2680</v>
      </c>
      <c r="C1166" s="3" t="s">
        <v>2682</v>
      </c>
      <c r="D1166" s="3">
        <f>-PerseusOutPutTable_HM[[#This Row],[Log(D492_HER2/D492M)_LFQ2]]</f>
        <v>-0.172431945800781</v>
      </c>
      <c r="E1166" s="3">
        <f>-PerseusOutPutTable_HM[[#This Row],[Log(D492_HER2/D492M)_SILAC]]</f>
        <v>-5.9599999338388401E-2</v>
      </c>
      <c r="F1166" s="2">
        <v>0.172431945800781</v>
      </c>
      <c r="G1166" s="2">
        <v>5.9599999338388401E-2</v>
      </c>
      <c r="K1166"/>
    </row>
    <row r="1167" spans="1:11">
      <c r="A1167" s="3" t="s">
        <v>12</v>
      </c>
      <c r="B1167" s="1" t="s">
        <v>11</v>
      </c>
      <c r="C1167" s="3" t="s">
        <v>13</v>
      </c>
      <c r="D1167" s="3">
        <f>-PerseusOutPutTable_HM[[#This Row],[Log(D492_HER2/D492M)_LFQ2]]</f>
        <v>-0.62538719177246105</v>
      </c>
      <c r="E1167" s="3">
        <f>-PerseusOutPutTable_HM[[#This Row],[Log(D492_HER2/D492M)_SILAC]]</f>
        <v>-6.0400001704692799E-2</v>
      </c>
      <c r="F1167" s="2">
        <v>0.62538719177246105</v>
      </c>
      <c r="G1167" s="2">
        <v>6.0400001704692799E-2</v>
      </c>
      <c r="K1167"/>
    </row>
    <row r="1168" spans="1:11">
      <c r="A1168" s="3" t="s">
        <v>4861</v>
      </c>
      <c r="B1168" s="1" t="s">
        <v>4860</v>
      </c>
      <c r="C1168" s="3" t="s">
        <v>4862</v>
      </c>
      <c r="D1168" s="3">
        <f>-PerseusOutPutTable_HM[[#This Row],[Log(D492_HER2/D492M)_LFQ2]]</f>
        <v>0.24656486511230499</v>
      </c>
      <c r="E1168" s="3">
        <f>-PerseusOutPutTable_HM[[#This Row],[Log(D492_HER2/D492M)_SILAC]]</f>
        <v>-6.0699999332427999E-2</v>
      </c>
      <c r="F1168" s="2">
        <v>-0.24656486511230499</v>
      </c>
      <c r="G1168" s="2">
        <v>6.0699999332427999E-2</v>
      </c>
      <c r="K1168"/>
    </row>
    <row r="1169" spans="1:11">
      <c r="A1169" s="3" t="s">
        <v>1367</v>
      </c>
      <c r="B1169" s="1" t="s">
        <v>1366</v>
      </c>
      <c r="C1169" s="3" t="s">
        <v>1368</v>
      </c>
      <c r="D1169" s="3">
        <f>-PerseusOutPutTable_HM[[#This Row],[Log(D492_HER2/D492M)_LFQ2]]</f>
        <v>-1.55773162841797E-2</v>
      </c>
      <c r="E1169" s="3">
        <f>-PerseusOutPutTable_HM[[#This Row],[Log(D492_HER2/D492M)_SILAC]]</f>
        <v>-6.1200000345706898E-2</v>
      </c>
      <c r="F1169" s="2">
        <v>1.55773162841797E-2</v>
      </c>
      <c r="G1169" s="2">
        <v>6.1200000345706898E-2</v>
      </c>
      <c r="K1169"/>
    </row>
    <row r="1170" spans="1:11">
      <c r="A1170" s="3" t="s">
        <v>3377</v>
      </c>
      <c r="B1170" s="1" t="s">
        <v>3376</v>
      </c>
      <c r="C1170" s="3" t="s">
        <v>3378</v>
      </c>
      <c r="D1170" s="3">
        <f>-PerseusOutPutTable_HM[[#This Row],[Log(D492_HER2/D492M)_LFQ2]]</f>
        <v>9.552001953125E-3</v>
      </c>
      <c r="E1170" s="3">
        <f>-PerseusOutPutTable_HM[[#This Row],[Log(D492_HER2/D492M)_SILAC]]</f>
        <v>-6.1299998313188601E-2</v>
      </c>
      <c r="F1170" s="2">
        <v>-9.552001953125E-3</v>
      </c>
      <c r="G1170" s="2">
        <v>6.1299998313188601E-2</v>
      </c>
      <c r="K1170"/>
    </row>
    <row r="1171" spans="1:11">
      <c r="A1171" s="3" t="s">
        <v>273</v>
      </c>
      <c r="B1171" s="1" t="s">
        <v>272</v>
      </c>
      <c r="C1171" s="3" t="s">
        <v>274</v>
      </c>
      <c r="D1171" s="3">
        <f>-PerseusOutPutTable_HM[[#This Row],[Log(D492_HER2/D492M)_LFQ2]]</f>
        <v>-6.9547653198242201E-2</v>
      </c>
      <c r="E1171" s="3">
        <f>-PerseusOutPutTable_HM[[#This Row],[Log(D492_HER2/D492M)_SILAC]]</f>
        <v>-6.2300000339746503E-2</v>
      </c>
      <c r="F1171" s="2">
        <v>6.9547653198242201E-2</v>
      </c>
      <c r="G1171" s="2">
        <v>6.2300000339746503E-2</v>
      </c>
      <c r="K1171"/>
    </row>
    <row r="1172" spans="1:11">
      <c r="A1172" s="3" t="s">
        <v>2492</v>
      </c>
      <c r="B1172" s="1" t="s">
        <v>2491</v>
      </c>
      <c r="C1172" s="3" t="s">
        <v>2493</v>
      </c>
      <c r="D1172" s="3">
        <f>-PerseusOutPutTable_HM[[#This Row],[Log(D492_HER2/D492M)_LFQ2]]</f>
        <v>-0.61742591857910201</v>
      </c>
      <c r="E1172" s="3">
        <f>-PerseusOutPutTable_HM[[#This Row],[Log(D492_HER2/D492M)_SILAC]]</f>
        <v>-6.2300000339746503E-2</v>
      </c>
      <c r="F1172" s="2">
        <v>0.61742591857910201</v>
      </c>
      <c r="G1172" s="2">
        <v>6.2300000339746503E-2</v>
      </c>
      <c r="K1172"/>
    </row>
    <row r="1173" spans="1:11">
      <c r="A1173" s="3" t="s">
        <v>4436</v>
      </c>
      <c r="B1173" s="1" t="s">
        <v>4435</v>
      </c>
      <c r="C1173" s="3" t="s">
        <v>4437</v>
      </c>
      <c r="D1173" s="3">
        <f>-PerseusOutPutTable_HM[[#This Row],[Log(D492_HER2/D492M)_LFQ2]]</f>
        <v>0.199050903320313</v>
      </c>
      <c r="E1173" s="3">
        <f>-PerseusOutPutTable_HM[[#This Row],[Log(D492_HER2/D492M)_SILAC]]</f>
        <v>-6.2799997627735096E-2</v>
      </c>
      <c r="F1173" s="2">
        <v>-0.199050903320313</v>
      </c>
      <c r="G1173" s="2">
        <v>6.2799997627735096E-2</v>
      </c>
      <c r="K1173"/>
    </row>
    <row r="1174" spans="1:11">
      <c r="A1174" s="3" t="s">
        <v>3902</v>
      </c>
      <c r="B1174" s="1" t="s">
        <v>3901</v>
      </c>
      <c r="C1174" s="3" t="s">
        <v>3903</v>
      </c>
      <c r="D1174" s="3">
        <f>-PerseusOutPutTable_HM[[#This Row],[Log(D492_HER2/D492M)_LFQ2]]</f>
        <v>9.7288131713867201E-2</v>
      </c>
      <c r="E1174" s="3">
        <f>-PerseusOutPutTable_HM[[#This Row],[Log(D492_HER2/D492M)_SILAC]]</f>
        <v>-6.3100002706050901E-2</v>
      </c>
      <c r="F1174" s="2">
        <v>-9.7288131713867201E-2</v>
      </c>
      <c r="G1174" s="2">
        <v>6.3100002706050901E-2</v>
      </c>
      <c r="K1174"/>
    </row>
    <row r="1175" spans="1:11">
      <c r="A1175" s="3" t="s">
        <v>4463</v>
      </c>
      <c r="B1175" s="1" t="s">
        <v>4462</v>
      </c>
      <c r="C1175" s="3" t="s">
        <v>4464</v>
      </c>
      <c r="D1175" s="3">
        <f>-PerseusOutPutTable_HM[[#This Row],[Log(D492_HER2/D492M)_LFQ2]]</f>
        <v>6.4155578613281306E-2</v>
      </c>
      <c r="E1175" s="3">
        <f>-PerseusOutPutTable_HM[[#This Row],[Log(D492_HER2/D492M)_SILAC]]</f>
        <v>-6.3500002026557895E-2</v>
      </c>
      <c r="F1175" s="2">
        <v>-6.4155578613281306E-2</v>
      </c>
      <c r="G1175" s="2">
        <v>6.3500002026557895E-2</v>
      </c>
      <c r="K1175"/>
    </row>
    <row r="1176" spans="1:11">
      <c r="A1176" s="3" t="s">
        <v>615</v>
      </c>
      <c r="B1176" s="1" t="s">
        <v>614</v>
      </c>
      <c r="C1176" s="3" t="s">
        <v>616</v>
      </c>
      <c r="D1176" s="3">
        <f>-PerseusOutPutTable_HM[[#This Row],[Log(D492_HER2/D492M)_LFQ2]]</f>
        <v>-0.228141784667969</v>
      </c>
      <c r="E1176" s="3">
        <f>-PerseusOutPutTable_HM[[#This Row],[Log(D492_HER2/D492M)_SILAC]]</f>
        <v>-6.3500002026557895E-2</v>
      </c>
      <c r="F1176" s="2">
        <v>0.228141784667969</v>
      </c>
      <c r="G1176" s="2">
        <v>6.3500002026557895E-2</v>
      </c>
      <c r="K1176"/>
    </row>
    <row r="1177" spans="1:11">
      <c r="A1177" s="3" t="s">
        <v>2117</v>
      </c>
      <c r="B1177" s="1" t="s">
        <v>2116</v>
      </c>
      <c r="C1177" s="3" t="s">
        <v>2118</v>
      </c>
      <c r="D1177" s="3">
        <f>-PerseusOutPutTable_HM[[#This Row],[Log(D492_HER2/D492M)_LFQ2]]</f>
        <v>-8.6267471313476604E-2</v>
      </c>
      <c r="E1177" s="3">
        <f>-PerseusOutPutTable_HM[[#This Row],[Log(D492_HER2/D492M)_SILAC]]</f>
        <v>-6.3600003719329806E-2</v>
      </c>
      <c r="F1177" s="2">
        <v>8.6267471313476604E-2</v>
      </c>
      <c r="G1177" s="2">
        <v>6.3600003719329806E-2</v>
      </c>
      <c r="K1177"/>
    </row>
    <row r="1178" spans="1:11">
      <c r="A1178" s="3" t="s">
        <v>4577</v>
      </c>
      <c r="B1178" s="1" t="s">
        <v>4576</v>
      </c>
      <c r="C1178" s="3" t="s">
        <v>4578</v>
      </c>
      <c r="D1178" s="3">
        <f>-PerseusOutPutTable_HM[[#This Row],[Log(D492_HER2/D492M)_LFQ2]]</f>
        <v>-0.108795166015625</v>
      </c>
      <c r="E1178" s="3">
        <f>-PerseusOutPutTable_HM[[#This Row],[Log(D492_HER2/D492M)_SILAC]]</f>
        <v>-6.3699997961521093E-2</v>
      </c>
      <c r="F1178" s="2">
        <v>0.108795166015625</v>
      </c>
      <c r="G1178" s="2">
        <v>6.3699997961521093E-2</v>
      </c>
      <c r="K1178"/>
    </row>
    <row r="1179" spans="1:11">
      <c r="A1179" s="3" t="s">
        <v>4780</v>
      </c>
      <c r="B1179" s="1" t="s">
        <v>4779</v>
      </c>
      <c r="C1179" s="3" t="s">
        <v>4781</v>
      </c>
      <c r="D1179" s="3">
        <f>-PerseusOutPutTable_HM[[#This Row],[Log(D492_HER2/D492M)_LFQ2]]</f>
        <v>-0.58453369140625</v>
      </c>
      <c r="E1179" s="3">
        <f>-PerseusOutPutTable_HM[[#This Row],[Log(D492_HER2/D492M)_SILAC]]</f>
        <v>-6.3799999654293102E-2</v>
      </c>
      <c r="F1179" s="2">
        <v>0.58453369140625</v>
      </c>
      <c r="G1179" s="2">
        <v>6.3799999654293102E-2</v>
      </c>
      <c r="K1179"/>
    </row>
    <row r="1180" spans="1:11">
      <c r="A1180" s="3" t="s">
        <v>4544</v>
      </c>
      <c r="B1180" s="1" t="s">
        <v>4543</v>
      </c>
      <c r="C1180" s="3" t="s">
        <v>4545</v>
      </c>
      <c r="D1180" s="3">
        <f>-PerseusOutPutTable_HM[[#This Row],[Log(D492_HER2/D492M)_LFQ2]]</f>
        <v>0.14715194702148399</v>
      </c>
      <c r="E1180" s="3">
        <f>-PerseusOutPutTable_HM[[#This Row],[Log(D492_HER2/D492M)_SILAC]]</f>
        <v>-6.4400002360343905E-2</v>
      </c>
      <c r="F1180" s="2">
        <v>-0.14715194702148399</v>
      </c>
      <c r="G1180" s="2">
        <v>6.4400002360343905E-2</v>
      </c>
      <c r="K1180"/>
    </row>
    <row r="1181" spans="1:11">
      <c r="A1181" s="3" t="s">
        <v>1749</v>
      </c>
      <c r="B1181" s="1" t="s">
        <v>1748</v>
      </c>
      <c r="C1181" s="3" t="s">
        <v>1750</v>
      </c>
      <c r="D1181" s="3">
        <f>-PerseusOutPutTable_HM[[#This Row],[Log(D492_HER2/D492M)_LFQ2]]</f>
        <v>-8.8737487792968806E-2</v>
      </c>
      <c r="E1181" s="3">
        <f>-PerseusOutPutTable_HM[[#This Row],[Log(D492_HER2/D492M)_SILAC]]</f>
        <v>-6.4499996602535206E-2</v>
      </c>
      <c r="F1181" s="2">
        <v>8.8737487792968806E-2</v>
      </c>
      <c r="G1181" s="2">
        <v>6.4499996602535206E-2</v>
      </c>
      <c r="K1181"/>
    </row>
    <row r="1182" spans="1:11">
      <c r="A1182" s="3" t="s">
        <v>5008</v>
      </c>
      <c r="B1182" s="1" t="s">
        <v>5007</v>
      </c>
      <c r="C1182" s="3" t="s">
        <v>5009</v>
      </c>
      <c r="D1182" s="3">
        <f>-PerseusOutPutTable_HM[[#This Row],[Log(D492_HER2/D492M)_LFQ2]]</f>
        <v>-0.107181549072266</v>
      </c>
      <c r="E1182" s="3">
        <f>-PerseusOutPutTable_HM[[#This Row],[Log(D492_HER2/D492M)_SILAC]]</f>
        <v>-6.4699999988079099E-2</v>
      </c>
      <c r="F1182" s="2">
        <v>0.107181549072266</v>
      </c>
      <c r="G1182" s="2">
        <v>6.4699999988079099E-2</v>
      </c>
      <c r="K1182"/>
    </row>
    <row r="1183" spans="1:11">
      <c r="A1183" s="3" t="s">
        <v>450</v>
      </c>
      <c r="B1183" s="1" t="s">
        <v>449</v>
      </c>
      <c r="C1183" s="3" t="s">
        <v>451</v>
      </c>
      <c r="D1183" s="3">
        <f>-PerseusOutPutTable_HM[[#This Row],[Log(D492_HER2/D492M)_LFQ2]]</f>
        <v>-0.30698394775390597</v>
      </c>
      <c r="E1183" s="3">
        <f>-PerseusOutPutTable_HM[[#This Row],[Log(D492_HER2/D492M)_SILAC]]</f>
        <v>-6.4699999988079099E-2</v>
      </c>
      <c r="F1183" s="2">
        <v>0.30698394775390597</v>
      </c>
      <c r="G1183" s="2">
        <v>6.4699999988079099E-2</v>
      </c>
      <c r="K1183"/>
    </row>
    <row r="1184" spans="1:11">
      <c r="A1184" s="3" t="s">
        <v>114</v>
      </c>
      <c r="B1184" s="1" t="s">
        <v>113</v>
      </c>
      <c r="C1184" s="3" t="s">
        <v>115</v>
      </c>
      <c r="D1184" s="3">
        <f>-PerseusOutPutTable_HM[[#This Row],[Log(D492_HER2/D492M)_LFQ2]]</f>
        <v>9.1094970703125E-3</v>
      </c>
      <c r="E1184" s="3">
        <f>-PerseusOutPutTable_HM[[#This Row],[Log(D492_HER2/D492M)_SILAC]]</f>
        <v>-6.5300002694129902E-2</v>
      </c>
      <c r="F1184" s="2">
        <v>-9.1094970703125E-3</v>
      </c>
      <c r="G1184" s="2">
        <v>6.5300002694129902E-2</v>
      </c>
      <c r="K1184"/>
    </row>
    <row r="1185" spans="1:11">
      <c r="A1185" s="3" t="s">
        <v>4181</v>
      </c>
      <c r="B1185" s="1" t="s">
        <v>4180</v>
      </c>
      <c r="C1185" s="3" t="s">
        <v>4182</v>
      </c>
      <c r="D1185" s="3">
        <f>-PerseusOutPutTable_HM[[#This Row],[Log(D492_HER2/D492M)_LFQ2]]</f>
        <v>9.6836090087890597E-2</v>
      </c>
      <c r="E1185" s="3">
        <f>-PerseusOutPutTable_HM[[#This Row],[Log(D492_HER2/D492M)_SILAC]]</f>
        <v>-6.53999969363213E-2</v>
      </c>
      <c r="F1185" s="2">
        <v>-9.6836090087890597E-2</v>
      </c>
      <c r="G1185" s="2">
        <v>6.53999969363213E-2</v>
      </c>
      <c r="K1185"/>
    </row>
    <row r="1186" spans="1:11">
      <c r="A1186" s="3" t="s">
        <v>1925</v>
      </c>
      <c r="B1186" s="1" t="s">
        <v>1924</v>
      </c>
      <c r="C1186" s="3" t="s">
        <v>1926</v>
      </c>
      <c r="D1186" s="3">
        <f>-PerseusOutPutTable_HM[[#This Row],[Log(D492_HER2/D492M)_LFQ2]]</f>
        <v>-1.3483047485351601E-2</v>
      </c>
      <c r="E1186" s="3">
        <f>-PerseusOutPutTable_HM[[#This Row],[Log(D492_HER2/D492M)_SILAC]]</f>
        <v>-6.5600000321865096E-2</v>
      </c>
      <c r="F1186" s="2">
        <v>1.3483047485351601E-2</v>
      </c>
      <c r="G1186" s="2">
        <v>6.5600000321865096E-2</v>
      </c>
      <c r="K1186"/>
    </row>
    <row r="1187" spans="1:11">
      <c r="A1187" s="3" t="s">
        <v>1877</v>
      </c>
      <c r="B1187" s="1" t="s">
        <v>1876</v>
      </c>
      <c r="C1187" s="3" t="s">
        <v>1878</v>
      </c>
      <c r="D1187" s="3">
        <f>-PerseusOutPutTable_HM[[#This Row],[Log(D492_HER2/D492M)_LFQ2]]</f>
        <v>-0.172958374023438</v>
      </c>
      <c r="E1187" s="3">
        <f>-PerseusOutPutTable_HM[[#This Row],[Log(D492_HER2/D492M)_SILAC]]</f>
        <v>-6.5700002014636993E-2</v>
      </c>
      <c r="F1187" s="2">
        <v>0.172958374023438</v>
      </c>
      <c r="G1187" s="2">
        <v>6.5700002014636993E-2</v>
      </c>
      <c r="K1187"/>
    </row>
    <row r="1188" spans="1:11">
      <c r="A1188" s="3" t="s">
        <v>5377</v>
      </c>
      <c r="B1188" s="1" t="s">
        <v>5376</v>
      </c>
      <c r="C1188" s="3" t="s">
        <v>5378</v>
      </c>
      <c r="D1188" s="3">
        <f>-PerseusOutPutTable_HM[[#This Row],[Log(D492_HER2/D492M)_LFQ2]]</f>
        <v>-0.94453811645507801</v>
      </c>
      <c r="E1188" s="3">
        <f>-PerseusOutPutTable_HM[[#This Row],[Log(D492_HER2/D492M)_SILAC]]</f>
        <v>-6.6100001335144001E-2</v>
      </c>
      <c r="F1188" s="2">
        <v>0.94453811645507801</v>
      </c>
      <c r="G1188" s="2">
        <v>6.6100001335144001E-2</v>
      </c>
      <c r="K1188"/>
    </row>
    <row r="1189" spans="1:11">
      <c r="A1189" s="3" t="s">
        <v>3492</v>
      </c>
      <c r="B1189" s="1" t="s">
        <v>3491</v>
      </c>
      <c r="C1189" s="3" t="s">
        <v>3493</v>
      </c>
      <c r="D1189" s="3">
        <f>-PerseusOutPutTable_HM[[#This Row],[Log(D492_HER2/D492M)_LFQ2]]</f>
        <v>0.15498542785644501</v>
      </c>
      <c r="E1189" s="3">
        <f>-PerseusOutPutTable_HM[[#This Row],[Log(D492_HER2/D492M)_SILAC]]</f>
        <v>-6.6449999809265095E-2</v>
      </c>
      <c r="F1189" s="2">
        <v>-0.15498542785644501</v>
      </c>
      <c r="G1189" s="2">
        <v>6.6449999809265095E-2</v>
      </c>
      <c r="K1189"/>
    </row>
    <row r="1190" spans="1:11">
      <c r="A1190" s="3" t="s">
        <v>1629</v>
      </c>
      <c r="B1190" s="1" t="s">
        <v>1628</v>
      </c>
      <c r="C1190" s="3" t="s">
        <v>1630</v>
      </c>
      <c r="D1190" s="3">
        <f>-PerseusOutPutTable_HM[[#This Row],[Log(D492_HER2/D492M)_LFQ2]]</f>
        <v>-0.17014884948730499</v>
      </c>
      <c r="E1190" s="3">
        <f>-PerseusOutPutTable_HM[[#This Row],[Log(D492_HER2/D492M)_SILAC]]</f>
        <v>-6.7249998450279194E-2</v>
      </c>
      <c r="F1190" s="2">
        <v>0.17014884948730499</v>
      </c>
      <c r="G1190" s="2">
        <v>6.7249998450279194E-2</v>
      </c>
      <c r="K1190"/>
    </row>
    <row r="1191" spans="1:11">
      <c r="A1191" s="3" t="s">
        <v>2171</v>
      </c>
      <c r="B1191" s="1" t="s">
        <v>2170</v>
      </c>
      <c r="C1191" s="3" t="s">
        <v>2172</v>
      </c>
      <c r="D1191" s="3">
        <f>-PerseusOutPutTable_HM[[#This Row],[Log(D492_HER2/D492M)_LFQ2]]</f>
        <v>-0.42587852478027299</v>
      </c>
      <c r="E1191" s="3">
        <f>-PerseusOutPutTable_HM[[#This Row],[Log(D492_HER2/D492M)_SILAC]]</f>
        <v>-6.7299999296665206E-2</v>
      </c>
      <c r="F1191" s="2">
        <v>0.42587852478027299</v>
      </c>
      <c r="G1191" s="2">
        <v>6.7299999296665206E-2</v>
      </c>
      <c r="K1191"/>
    </row>
    <row r="1192" spans="1:11">
      <c r="A1192" s="3" t="s">
        <v>2750</v>
      </c>
      <c r="B1192" s="1" t="s">
        <v>2749</v>
      </c>
      <c r="C1192" s="3" t="s">
        <v>2751</v>
      </c>
      <c r="D1192" s="3">
        <f>-PerseusOutPutTable_HM[[#This Row],[Log(D492_HER2/D492M)_LFQ2]]</f>
        <v>-0.22929000854492201</v>
      </c>
      <c r="E1192" s="3">
        <f>-PerseusOutPutTable_HM[[#This Row],[Log(D492_HER2/D492M)_SILAC]]</f>
        <v>-6.7450001835823101E-2</v>
      </c>
      <c r="F1192" s="2">
        <v>0.22929000854492201</v>
      </c>
      <c r="G1192" s="2">
        <v>6.7450001835823101E-2</v>
      </c>
      <c r="K1192"/>
    </row>
    <row r="1193" spans="1:11">
      <c r="A1193" s="3" t="s">
        <v>3992</v>
      </c>
      <c r="B1193" s="1" t="s">
        <v>3991</v>
      </c>
      <c r="C1193" s="3" t="s">
        <v>3993</v>
      </c>
      <c r="D1193" s="3">
        <f>-PerseusOutPutTable_HM[[#This Row],[Log(D492_HER2/D492M)_LFQ2]]</f>
        <v>-0.47421455383300798</v>
      </c>
      <c r="E1193" s="3">
        <f>-PerseusOutPutTable_HM[[#This Row],[Log(D492_HER2/D492M)_SILAC]]</f>
        <v>-6.8000003695488004E-2</v>
      </c>
      <c r="F1193" s="2">
        <v>0.47421455383300798</v>
      </c>
      <c r="G1193" s="2">
        <v>6.8000003695488004E-2</v>
      </c>
      <c r="K1193"/>
    </row>
    <row r="1194" spans="1:11">
      <c r="A1194" s="3" t="s">
        <v>5508</v>
      </c>
      <c r="B1194" s="1" t="s">
        <v>5507</v>
      </c>
      <c r="C1194" s="3" t="s">
        <v>5509</v>
      </c>
      <c r="D1194" s="3">
        <f>-PerseusOutPutTable_HM[[#This Row],[Log(D492_HER2/D492M)_LFQ2]]</f>
        <v>0.53823471069335904</v>
      </c>
      <c r="E1194" s="3">
        <f>-PerseusOutPutTable_HM[[#This Row],[Log(D492_HER2/D492M)_SILAC]]</f>
        <v>-6.8099997937679305E-2</v>
      </c>
      <c r="F1194" s="2">
        <v>-0.53823471069335904</v>
      </c>
      <c r="G1194" s="2">
        <v>6.8099997937679305E-2</v>
      </c>
      <c r="K1194"/>
    </row>
    <row r="1195" spans="1:11">
      <c r="A1195" s="3" t="s">
        <v>2159</v>
      </c>
      <c r="B1195" s="1" t="s">
        <v>2158</v>
      </c>
      <c r="C1195" s="3" t="s">
        <v>2160</v>
      </c>
      <c r="D1195" s="3">
        <f>-PerseusOutPutTable_HM[[#This Row],[Log(D492_HER2/D492M)_LFQ2]]</f>
        <v>-0.17650413513183599</v>
      </c>
      <c r="E1195" s="3">
        <f>-PerseusOutPutTable_HM[[#This Row],[Log(D492_HER2/D492M)_SILAC]]</f>
        <v>-6.8599998950958294E-2</v>
      </c>
      <c r="F1195" s="2">
        <v>0.17650413513183599</v>
      </c>
      <c r="G1195" s="2">
        <v>6.8599998950958294E-2</v>
      </c>
      <c r="K1195"/>
    </row>
    <row r="1196" spans="1:11">
      <c r="A1196" s="3" t="s">
        <v>3860</v>
      </c>
      <c r="B1196" s="1" t="s">
        <v>3859</v>
      </c>
      <c r="C1196" s="3" t="s">
        <v>3861</v>
      </c>
      <c r="D1196" s="3">
        <f>-PerseusOutPutTable_HM[[#This Row],[Log(D492_HER2/D492M)_LFQ2]]</f>
        <v>-8.28704833984375E-2</v>
      </c>
      <c r="E1196" s="3">
        <f>-PerseusOutPutTable_HM[[#This Row],[Log(D492_HER2/D492M)_SILAC]]</f>
        <v>-6.8700000643730205E-2</v>
      </c>
      <c r="F1196" s="2">
        <v>8.28704833984375E-2</v>
      </c>
      <c r="G1196" s="2">
        <v>6.8700000643730205E-2</v>
      </c>
      <c r="K1196"/>
    </row>
    <row r="1197" spans="1:11">
      <c r="A1197" s="3" t="s">
        <v>4262</v>
      </c>
      <c r="B1197" s="1" t="s">
        <v>4261</v>
      </c>
      <c r="C1197" s="3" t="s">
        <v>4263</v>
      </c>
      <c r="D1197" s="3">
        <f>-PerseusOutPutTable_HM[[#This Row],[Log(D492_HER2/D492M)_LFQ2]]</f>
        <v>4.6119689941406302E-3</v>
      </c>
      <c r="E1197" s="3">
        <f>-PerseusOutPutTable_HM[[#This Row],[Log(D492_HER2/D492M)_SILAC]]</f>
        <v>-6.8899996578693404E-2</v>
      </c>
      <c r="F1197" s="2">
        <v>-4.6119689941406302E-3</v>
      </c>
      <c r="G1197" s="2">
        <v>6.8899996578693404E-2</v>
      </c>
      <c r="K1197"/>
    </row>
    <row r="1198" spans="1:11">
      <c r="A1198" s="3" t="s">
        <v>1844</v>
      </c>
      <c r="B1198" s="1" t="s">
        <v>1843</v>
      </c>
      <c r="C1198" s="3" t="s">
        <v>1845</v>
      </c>
      <c r="D1198" s="3">
        <f>-PerseusOutPutTable_HM[[#This Row],[Log(D492_HER2/D492M)_LFQ2]]</f>
        <v>0.13881874084472701</v>
      </c>
      <c r="E1198" s="3">
        <f>-PerseusOutPutTable_HM[[#This Row],[Log(D492_HER2/D492M)_SILAC]]</f>
        <v>-6.8999998271465302E-2</v>
      </c>
      <c r="F1198" s="2">
        <v>-0.13881874084472701</v>
      </c>
      <c r="G1198" s="2">
        <v>6.8999998271465302E-2</v>
      </c>
      <c r="K1198"/>
    </row>
    <row r="1199" spans="1:11">
      <c r="A1199" s="3" t="s">
        <v>549</v>
      </c>
      <c r="B1199" s="1" t="s">
        <v>548</v>
      </c>
      <c r="C1199" s="3" t="s">
        <v>550</v>
      </c>
      <c r="D1199" s="3">
        <f>-PerseusOutPutTable_HM[[#This Row],[Log(D492_HER2/D492M)_LFQ2]]</f>
        <v>-0.25835037231445301</v>
      </c>
      <c r="E1199" s="3">
        <f>-PerseusOutPutTable_HM[[#This Row],[Log(D492_HER2/D492M)_SILAC]]</f>
        <v>-6.9499999284744304E-2</v>
      </c>
      <c r="F1199" s="2">
        <v>0.25835037231445301</v>
      </c>
      <c r="G1199" s="2">
        <v>6.9499999284744304E-2</v>
      </c>
      <c r="K1199"/>
    </row>
    <row r="1200" spans="1:11">
      <c r="A1200" s="3" t="s">
        <v>3824</v>
      </c>
      <c r="B1200" s="1" t="s">
        <v>3823</v>
      </c>
      <c r="C1200" s="3" t="s">
        <v>3825</v>
      </c>
      <c r="D1200" s="3">
        <f>-PerseusOutPutTable_HM[[#This Row],[Log(D492_HER2/D492M)_LFQ2]]</f>
        <v>-0.36939620971679699</v>
      </c>
      <c r="E1200" s="3">
        <f>-PerseusOutPutTable_HM[[#This Row],[Log(D492_HER2/D492M)_SILAC]]</f>
        <v>-6.9600000977516202E-2</v>
      </c>
      <c r="F1200" s="2">
        <v>0.36939620971679699</v>
      </c>
      <c r="G1200" s="2">
        <v>6.9600000977516202E-2</v>
      </c>
      <c r="K1200"/>
    </row>
    <row r="1201" spans="1:11">
      <c r="A1201" s="3" t="s">
        <v>5136</v>
      </c>
      <c r="B1201" s="1" t="s">
        <v>5135</v>
      </c>
      <c r="C1201" s="3" t="s">
        <v>5137</v>
      </c>
      <c r="D1201" s="3">
        <f>-PerseusOutPutTable_HM[[#This Row],[Log(D492_HER2/D492M)_LFQ2]]</f>
        <v>0.377914428710938</v>
      </c>
      <c r="E1201" s="3">
        <f>-PerseusOutPutTable_HM[[#This Row],[Log(D492_HER2/D492M)_SILAC]]</f>
        <v>-7.0149995386600494E-2</v>
      </c>
      <c r="F1201" s="2">
        <v>-0.377914428710938</v>
      </c>
      <c r="G1201" s="2">
        <v>7.0149995386600494E-2</v>
      </c>
      <c r="K1201"/>
    </row>
    <row r="1202" spans="1:11">
      <c r="A1202" s="3" t="s">
        <v>1223</v>
      </c>
      <c r="B1202" s="1" t="s">
        <v>1222</v>
      </c>
      <c r="C1202" s="3" t="s">
        <v>1224</v>
      </c>
      <c r="D1202" s="3">
        <f>-PerseusOutPutTable_HM[[#This Row],[Log(D492_HER2/D492M)_LFQ2]]</f>
        <v>0.12603569030761699</v>
      </c>
      <c r="E1202" s="3">
        <f>-PerseusOutPutTable_HM[[#This Row],[Log(D492_HER2/D492M)_SILAC]]</f>
        <v>-7.11999982595444E-2</v>
      </c>
      <c r="F1202" s="2">
        <v>-0.12603569030761699</v>
      </c>
      <c r="G1202" s="2">
        <v>7.11999982595444E-2</v>
      </c>
      <c r="K1202"/>
    </row>
    <row r="1203" spans="1:11">
      <c r="A1203" s="3" t="s">
        <v>5428</v>
      </c>
      <c r="B1203" s="1" t="s">
        <v>5427</v>
      </c>
      <c r="C1203" s="3" t="s">
        <v>5429</v>
      </c>
      <c r="D1203" s="3">
        <f>-PerseusOutPutTable_HM[[#This Row],[Log(D492_HER2/D492M)_LFQ2]]</f>
        <v>-0.301437377929688</v>
      </c>
      <c r="E1203" s="3">
        <f>-PerseusOutPutTable_HM[[#This Row],[Log(D492_HER2/D492M)_SILAC]]</f>
        <v>-7.1350000798702198E-2</v>
      </c>
      <c r="F1203" s="2">
        <v>0.301437377929688</v>
      </c>
      <c r="G1203" s="2">
        <v>7.1350000798702198E-2</v>
      </c>
      <c r="K1203"/>
    </row>
    <row r="1204" spans="1:11">
      <c r="A1204" s="3" t="s">
        <v>5487</v>
      </c>
      <c r="B1204" s="1" t="s">
        <v>5486</v>
      </c>
      <c r="C1204" s="3" t="s">
        <v>5488</v>
      </c>
      <c r="D1204" s="3">
        <f>-PerseusOutPutTable_HM[[#This Row],[Log(D492_HER2/D492M)_LFQ2]]</f>
        <v>-1.03536033630371</v>
      </c>
      <c r="E1204" s="3">
        <f>-PerseusOutPutTable_HM[[#This Row],[Log(D492_HER2/D492M)_SILAC]]</f>
        <v>-7.1400001645088196E-2</v>
      </c>
      <c r="F1204" s="2">
        <v>1.03536033630371</v>
      </c>
      <c r="G1204" s="2">
        <v>7.1400001645088196E-2</v>
      </c>
      <c r="H1204" s="2"/>
      <c r="K1204"/>
    </row>
    <row r="1205" spans="1:11">
      <c r="A1205" s="3" t="s">
        <v>201</v>
      </c>
      <c r="B1205" s="1" t="s">
        <v>200</v>
      </c>
      <c r="C1205" s="3" t="s">
        <v>202</v>
      </c>
      <c r="D1205" s="3">
        <f>-PerseusOutPutTable_HM[[#This Row],[Log(D492_HER2/D492M)_LFQ2]]</f>
        <v>-0.164093017578125</v>
      </c>
      <c r="E1205" s="3">
        <f>-PerseusOutPutTable_HM[[#This Row],[Log(D492_HER2/D492M)_SILAC]]</f>
        <v>-7.2499997913837405E-2</v>
      </c>
      <c r="F1205" s="2">
        <v>0.164093017578125</v>
      </c>
      <c r="G1205" s="2">
        <v>7.2499997913837405E-2</v>
      </c>
      <c r="K1205"/>
    </row>
    <row r="1206" spans="1:11">
      <c r="A1206" s="3" t="s">
        <v>1391</v>
      </c>
      <c r="B1206" s="1" t="s">
        <v>1390</v>
      </c>
      <c r="C1206" s="3" t="s">
        <v>1392</v>
      </c>
      <c r="D1206" s="3">
        <f>-PerseusOutPutTable_HM[[#This Row],[Log(D492_HER2/D492M)_LFQ2]]</f>
        <v>-0.33100318908691401</v>
      </c>
      <c r="E1206" s="3">
        <f>-PerseusOutPutTable_HM[[#This Row],[Log(D492_HER2/D492M)_SILAC]]</f>
        <v>-7.2700001299381298E-2</v>
      </c>
      <c r="F1206" s="2">
        <v>0.33100318908691401</v>
      </c>
      <c r="G1206" s="2">
        <v>7.2700001299381298E-2</v>
      </c>
      <c r="K1206"/>
    </row>
    <row r="1207" spans="1:11">
      <c r="A1207" s="3" t="s">
        <v>4532</v>
      </c>
      <c r="B1207" s="1" t="s">
        <v>4531</v>
      </c>
      <c r="C1207" s="3" t="s">
        <v>4533</v>
      </c>
      <c r="D1207" s="3">
        <f>-PerseusOutPutTable_HM[[#This Row],[Log(D492_HER2/D492M)_LFQ2]]</f>
        <v>5.8252334594726597E-2</v>
      </c>
      <c r="E1207" s="3">
        <f>-PerseusOutPutTable_HM[[#This Row],[Log(D492_HER2/D492M)_SILAC]]</f>
        <v>-7.3100000619888306E-2</v>
      </c>
      <c r="F1207" s="2">
        <v>-5.8252334594726597E-2</v>
      </c>
      <c r="G1207" s="2">
        <v>7.3100000619888306E-2</v>
      </c>
      <c r="K1207"/>
    </row>
    <row r="1208" spans="1:11">
      <c r="A1208" s="3" t="s">
        <v>5034</v>
      </c>
      <c r="B1208" s="1" t="s">
        <v>5033</v>
      </c>
      <c r="C1208" s="3" t="s">
        <v>5035</v>
      </c>
      <c r="D1208" s="3">
        <f>-PerseusOutPutTable_HM[[#This Row],[Log(D492_HER2/D492M)_LFQ2]]</f>
        <v>-0.43164443969726601</v>
      </c>
      <c r="E1208" s="3">
        <f>-PerseusOutPutTable_HM[[#This Row],[Log(D492_HER2/D492M)_SILAC]]</f>
        <v>-7.3499999940395397E-2</v>
      </c>
      <c r="F1208" s="2">
        <v>0.43164443969726601</v>
      </c>
      <c r="G1208" s="2">
        <v>7.3499999940395397E-2</v>
      </c>
      <c r="K1208"/>
    </row>
    <row r="1209" spans="1:11">
      <c r="A1209" s="3" t="s">
        <v>2255</v>
      </c>
      <c r="B1209" s="1" t="s">
        <v>2254</v>
      </c>
      <c r="C1209" s="3" t="s">
        <v>2256</v>
      </c>
      <c r="D1209" s="3">
        <f>-PerseusOutPutTable_HM[[#This Row],[Log(D492_HER2/D492M)_LFQ2]]</f>
        <v>0.176925659179688</v>
      </c>
      <c r="E1209" s="3">
        <f>-PerseusOutPutTable_HM[[#This Row],[Log(D492_HER2/D492M)_SILAC]]</f>
        <v>-7.3799997568130493E-2</v>
      </c>
      <c r="F1209" s="2">
        <v>-0.176925659179688</v>
      </c>
      <c r="G1209" s="2">
        <v>7.3799997568130493E-2</v>
      </c>
      <c r="K1209"/>
    </row>
    <row r="1210" spans="1:11">
      <c r="A1210" s="3" t="s">
        <v>3797</v>
      </c>
      <c r="B1210" s="1" t="s">
        <v>3796</v>
      </c>
      <c r="C1210" s="3" t="s">
        <v>3798</v>
      </c>
      <c r="D1210" s="3">
        <f>-PerseusOutPutTable_HM[[#This Row],[Log(D492_HER2/D492M)_LFQ2]]</f>
        <v>0.13223457336425801</v>
      </c>
      <c r="E1210" s="3">
        <f>-PerseusOutPutTable_HM[[#This Row],[Log(D492_HER2/D492M)_SILAC]]</f>
        <v>-7.3799997568130493E-2</v>
      </c>
      <c r="F1210" s="2">
        <v>-0.13223457336425801</v>
      </c>
      <c r="G1210" s="2">
        <v>7.3799997568130493E-2</v>
      </c>
      <c r="K1210"/>
    </row>
    <row r="1211" spans="1:11">
      <c r="A1211" s="3" t="s">
        <v>99</v>
      </c>
      <c r="B1211" s="1" t="s">
        <v>98</v>
      </c>
      <c r="C1211" s="3" t="s">
        <v>100</v>
      </c>
      <c r="D1211" s="3">
        <f>-PerseusOutPutTable_HM[[#This Row],[Log(D492_HER2/D492M)_LFQ2]]</f>
        <v>6.8572998046875E-2</v>
      </c>
      <c r="E1211" s="3">
        <f>-PerseusOutPutTable_HM[[#This Row],[Log(D492_HER2/D492M)_SILAC]]</f>
        <v>-7.3799997568130493E-2</v>
      </c>
      <c r="F1211" s="2">
        <v>-6.8572998046875E-2</v>
      </c>
      <c r="G1211" s="2">
        <v>7.3799997568130493E-2</v>
      </c>
      <c r="K1211"/>
    </row>
    <row r="1212" spans="1:11">
      <c r="A1212" s="3" t="s">
        <v>5622</v>
      </c>
      <c r="B1212" s="1" t="s">
        <v>5621</v>
      </c>
      <c r="C1212" s="3" t="s">
        <v>5623</v>
      </c>
      <c r="D1212" s="3">
        <f>-PerseusOutPutTable_HM[[#This Row],[Log(D492_HER2/D492M)_LFQ2]]</f>
        <v>6.8958282470703097E-2</v>
      </c>
      <c r="E1212" s="3">
        <f>-PerseusOutPutTable_HM[[#This Row],[Log(D492_HER2/D492M)_SILAC]]</f>
        <v>-7.4000000953674303E-2</v>
      </c>
      <c r="F1212" s="2">
        <v>-6.8958282470703097E-2</v>
      </c>
      <c r="G1212" s="2">
        <v>7.4000000953674303E-2</v>
      </c>
      <c r="K1212"/>
    </row>
    <row r="1213" spans="1:11">
      <c r="A1213" s="3" t="s">
        <v>4355</v>
      </c>
      <c r="B1213" s="1" t="s">
        <v>4354</v>
      </c>
      <c r="C1213" s="3" t="s">
        <v>4356</v>
      </c>
      <c r="D1213" s="3">
        <f>-PerseusOutPutTable_HM[[#This Row],[Log(D492_HER2/D492M)_LFQ2]]</f>
        <v>-0.19329643249511699</v>
      </c>
      <c r="E1213" s="3">
        <f>-PerseusOutPutTable_HM[[#This Row],[Log(D492_HER2/D492M)_SILAC]]</f>
        <v>-7.4249997735023499E-2</v>
      </c>
      <c r="F1213" s="2">
        <v>0.19329643249511699</v>
      </c>
      <c r="G1213" s="2">
        <v>7.4249997735023499E-2</v>
      </c>
      <c r="K1213"/>
    </row>
    <row r="1214" spans="1:11">
      <c r="A1214" s="3" t="s">
        <v>3570</v>
      </c>
      <c r="B1214" s="1" t="s">
        <v>3569</v>
      </c>
      <c r="C1214" s="3" t="s">
        <v>3571</v>
      </c>
      <c r="D1214" s="3">
        <f>-PerseusOutPutTable_HM[[#This Row],[Log(D492_HER2/D492M)_LFQ2]]</f>
        <v>-0.52539825439453103</v>
      </c>
      <c r="E1214" s="3">
        <f>-PerseusOutPutTable_HM[[#This Row],[Log(D492_HER2/D492M)_SILAC]]</f>
        <v>-7.4299998581409496E-2</v>
      </c>
      <c r="F1214" s="2">
        <v>0.52539825439453103</v>
      </c>
      <c r="G1214" s="2">
        <v>7.4299998581409496E-2</v>
      </c>
      <c r="K1214"/>
    </row>
    <row r="1215" spans="1:11">
      <c r="A1215" s="3" t="s">
        <v>1262</v>
      </c>
      <c r="B1215" s="1" t="s">
        <v>1261</v>
      </c>
      <c r="C1215" s="3" t="s">
        <v>1263</v>
      </c>
      <c r="D1215" s="3">
        <f>-PerseusOutPutTable_HM[[#This Row],[Log(D492_HER2/D492M)_LFQ2]]</f>
        <v>0.19885635375976601</v>
      </c>
      <c r="E1215" s="3">
        <f>-PerseusOutPutTable_HM[[#This Row],[Log(D492_HER2/D492M)_SILAC]]</f>
        <v>-7.4400000274181394E-2</v>
      </c>
      <c r="F1215" s="2">
        <v>-0.19885635375976601</v>
      </c>
      <c r="G1215" s="2">
        <v>7.4400000274181394E-2</v>
      </c>
      <c r="K1215"/>
    </row>
    <row r="1216" spans="1:11">
      <c r="A1216" s="3" t="s">
        <v>1704</v>
      </c>
      <c r="B1216" s="1" t="s">
        <v>1703</v>
      </c>
      <c r="C1216" s="3" t="s">
        <v>1705</v>
      </c>
      <c r="D1216" s="3">
        <f>-PerseusOutPutTable_HM[[#This Row],[Log(D492_HER2/D492M)_LFQ2]]</f>
        <v>8.9927673339843806E-2</v>
      </c>
      <c r="E1216" s="3">
        <f>-PerseusOutPutTable_HM[[#This Row],[Log(D492_HER2/D492M)_SILAC]]</f>
        <v>-7.4600003659725203E-2</v>
      </c>
      <c r="F1216" s="2">
        <v>-8.9927673339843806E-2</v>
      </c>
      <c r="G1216" s="2">
        <v>7.4600003659725203E-2</v>
      </c>
      <c r="K1216"/>
    </row>
    <row r="1217" spans="1:11">
      <c r="A1217" s="3" t="s">
        <v>4067</v>
      </c>
      <c r="B1217" s="1" t="s">
        <v>4066</v>
      </c>
      <c r="C1217" s="3" t="s">
        <v>4068</v>
      </c>
      <c r="D1217" s="3">
        <f>-PerseusOutPutTable_HM[[#This Row],[Log(D492_HER2/D492M)_LFQ2]]</f>
        <v>0.77416038513183605</v>
      </c>
      <c r="E1217" s="3">
        <f>-PerseusOutPutTable_HM[[#This Row],[Log(D492_HER2/D492M)_SILAC]]</f>
        <v>-7.4699997901916504E-2</v>
      </c>
      <c r="F1217" s="2">
        <v>-0.77416038513183605</v>
      </c>
      <c r="G1217" s="2">
        <v>7.4699997901916504E-2</v>
      </c>
      <c r="K1217"/>
    </row>
    <row r="1218" spans="1:11">
      <c r="A1218" s="3" t="s">
        <v>989</v>
      </c>
      <c r="B1218" s="1" t="s">
        <v>988</v>
      </c>
      <c r="C1218" s="3" t="s">
        <v>990</v>
      </c>
      <c r="D1218" s="3">
        <f>-PerseusOutPutTable_HM[[#This Row],[Log(D492_HER2/D492M)_LFQ2]]</f>
        <v>-0.16456222534179701</v>
      </c>
      <c r="E1218" s="3">
        <f>-PerseusOutPutTable_HM[[#This Row],[Log(D492_HER2/D492M)_SILAC]]</f>
        <v>-7.4900001287460299E-2</v>
      </c>
      <c r="F1218" s="2">
        <v>0.16456222534179701</v>
      </c>
      <c r="G1218" s="2">
        <v>7.4900001287460299E-2</v>
      </c>
      <c r="K1218"/>
    </row>
    <row r="1219" spans="1:11">
      <c r="A1219" s="3" t="s">
        <v>2840</v>
      </c>
      <c r="B1219" s="1" t="s">
        <v>2839</v>
      </c>
      <c r="C1219" s="3" t="s">
        <v>2841</v>
      </c>
      <c r="D1219" s="3">
        <f>-PerseusOutPutTable_HM[[#This Row],[Log(D492_HER2/D492M)_LFQ2]]</f>
        <v>0.17405128479003901</v>
      </c>
      <c r="E1219" s="3">
        <f>-PerseusOutPutTable_HM[[#This Row],[Log(D492_HER2/D492M)_SILAC]]</f>
        <v>-7.5099997222423595E-2</v>
      </c>
      <c r="F1219" s="2">
        <v>-0.17405128479003901</v>
      </c>
      <c r="G1219" s="2">
        <v>7.5099997222423595E-2</v>
      </c>
      <c r="K1219"/>
    </row>
    <row r="1220" spans="1:11">
      <c r="A1220" s="3" t="s">
        <v>1340</v>
      </c>
      <c r="B1220" s="1" t="s">
        <v>1339</v>
      </c>
      <c r="C1220" s="3" t="s">
        <v>1341</v>
      </c>
      <c r="D1220" s="3">
        <f>-PerseusOutPutTable_HM[[#This Row],[Log(D492_HER2/D492M)_LFQ2]]</f>
        <v>0.24199104309082001</v>
      </c>
      <c r="E1220" s="3">
        <f>-PerseusOutPutTable_HM[[#This Row],[Log(D492_HER2/D492M)_SILAC]]</f>
        <v>-7.5599998235702501E-2</v>
      </c>
      <c r="F1220" s="2">
        <v>-0.24199104309082001</v>
      </c>
      <c r="G1220" s="2">
        <v>7.5599998235702501E-2</v>
      </c>
      <c r="K1220"/>
    </row>
    <row r="1221" spans="1:11">
      <c r="A1221" s="3" t="s">
        <v>3236</v>
      </c>
      <c r="B1221" s="1" t="s">
        <v>3235</v>
      </c>
      <c r="C1221" s="3" t="s">
        <v>3237</v>
      </c>
      <c r="D1221" s="3">
        <f>-PerseusOutPutTable_HM[[#This Row],[Log(D492_HER2/D492M)_LFQ2]]</f>
        <v>-0.16575813293457001</v>
      </c>
      <c r="E1221" s="3">
        <f>-PerseusOutPutTable_HM[[#This Row],[Log(D492_HER2/D492M)_SILAC]]</f>
        <v>-7.5800001621246296E-2</v>
      </c>
      <c r="F1221" s="2">
        <v>0.16575813293457001</v>
      </c>
      <c r="G1221" s="2">
        <v>7.5800001621246296E-2</v>
      </c>
      <c r="K1221"/>
    </row>
    <row r="1222" spans="1:11">
      <c r="A1222" s="3" t="s">
        <v>923</v>
      </c>
      <c r="B1222" s="1" t="s">
        <v>922</v>
      </c>
      <c r="C1222" s="3" t="s">
        <v>924</v>
      </c>
      <c r="D1222" s="3">
        <f>-PerseusOutPutTable_HM[[#This Row],[Log(D492_HER2/D492M)_LFQ2]]</f>
        <v>-0.15684890747070299</v>
      </c>
      <c r="E1222" s="3">
        <f>-PerseusOutPutTable_HM[[#This Row],[Log(D492_HER2/D492M)_SILAC]]</f>
        <v>-7.5900003314018305E-2</v>
      </c>
      <c r="F1222" s="2">
        <v>0.15684890747070299</v>
      </c>
      <c r="G1222" s="2">
        <v>7.5900003314018305E-2</v>
      </c>
      <c r="K1222"/>
    </row>
    <row r="1223" spans="1:11">
      <c r="A1223" s="3" t="s">
        <v>1232</v>
      </c>
      <c r="B1223" s="1" t="s">
        <v>1231</v>
      </c>
      <c r="C1223" s="3" t="s">
        <v>1233</v>
      </c>
      <c r="D1223" s="3">
        <f>-PerseusOutPutTable_HM[[#This Row],[Log(D492_HER2/D492M)_LFQ2]]</f>
        <v>-5.53741455078125E-2</v>
      </c>
      <c r="E1223" s="3">
        <f>-PerseusOutPutTable_HM[[#This Row],[Log(D492_HER2/D492M)_SILAC]]</f>
        <v>-7.5999997556209606E-2</v>
      </c>
      <c r="F1223" s="2">
        <v>5.53741455078125E-2</v>
      </c>
      <c r="G1223" s="2">
        <v>7.5999997556209606E-2</v>
      </c>
      <c r="K1223"/>
    </row>
    <row r="1224" spans="1:11">
      <c r="A1224" s="3" t="s">
        <v>5326</v>
      </c>
      <c r="B1224" s="1" t="s">
        <v>3569</v>
      </c>
      <c r="C1224" s="3" t="s">
        <v>5327</v>
      </c>
      <c r="D1224" s="3">
        <f>-PerseusOutPutTable_HM[[#This Row],[Log(D492_HER2/D492M)_LFQ2]]</f>
        <v>-0.62328147888183605</v>
      </c>
      <c r="E1224" s="3">
        <f>-PerseusOutPutTable_HM[[#This Row],[Log(D492_HER2/D492M)_SILAC]]</f>
        <v>-7.5999997556209606E-2</v>
      </c>
      <c r="F1224" s="2">
        <v>0.62328147888183605</v>
      </c>
      <c r="G1224" s="2">
        <v>7.5999997556209606E-2</v>
      </c>
      <c r="K1224"/>
    </row>
    <row r="1225" spans="1:11">
      <c r="A1225" s="3" t="s">
        <v>2441</v>
      </c>
      <c r="B1225" s="1" t="s">
        <v>2440</v>
      </c>
      <c r="C1225" s="3" t="s">
        <v>2442</v>
      </c>
      <c r="D1225" s="3">
        <f>-PerseusOutPutTable_HM[[#This Row],[Log(D492_HER2/D492M)_LFQ2]]</f>
        <v>-9.13848876953125E-2</v>
      </c>
      <c r="E1225" s="3">
        <f>-PerseusOutPutTable_HM[[#This Row],[Log(D492_HER2/D492M)_SILAC]]</f>
        <v>-7.7299997210502597E-2</v>
      </c>
      <c r="F1225" s="2">
        <v>9.13848876953125E-2</v>
      </c>
      <c r="G1225" s="2">
        <v>7.7299997210502597E-2</v>
      </c>
      <c r="K1225"/>
    </row>
    <row r="1226" spans="1:11">
      <c r="A1226" s="3" t="s">
        <v>4148</v>
      </c>
      <c r="B1226" s="1" t="s">
        <v>4147</v>
      </c>
      <c r="C1226" s="3" t="s">
        <v>4149</v>
      </c>
      <c r="D1226" s="3">
        <f>-PerseusOutPutTable_HM[[#This Row],[Log(D492_HER2/D492M)_LFQ2]]</f>
        <v>-2.5279998779296899E-2</v>
      </c>
      <c r="E1226" s="3">
        <f>-PerseusOutPutTable_HM[[#This Row],[Log(D492_HER2/D492M)_SILAC]]</f>
        <v>-7.7399998903274494E-2</v>
      </c>
      <c r="F1226" s="2">
        <v>2.5279998779296899E-2</v>
      </c>
      <c r="G1226" s="2">
        <v>7.7399998903274494E-2</v>
      </c>
      <c r="K1226"/>
    </row>
    <row r="1227" spans="1:11">
      <c r="A1227" s="3" t="s">
        <v>968</v>
      </c>
      <c r="B1227" s="1" t="s">
        <v>967</v>
      </c>
      <c r="C1227" s="3" t="s">
        <v>969</v>
      </c>
      <c r="D1227" s="3">
        <f>-PerseusOutPutTable_HM[[#This Row],[Log(D492_HER2/D492M)_LFQ2]]</f>
        <v>6.1847686767578097E-2</v>
      </c>
      <c r="E1227" s="3">
        <f>-PerseusOutPutTable_HM[[#This Row],[Log(D492_HER2/D492M)_SILAC]]</f>
        <v>-7.7600002288818401E-2</v>
      </c>
      <c r="F1227" s="2">
        <v>-6.1847686767578097E-2</v>
      </c>
      <c r="G1227" s="2">
        <v>7.7600002288818401E-2</v>
      </c>
      <c r="K1227"/>
    </row>
    <row r="1228" spans="1:11">
      <c r="A1228" s="3" t="s">
        <v>2675</v>
      </c>
      <c r="B1228" s="1" t="s">
        <v>2674</v>
      </c>
      <c r="C1228" s="3" t="s">
        <v>2676</v>
      </c>
      <c r="D1228" s="3">
        <f>-PerseusOutPutTable_HM[[#This Row],[Log(D492_HER2/D492M)_LFQ2]]</f>
        <v>-0.28795051574706998</v>
      </c>
      <c r="E1228" s="3">
        <f>-PerseusOutPutTable_HM[[#This Row],[Log(D492_HER2/D492M)_SILAC]]</f>
        <v>-7.7600002288818401E-2</v>
      </c>
      <c r="F1228" s="2">
        <v>0.28795051574706998</v>
      </c>
      <c r="G1228" s="2">
        <v>7.7600002288818401E-2</v>
      </c>
      <c r="K1228"/>
    </row>
    <row r="1229" spans="1:11">
      <c r="A1229" s="3" t="s">
        <v>4103</v>
      </c>
      <c r="B1229" s="1" t="s">
        <v>4102</v>
      </c>
      <c r="C1229" s="3" t="s">
        <v>4104</v>
      </c>
      <c r="D1229" s="3">
        <f>-PerseusOutPutTable_HM[[#This Row],[Log(D492_HER2/D492M)_LFQ2]]</f>
        <v>0.21538734436035201</v>
      </c>
      <c r="E1229" s="3">
        <f>-PerseusOutPutTable_HM[[#This Row],[Log(D492_HER2/D492M)_SILAC]]</f>
        <v>-7.8150004148483304E-2</v>
      </c>
      <c r="F1229" s="2">
        <v>-0.21538734436035201</v>
      </c>
      <c r="G1229" s="2">
        <v>7.8150004148483304E-2</v>
      </c>
      <c r="K1229"/>
    </row>
    <row r="1230" spans="1:11">
      <c r="A1230" s="3" t="s">
        <v>3599</v>
      </c>
      <c r="B1230" s="1" t="s">
        <v>3598</v>
      </c>
      <c r="C1230" s="3" t="s">
        <v>3600</v>
      </c>
      <c r="D1230" s="3">
        <f>-PerseusOutPutTable_HM[[#This Row],[Log(D492_HER2/D492M)_LFQ2]]</f>
        <v>-1.5370941162109399</v>
      </c>
      <c r="E1230" s="3">
        <f>-PerseusOutPutTable_HM[[#This Row],[Log(D492_HER2/D492M)_SILAC]]</f>
        <v>-7.8299999237060505E-2</v>
      </c>
      <c r="F1230" s="2">
        <v>1.5370941162109399</v>
      </c>
      <c r="G1230" s="2">
        <v>7.8299999237060505E-2</v>
      </c>
      <c r="H1230" s="2"/>
      <c r="K1230"/>
    </row>
    <row r="1231" spans="1:11">
      <c r="A1231" s="3" t="s">
        <v>2102</v>
      </c>
      <c r="B1231" s="1" t="s">
        <v>2101</v>
      </c>
      <c r="C1231" s="3" t="s">
        <v>2103</v>
      </c>
      <c r="D1231" s="3">
        <f>-PerseusOutPutTable_HM[[#This Row],[Log(D492_HER2/D492M)_LFQ2]]</f>
        <v>-0.16941261291503901</v>
      </c>
      <c r="E1231" s="3">
        <f>-PerseusOutPutTable_HM[[#This Row],[Log(D492_HER2/D492M)_SILAC]]</f>
        <v>-7.8599996864795699E-2</v>
      </c>
      <c r="F1231" s="2">
        <v>0.16941261291503901</v>
      </c>
      <c r="G1231" s="2">
        <v>7.8599996864795699E-2</v>
      </c>
      <c r="K1231"/>
    </row>
    <row r="1232" spans="1:11">
      <c r="A1232" s="3" t="s">
        <v>1716</v>
      </c>
      <c r="B1232" s="1" t="s">
        <v>1715</v>
      </c>
      <c r="C1232" s="3" t="s">
        <v>1717</v>
      </c>
      <c r="D1232" s="3">
        <f>-PerseusOutPutTable_HM[[#This Row],[Log(D492_HER2/D492M)_LFQ2]]</f>
        <v>-0.331924438476563</v>
      </c>
      <c r="E1232" s="3">
        <f>-PerseusOutPutTable_HM[[#This Row],[Log(D492_HER2/D492M)_SILAC]]</f>
        <v>-7.8950002789497403E-2</v>
      </c>
      <c r="F1232" s="2">
        <v>0.331924438476563</v>
      </c>
      <c r="G1232" s="2">
        <v>7.8950002789497403E-2</v>
      </c>
      <c r="K1232"/>
    </row>
    <row r="1233" spans="1:11">
      <c r="A1233" s="3" t="s">
        <v>2285</v>
      </c>
      <c r="B1233" s="1" t="s">
        <v>2284</v>
      </c>
      <c r="C1233" s="3" t="s">
        <v>2286</v>
      </c>
      <c r="D1233" s="3">
        <f>-PerseusOutPutTable_HM[[#This Row],[Log(D492_HER2/D492M)_LFQ2]]</f>
        <v>-9.7223281860351604E-2</v>
      </c>
      <c r="E1233" s="3">
        <f>-PerseusOutPutTable_HM[[#This Row],[Log(D492_HER2/D492M)_SILAC]]</f>
        <v>-7.9450011253356906E-2</v>
      </c>
      <c r="F1233" s="2">
        <v>9.7223281860351604E-2</v>
      </c>
      <c r="G1233" s="2">
        <v>7.9450011253356906E-2</v>
      </c>
      <c r="K1233"/>
    </row>
    <row r="1234" spans="1:11">
      <c r="A1234" s="3" t="s">
        <v>4909</v>
      </c>
      <c r="B1234" s="1" t="s">
        <v>4908</v>
      </c>
      <c r="C1234" s="3" t="s">
        <v>4910</v>
      </c>
      <c r="D1234" s="3">
        <f>-PerseusOutPutTable_HM[[#This Row],[Log(D492_HER2/D492M)_LFQ2]]</f>
        <v>-0.43556785583496099</v>
      </c>
      <c r="E1234" s="3">
        <f>-PerseusOutPutTable_HM[[#This Row],[Log(D492_HER2/D492M)_SILAC]]</f>
        <v>-8.0099999904632596E-2</v>
      </c>
      <c r="F1234" s="2">
        <v>0.43556785583496099</v>
      </c>
      <c r="G1234" s="2">
        <v>8.0099999904632596E-2</v>
      </c>
      <c r="K1234"/>
    </row>
    <row r="1235" spans="1:11">
      <c r="A1235" s="3" t="s">
        <v>2684</v>
      </c>
      <c r="B1235" s="1" t="s">
        <v>2683</v>
      </c>
      <c r="C1235" s="3" t="s">
        <v>2685</v>
      </c>
      <c r="D1235" s="3">
        <f>-PerseusOutPutTable_HM[[#This Row],[Log(D492_HER2/D492M)_LFQ2]]</f>
        <v>-3.4976959228515597E-2</v>
      </c>
      <c r="E1235" s="3">
        <f>-PerseusOutPutTable_HM[[#This Row],[Log(D492_HER2/D492M)_SILAC]]</f>
        <v>-8.0300003290176405E-2</v>
      </c>
      <c r="F1235" s="2">
        <v>3.4976959228515597E-2</v>
      </c>
      <c r="G1235" s="2">
        <v>8.0300003290176405E-2</v>
      </c>
      <c r="K1235"/>
    </row>
    <row r="1236" spans="1:11">
      <c r="A1236" s="3" t="s">
        <v>1575</v>
      </c>
      <c r="B1236" s="1" t="s">
        <v>1574</v>
      </c>
      <c r="C1236" s="3" t="s">
        <v>1576</v>
      </c>
      <c r="D1236" s="3">
        <f>-PerseusOutPutTable_HM[[#This Row],[Log(D492_HER2/D492M)_LFQ2]]</f>
        <v>-0.28260040283203097</v>
      </c>
      <c r="E1236" s="3">
        <f>-PerseusOutPutTable_HM[[#This Row],[Log(D492_HER2/D492M)_SILAC]]</f>
        <v>-8.0600000917911502E-2</v>
      </c>
      <c r="F1236" s="2">
        <v>0.28260040283203097</v>
      </c>
      <c r="G1236" s="2">
        <v>8.0600000917911502E-2</v>
      </c>
      <c r="K1236"/>
    </row>
    <row r="1237" spans="1:11">
      <c r="A1237" s="3" t="s">
        <v>1826</v>
      </c>
      <c r="B1237" s="1" t="s">
        <v>1825</v>
      </c>
      <c r="C1237" s="3" t="s">
        <v>1827</v>
      </c>
      <c r="D1237" s="3">
        <f>-PerseusOutPutTable_HM[[#This Row],[Log(D492_HER2/D492M)_LFQ2]]</f>
        <v>0.23285484313964799</v>
      </c>
      <c r="E1237" s="3">
        <f>-PerseusOutPutTable_HM[[#This Row],[Log(D492_HER2/D492M)_SILAC]]</f>
        <v>-8.1399999558925601E-2</v>
      </c>
      <c r="F1237" s="2">
        <v>-0.23285484313964799</v>
      </c>
      <c r="G1237" s="2">
        <v>8.1399999558925601E-2</v>
      </c>
      <c r="K1237"/>
    </row>
    <row r="1238" spans="1:11">
      <c r="A1238" s="3" t="s">
        <v>2051</v>
      </c>
      <c r="B1238" s="1" t="s">
        <v>2050</v>
      </c>
      <c r="C1238" s="3" t="s">
        <v>2052</v>
      </c>
      <c r="D1238" s="3">
        <f>-PerseusOutPutTable_HM[[#This Row],[Log(D492_HER2/D492M)_LFQ2]]</f>
        <v>-6.9007873535156302E-3</v>
      </c>
      <c r="E1238" s="3">
        <f>-PerseusOutPutTable_HM[[#This Row],[Log(D492_HER2/D492M)_SILAC]]</f>
        <v>-8.1500001251697499E-2</v>
      </c>
      <c r="F1238" s="2">
        <v>6.9007873535156302E-3</v>
      </c>
      <c r="G1238" s="2">
        <v>8.1500001251697499E-2</v>
      </c>
      <c r="K1238"/>
    </row>
    <row r="1239" spans="1:11">
      <c r="A1239" s="3" t="s">
        <v>662</v>
      </c>
      <c r="B1239" s="1" t="s">
        <v>661</v>
      </c>
      <c r="C1239" s="3" t="s">
        <v>663</v>
      </c>
      <c r="D1239" s="3">
        <f>-PerseusOutPutTable_HM[[#This Row],[Log(D492_HER2/D492M)_LFQ2]]</f>
        <v>-2.9886245727539101E-2</v>
      </c>
      <c r="E1239" s="3">
        <f>-PerseusOutPutTable_HM[[#This Row],[Log(D492_HER2/D492M)_SILAC]]</f>
        <v>-8.1500001251697499E-2</v>
      </c>
      <c r="F1239" s="2">
        <v>2.9886245727539101E-2</v>
      </c>
      <c r="G1239" s="2">
        <v>8.1500001251697499E-2</v>
      </c>
      <c r="K1239"/>
    </row>
    <row r="1240" spans="1:11">
      <c r="A1240" s="3" t="s">
        <v>3068</v>
      </c>
      <c r="B1240" s="1" t="s">
        <v>3067</v>
      </c>
      <c r="C1240" s="3" t="s">
        <v>3069</v>
      </c>
      <c r="D1240" s="3">
        <f>-PerseusOutPutTable_HM[[#This Row],[Log(D492_HER2/D492M)_LFQ2]]</f>
        <v>2.8633117675781299E-2</v>
      </c>
      <c r="E1240" s="3">
        <f>-PerseusOutPutTable_HM[[#This Row],[Log(D492_HER2/D492M)_SILAC]]</f>
        <v>-8.1799998879432706E-2</v>
      </c>
      <c r="F1240" s="2">
        <v>-2.8633117675781299E-2</v>
      </c>
      <c r="G1240" s="2">
        <v>8.1799998879432706E-2</v>
      </c>
      <c r="K1240"/>
    </row>
    <row r="1241" spans="1:11">
      <c r="A1241" s="3" t="s">
        <v>2324</v>
      </c>
      <c r="B1241" s="1" t="s">
        <v>2323</v>
      </c>
      <c r="C1241" s="3" t="s">
        <v>2325</v>
      </c>
      <c r="D1241" s="3">
        <f>-PerseusOutPutTable_HM[[#This Row],[Log(D492_HER2/D492M)_LFQ2]]</f>
        <v>-6.4662933349609403E-2</v>
      </c>
      <c r="E1241" s="3">
        <f>-PerseusOutPutTable_HM[[#This Row],[Log(D492_HER2/D492M)_SILAC]]</f>
        <v>-8.2000002264976501E-2</v>
      </c>
      <c r="F1241" s="2">
        <v>6.4662933349609403E-2</v>
      </c>
      <c r="G1241" s="2">
        <v>8.2000002264976501E-2</v>
      </c>
      <c r="K1241"/>
    </row>
    <row r="1242" spans="1:11">
      <c r="A1242" s="3" t="s">
        <v>4208</v>
      </c>
      <c r="B1242" s="1" t="s">
        <v>4207</v>
      </c>
      <c r="C1242" s="3" t="s">
        <v>4209</v>
      </c>
      <c r="D1242" s="3">
        <f>-PerseusOutPutTable_HM[[#This Row],[Log(D492_HER2/D492M)_LFQ2]]</f>
        <v>0.48043060302734403</v>
      </c>
      <c r="E1242" s="3">
        <f>-PerseusOutPutTable_HM[[#This Row],[Log(D492_HER2/D492M)_SILAC]]</f>
        <v>-8.2500003278255504E-2</v>
      </c>
      <c r="F1242" s="2">
        <v>-0.48043060302734403</v>
      </c>
      <c r="G1242" s="2">
        <v>8.2500003278255504E-2</v>
      </c>
      <c r="K1242"/>
    </row>
    <row r="1243" spans="1:11">
      <c r="A1243" s="3" t="s">
        <v>4828</v>
      </c>
      <c r="B1243" s="1" t="s">
        <v>4827</v>
      </c>
      <c r="C1243" s="3" t="s">
        <v>4829</v>
      </c>
      <c r="D1243" s="3">
        <f>-PerseusOutPutTable_HM[[#This Row],[Log(D492_HER2/D492M)_LFQ2]]</f>
        <v>6.0272216796875E-4</v>
      </c>
      <c r="E1243" s="3">
        <f>-PerseusOutPutTable_HM[[#This Row],[Log(D492_HER2/D492M)_SILAC]]</f>
        <v>-8.2599997520446805E-2</v>
      </c>
      <c r="F1243" s="2">
        <v>-6.0272216796875E-4</v>
      </c>
      <c r="G1243" s="2">
        <v>8.2599997520446805E-2</v>
      </c>
      <c r="K1243"/>
    </row>
    <row r="1244" spans="1:11">
      <c r="A1244" s="3" t="s">
        <v>5040</v>
      </c>
      <c r="B1244" s="1" t="s">
        <v>5039</v>
      </c>
      <c r="C1244" s="3" t="s">
        <v>5041</v>
      </c>
      <c r="D1244" s="3">
        <f>-PerseusOutPutTable_HM[[#This Row],[Log(D492_HER2/D492M)_LFQ2]]</f>
        <v>0.22052192687988301</v>
      </c>
      <c r="E1244" s="3">
        <f>-PerseusOutPutTable_HM[[#This Row],[Log(D492_HER2/D492M)_SILAC]]</f>
        <v>-8.3650007843971294E-2</v>
      </c>
      <c r="F1244" s="2">
        <v>-0.22052192687988301</v>
      </c>
      <c r="G1244" s="2">
        <v>8.3650007843971294E-2</v>
      </c>
      <c r="K1244"/>
    </row>
    <row r="1245" spans="1:11">
      <c r="A1245" s="3" t="s">
        <v>2288</v>
      </c>
      <c r="B1245" s="1" t="s">
        <v>2287</v>
      </c>
      <c r="C1245" s="3" t="s">
        <v>2289</v>
      </c>
      <c r="D1245" s="3">
        <f>-PerseusOutPutTable_HM[[#This Row],[Log(D492_HER2/D492M)_LFQ2]]</f>
        <v>-0.47314834594726601</v>
      </c>
      <c r="E1245" s="3">
        <f>-PerseusOutPutTable_HM[[#This Row],[Log(D492_HER2/D492M)_SILAC]]</f>
        <v>-8.3700001239776597E-2</v>
      </c>
      <c r="F1245" s="2">
        <v>0.47314834594726601</v>
      </c>
      <c r="G1245" s="2">
        <v>8.3700001239776597E-2</v>
      </c>
      <c r="K1245"/>
    </row>
    <row r="1246" spans="1:11">
      <c r="A1246" s="3" t="s">
        <v>3564</v>
      </c>
      <c r="B1246" s="1" t="s">
        <v>3563</v>
      </c>
      <c r="C1246" s="3" t="s">
        <v>3565</v>
      </c>
      <c r="D1246" s="3">
        <f>-PerseusOutPutTable_HM[[#This Row],[Log(D492_HER2/D492M)_LFQ2]]</f>
        <v>-0.12574386596679701</v>
      </c>
      <c r="E1246" s="3">
        <f>-PerseusOutPutTable_HM[[#This Row],[Log(D492_HER2/D492M)_SILAC]]</f>
        <v>-8.3800002932548495E-2</v>
      </c>
      <c r="F1246" s="2">
        <v>0.12574386596679701</v>
      </c>
      <c r="G1246" s="2">
        <v>8.3800002932548495E-2</v>
      </c>
      <c r="K1246"/>
    </row>
    <row r="1247" spans="1:11">
      <c r="A1247" s="3" t="s">
        <v>2093</v>
      </c>
      <c r="B1247" s="1" t="s">
        <v>2092</v>
      </c>
      <c r="C1247" s="3" t="s">
        <v>2094</v>
      </c>
      <c r="D1247" s="3">
        <f>-PerseusOutPutTable_HM[[#This Row],[Log(D492_HER2/D492M)_LFQ2]]</f>
        <v>0.28782272338867199</v>
      </c>
      <c r="E1247" s="3">
        <f>-PerseusOutPutTable_HM[[#This Row],[Log(D492_HER2/D492M)_SILAC]]</f>
        <v>-8.3899997174739796E-2</v>
      </c>
      <c r="F1247" s="2">
        <v>-0.28782272338867199</v>
      </c>
      <c r="G1247" s="2">
        <v>8.3899997174739796E-2</v>
      </c>
      <c r="K1247"/>
    </row>
    <row r="1248" spans="1:11">
      <c r="A1248" s="3" t="s">
        <v>4133</v>
      </c>
      <c r="B1248" s="1" t="s">
        <v>4132</v>
      </c>
      <c r="C1248" s="3" t="s">
        <v>4134</v>
      </c>
      <c r="D1248" s="3">
        <f>-PerseusOutPutTable_HM[[#This Row],[Log(D492_HER2/D492M)_LFQ2]]</f>
        <v>0.28848838806152299</v>
      </c>
      <c r="E1248" s="3">
        <f>-PerseusOutPutTable_HM[[#This Row],[Log(D492_HER2/D492M)_SILAC]]</f>
        <v>-8.3999998867511694E-2</v>
      </c>
      <c r="F1248" s="2">
        <v>-0.28848838806152299</v>
      </c>
      <c r="G1248" s="2">
        <v>8.3999998867511694E-2</v>
      </c>
      <c r="K1248"/>
    </row>
    <row r="1249" spans="1:11">
      <c r="A1249" s="3" t="s">
        <v>4160</v>
      </c>
      <c r="B1249" s="1" t="s">
        <v>4159</v>
      </c>
      <c r="C1249" s="3" t="s">
        <v>4161</v>
      </c>
      <c r="D1249" s="3">
        <f>-PerseusOutPutTable_HM[[#This Row],[Log(D492_HER2/D492M)_LFQ2]]</f>
        <v>0.13212394714355499</v>
      </c>
      <c r="E1249" s="3">
        <f>-PerseusOutPutTable_HM[[#This Row],[Log(D492_HER2/D492M)_SILAC]]</f>
        <v>-8.3999998867511694E-2</v>
      </c>
      <c r="F1249" s="2">
        <v>-0.13212394714355499</v>
      </c>
      <c r="G1249" s="2">
        <v>8.3999998867511694E-2</v>
      </c>
      <c r="K1249"/>
    </row>
    <row r="1250" spans="1:11">
      <c r="A1250" s="3" t="s">
        <v>2900</v>
      </c>
      <c r="B1250" s="1" t="s">
        <v>2899</v>
      </c>
      <c r="C1250" s="3" t="s">
        <v>2901</v>
      </c>
      <c r="D1250" s="3">
        <f>-PerseusOutPutTable_HM[[#This Row],[Log(D492_HER2/D492M)_LFQ2]]</f>
        <v>7.3600769042968806E-2</v>
      </c>
      <c r="E1250" s="3">
        <f>-PerseusOutPutTable_HM[[#This Row],[Log(D492_HER2/D492M)_SILAC]]</f>
        <v>-8.42000022530556E-2</v>
      </c>
      <c r="F1250" s="2">
        <v>-7.3600769042968806E-2</v>
      </c>
      <c r="G1250" s="2">
        <v>8.42000022530556E-2</v>
      </c>
      <c r="K1250"/>
    </row>
    <row r="1251" spans="1:11">
      <c r="A1251" s="3" t="s">
        <v>5855</v>
      </c>
      <c r="B1251" s="1" t="s">
        <v>5854</v>
      </c>
      <c r="C1251" s="3" t="s">
        <v>5856</v>
      </c>
      <c r="D1251" s="3">
        <f>-PerseusOutPutTable_HM[[#This Row],[Log(D492_HER2/D492M)_LFQ2]]</f>
        <v>0.49720191955566401</v>
      </c>
      <c r="E1251" s="3">
        <f>-PerseusOutPutTable_HM[[#This Row],[Log(D492_HER2/D492M)_SILAC]]</f>
        <v>-8.4499999880790697E-2</v>
      </c>
      <c r="F1251" s="2">
        <v>-0.49720191955566401</v>
      </c>
      <c r="G1251" s="2">
        <v>8.4499999880790697E-2</v>
      </c>
      <c r="K1251"/>
    </row>
    <row r="1252" spans="1:11">
      <c r="A1252" s="3" t="s">
        <v>5130</v>
      </c>
      <c r="B1252" s="1" t="s">
        <v>5129</v>
      </c>
      <c r="C1252" s="3" t="s">
        <v>5131</v>
      </c>
      <c r="D1252" s="3">
        <f>-PerseusOutPutTable_HM[[#This Row],[Log(D492_HER2/D492M)_LFQ2]]</f>
        <v>-0.129310607910156</v>
      </c>
      <c r="E1252" s="3">
        <f>-PerseusOutPutTable_HM[[#This Row],[Log(D492_HER2/D492M)_SILAC]]</f>
        <v>-8.4700003266334506E-2</v>
      </c>
      <c r="F1252" s="2">
        <v>0.129310607910156</v>
      </c>
      <c r="G1252" s="2">
        <v>8.4700003266334506E-2</v>
      </c>
      <c r="K1252"/>
    </row>
    <row r="1253" spans="1:11">
      <c r="A1253" s="3" t="s">
        <v>1608</v>
      </c>
      <c r="B1253" s="1" t="s">
        <v>1607</v>
      </c>
      <c r="C1253" s="3" t="s">
        <v>1609</v>
      </c>
      <c r="D1253" s="3">
        <f>-PerseusOutPutTable_HM[[#This Row],[Log(D492_HER2/D492M)_LFQ2]]</f>
        <v>-0.120025634765625</v>
      </c>
      <c r="E1253" s="3">
        <f>-PerseusOutPutTable_HM[[#This Row],[Log(D492_HER2/D492M)_SILAC]]</f>
        <v>-8.4899999201297802E-2</v>
      </c>
      <c r="F1253" s="2">
        <v>0.120025634765625</v>
      </c>
      <c r="G1253" s="2">
        <v>8.4899999201297802E-2</v>
      </c>
      <c r="K1253"/>
    </row>
    <row r="1254" spans="1:11">
      <c r="A1254" s="3" t="s">
        <v>2396</v>
      </c>
      <c r="B1254" s="1" t="s">
        <v>2395</v>
      </c>
      <c r="C1254" s="3" t="s">
        <v>2397</v>
      </c>
      <c r="D1254" s="3">
        <f>-PerseusOutPutTable_HM[[#This Row],[Log(D492_HER2/D492M)_LFQ2]]</f>
        <v>-6.6997528076171903E-2</v>
      </c>
      <c r="E1254" s="3">
        <f>-PerseusOutPutTable_HM[[#This Row],[Log(D492_HER2/D492M)_SILAC]]</f>
        <v>-8.5400000214576693E-2</v>
      </c>
      <c r="F1254" s="2">
        <v>6.6997528076171903E-2</v>
      </c>
      <c r="G1254" s="2">
        <v>8.5400000214576693E-2</v>
      </c>
      <c r="K1254"/>
    </row>
    <row r="1255" spans="1:11">
      <c r="A1255" s="3" t="s">
        <v>2507</v>
      </c>
      <c r="B1255" s="1" t="s">
        <v>2506</v>
      </c>
      <c r="C1255" s="3" t="s">
        <v>2508</v>
      </c>
      <c r="D1255" s="3">
        <f>-PerseusOutPutTable_HM[[#This Row],[Log(D492_HER2/D492M)_LFQ2]]</f>
        <v>0.30258941650390597</v>
      </c>
      <c r="E1255" s="3">
        <f>-PerseusOutPutTable_HM[[#This Row],[Log(D492_HER2/D492M)_SILAC]]</f>
        <v>-8.5699997842311901E-2</v>
      </c>
      <c r="F1255" s="2">
        <v>-0.30258941650390597</v>
      </c>
      <c r="G1255" s="2">
        <v>8.5699997842311901E-2</v>
      </c>
      <c r="K1255"/>
    </row>
    <row r="1256" spans="1:11">
      <c r="A1256" s="3" t="s">
        <v>4187</v>
      </c>
      <c r="B1256" s="1" t="s">
        <v>4186</v>
      </c>
      <c r="C1256" s="3" t="s">
        <v>4188</v>
      </c>
      <c r="D1256" s="3">
        <f>-PerseusOutPutTable_HM[[#This Row],[Log(D492_HER2/D492M)_LFQ2]]</f>
        <v>-4.1875839233398403E-2</v>
      </c>
      <c r="E1256" s="3">
        <f>-PerseusOutPutTable_HM[[#This Row],[Log(D492_HER2/D492M)_SILAC]]</f>
        <v>-8.5699997842311901E-2</v>
      </c>
      <c r="F1256" s="2">
        <v>4.1875839233398403E-2</v>
      </c>
      <c r="G1256" s="2">
        <v>8.5699997842311901E-2</v>
      </c>
      <c r="K1256"/>
    </row>
    <row r="1257" spans="1:11">
      <c r="A1257" s="3" t="s">
        <v>1719</v>
      </c>
      <c r="B1257" s="1" t="s">
        <v>1718</v>
      </c>
      <c r="C1257" s="3" t="s">
        <v>1720</v>
      </c>
      <c r="D1257" s="3">
        <f>-PerseusOutPutTable_HM[[#This Row],[Log(D492_HER2/D492M)_LFQ2]]</f>
        <v>-0.15618515014648399</v>
      </c>
      <c r="E1257" s="3">
        <f>-PerseusOutPutTable_HM[[#This Row],[Log(D492_HER2/D492M)_SILAC]]</f>
        <v>-8.6050003767013605E-2</v>
      </c>
      <c r="F1257" s="2">
        <v>0.15618515014648399</v>
      </c>
      <c r="G1257" s="2">
        <v>8.6050003767013605E-2</v>
      </c>
      <c r="K1257"/>
    </row>
    <row r="1258" spans="1:11">
      <c r="A1258" s="3" t="s">
        <v>1445</v>
      </c>
      <c r="B1258" s="1" t="s">
        <v>1444</v>
      </c>
      <c r="C1258" s="3" t="s">
        <v>1446</v>
      </c>
      <c r="D1258" s="3">
        <f>-PerseusOutPutTable_HM[[#This Row],[Log(D492_HER2/D492M)_LFQ2]]</f>
        <v>-9.2325210571289104E-2</v>
      </c>
      <c r="E1258" s="3">
        <f>-PerseusOutPutTable_HM[[#This Row],[Log(D492_HER2/D492M)_SILAC]]</f>
        <v>-8.6400002241134602E-2</v>
      </c>
      <c r="F1258" s="2">
        <v>9.2325210571289104E-2</v>
      </c>
      <c r="G1258" s="2">
        <v>8.6400002241134602E-2</v>
      </c>
      <c r="K1258"/>
    </row>
    <row r="1259" spans="1:11">
      <c r="A1259" s="3" t="s">
        <v>1922</v>
      </c>
      <c r="B1259" s="1" t="s">
        <v>1921</v>
      </c>
      <c r="C1259" s="3" t="s">
        <v>1923</v>
      </c>
      <c r="D1259" s="3">
        <f>-PerseusOutPutTable_HM[[#This Row],[Log(D492_HER2/D492M)_LFQ2]]</f>
        <v>-0.150382995605469</v>
      </c>
      <c r="E1259" s="3">
        <f>-PerseusOutPutTable_HM[[#This Row],[Log(D492_HER2/D492M)_SILAC]]</f>
        <v>-8.6699999868869795E-2</v>
      </c>
      <c r="F1259" s="2">
        <v>0.150382995605469</v>
      </c>
      <c r="G1259" s="2">
        <v>8.6699999868869795E-2</v>
      </c>
      <c r="K1259"/>
    </row>
    <row r="1260" spans="1:11">
      <c r="A1260" s="3" t="s">
        <v>4807</v>
      </c>
      <c r="B1260" s="1" t="s">
        <v>4806</v>
      </c>
      <c r="C1260" s="3" t="s">
        <v>4808</v>
      </c>
      <c r="D1260" s="3">
        <f>-PerseusOutPutTable_HM[[#This Row],[Log(D492_HER2/D492M)_LFQ2]]</f>
        <v>1.17143630981445</v>
      </c>
      <c r="E1260" s="3">
        <f>-PerseusOutPutTable_HM[[#This Row],[Log(D492_HER2/D492M)_SILAC]]</f>
        <v>-8.7099999189376803E-2</v>
      </c>
      <c r="F1260" s="2">
        <v>-1.17143630981445</v>
      </c>
      <c r="G1260" s="2">
        <v>8.7099999189376803E-2</v>
      </c>
      <c r="H1260" s="2"/>
      <c r="K1260"/>
    </row>
    <row r="1261" spans="1:11">
      <c r="A1261" s="3" t="s">
        <v>594</v>
      </c>
      <c r="B1261" s="1" t="s">
        <v>593</v>
      </c>
      <c r="C1261" s="3" t="s">
        <v>595</v>
      </c>
      <c r="D1261" s="3">
        <f>-PerseusOutPutTable_HM[[#This Row],[Log(D492_HER2/D492M)_LFQ2]]</f>
        <v>0.16251182556152299</v>
      </c>
      <c r="E1261" s="3">
        <f>-PerseusOutPutTable_HM[[#This Row],[Log(D492_HER2/D492M)_SILAC]]</f>
        <v>-8.79999995231628E-2</v>
      </c>
      <c r="F1261" s="2">
        <v>-0.16251182556152299</v>
      </c>
      <c r="G1261" s="2">
        <v>8.79999995231628E-2</v>
      </c>
      <c r="K1261"/>
    </row>
    <row r="1262" spans="1:11">
      <c r="A1262" s="3" t="s">
        <v>4966</v>
      </c>
      <c r="B1262" s="1" t="s">
        <v>4965</v>
      </c>
      <c r="C1262" s="3" t="s">
        <v>4967</v>
      </c>
      <c r="D1262" s="3">
        <f>-PerseusOutPutTable_HM[[#This Row],[Log(D492_HER2/D492M)_LFQ2]]</f>
        <v>-0.32625961303710899</v>
      </c>
      <c r="E1262" s="3">
        <f>-PerseusOutPutTable_HM[[#This Row],[Log(D492_HER2/D492M)_SILAC]]</f>
        <v>-8.8200002908706707E-2</v>
      </c>
      <c r="F1262" s="2">
        <v>0.32625961303710899</v>
      </c>
      <c r="G1262" s="2">
        <v>8.8200002908706707E-2</v>
      </c>
      <c r="K1262"/>
    </row>
    <row r="1263" spans="1:11">
      <c r="A1263" s="3" t="s">
        <v>2144</v>
      </c>
      <c r="B1263" s="1" t="s">
        <v>2143</v>
      </c>
      <c r="C1263" s="3" t="s">
        <v>2145</v>
      </c>
      <c r="D1263" s="3">
        <f>-PerseusOutPutTable_HM[[#This Row],[Log(D492_HER2/D492M)_LFQ2]]</f>
        <v>-2.2974014282226601E-2</v>
      </c>
      <c r="E1263" s="3">
        <f>-PerseusOutPutTable_HM[[#This Row],[Log(D492_HER2/D492M)_SILAC]]</f>
        <v>-8.8600002229213701E-2</v>
      </c>
      <c r="F1263" s="2">
        <v>2.2974014282226601E-2</v>
      </c>
      <c r="G1263" s="2">
        <v>8.8600002229213701E-2</v>
      </c>
      <c r="K1263"/>
    </row>
    <row r="1264" spans="1:11">
      <c r="A1264" s="3" t="s">
        <v>1481</v>
      </c>
      <c r="B1264" s="1" t="s">
        <v>1480</v>
      </c>
      <c r="C1264" s="3" t="s">
        <v>1482</v>
      </c>
      <c r="D1264" s="3">
        <f>-PerseusOutPutTable_HM[[#This Row],[Log(D492_HER2/D492M)_LFQ2]]</f>
        <v>-0.144859313964844</v>
      </c>
      <c r="E1264" s="3">
        <f>-PerseusOutPutTable_HM[[#This Row],[Log(D492_HER2/D492M)_SILAC]]</f>
        <v>-8.8600002229213701E-2</v>
      </c>
      <c r="F1264" s="2">
        <v>0.144859313964844</v>
      </c>
      <c r="G1264" s="2">
        <v>8.8600002229213701E-2</v>
      </c>
      <c r="K1264"/>
    </row>
    <row r="1265" spans="1:11">
      <c r="A1265" s="3" t="s">
        <v>4846</v>
      </c>
      <c r="B1265" s="1" t="s">
        <v>4845</v>
      </c>
      <c r="C1265" s="3" t="s">
        <v>4847</v>
      </c>
      <c r="D1265" s="3">
        <f>-PerseusOutPutTable_HM[[#This Row],[Log(D492_HER2/D492M)_LFQ2]]</f>
        <v>0.49749183654785201</v>
      </c>
      <c r="E1265" s="3">
        <f>-PerseusOutPutTable_HM[[#This Row],[Log(D492_HER2/D492M)_SILAC]]</f>
        <v>-8.8899999856948894E-2</v>
      </c>
      <c r="F1265" s="2">
        <v>-0.49749183654785201</v>
      </c>
      <c r="G1265" s="2">
        <v>8.8899999856948894E-2</v>
      </c>
      <c r="K1265"/>
    </row>
    <row r="1266" spans="1:11">
      <c r="A1266" s="3" t="s">
        <v>5801</v>
      </c>
      <c r="B1266" s="1" t="s">
        <v>5800</v>
      </c>
      <c r="C1266" s="3" t="s">
        <v>5802</v>
      </c>
      <c r="D1266" s="3">
        <f>-PerseusOutPutTable_HM[[#This Row],[Log(D492_HER2/D492M)_LFQ2]]</f>
        <v>0.56004524230956998</v>
      </c>
      <c r="E1266" s="3">
        <f>-PerseusOutPutTable_HM[[#This Row],[Log(D492_HER2/D492M)_SILAC]]</f>
        <v>-8.9900001883506803E-2</v>
      </c>
      <c r="F1266" s="2">
        <v>-0.56004524230956998</v>
      </c>
      <c r="G1266" s="2">
        <v>8.9900001883506803E-2</v>
      </c>
      <c r="K1266"/>
    </row>
    <row r="1267" spans="1:11">
      <c r="A1267" s="3" t="s">
        <v>683</v>
      </c>
      <c r="B1267" s="1" t="s">
        <v>682</v>
      </c>
      <c r="C1267" s="3" t="s">
        <v>684</v>
      </c>
      <c r="D1267" s="3">
        <f>-PerseusOutPutTable_HM[[#This Row],[Log(D492_HER2/D492M)_LFQ2]]</f>
        <v>6.1435699462890599E-3</v>
      </c>
      <c r="E1267" s="3">
        <f>-PerseusOutPutTable_HM[[#This Row],[Log(D492_HER2/D492M)_SILAC]]</f>
        <v>-8.9900001883506803E-2</v>
      </c>
      <c r="F1267" s="2">
        <v>-6.1435699462890599E-3</v>
      </c>
      <c r="G1267" s="2">
        <v>8.9900001883506803E-2</v>
      </c>
      <c r="K1267"/>
    </row>
    <row r="1268" spans="1:11">
      <c r="A1268" s="3" t="s">
        <v>2342</v>
      </c>
      <c r="B1268" s="1" t="s">
        <v>2341</v>
      </c>
      <c r="C1268" s="3" t="s">
        <v>2343</v>
      </c>
      <c r="D1268" s="3">
        <f>-PerseusOutPutTable_HM[[#This Row],[Log(D492_HER2/D492M)_LFQ2]]</f>
        <v>-0.33856010437011702</v>
      </c>
      <c r="E1268" s="3">
        <f>-PerseusOutPutTable_HM[[#This Row],[Log(D492_HER2/D492M)_SILAC]]</f>
        <v>-8.9900001883506803E-2</v>
      </c>
      <c r="F1268" s="2">
        <v>0.33856010437011702</v>
      </c>
      <c r="G1268" s="2">
        <v>8.9900001883506803E-2</v>
      </c>
      <c r="K1268"/>
    </row>
    <row r="1269" spans="1:11">
      <c r="A1269" s="3" t="s">
        <v>1889</v>
      </c>
      <c r="B1269" s="1" t="s">
        <v>1888</v>
      </c>
      <c r="C1269" s="3" t="s">
        <v>1890</v>
      </c>
      <c r="D1269" s="3">
        <f>-PerseusOutPutTable_HM[[#This Row],[Log(D492_HER2/D492M)_LFQ2]]</f>
        <v>-0.21346855163574199</v>
      </c>
      <c r="E1269" s="3">
        <f>-PerseusOutPutTable_HM[[#This Row],[Log(D492_HER2/D492M)_SILAC]]</f>
        <v>-9.0099997818470001E-2</v>
      </c>
      <c r="F1269" s="2">
        <v>0.21346855163574199</v>
      </c>
      <c r="G1269" s="2">
        <v>9.0099997818470001E-2</v>
      </c>
      <c r="K1269"/>
    </row>
    <row r="1270" spans="1:11">
      <c r="A1270" s="3" t="s">
        <v>833</v>
      </c>
      <c r="B1270" s="1" t="s">
        <v>832</v>
      </c>
      <c r="C1270" s="3" t="s">
        <v>834</v>
      </c>
      <c r="D1270" s="3">
        <f>-PerseusOutPutTable_HM[[#This Row],[Log(D492_HER2/D492M)_LFQ2]]</f>
        <v>0.10110282897949199</v>
      </c>
      <c r="E1270" s="3">
        <f>-PerseusOutPutTable_HM[[#This Row],[Log(D492_HER2/D492M)_SILAC]]</f>
        <v>-9.0400002896785694E-2</v>
      </c>
      <c r="F1270" s="2">
        <v>-0.10110282897949199</v>
      </c>
      <c r="G1270" s="2">
        <v>9.0400002896785694E-2</v>
      </c>
      <c r="K1270"/>
    </row>
    <row r="1271" spans="1:11">
      <c r="A1271" s="3" t="s">
        <v>57</v>
      </c>
      <c r="B1271" s="1" t="s">
        <v>56</v>
      </c>
      <c r="C1271" s="3" t="s">
        <v>58</v>
      </c>
      <c r="D1271" s="3">
        <f>-PerseusOutPutTable_HM[[#This Row],[Log(D492_HER2/D492M)_LFQ2]]</f>
        <v>-0.15857124328613301</v>
      </c>
      <c r="E1271" s="3">
        <f>-PerseusOutPutTable_HM[[#This Row],[Log(D492_HER2/D492M)_SILAC]]</f>
        <v>-9.0599998831749004E-2</v>
      </c>
      <c r="F1271" s="2">
        <v>0.15857124328613301</v>
      </c>
      <c r="G1271" s="2">
        <v>9.0599998831749004E-2</v>
      </c>
      <c r="K1271"/>
    </row>
    <row r="1272" spans="1:11">
      <c r="A1272" s="3" t="s">
        <v>636</v>
      </c>
      <c r="B1272" s="1" t="s">
        <v>635</v>
      </c>
      <c r="C1272" s="3" t="s">
        <v>637</v>
      </c>
      <c r="D1272" s="3">
        <f>-PerseusOutPutTable_HM[[#This Row],[Log(D492_HER2/D492M)_LFQ2]]</f>
        <v>4.69207763671875E-3</v>
      </c>
      <c r="E1272" s="3">
        <f>-PerseusOutPutTable_HM[[#This Row],[Log(D492_HER2/D492M)_SILAC]]</f>
        <v>-9.08999964594841E-2</v>
      </c>
      <c r="F1272" s="2">
        <v>-4.69207763671875E-3</v>
      </c>
      <c r="G1272" s="2">
        <v>9.08999964594841E-2</v>
      </c>
      <c r="K1272"/>
    </row>
    <row r="1273" spans="1:11">
      <c r="A1273" s="3" t="s">
        <v>78</v>
      </c>
      <c r="B1273" s="1" t="s">
        <v>77</v>
      </c>
      <c r="C1273" s="3" t="s">
        <v>79</v>
      </c>
      <c r="D1273" s="3">
        <f>-PerseusOutPutTable_HM[[#This Row],[Log(D492_HER2/D492M)_LFQ2]]</f>
        <v>-0.120960235595703</v>
      </c>
      <c r="E1273" s="3">
        <f>-PerseusOutPutTable_HM[[#This Row],[Log(D492_HER2/D492M)_SILAC]]</f>
        <v>-9.1099999845027896E-2</v>
      </c>
      <c r="F1273" s="2">
        <v>0.120960235595703</v>
      </c>
      <c r="G1273" s="2">
        <v>9.1099999845027896E-2</v>
      </c>
      <c r="K1273"/>
    </row>
    <row r="1274" spans="1:11">
      <c r="A1274" s="3" t="s">
        <v>4409</v>
      </c>
      <c r="B1274" s="1" t="s">
        <v>4408</v>
      </c>
      <c r="C1274" s="3" t="s">
        <v>4410</v>
      </c>
      <c r="D1274" s="3">
        <f>-PerseusOutPutTable_HM[[#This Row],[Log(D492_HER2/D492M)_LFQ2]]</f>
        <v>0.40641593933105502</v>
      </c>
      <c r="E1274" s="3">
        <f>-PerseusOutPutTable_HM[[#This Row],[Log(D492_HER2/D492M)_SILAC]]</f>
        <v>-9.1200001537799794E-2</v>
      </c>
      <c r="F1274" s="2">
        <v>-0.40641593933105502</v>
      </c>
      <c r="G1274" s="2">
        <v>9.1200001537799794E-2</v>
      </c>
      <c r="K1274"/>
    </row>
    <row r="1275" spans="1:11">
      <c r="A1275" s="3" t="s">
        <v>2639</v>
      </c>
      <c r="B1275" s="1" t="s">
        <v>2638</v>
      </c>
      <c r="C1275" s="3" t="s">
        <v>2640</v>
      </c>
      <c r="D1275" s="3">
        <f>-PerseusOutPutTable_HM[[#This Row],[Log(D492_HER2/D492M)_LFQ2]]</f>
        <v>-0.20573616027832001</v>
      </c>
      <c r="E1275" s="3">
        <f>-PerseusOutPutTable_HM[[#This Row],[Log(D492_HER2/D492M)_SILAC]]</f>
        <v>-9.1399997472763103E-2</v>
      </c>
      <c r="F1275" s="2">
        <v>0.20573616027832001</v>
      </c>
      <c r="G1275" s="2">
        <v>9.1399997472763103E-2</v>
      </c>
      <c r="K1275"/>
    </row>
    <row r="1276" spans="1:11">
      <c r="A1276" s="3" t="s">
        <v>6013</v>
      </c>
      <c r="B1276" s="1" t="s">
        <v>6012</v>
      </c>
      <c r="C1276" s="3" t="s">
        <v>6014</v>
      </c>
      <c r="D1276" s="3">
        <f>-PerseusOutPutTable_HM[[#This Row],[Log(D492_HER2/D492M)_LFQ2]]</f>
        <v>-1.2656669616699201</v>
      </c>
      <c r="E1276" s="3">
        <f>-PerseusOutPutTable_HM[[#This Row],[Log(D492_HER2/D492M)_SILAC]]</f>
        <v>-9.22999978065491E-2</v>
      </c>
      <c r="F1276" s="2">
        <v>1.2656669616699201</v>
      </c>
      <c r="G1276" s="2">
        <v>9.22999978065491E-2</v>
      </c>
      <c r="H1276" s="2"/>
      <c r="K1276"/>
    </row>
    <row r="1277" spans="1:11">
      <c r="A1277" s="3" t="s">
        <v>351</v>
      </c>
      <c r="B1277" s="1" t="s">
        <v>350</v>
      </c>
      <c r="C1277" s="3" t="s">
        <v>352</v>
      </c>
      <c r="D1277" s="3">
        <f>-PerseusOutPutTable_HM[[#This Row],[Log(D492_HER2/D492M)_LFQ2]]</f>
        <v>-3.70330810546875E-2</v>
      </c>
      <c r="E1277" s="3">
        <f>-PerseusOutPutTable_HM[[#This Row],[Log(D492_HER2/D492M)_SILAC]]</f>
        <v>-9.2399999499320998E-2</v>
      </c>
      <c r="F1277" s="2">
        <v>3.70330810546875E-2</v>
      </c>
      <c r="G1277" s="2">
        <v>9.2399999499320998E-2</v>
      </c>
      <c r="K1277"/>
    </row>
    <row r="1278" spans="1:11">
      <c r="A1278" s="3" t="s">
        <v>4379</v>
      </c>
      <c r="B1278" s="1" t="s">
        <v>4378</v>
      </c>
      <c r="C1278" s="3" t="s">
        <v>4380</v>
      </c>
      <c r="D1278" s="3">
        <f>-PerseusOutPutTable_HM[[#This Row],[Log(D492_HER2/D492M)_LFQ2]]</f>
        <v>5.2637100219726597E-2</v>
      </c>
      <c r="E1278" s="3">
        <f>-PerseusOutPutTable_HM[[#This Row],[Log(D492_HER2/D492M)_SILAC]]</f>
        <v>-9.2500001192092896E-2</v>
      </c>
      <c r="F1278" s="2">
        <v>-5.2637100219726597E-2</v>
      </c>
      <c r="G1278" s="2">
        <v>9.2500001192092896E-2</v>
      </c>
      <c r="K1278"/>
    </row>
    <row r="1279" spans="1:11">
      <c r="A1279" s="3" t="s">
        <v>3776</v>
      </c>
      <c r="B1279" s="1" t="s">
        <v>3775</v>
      </c>
      <c r="C1279" s="3" t="s">
        <v>3777</v>
      </c>
      <c r="D1279" s="3">
        <f>-PerseusOutPutTable_HM[[#This Row],[Log(D492_HER2/D492M)_LFQ2]]</f>
        <v>3.8414001464843802E-3</v>
      </c>
      <c r="E1279" s="3">
        <f>-PerseusOutPutTable_HM[[#This Row],[Log(D492_HER2/D492M)_SILAC]]</f>
        <v>-9.2799998819828006E-2</v>
      </c>
      <c r="F1279" s="2">
        <v>-3.8414001464843802E-3</v>
      </c>
      <c r="G1279" s="2">
        <v>9.2799998819828006E-2</v>
      </c>
      <c r="K1279"/>
    </row>
    <row r="1280" spans="1:11">
      <c r="A1280" s="3" t="s">
        <v>6079</v>
      </c>
      <c r="B1280" s="1" t="s">
        <v>6078</v>
      </c>
      <c r="C1280" s="3" t="s">
        <v>6080</v>
      </c>
      <c r="D1280" s="3">
        <f>-PerseusOutPutTable_HM[[#This Row],[Log(D492_HER2/D492M)_LFQ2]]</f>
        <v>0.16021347045898399</v>
      </c>
      <c r="E1280" s="3">
        <f>-PerseusOutPutTable_HM[[#This Row],[Log(D492_HER2/D492M)_SILAC]]</f>
        <v>-9.3400001525878906E-2</v>
      </c>
      <c r="F1280" s="2">
        <v>-0.16021347045898399</v>
      </c>
      <c r="G1280" s="2">
        <v>9.3400001525878906E-2</v>
      </c>
      <c r="K1280"/>
    </row>
    <row r="1281" spans="1:11">
      <c r="A1281" s="3" t="s">
        <v>1686</v>
      </c>
      <c r="B1281" s="1" t="s">
        <v>1685</v>
      </c>
      <c r="C1281" s="3" t="s">
        <v>1687</v>
      </c>
      <c r="D1281" s="3">
        <f>-PerseusOutPutTable_HM[[#This Row],[Log(D492_HER2/D492M)_LFQ2]]</f>
        <v>-0.30495262145996099</v>
      </c>
      <c r="E1281" s="3">
        <f>-PerseusOutPutTable_HM[[#This Row],[Log(D492_HER2/D492M)_SILAC]]</f>
        <v>-9.3400001525878906E-2</v>
      </c>
      <c r="F1281" s="2">
        <v>0.30495262145996099</v>
      </c>
      <c r="G1281" s="2">
        <v>9.3400001525878906E-2</v>
      </c>
      <c r="K1281"/>
    </row>
    <row r="1282" spans="1:11">
      <c r="A1282" s="3" t="s">
        <v>1280</v>
      </c>
      <c r="B1282" s="1" t="s">
        <v>1279</v>
      </c>
      <c r="C1282" s="3" t="s">
        <v>1281</v>
      </c>
      <c r="D1282" s="3">
        <f>-PerseusOutPutTable_HM[[#This Row],[Log(D492_HER2/D492M)_LFQ2]]</f>
        <v>-6.4916610717773396E-2</v>
      </c>
      <c r="E1282" s="3">
        <f>-PerseusOutPutTable_HM[[#This Row],[Log(D492_HER2/D492M)_SILAC]]</f>
        <v>-9.3599997460842105E-2</v>
      </c>
      <c r="F1282" s="2">
        <v>6.4916610717773396E-2</v>
      </c>
      <c r="G1282" s="2">
        <v>9.3599997460842105E-2</v>
      </c>
      <c r="K1282"/>
    </row>
    <row r="1283" spans="1:11">
      <c r="A1283" s="3" t="s">
        <v>3221</v>
      </c>
      <c r="B1283" s="1" t="s">
        <v>3220</v>
      </c>
      <c r="C1283" s="3" t="s">
        <v>3222</v>
      </c>
      <c r="D1283" s="3">
        <f>-PerseusOutPutTable_HM[[#This Row],[Log(D492_HER2/D492M)_LFQ2]]</f>
        <v>0.95931625366210904</v>
      </c>
      <c r="E1283" s="3">
        <f>-PerseusOutPutTable_HM[[#This Row],[Log(D492_HER2/D492M)_SILAC]]</f>
        <v>-9.4099998474121094E-2</v>
      </c>
      <c r="F1283" s="2">
        <v>-0.95931625366210904</v>
      </c>
      <c r="G1283" s="2">
        <v>9.4099998474121094E-2</v>
      </c>
      <c r="K1283"/>
    </row>
    <row r="1284" spans="1:11">
      <c r="A1284" s="3" t="s">
        <v>4517</v>
      </c>
      <c r="B1284" s="1" t="s">
        <v>4516</v>
      </c>
      <c r="C1284" s="3" t="s">
        <v>4518</v>
      </c>
      <c r="D1284" s="3">
        <f>-PerseusOutPutTable_HM[[#This Row],[Log(D492_HER2/D492M)_LFQ2]]</f>
        <v>-0.27553367614746099</v>
      </c>
      <c r="E1284" s="3">
        <f>-PerseusOutPutTable_HM[[#This Row],[Log(D492_HER2/D492M)_SILAC]]</f>
        <v>-9.4200000166893005E-2</v>
      </c>
      <c r="F1284" s="2">
        <v>0.27553367614746099</v>
      </c>
      <c r="G1284" s="2">
        <v>9.4200000166893005E-2</v>
      </c>
      <c r="K1284"/>
    </row>
    <row r="1285" spans="1:11">
      <c r="A1285" s="3" t="s">
        <v>6037</v>
      </c>
      <c r="B1285" s="1" t="s">
        <v>6036</v>
      </c>
      <c r="C1285" s="3" t="s">
        <v>6038</v>
      </c>
      <c r="D1285" s="3">
        <f>-PerseusOutPutTable_HM[[#This Row],[Log(D492_HER2/D492M)_LFQ2]]</f>
        <v>-0.57510757446289096</v>
      </c>
      <c r="E1285" s="3">
        <f>-PerseusOutPutTable_HM[[#This Row],[Log(D492_HER2/D492M)_SILAC]]</f>
        <v>-9.4899997115135207E-2</v>
      </c>
      <c r="F1285" s="2">
        <v>0.57510757446289096</v>
      </c>
      <c r="G1285" s="2">
        <v>9.4899997115135207E-2</v>
      </c>
      <c r="K1285"/>
    </row>
    <row r="1286" spans="1:11">
      <c r="A1286" s="3" t="s">
        <v>1740</v>
      </c>
      <c r="B1286" s="1" t="s">
        <v>1739</v>
      </c>
      <c r="C1286" s="3" t="s">
        <v>1741</v>
      </c>
      <c r="D1286" s="3">
        <f>-PerseusOutPutTable_HM[[#This Row],[Log(D492_HER2/D492M)_LFQ2]]</f>
        <v>4.6747207641601597E-2</v>
      </c>
      <c r="E1286" s="3">
        <f>-PerseusOutPutTable_HM[[#This Row],[Log(D492_HER2/D492M)_SILAC]]</f>
        <v>-9.6000000834464999E-2</v>
      </c>
      <c r="F1286" s="2">
        <v>-4.6747207641601597E-2</v>
      </c>
      <c r="G1286" s="2">
        <v>9.6000000834464999E-2</v>
      </c>
      <c r="K1286"/>
    </row>
    <row r="1287" spans="1:11">
      <c r="A1287" s="3" t="s">
        <v>860</v>
      </c>
      <c r="B1287" s="1" t="s">
        <v>859</v>
      </c>
      <c r="C1287" s="3" t="s">
        <v>861</v>
      </c>
      <c r="D1287" s="3">
        <f>-PerseusOutPutTable_HM[[#This Row],[Log(D492_HER2/D492M)_LFQ2]]</f>
        <v>0.23414039611816401</v>
      </c>
      <c r="E1287" s="3">
        <f>-PerseusOutPutTable_HM[[#This Row],[Log(D492_HER2/D492M)_SILAC]]</f>
        <v>-9.6349999308586107E-2</v>
      </c>
      <c r="F1287" s="2">
        <v>-0.23414039611816401</v>
      </c>
      <c r="G1287" s="2">
        <v>9.6349999308586107E-2</v>
      </c>
      <c r="K1287"/>
    </row>
    <row r="1288" spans="1:11">
      <c r="A1288" s="3" t="s">
        <v>6019</v>
      </c>
      <c r="B1288" s="1" t="s">
        <v>6018</v>
      </c>
      <c r="C1288" s="3" t="s">
        <v>6020</v>
      </c>
      <c r="D1288" s="3">
        <f>-PerseusOutPutTable_HM[[#This Row],[Log(D492_HER2/D492M)_LFQ2]]</f>
        <v>-2.3024158477783199</v>
      </c>
      <c r="E1288" s="3">
        <f>-PerseusOutPutTable_HM[[#This Row],[Log(D492_HER2/D492M)_SILAC]]</f>
        <v>-9.6500001847744002E-2</v>
      </c>
      <c r="F1288" s="2">
        <v>2.3024158477783199</v>
      </c>
      <c r="G1288" s="2">
        <v>9.6500001847744002E-2</v>
      </c>
      <c r="H1288" s="2"/>
      <c r="K1288"/>
    </row>
    <row r="1289" spans="1:11">
      <c r="A1289" s="3" t="s">
        <v>4253</v>
      </c>
      <c r="B1289" s="1" t="s">
        <v>4252</v>
      </c>
      <c r="C1289" s="3" t="s">
        <v>4254</v>
      </c>
      <c r="D1289" s="3">
        <f>-PerseusOutPutTable_HM[[#This Row],[Log(D492_HER2/D492M)_LFQ2]]</f>
        <v>-0.16054344177246099</v>
      </c>
      <c r="E1289" s="3">
        <f>-PerseusOutPutTable_HM[[#This Row],[Log(D492_HER2/D492M)_SILAC]]</f>
        <v>-9.7199998795986203E-2</v>
      </c>
      <c r="F1289" s="2">
        <v>0.16054344177246099</v>
      </c>
      <c r="G1289" s="2">
        <v>9.7199998795986203E-2</v>
      </c>
      <c r="K1289"/>
    </row>
    <row r="1290" spans="1:11">
      <c r="A1290" s="3" t="s">
        <v>111</v>
      </c>
      <c r="B1290" s="1" t="s">
        <v>110</v>
      </c>
      <c r="C1290" s="3" t="s">
        <v>112</v>
      </c>
      <c r="D1290" s="3">
        <f>-PerseusOutPutTable_HM[[#This Row],[Log(D492_HER2/D492M)_LFQ2]]</f>
        <v>5.2330017089843799E-2</v>
      </c>
      <c r="E1290" s="3">
        <f>-PerseusOutPutTable_HM[[#This Row],[Log(D492_HER2/D492M)_SILAC]]</f>
        <v>-9.8899997770786299E-2</v>
      </c>
      <c r="F1290" s="2">
        <v>-5.2330017089843799E-2</v>
      </c>
      <c r="G1290" s="2">
        <v>9.8899997770786299E-2</v>
      </c>
      <c r="K1290"/>
    </row>
    <row r="1291" spans="1:11">
      <c r="A1291" s="3" t="s">
        <v>2045</v>
      </c>
      <c r="B1291" s="1" t="s">
        <v>2044</v>
      </c>
      <c r="C1291" s="3" t="s">
        <v>2046</v>
      </c>
      <c r="D1291" s="3">
        <f>-PerseusOutPutTable_HM[[#This Row],[Log(D492_HER2/D492M)_LFQ2]]</f>
        <v>-0.267059326171875</v>
      </c>
      <c r="E1291" s="3">
        <f>-PerseusOutPutTable_HM[[#This Row],[Log(D492_HER2/D492M)_SILAC]]</f>
        <v>-9.8899997770786299E-2</v>
      </c>
      <c r="F1291" s="2">
        <v>0.267059326171875</v>
      </c>
      <c r="G1291" s="2">
        <v>9.8899997770786299E-2</v>
      </c>
      <c r="K1291"/>
    </row>
    <row r="1292" spans="1:11">
      <c r="A1292" s="3" t="s">
        <v>1509</v>
      </c>
      <c r="B1292" s="1" t="s">
        <v>1508</v>
      </c>
      <c r="C1292" s="3" t="s">
        <v>1510</v>
      </c>
      <c r="D1292" s="3">
        <f>-PerseusOutPutTable_HM[[#This Row],[Log(D492_HER2/D492M)_LFQ2]]</f>
        <v>0.15098381042480499</v>
      </c>
      <c r="E1292" s="3">
        <f>-PerseusOutPutTable_HM[[#This Row],[Log(D492_HER2/D492M)_SILAC]]</f>
        <v>-9.9299997091293293E-2</v>
      </c>
      <c r="F1292" s="2">
        <v>-0.15098381042480499</v>
      </c>
      <c r="G1292" s="2">
        <v>9.9299997091293293E-2</v>
      </c>
      <c r="K1292"/>
    </row>
    <row r="1293" spans="1:11">
      <c r="A1293" s="3" t="s">
        <v>3552</v>
      </c>
      <c r="B1293" s="1" t="s">
        <v>3551</v>
      </c>
      <c r="C1293" s="3" t="s">
        <v>3553</v>
      </c>
      <c r="D1293" s="3">
        <f>-PerseusOutPutTable_HM[[#This Row],[Log(D492_HER2/D492M)_LFQ2]]</f>
        <v>0.33507728576660201</v>
      </c>
      <c r="E1293" s="3">
        <f>-PerseusOutPutTable_HM[[#This Row],[Log(D492_HER2/D492M)_SILAC]]</f>
        <v>-9.9399998784065205E-2</v>
      </c>
      <c r="F1293" s="2">
        <v>-0.33507728576660201</v>
      </c>
      <c r="G1293" s="2">
        <v>9.9399998784065205E-2</v>
      </c>
      <c r="K1293"/>
    </row>
    <row r="1294" spans="1:11">
      <c r="A1294" s="3" t="s">
        <v>1064</v>
      </c>
      <c r="B1294" s="1" t="s">
        <v>1063</v>
      </c>
      <c r="C1294" s="3" t="s">
        <v>1065</v>
      </c>
      <c r="D1294" s="3">
        <f>-PerseusOutPutTable_HM[[#This Row],[Log(D492_HER2/D492M)_LFQ2]]</f>
        <v>-1.8529891967773399E-2</v>
      </c>
      <c r="E1294" s="3">
        <f>-PerseusOutPutTable_HM[[#This Row],[Log(D492_HER2/D492M)_SILAC]]</f>
        <v>-0.100100003182888</v>
      </c>
      <c r="F1294" s="2">
        <v>1.8529891967773399E-2</v>
      </c>
      <c r="G1294" s="2">
        <v>0.100100003182888</v>
      </c>
      <c r="K1294"/>
    </row>
    <row r="1295" spans="1:11">
      <c r="A1295" s="3" t="s">
        <v>3005</v>
      </c>
      <c r="B1295" s="1" t="s">
        <v>3004</v>
      </c>
      <c r="C1295" s="3" t="s">
        <v>3006</v>
      </c>
      <c r="D1295" s="3">
        <f>-PerseusOutPutTable_HM[[#This Row],[Log(D492_HER2/D492M)_LFQ2]]</f>
        <v>-0.17989730834960899</v>
      </c>
      <c r="E1295" s="3">
        <f>-PerseusOutPutTable_HM[[#This Row],[Log(D492_HER2/D492M)_SILAC]]</f>
        <v>-0.100199997425079</v>
      </c>
      <c r="F1295" s="2">
        <v>0.17989730834960899</v>
      </c>
      <c r="G1295" s="2">
        <v>0.100199997425079</v>
      </c>
      <c r="K1295"/>
    </row>
    <row r="1296" spans="1:11">
      <c r="A1296" s="3" t="s">
        <v>180</v>
      </c>
      <c r="B1296" s="1" t="s">
        <v>179</v>
      </c>
      <c r="C1296" s="3" t="s">
        <v>181</v>
      </c>
      <c r="D1296" s="3">
        <f>-PerseusOutPutTable_HM[[#This Row],[Log(D492_HER2/D492M)_LFQ2]]</f>
        <v>8.5704803466796903E-2</v>
      </c>
      <c r="E1296" s="3">
        <f>-PerseusOutPutTable_HM[[#This Row],[Log(D492_HER2/D492M)_SILAC]]</f>
        <v>-0.100500002503395</v>
      </c>
      <c r="F1296" s="2">
        <v>-8.5704803466796903E-2</v>
      </c>
      <c r="G1296" s="2">
        <v>0.100500002503395</v>
      </c>
      <c r="K1296"/>
    </row>
    <row r="1297" spans="1:11">
      <c r="A1297" s="3" t="s">
        <v>4969</v>
      </c>
      <c r="B1297" s="1" t="s">
        <v>4968</v>
      </c>
      <c r="C1297" s="3" t="s">
        <v>4970</v>
      </c>
      <c r="D1297" s="3">
        <f>-PerseusOutPutTable_HM[[#This Row],[Log(D492_HER2/D492M)_LFQ2]]</f>
        <v>-0.10158348083496101</v>
      </c>
      <c r="E1297" s="3">
        <f>-PerseusOutPutTable_HM[[#This Row],[Log(D492_HER2/D492M)_SILAC]]</f>
        <v>-0.10105000436306</v>
      </c>
      <c r="F1297" s="2">
        <v>0.10158348083496101</v>
      </c>
      <c r="G1297" s="2">
        <v>0.10105000436306</v>
      </c>
      <c r="K1297"/>
    </row>
    <row r="1298" spans="1:11">
      <c r="A1298" s="3" t="s">
        <v>6136</v>
      </c>
      <c r="B1298" s="1" t="s">
        <v>6135</v>
      </c>
      <c r="C1298" s="3" t="s">
        <v>6137</v>
      </c>
      <c r="D1298" s="3">
        <f>-PerseusOutPutTable_HM[[#This Row],[Log(D492_HER2/D492M)_LFQ2]]</f>
        <v>0.64642715454101596</v>
      </c>
      <c r="E1298" s="3">
        <f>-PerseusOutPutTable_HM[[#This Row],[Log(D492_HER2/D492M)_SILAC]]</f>
        <v>-0.101499997079372</v>
      </c>
      <c r="F1298" s="2">
        <v>-0.64642715454101596</v>
      </c>
      <c r="G1298" s="2">
        <v>0.101499997079372</v>
      </c>
      <c r="K1298"/>
    </row>
    <row r="1299" spans="1:11">
      <c r="A1299" s="3" t="s">
        <v>5882</v>
      </c>
      <c r="B1299" s="1" t="s">
        <v>5881</v>
      </c>
      <c r="C1299" s="3" t="s">
        <v>5883</v>
      </c>
      <c r="D1299" s="3">
        <f>-PerseusOutPutTable_HM[[#This Row],[Log(D492_HER2/D492M)_LFQ2]]</f>
        <v>-0.65599632263183605</v>
      </c>
      <c r="E1299" s="3">
        <f>-PerseusOutPutTable_HM[[#This Row],[Log(D492_HER2/D492M)_SILAC]]</f>
        <v>-0.10199999809265101</v>
      </c>
      <c r="F1299" s="2">
        <v>0.65599632263183605</v>
      </c>
      <c r="G1299" s="2">
        <v>0.10199999809265101</v>
      </c>
      <c r="K1299"/>
    </row>
    <row r="1300" spans="1:11">
      <c r="A1300" s="3" t="s">
        <v>4508</v>
      </c>
      <c r="B1300" s="1" t="s">
        <v>4507</v>
      </c>
      <c r="C1300" s="3" t="s">
        <v>4509</v>
      </c>
      <c r="D1300" s="3">
        <f>-PerseusOutPutTable_HM[[#This Row],[Log(D492_HER2/D492M)_LFQ2]]</f>
        <v>-0.34412193298339799</v>
      </c>
      <c r="E1300" s="3">
        <f>-PerseusOutPutTable_HM[[#This Row],[Log(D492_HER2/D492M)_SILAC]]</f>
        <v>-0.102099999785423</v>
      </c>
      <c r="F1300" s="2">
        <v>0.34412193298339799</v>
      </c>
      <c r="G1300" s="2">
        <v>0.102099999785423</v>
      </c>
      <c r="K1300"/>
    </row>
    <row r="1301" spans="1:11">
      <c r="A1301" s="3" t="s">
        <v>779</v>
      </c>
      <c r="B1301" s="1" t="s">
        <v>778</v>
      </c>
      <c r="C1301" s="3" t="s">
        <v>780</v>
      </c>
      <c r="D1301" s="3">
        <f>-PerseusOutPutTable_HM[[#This Row],[Log(D492_HER2/D492M)_LFQ2]]</f>
        <v>-4.2524337768554701E-2</v>
      </c>
      <c r="E1301" s="3">
        <f>-PerseusOutPutTable_HM[[#This Row],[Log(D492_HER2/D492M)_SILAC]]</f>
        <v>-0.102200001478195</v>
      </c>
      <c r="F1301" s="2">
        <v>4.2524337768554701E-2</v>
      </c>
      <c r="G1301" s="2">
        <v>0.102200001478195</v>
      </c>
      <c r="K1301"/>
    </row>
    <row r="1302" spans="1:11">
      <c r="A1302" s="3" t="s">
        <v>5106</v>
      </c>
      <c r="B1302" s="1" t="s">
        <v>5105</v>
      </c>
      <c r="C1302" s="3" t="s">
        <v>5107</v>
      </c>
      <c r="D1302" s="3">
        <f>-PerseusOutPutTable_HM[[#This Row],[Log(D492_HER2/D492M)_LFQ2]]</f>
        <v>-5.5082321166992201E-2</v>
      </c>
      <c r="E1302" s="3">
        <f>-PerseusOutPutTable_HM[[#This Row],[Log(D492_HER2/D492M)_SILAC]]</f>
        <v>-0.102300003170967</v>
      </c>
      <c r="F1302" s="2">
        <v>5.5082321166992201E-2</v>
      </c>
      <c r="G1302" s="2">
        <v>0.102300003170967</v>
      </c>
      <c r="K1302"/>
    </row>
    <row r="1303" spans="1:11">
      <c r="A1303" s="3" t="s">
        <v>4256</v>
      </c>
      <c r="B1303" s="1" t="s">
        <v>4255</v>
      </c>
      <c r="C1303" s="3" t="s">
        <v>4257</v>
      </c>
      <c r="D1303" s="3">
        <f>-PerseusOutPutTable_HM[[#This Row],[Log(D492_HER2/D492M)_LFQ2]]</f>
        <v>-7.3945999145507799E-2</v>
      </c>
      <c r="E1303" s="3">
        <f>-PerseusOutPutTable_HM[[#This Row],[Log(D492_HER2/D492M)_SILAC]]</f>
        <v>-0.102300003170967</v>
      </c>
      <c r="F1303" s="2">
        <v>7.3945999145507799E-2</v>
      </c>
      <c r="G1303" s="2">
        <v>0.102300003170967</v>
      </c>
      <c r="K1303"/>
    </row>
    <row r="1304" spans="1:11">
      <c r="A1304" s="3" t="s">
        <v>2972</v>
      </c>
      <c r="B1304" s="1" t="s">
        <v>2971</v>
      </c>
      <c r="C1304" s="3" t="s">
        <v>2973</v>
      </c>
      <c r="D1304" s="3">
        <f>-PerseusOutPutTable_HM[[#This Row],[Log(D492_HER2/D492M)_LFQ2]]</f>
        <v>0.15075111389160201</v>
      </c>
      <c r="E1304" s="3">
        <f>-PerseusOutPutTable_HM[[#This Row],[Log(D492_HER2/D492M)_SILAC]]</f>
        <v>-0.10249999910593</v>
      </c>
      <c r="F1304" s="2">
        <v>-0.15075111389160201</v>
      </c>
      <c r="G1304" s="2">
        <v>0.10249999910593</v>
      </c>
      <c r="K1304"/>
    </row>
    <row r="1305" spans="1:11">
      <c r="A1305" s="3" t="s">
        <v>656</v>
      </c>
      <c r="B1305" s="1" t="s">
        <v>655</v>
      </c>
      <c r="C1305" s="3" t="s">
        <v>657</v>
      </c>
      <c r="D1305" s="3">
        <f>-PerseusOutPutTable_HM[[#This Row],[Log(D492_HER2/D492M)_LFQ2]]</f>
        <v>-0.19482994079589799</v>
      </c>
      <c r="E1305" s="3">
        <f>-PerseusOutPutTable_HM[[#This Row],[Log(D492_HER2/D492M)_SILAC]]</f>
        <v>-0.10249999910593</v>
      </c>
      <c r="F1305" s="2">
        <v>0.19482994079589799</v>
      </c>
      <c r="G1305" s="2">
        <v>0.10249999910593</v>
      </c>
      <c r="K1305"/>
    </row>
    <row r="1306" spans="1:11">
      <c r="A1306" s="3" t="s">
        <v>162</v>
      </c>
      <c r="B1306" s="1" t="s">
        <v>161</v>
      </c>
      <c r="C1306" s="3" t="s">
        <v>163</v>
      </c>
      <c r="D1306" s="3">
        <f>-PerseusOutPutTable_HM[[#This Row],[Log(D492_HER2/D492M)_LFQ2]]</f>
        <v>-0.15086746215820299</v>
      </c>
      <c r="E1306" s="3">
        <f>-PerseusOutPutTable_HM[[#This Row],[Log(D492_HER2/D492M)_SILAC]]</f>
        <v>-0.102700002491474</v>
      </c>
      <c r="F1306" s="2">
        <v>0.15086746215820299</v>
      </c>
      <c r="G1306" s="2">
        <v>0.102700002491474</v>
      </c>
      <c r="K1306"/>
    </row>
    <row r="1307" spans="1:11">
      <c r="A1307" s="3" t="s">
        <v>4744</v>
      </c>
      <c r="B1307" s="1" t="s">
        <v>4743</v>
      </c>
      <c r="C1307" s="3" t="s">
        <v>4745</v>
      </c>
      <c r="D1307" s="3">
        <f>-PerseusOutPutTable_HM[[#This Row],[Log(D492_HER2/D492M)_LFQ2]]</f>
        <v>-0.215858459472656</v>
      </c>
      <c r="E1307" s="3">
        <f>-PerseusOutPutTable_HM[[#This Row],[Log(D492_HER2/D492M)_SILAC]]</f>
        <v>-0.10339999943971601</v>
      </c>
      <c r="F1307" s="2">
        <v>0.215858459472656</v>
      </c>
      <c r="G1307" s="2">
        <v>0.10339999943971601</v>
      </c>
      <c r="K1307"/>
    </row>
    <row r="1308" spans="1:11">
      <c r="A1308" s="3" t="s">
        <v>1244</v>
      </c>
      <c r="B1308" s="1" t="s">
        <v>1243</v>
      </c>
      <c r="C1308" s="3" t="s">
        <v>1245</v>
      </c>
      <c r="D1308" s="3">
        <f>-PerseusOutPutTable_HM[[#This Row],[Log(D492_HER2/D492M)_LFQ2]]</f>
        <v>-0.30613899230956998</v>
      </c>
      <c r="E1308" s="3">
        <f>-PerseusOutPutTable_HM[[#This Row],[Log(D492_HER2/D492M)_SILAC]]</f>
        <v>-0.103500001132488</v>
      </c>
      <c r="F1308" s="2">
        <v>0.30613899230956998</v>
      </c>
      <c r="G1308" s="2">
        <v>0.103500001132488</v>
      </c>
      <c r="K1308"/>
    </row>
    <row r="1309" spans="1:11">
      <c r="A1309" s="3" t="s">
        <v>252</v>
      </c>
      <c r="B1309" s="1" t="s">
        <v>251</v>
      </c>
      <c r="C1309" s="3" t="s">
        <v>253</v>
      </c>
      <c r="D1309" s="3">
        <f>-PerseusOutPutTable_HM[[#This Row],[Log(D492_HER2/D492M)_LFQ2]]</f>
        <v>6.6791534423828097E-2</v>
      </c>
      <c r="E1309" s="3">
        <f>-PerseusOutPutTable_HM[[#This Row],[Log(D492_HER2/D492M)_SILAC]]</f>
        <v>-0.104100003838539</v>
      </c>
      <c r="F1309" s="2">
        <v>-6.6791534423828097E-2</v>
      </c>
      <c r="G1309" s="2">
        <v>0.104100003838539</v>
      </c>
      <c r="K1309"/>
    </row>
    <row r="1310" spans="1:11">
      <c r="A1310" s="3" t="s">
        <v>4370</v>
      </c>
      <c r="B1310" s="1" t="s">
        <v>4369</v>
      </c>
      <c r="C1310" s="3" t="s">
        <v>4371</v>
      </c>
      <c r="D1310" s="3">
        <f>-PerseusOutPutTable_HM[[#This Row],[Log(D492_HER2/D492M)_LFQ2]]</f>
        <v>-3.6888122558593802E-3</v>
      </c>
      <c r="E1310" s="3">
        <f>-PerseusOutPutTable_HM[[#This Row],[Log(D492_HER2/D492M)_SILAC]]</f>
        <v>-0.10419999808072999</v>
      </c>
      <c r="F1310" s="2">
        <v>3.6888122558593802E-3</v>
      </c>
      <c r="G1310" s="2">
        <v>0.10419999808072999</v>
      </c>
      <c r="K1310"/>
    </row>
    <row r="1311" spans="1:11">
      <c r="A1311" s="3" t="s">
        <v>3707</v>
      </c>
      <c r="B1311" s="1" t="s">
        <v>3706</v>
      </c>
      <c r="C1311" s="3" t="s">
        <v>3708</v>
      </c>
      <c r="D1311" s="3">
        <f>-PerseusOutPutTable_HM[[#This Row],[Log(D492_HER2/D492M)_LFQ2]]</f>
        <v>0.17073249816894501</v>
      </c>
      <c r="E1311" s="3">
        <f>-PerseusOutPutTable_HM[[#This Row],[Log(D492_HER2/D492M)_SILAC]]</f>
        <v>-0.104299999773502</v>
      </c>
      <c r="F1311" s="2">
        <v>-0.17073249816894501</v>
      </c>
      <c r="G1311" s="2">
        <v>0.104299999773502</v>
      </c>
      <c r="K1311"/>
    </row>
    <row r="1312" spans="1:11">
      <c r="A1312" s="3" t="s">
        <v>4184</v>
      </c>
      <c r="B1312" s="1" t="s">
        <v>4183</v>
      </c>
      <c r="C1312" s="3" t="s">
        <v>4185</v>
      </c>
      <c r="D1312" s="3">
        <f>-PerseusOutPutTable_HM[[#This Row],[Log(D492_HER2/D492M)_LFQ2]]</f>
        <v>-0.92789077758789096</v>
      </c>
      <c r="E1312" s="3">
        <f>-PerseusOutPutTable_HM[[#This Row],[Log(D492_HER2/D492M)_SILAC]]</f>
        <v>-0.104699999094009</v>
      </c>
      <c r="F1312" s="2">
        <v>0.92789077758789096</v>
      </c>
      <c r="G1312" s="2">
        <v>0.104699999094009</v>
      </c>
      <c r="K1312"/>
    </row>
    <row r="1313" spans="1:11">
      <c r="A1313" s="3" t="s">
        <v>3674</v>
      </c>
      <c r="B1313" s="1" t="s">
        <v>3673</v>
      </c>
      <c r="C1313" s="3" t="s">
        <v>3675</v>
      </c>
      <c r="D1313" s="3">
        <f>-PerseusOutPutTable_HM[[#This Row],[Log(D492_HER2/D492M)_LFQ2]]</f>
        <v>-0.13466835021972701</v>
      </c>
      <c r="E1313" s="3">
        <f>-PerseusOutPutTable_HM[[#This Row],[Log(D492_HER2/D492M)_SILAC]]</f>
        <v>-0.10480000078678101</v>
      </c>
      <c r="F1313" s="2">
        <v>0.13466835021972701</v>
      </c>
      <c r="G1313" s="2">
        <v>0.10480000078678101</v>
      </c>
      <c r="K1313"/>
    </row>
    <row r="1314" spans="1:11">
      <c r="A1314" s="3" t="s">
        <v>1226</v>
      </c>
      <c r="B1314" s="1" t="s">
        <v>1225</v>
      </c>
      <c r="C1314" s="3" t="s">
        <v>1227</v>
      </c>
      <c r="D1314" s="3">
        <f>-PerseusOutPutTable_HM[[#This Row],[Log(D492_HER2/D492M)_LFQ2]]</f>
        <v>8.4362030029296903E-2</v>
      </c>
      <c r="E1314" s="3">
        <f>-PerseusOutPutTable_HM[[#This Row],[Log(D492_HER2/D492M)_SILAC]]</f>
        <v>-0.104999996721745</v>
      </c>
      <c r="F1314" s="2">
        <v>-8.4362030029296903E-2</v>
      </c>
      <c r="G1314" s="2">
        <v>0.104999996721745</v>
      </c>
      <c r="K1314"/>
    </row>
    <row r="1315" spans="1:11">
      <c r="A1315" s="3" t="s">
        <v>1632</v>
      </c>
      <c r="B1315" s="1" t="s">
        <v>1631</v>
      </c>
      <c r="C1315" s="3" t="s">
        <v>1633</v>
      </c>
      <c r="D1315" s="3">
        <f>-PerseusOutPutTable_HM[[#This Row],[Log(D492_HER2/D492M)_LFQ2]]</f>
        <v>-4.2764663696289097E-2</v>
      </c>
      <c r="E1315" s="3">
        <f>-PerseusOutPutTable_HM[[#This Row],[Log(D492_HER2/D492M)_SILAC]]</f>
        <v>-0.10504999756812999</v>
      </c>
      <c r="F1315" s="2">
        <v>4.2764663696289097E-2</v>
      </c>
      <c r="G1315" s="2">
        <v>0.10504999756812999</v>
      </c>
      <c r="K1315"/>
    </row>
    <row r="1316" spans="1:11">
      <c r="A1316" s="3" t="s">
        <v>2924</v>
      </c>
      <c r="B1316" s="1" t="s">
        <v>2923</v>
      </c>
      <c r="C1316" s="3" t="s">
        <v>2925</v>
      </c>
      <c r="D1316" s="3">
        <f>-PerseusOutPutTable_HM[[#This Row],[Log(D492_HER2/D492M)_LFQ2]]</f>
        <v>-0.12672996520996099</v>
      </c>
      <c r="E1316" s="3">
        <f>-PerseusOutPutTable_HM[[#This Row],[Log(D492_HER2/D492M)_SILAC]]</f>
        <v>-0.10555000603199</v>
      </c>
      <c r="F1316" s="2">
        <v>0.12672996520996099</v>
      </c>
      <c r="G1316" s="2">
        <v>0.10555000603199</v>
      </c>
      <c r="K1316"/>
    </row>
    <row r="1317" spans="1:11">
      <c r="A1317" s="3" t="s">
        <v>1641</v>
      </c>
      <c r="B1317" s="1" t="s">
        <v>1640</v>
      </c>
      <c r="C1317" s="3" t="s">
        <v>1642</v>
      </c>
      <c r="D1317" s="3">
        <f>-PerseusOutPutTable_HM[[#This Row],[Log(D492_HER2/D492M)_LFQ2]]</f>
        <v>2.9653549194335899E-2</v>
      </c>
      <c r="E1317" s="3">
        <f>-PerseusOutPutTable_HM[[#This Row],[Log(D492_HER2/D492M)_SILAC]]</f>
        <v>-0.105700001120567</v>
      </c>
      <c r="F1317" s="2">
        <v>-2.9653549194335899E-2</v>
      </c>
      <c r="G1317" s="2">
        <v>0.105700001120567</v>
      </c>
      <c r="K1317"/>
    </row>
    <row r="1318" spans="1:11">
      <c r="A1318" s="3" t="s">
        <v>5262</v>
      </c>
      <c r="B1318" s="1" t="s">
        <v>5261</v>
      </c>
      <c r="C1318" s="3" t="s">
        <v>5263</v>
      </c>
      <c r="D1318" s="3">
        <f>-PerseusOutPutTable_HM[[#This Row],[Log(D492_HER2/D492M)_LFQ2]]</f>
        <v>8.0560684204101604E-2</v>
      </c>
      <c r="E1318" s="3">
        <f>-PerseusOutPutTable_HM[[#This Row],[Log(D492_HER2/D492M)_SILAC]]</f>
        <v>-0.105800002813339</v>
      </c>
      <c r="F1318" s="2">
        <v>-8.0560684204101604E-2</v>
      </c>
      <c r="G1318" s="2">
        <v>0.105800002813339</v>
      </c>
      <c r="K1318"/>
    </row>
    <row r="1319" spans="1:11">
      <c r="A1319" s="3" t="s">
        <v>2354</v>
      </c>
      <c r="B1319" s="1" t="s">
        <v>2353</v>
      </c>
      <c r="C1319" s="3" t="s">
        <v>2355</v>
      </c>
      <c r="D1319" s="3">
        <f>-PerseusOutPutTable_HM[[#This Row],[Log(D492_HER2/D492M)_LFQ2]]</f>
        <v>-0.12989616394042999</v>
      </c>
      <c r="E1319" s="3">
        <f>-PerseusOutPutTable_HM[[#This Row],[Log(D492_HER2/D492M)_SILAC]]</f>
        <v>-0.10615000128745999</v>
      </c>
      <c r="F1319" s="2">
        <v>0.12989616394042999</v>
      </c>
      <c r="G1319" s="2">
        <v>0.10615000128745999</v>
      </c>
      <c r="K1319"/>
    </row>
    <row r="1320" spans="1:11">
      <c r="A1320" s="3" t="s">
        <v>4400</v>
      </c>
      <c r="B1320" s="1" t="s">
        <v>4399</v>
      </c>
      <c r="C1320" s="3" t="s">
        <v>4401</v>
      </c>
      <c r="D1320" s="3">
        <f>-PerseusOutPutTable_HM[[#This Row],[Log(D492_HER2/D492M)_LFQ2]]</f>
        <v>0.22376441955566401</v>
      </c>
      <c r="E1320" s="3">
        <f>-PerseusOutPutTable_HM[[#This Row],[Log(D492_HER2/D492M)_SILAC]]</f>
        <v>-0.10670000314712499</v>
      </c>
      <c r="F1320" s="2">
        <v>-0.22376441955566401</v>
      </c>
      <c r="G1320" s="2">
        <v>0.10670000314712499</v>
      </c>
      <c r="K1320"/>
    </row>
    <row r="1321" spans="1:11">
      <c r="A1321" s="3" t="s">
        <v>2048</v>
      </c>
      <c r="B1321" s="1" t="s">
        <v>2047</v>
      </c>
      <c r="C1321" s="3" t="s">
        <v>2049</v>
      </c>
      <c r="D1321" s="3">
        <f>-PerseusOutPutTable_HM[[#This Row],[Log(D492_HER2/D492M)_LFQ2]]</f>
        <v>-0.149650573730469</v>
      </c>
      <c r="E1321" s="3">
        <f>-PerseusOutPutTable_HM[[#This Row],[Log(D492_HER2/D492M)_SILAC]]</f>
        <v>-0.10674999654293101</v>
      </c>
      <c r="F1321" s="2">
        <v>0.149650573730469</v>
      </c>
      <c r="G1321" s="2">
        <v>0.10674999654293101</v>
      </c>
      <c r="K1321"/>
    </row>
    <row r="1322" spans="1:11">
      <c r="A1322" s="3" t="s">
        <v>806</v>
      </c>
      <c r="B1322" s="1" t="s">
        <v>805</v>
      </c>
      <c r="C1322" s="3" t="s">
        <v>807</v>
      </c>
      <c r="D1322" s="3">
        <f>-PerseusOutPutTable_HM[[#This Row],[Log(D492_HER2/D492M)_LFQ2]]</f>
        <v>3.7809371948242201E-2</v>
      </c>
      <c r="E1322" s="3">
        <f>-PerseusOutPutTable_HM[[#This Row],[Log(D492_HER2/D492M)_SILAC]]</f>
        <v>-0.10700000077485999</v>
      </c>
      <c r="F1322" s="2">
        <v>-3.7809371948242201E-2</v>
      </c>
      <c r="G1322" s="2">
        <v>0.10700000077485999</v>
      </c>
      <c r="K1322"/>
    </row>
    <row r="1323" spans="1:11">
      <c r="A1323" s="3" t="s">
        <v>2984</v>
      </c>
      <c r="B1323" s="1" t="s">
        <v>2983</v>
      </c>
      <c r="C1323" s="3" t="s">
        <v>2985</v>
      </c>
      <c r="D1323" s="3">
        <f>-PerseusOutPutTable_HM[[#This Row],[Log(D492_HER2/D492M)_LFQ2]]</f>
        <v>-7.1836471557617201E-2</v>
      </c>
      <c r="E1323" s="3">
        <f>-PerseusOutPutTable_HM[[#This Row],[Log(D492_HER2/D492M)_SILAC]]</f>
        <v>-0.107100002467632</v>
      </c>
      <c r="F1323" s="2">
        <v>7.1836471557617201E-2</v>
      </c>
      <c r="G1323" s="2">
        <v>0.107100002467632</v>
      </c>
      <c r="K1323"/>
    </row>
    <row r="1324" spans="1:11">
      <c r="A1324" s="3" t="s">
        <v>1743</v>
      </c>
      <c r="B1324" s="1" t="s">
        <v>1742</v>
      </c>
      <c r="C1324" s="3" t="s">
        <v>1744</v>
      </c>
      <c r="D1324" s="3">
        <f>-PerseusOutPutTable_HM[[#This Row],[Log(D492_HER2/D492M)_LFQ2]]</f>
        <v>1.2018203735351601E-2</v>
      </c>
      <c r="E1324" s="3">
        <f>-PerseusOutPutTable_HM[[#This Row],[Log(D492_HER2/D492M)_SILAC]]</f>
        <v>-0.10729999840259601</v>
      </c>
      <c r="F1324" s="2">
        <v>-1.2018203735351601E-2</v>
      </c>
      <c r="G1324" s="2">
        <v>0.10729999840259601</v>
      </c>
      <c r="K1324"/>
    </row>
    <row r="1325" spans="1:11">
      <c r="A1325" s="3" t="s">
        <v>3920</v>
      </c>
      <c r="B1325" s="1" t="s">
        <v>3919</v>
      </c>
      <c r="C1325" s="3" t="s">
        <v>3921</v>
      </c>
      <c r="D1325" s="3">
        <f>-PerseusOutPutTable_HM[[#This Row],[Log(D492_HER2/D492M)_LFQ2]]</f>
        <v>-1.1577320098877</v>
      </c>
      <c r="E1325" s="3">
        <f>-PerseusOutPutTable_HM[[#This Row],[Log(D492_HER2/D492M)_SILAC]]</f>
        <v>-0.107799999415874</v>
      </c>
      <c r="F1325" s="2">
        <v>1.1577320098877</v>
      </c>
      <c r="G1325" s="2">
        <v>0.107799999415874</v>
      </c>
      <c r="H1325" s="2"/>
      <c r="K1325"/>
    </row>
    <row r="1326" spans="1:11">
      <c r="A1326" s="3" t="s">
        <v>3731</v>
      </c>
      <c r="B1326" s="1" t="s">
        <v>3730</v>
      </c>
      <c r="C1326" s="3" t="s">
        <v>3732</v>
      </c>
      <c r="D1326" s="3">
        <f>-PerseusOutPutTable_HM[[#This Row],[Log(D492_HER2/D492M)_LFQ2]]</f>
        <v>0.26082420349121099</v>
      </c>
      <c r="E1326" s="3">
        <f>-PerseusOutPutTable_HM[[#This Row],[Log(D492_HER2/D492M)_SILAC]]</f>
        <v>-0.108300000429153</v>
      </c>
      <c r="F1326" s="2">
        <v>-0.26082420349121099</v>
      </c>
      <c r="G1326" s="2">
        <v>0.108300000429153</v>
      </c>
      <c r="K1326"/>
    </row>
    <row r="1327" spans="1:11">
      <c r="A1327" s="3" t="s">
        <v>1752</v>
      </c>
      <c r="B1327" s="1" t="s">
        <v>1751</v>
      </c>
      <c r="C1327" s="3" t="s">
        <v>1753</v>
      </c>
      <c r="D1327" s="3">
        <f>-PerseusOutPutTable_HM[[#This Row],[Log(D492_HER2/D492M)_LFQ2]]</f>
        <v>-0.58199882507324197</v>
      </c>
      <c r="E1327" s="3">
        <f>-PerseusOutPutTable_HM[[#This Row],[Log(D492_HER2/D492M)_SILAC]]</f>
        <v>-0.108300000429153</v>
      </c>
      <c r="F1327" s="2">
        <v>0.58199882507324197</v>
      </c>
      <c r="G1327" s="2">
        <v>0.108300000429153</v>
      </c>
      <c r="K1327"/>
    </row>
    <row r="1328" spans="1:11">
      <c r="A1328" s="3" t="s">
        <v>633</v>
      </c>
      <c r="B1328" s="1" t="s">
        <v>632</v>
      </c>
      <c r="C1328" s="3" t="s">
        <v>634</v>
      </c>
      <c r="D1328" s="3">
        <f>-PerseusOutPutTable_HM[[#This Row],[Log(D492_HER2/D492M)_LFQ2]]</f>
        <v>-0.15258407592773399</v>
      </c>
      <c r="E1328" s="3">
        <f>-PerseusOutPutTable_HM[[#This Row],[Log(D492_HER2/D492M)_SILAC]]</f>
        <v>-0.108499996364117</v>
      </c>
      <c r="F1328" s="2">
        <v>0.15258407592773399</v>
      </c>
      <c r="G1328" s="2">
        <v>0.108499996364117</v>
      </c>
      <c r="K1328"/>
    </row>
    <row r="1329" spans="1:11">
      <c r="A1329" s="3" t="s">
        <v>3128</v>
      </c>
      <c r="B1329" s="1" t="s">
        <v>3127</v>
      </c>
      <c r="C1329" s="3" t="s">
        <v>3129</v>
      </c>
      <c r="D1329" s="3">
        <f>-PerseusOutPutTable_HM[[#This Row],[Log(D492_HER2/D492M)_LFQ2]]</f>
        <v>-0.45474433898925798</v>
      </c>
      <c r="E1329" s="3">
        <f>-PerseusOutPutTable_HM[[#This Row],[Log(D492_HER2/D492M)_SILAC]]</f>
        <v>-0.108499996364117</v>
      </c>
      <c r="F1329" s="2">
        <v>0.45474433898925798</v>
      </c>
      <c r="G1329" s="2">
        <v>0.108499996364117</v>
      </c>
      <c r="K1329"/>
    </row>
    <row r="1330" spans="1:11">
      <c r="A1330" s="3" t="s">
        <v>1130</v>
      </c>
      <c r="B1330" s="1" t="s">
        <v>1129</v>
      </c>
      <c r="C1330" s="3" t="s">
        <v>1131</v>
      </c>
      <c r="D1330" s="3">
        <f>-PerseusOutPutTable_HM[[#This Row],[Log(D492_HER2/D492M)_LFQ2]]</f>
        <v>-0.262451171875</v>
      </c>
      <c r="E1330" s="3">
        <f>-PerseusOutPutTable_HM[[#This Row],[Log(D492_HER2/D492M)_SILAC]]</f>
        <v>-0.108800001442432</v>
      </c>
      <c r="F1330" s="2">
        <v>0.262451171875</v>
      </c>
      <c r="G1330" s="2">
        <v>0.108800001442432</v>
      </c>
      <c r="K1330"/>
    </row>
    <row r="1331" spans="1:11">
      <c r="A1331" s="3" t="s">
        <v>1184</v>
      </c>
      <c r="B1331" s="1" t="s">
        <v>1183</v>
      </c>
      <c r="C1331" s="3" t="s">
        <v>1185</v>
      </c>
      <c r="D1331" s="3">
        <f>-PerseusOutPutTable_HM[[#This Row],[Log(D492_HER2/D492M)_LFQ2]]</f>
        <v>-0.55237579345703103</v>
      </c>
      <c r="E1331" s="3">
        <f>-PerseusOutPutTable_HM[[#This Row],[Log(D492_HER2/D492M)_SILAC]]</f>
        <v>-0.108999997377396</v>
      </c>
      <c r="F1331" s="2">
        <v>0.55237579345703103</v>
      </c>
      <c r="G1331" s="2">
        <v>0.108999997377396</v>
      </c>
      <c r="K1331"/>
    </row>
    <row r="1332" spans="1:11">
      <c r="A1332" s="3" t="s">
        <v>5584</v>
      </c>
      <c r="B1332" s="1" t="s">
        <v>5583</v>
      </c>
      <c r="C1332" s="3" t="s">
        <v>5585</v>
      </c>
      <c r="D1332" s="3">
        <f>-PerseusOutPutTable_HM[[#This Row],[Log(D492_HER2/D492M)_LFQ2]]</f>
        <v>0.459579467773438</v>
      </c>
      <c r="E1332" s="3">
        <f>-PerseusOutPutTable_HM[[#This Row],[Log(D492_HER2/D492M)_SILAC]]</f>
        <v>-0.109300002455711</v>
      </c>
      <c r="F1332" s="2">
        <v>-0.459579467773438</v>
      </c>
      <c r="G1332" s="2">
        <v>0.109300002455711</v>
      </c>
      <c r="K1332"/>
    </row>
    <row r="1333" spans="1:11">
      <c r="A1333" s="3" t="s">
        <v>3516</v>
      </c>
      <c r="B1333" s="1" t="s">
        <v>3515</v>
      </c>
      <c r="C1333" s="3" t="s">
        <v>3517</v>
      </c>
      <c r="D1333" s="3">
        <f>-PerseusOutPutTable_HM[[#This Row],[Log(D492_HER2/D492M)_LFQ2]]</f>
        <v>0.21827507019042999</v>
      </c>
      <c r="E1333" s="3">
        <f>-PerseusOutPutTable_HM[[#This Row],[Log(D492_HER2/D492M)_SILAC]]</f>
        <v>-0.11010000109672501</v>
      </c>
      <c r="F1333" s="2">
        <v>-0.21827507019042999</v>
      </c>
      <c r="G1333" s="2">
        <v>0.11010000109672501</v>
      </c>
      <c r="K1333"/>
    </row>
    <row r="1334" spans="1:11">
      <c r="A1334" s="3" t="s">
        <v>5259</v>
      </c>
      <c r="B1334" s="1" t="s">
        <v>5258</v>
      </c>
      <c r="C1334" s="3" t="s">
        <v>5260</v>
      </c>
      <c r="D1334" s="3">
        <f>-PerseusOutPutTable_HM[[#This Row],[Log(D492_HER2/D492M)_LFQ2]]</f>
        <v>-1.0948562622070299</v>
      </c>
      <c r="E1334" s="3">
        <f>-PerseusOutPutTable_HM[[#This Row],[Log(D492_HER2/D492M)_SILAC]]</f>
        <v>-0.110299997031689</v>
      </c>
      <c r="F1334" s="2">
        <v>1.0948562622070299</v>
      </c>
      <c r="G1334" s="2">
        <v>0.110299997031689</v>
      </c>
      <c r="H1334" s="2"/>
      <c r="K1334"/>
    </row>
    <row r="1335" spans="1:11">
      <c r="A1335" s="3" t="s">
        <v>3770</v>
      </c>
      <c r="B1335" s="1" t="s">
        <v>3769</v>
      </c>
      <c r="C1335" s="3" t="s">
        <v>3771</v>
      </c>
      <c r="D1335" s="3">
        <f>-PerseusOutPutTable_HM[[#This Row],[Log(D492_HER2/D492M)_LFQ2]]</f>
        <v>-0.390914916992188</v>
      </c>
      <c r="E1335" s="3">
        <f>-PerseusOutPutTable_HM[[#This Row],[Log(D492_HER2/D492M)_SILAC]]</f>
        <v>-0.111000001430511</v>
      </c>
      <c r="F1335" s="2">
        <v>0.390914916992188</v>
      </c>
      <c r="G1335" s="2">
        <v>0.111000001430511</v>
      </c>
      <c r="K1335"/>
    </row>
    <row r="1336" spans="1:11">
      <c r="A1336" s="3" t="s">
        <v>3062</v>
      </c>
      <c r="B1336" s="1" t="s">
        <v>3061</v>
      </c>
      <c r="C1336" s="3" t="s">
        <v>3063</v>
      </c>
      <c r="D1336" s="3">
        <f>-PerseusOutPutTable_HM[[#This Row],[Log(D492_HER2/D492M)_LFQ2]]</f>
        <v>-0.36701774597168002</v>
      </c>
      <c r="E1336" s="3">
        <f>-PerseusOutPutTable_HM[[#This Row],[Log(D492_HER2/D492M)_SILAC]]</f>
        <v>-0.111150003969669</v>
      </c>
      <c r="F1336" s="2">
        <v>0.36701774597168002</v>
      </c>
      <c r="G1336" s="2">
        <v>0.111150003969669</v>
      </c>
      <c r="K1336"/>
    </row>
    <row r="1337" spans="1:11">
      <c r="A1337" s="3" t="s">
        <v>2768</v>
      </c>
      <c r="B1337" s="1" t="s">
        <v>2767</v>
      </c>
      <c r="C1337" s="3" t="s">
        <v>2769</v>
      </c>
      <c r="D1337" s="3">
        <f>-PerseusOutPutTable_HM[[#This Row],[Log(D492_HER2/D492M)_LFQ2]]</f>
        <v>-0.26332473754882801</v>
      </c>
      <c r="E1337" s="3">
        <f>-PerseusOutPutTable_HM[[#This Row],[Log(D492_HER2/D492M)_SILAC]]</f>
        <v>-0.11150000244379001</v>
      </c>
      <c r="F1337" s="2">
        <v>0.26332473754882801</v>
      </c>
      <c r="G1337" s="2">
        <v>0.11150000244379001</v>
      </c>
      <c r="K1337"/>
    </row>
    <row r="1338" spans="1:11">
      <c r="A1338" s="3" t="s">
        <v>5484</v>
      </c>
      <c r="B1338" s="1" t="s">
        <v>5483</v>
      </c>
      <c r="C1338" s="3" t="s">
        <v>5485</v>
      </c>
      <c r="D1338" s="3">
        <f>-PerseusOutPutTable_HM[[#This Row],[Log(D492_HER2/D492M)_LFQ2]]</f>
        <v>4.1814804077148403E-2</v>
      </c>
      <c r="E1338" s="3">
        <f>-PerseusOutPutTable_HM[[#This Row],[Log(D492_HER2/D492M)_SILAC]]</f>
        <v>-0.111800000071526</v>
      </c>
      <c r="F1338" s="2">
        <v>-4.1814804077148403E-2</v>
      </c>
      <c r="G1338" s="2">
        <v>0.111800000071526</v>
      </c>
      <c r="K1338"/>
    </row>
    <row r="1339" spans="1:11">
      <c r="A1339" s="3" t="s">
        <v>3224</v>
      </c>
      <c r="B1339" s="1" t="s">
        <v>3223</v>
      </c>
      <c r="C1339" s="3" t="s">
        <v>3225</v>
      </c>
      <c r="D1339" s="3">
        <f>-PerseusOutPutTable_HM[[#This Row],[Log(D492_HER2/D492M)_LFQ2]]</f>
        <v>-2.3857116699218799E-2</v>
      </c>
      <c r="E1339" s="3">
        <f>-PerseusOutPutTable_HM[[#This Row],[Log(D492_HER2/D492M)_SILAC]]</f>
        <v>-0.111800000071526</v>
      </c>
      <c r="F1339" s="2">
        <v>2.3857116699218799E-2</v>
      </c>
      <c r="G1339" s="2">
        <v>0.111800000071526</v>
      </c>
      <c r="K1339"/>
    </row>
    <row r="1340" spans="1:11">
      <c r="A1340" s="3" t="s">
        <v>2540</v>
      </c>
      <c r="B1340" s="1" t="s">
        <v>2539</v>
      </c>
      <c r="C1340" s="3" t="s">
        <v>2541</v>
      </c>
      <c r="D1340" s="3">
        <f>-PerseusOutPutTable_HM[[#This Row],[Log(D492_HER2/D492M)_LFQ2]]</f>
        <v>-3.5356521606445299E-2</v>
      </c>
      <c r="E1340" s="3">
        <f>-PerseusOutPutTable_HM[[#This Row],[Log(D492_HER2/D492M)_SILAC]]</f>
        <v>-0.111900001764297</v>
      </c>
      <c r="F1340" s="2">
        <v>3.5356521606445299E-2</v>
      </c>
      <c r="G1340" s="2">
        <v>0.111900001764297</v>
      </c>
      <c r="K1340"/>
    </row>
    <row r="1341" spans="1:11">
      <c r="A1341" s="3" t="s">
        <v>417</v>
      </c>
      <c r="B1341" s="1" t="s">
        <v>416</v>
      </c>
      <c r="C1341" s="3" t="s">
        <v>418</v>
      </c>
      <c r="D1341" s="3">
        <f>-PerseusOutPutTable_HM[[#This Row],[Log(D492_HER2/D492M)_LFQ2]]</f>
        <v>-0.10577201843261699</v>
      </c>
      <c r="E1341" s="3">
        <f>-PerseusOutPutTable_HM[[#This Row],[Log(D492_HER2/D492M)_SILAC]]</f>
        <v>-0.11309999972581899</v>
      </c>
      <c r="F1341" s="2">
        <v>0.10577201843261699</v>
      </c>
      <c r="G1341" s="2">
        <v>0.11309999972581899</v>
      </c>
      <c r="K1341"/>
    </row>
    <row r="1342" spans="1:11">
      <c r="A1342" s="3" t="s">
        <v>1322</v>
      </c>
      <c r="B1342" s="1" t="s">
        <v>1321</v>
      </c>
      <c r="C1342" s="3" t="s">
        <v>1323</v>
      </c>
      <c r="D1342" s="3">
        <f>-PerseusOutPutTable_HM[[#This Row],[Log(D492_HER2/D492M)_LFQ2]]</f>
        <v>-0.16244125366210899</v>
      </c>
      <c r="E1342" s="3">
        <f>-PerseusOutPutTable_HM[[#This Row],[Log(D492_HER2/D492M)_SILAC]]</f>
        <v>-0.114399999380112</v>
      </c>
      <c r="F1342" s="2">
        <v>0.16244125366210899</v>
      </c>
      <c r="G1342" s="2">
        <v>0.114399999380112</v>
      </c>
      <c r="K1342"/>
    </row>
    <row r="1343" spans="1:11">
      <c r="A1343" s="3" t="s">
        <v>3239</v>
      </c>
      <c r="B1343" s="1" t="s">
        <v>3238</v>
      </c>
      <c r="C1343" s="3" t="s">
        <v>3240</v>
      </c>
      <c r="D1343" s="3">
        <f>-PerseusOutPutTable_HM[[#This Row],[Log(D492_HER2/D492M)_LFQ2]]</f>
        <v>0.18485641479492201</v>
      </c>
      <c r="E1343" s="3">
        <f>-PerseusOutPutTable_HM[[#This Row],[Log(D492_HER2/D492M)_SILAC]]</f>
        <v>-0.114699997007847</v>
      </c>
      <c r="F1343" s="2">
        <v>-0.18485641479492201</v>
      </c>
      <c r="G1343" s="2">
        <v>0.114699997007847</v>
      </c>
      <c r="K1343"/>
    </row>
    <row r="1344" spans="1:11">
      <c r="A1344" s="3" t="s">
        <v>5543</v>
      </c>
      <c r="B1344" s="1" t="s">
        <v>224</v>
      </c>
      <c r="C1344" s="3" t="s">
        <v>226</v>
      </c>
      <c r="D1344" s="3">
        <f>-PerseusOutPutTable_HM[[#This Row],[Log(D492_HER2/D492M)_LFQ2]]</f>
        <v>0.40550804138183599</v>
      </c>
      <c r="E1344" s="3">
        <f>-PerseusOutPutTable_HM[[#This Row],[Log(D492_HER2/D492M)_SILAC]]</f>
        <v>-0.11515000462532</v>
      </c>
      <c r="F1344" s="2">
        <v>-0.40550804138183599</v>
      </c>
      <c r="G1344" s="2">
        <v>0.11515000462532</v>
      </c>
      <c r="K1344"/>
    </row>
    <row r="1345" spans="1:11">
      <c r="A1345" s="3" t="s">
        <v>225</v>
      </c>
      <c r="B1345" s="1" t="s">
        <v>224</v>
      </c>
      <c r="C1345" s="3" t="s">
        <v>6163</v>
      </c>
      <c r="D1345" s="3">
        <f>-PerseusOutPutTable_HM[[#This Row],[Log(D492_HER2/D492M)_LFQ2]]</f>
        <v>0.34456825256347701</v>
      </c>
      <c r="E1345" s="3">
        <f>-PerseusOutPutTable_HM[[#This Row],[Log(D492_HER2/D492M)_SILAC]]</f>
        <v>-0.11515000462532</v>
      </c>
      <c r="F1345" s="2">
        <v>-0.34456825256347701</v>
      </c>
      <c r="G1345" s="2">
        <v>0.11515000462532</v>
      </c>
      <c r="K1345"/>
    </row>
    <row r="1346" spans="1:11">
      <c r="A1346" s="3" t="s">
        <v>3989</v>
      </c>
      <c r="B1346" s="1" t="s">
        <v>3988</v>
      </c>
      <c r="C1346" s="3" t="s">
        <v>3990</v>
      </c>
      <c r="D1346" s="3">
        <f>-PerseusOutPutTable_HM[[#This Row],[Log(D492_HER2/D492M)_LFQ2]]</f>
        <v>-0.26429176330566401</v>
      </c>
      <c r="E1346" s="3">
        <f>-PerseusOutPutTable_HM[[#This Row],[Log(D492_HER2/D492M)_SILAC]]</f>
        <v>-0.11535000056028399</v>
      </c>
      <c r="F1346" s="2">
        <v>0.26429176330566401</v>
      </c>
      <c r="G1346" s="2">
        <v>0.11535000056028399</v>
      </c>
      <c r="K1346"/>
    </row>
    <row r="1347" spans="1:11">
      <c r="A1347" s="3" t="s">
        <v>300</v>
      </c>
      <c r="B1347" s="1" t="s">
        <v>299</v>
      </c>
      <c r="C1347" s="3" t="s">
        <v>301</v>
      </c>
      <c r="D1347" s="3">
        <f>-PerseusOutPutTable_HM[[#This Row],[Log(D492_HER2/D492M)_LFQ2]]</f>
        <v>0.10133171081543001</v>
      </c>
      <c r="E1347" s="3">
        <f>-PerseusOutPutTable_HM[[#This Row],[Log(D492_HER2/D492M)_SILAC]]</f>
        <v>-0.11540000140667001</v>
      </c>
      <c r="F1347" s="2">
        <v>-0.10133171081543001</v>
      </c>
      <c r="G1347" s="2">
        <v>0.11540000140667001</v>
      </c>
      <c r="K1347"/>
    </row>
    <row r="1348" spans="1:11">
      <c r="A1348" s="3" t="s">
        <v>3287</v>
      </c>
      <c r="B1348" s="1" t="s">
        <v>3286</v>
      </c>
      <c r="C1348" s="3" t="s">
        <v>3288</v>
      </c>
      <c r="D1348" s="3">
        <f>-PerseusOutPutTable_HM[[#This Row],[Log(D492_HER2/D492M)_LFQ2]]</f>
        <v>-0.123527526855469</v>
      </c>
      <c r="E1348" s="3">
        <f>-PerseusOutPutTable_HM[[#This Row],[Log(D492_HER2/D492M)_SILAC]]</f>
        <v>-0.115500003099442</v>
      </c>
      <c r="F1348" s="2">
        <v>0.123527526855469</v>
      </c>
      <c r="G1348" s="2">
        <v>0.115500003099442</v>
      </c>
      <c r="K1348"/>
    </row>
    <row r="1349" spans="1:11">
      <c r="A1349" s="3" t="s">
        <v>2966</v>
      </c>
      <c r="B1349" s="1" t="s">
        <v>2965</v>
      </c>
      <c r="C1349" s="3" t="s">
        <v>2967</v>
      </c>
      <c r="D1349" s="3">
        <f>-PerseusOutPutTable_HM[[#This Row],[Log(D492_HER2/D492M)_LFQ2]]</f>
        <v>-0.1707763671875</v>
      </c>
      <c r="E1349" s="3">
        <f>-PerseusOutPutTable_HM[[#This Row],[Log(D492_HER2/D492M)_SILAC]]</f>
        <v>-0.115500003099442</v>
      </c>
      <c r="F1349" s="2">
        <v>0.1707763671875</v>
      </c>
      <c r="G1349" s="2">
        <v>0.115500003099442</v>
      </c>
      <c r="K1349"/>
    </row>
    <row r="1350" spans="1:11">
      <c r="A1350" s="3" t="s">
        <v>1518</v>
      </c>
      <c r="B1350" s="1" t="s">
        <v>1517</v>
      </c>
      <c r="C1350" s="3" t="s">
        <v>1519</v>
      </c>
      <c r="D1350" s="3">
        <f>-PerseusOutPutTable_HM[[#This Row],[Log(D492_HER2/D492M)_LFQ2]]</f>
        <v>7.9936981201171903E-2</v>
      </c>
      <c r="E1350" s="3">
        <f>-PerseusOutPutTable_HM[[#This Row],[Log(D492_HER2/D492M)_SILAC]]</f>
        <v>-0.11620000004768399</v>
      </c>
      <c r="F1350" s="2">
        <v>-7.9936981201171903E-2</v>
      </c>
      <c r="G1350" s="2">
        <v>0.11620000004768399</v>
      </c>
      <c r="K1350"/>
    </row>
    <row r="1351" spans="1:11">
      <c r="A1351" s="3" t="s">
        <v>4637</v>
      </c>
      <c r="B1351" s="1" t="s">
        <v>4636</v>
      </c>
      <c r="C1351" s="3" t="s">
        <v>4638</v>
      </c>
      <c r="D1351" s="3">
        <f>-PerseusOutPutTable_HM[[#This Row],[Log(D492_HER2/D492M)_LFQ2]]</f>
        <v>5.0878524780273403E-2</v>
      </c>
      <c r="E1351" s="3">
        <f>-PerseusOutPutTable_HM[[#This Row],[Log(D492_HER2/D492M)_SILAC]]</f>
        <v>-0.11620000004768399</v>
      </c>
      <c r="F1351" s="2">
        <v>-5.0878524780273403E-2</v>
      </c>
      <c r="G1351" s="2">
        <v>0.11620000004768399</v>
      </c>
      <c r="K1351"/>
    </row>
    <row r="1352" spans="1:11">
      <c r="A1352" s="3" t="s">
        <v>2933</v>
      </c>
      <c r="B1352" s="1" t="s">
        <v>2932</v>
      </c>
      <c r="C1352" s="3" t="s">
        <v>2934</v>
      </c>
      <c r="D1352" s="3">
        <f>-PerseusOutPutTable_HM[[#This Row],[Log(D492_HER2/D492M)_LFQ2]]</f>
        <v>-0.65598297119140603</v>
      </c>
      <c r="E1352" s="3">
        <f>-PerseusOutPutTable_HM[[#This Row],[Log(D492_HER2/D492M)_SILAC]]</f>
        <v>-0.116300001740456</v>
      </c>
      <c r="F1352" s="2">
        <v>0.65598297119140603</v>
      </c>
      <c r="G1352" s="2">
        <v>0.116300001740456</v>
      </c>
      <c r="K1352"/>
    </row>
    <row r="1353" spans="1:11">
      <c r="A1353" s="3" t="s">
        <v>87</v>
      </c>
      <c r="B1353" s="1" t="s">
        <v>86</v>
      </c>
      <c r="C1353" s="3" t="s">
        <v>88</v>
      </c>
      <c r="D1353" s="3">
        <f>-PerseusOutPutTable_HM[[#This Row],[Log(D492_HER2/D492M)_LFQ2]]</f>
        <v>-0.239059448242188</v>
      </c>
      <c r="E1353" s="3">
        <f>-PerseusOutPutTable_HM[[#This Row],[Log(D492_HER2/D492M)_SILAC]]</f>
        <v>-0.116800002753735</v>
      </c>
      <c r="F1353" s="2">
        <v>0.239059448242188</v>
      </c>
      <c r="G1353" s="2">
        <v>0.116800002753735</v>
      </c>
      <c r="K1353"/>
    </row>
    <row r="1354" spans="1:11">
      <c r="A1354" s="3" t="s">
        <v>3101</v>
      </c>
      <c r="B1354" s="1" t="s">
        <v>3100</v>
      </c>
      <c r="C1354" s="3" t="s">
        <v>3102</v>
      </c>
      <c r="D1354" s="3">
        <f>-PerseusOutPutTable_HM[[#This Row],[Log(D492_HER2/D492M)_LFQ2]]</f>
        <v>-0.48670005798339799</v>
      </c>
      <c r="E1354" s="3">
        <f>-PerseusOutPutTable_HM[[#This Row],[Log(D492_HER2/D492M)_SILAC]]</f>
        <v>-0.117200002074242</v>
      </c>
      <c r="F1354" s="2">
        <v>0.48670005798339799</v>
      </c>
      <c r="G1354" s="2">
        <v>0.117200002074242</v>
      </c>
      <c r="K1354"/>
    </row>
    <row r="1355" spans="1:11">
      <c r="A1355" s="3" t="s">
        <v>3170</v>
      </c>
      <c r="B1355" s="1" t="s">
        <v>3169</v>
      </c>
      <c r="C1355" s="3" t="s">
        <v>3171</v>
      </c>
      <c r="D1355" s="3">
        <f>-PerseusOutPutTable_HM[[#This Row],[Log(D492_HER2/D492M)_LFQ2]]</f>
        <v>-0.38686370849609403</v>
      </c>
      <c r="E1355" s="3">
        <f>-PerseusOutPutTable_HM[[#This Row],[Log(D492_HER2/D492M)_SILAC]]</f>
        <v>-0.117499999701977</v>
      </c>
      <c r="F1355" s="2">
        <v>0.38686370849609403</v>
      </c>
      <c r="G1355" s="2">
        <v>0.117499999701977</v>
      </c>
      <c r="K1355"/>
    </row>
    <row r="1356" spans="1:11">
      <c r="A1356" s="3" t="s">
        <v>267</v>
      </c>
      <c r="B1356" s="1" t="s">
        <v>266</v>
      </c>
      <c r="C1356" s="3" t="s">
        <v>268</v>
      </c>
      <c r="D1356" s="3">
        <f>-PerseusOutPutTable_HM[[#This Row],[Log(D492_HER2/D492M)_LFQ2]]</f>
        <v>-0.160430908203125</v>
      </c>
      <c r="E1356" s="3">
        <f>-PerseusOutPutTable_HM[[#This Row],[Log(D492_HER2/D492M)_SILAC]]</f>
        <v>-0.117700003087521</v>
      </c>
      <c r="F1356" s="2">
        <v>0.160430908203125</v>
      </c>
      <c r="G1356" s="2">
        <v>0.117700003087521</v>
      </c>
      <c r="K1356"/>
    </row>
    <row r="1357" spans="1:11">
      <c r="A1357" s="3" t="s">
        <v>4136</v>
      </c>
      <c r="B1357" s="1" t="s">
        <v>4135</v>
      </c>
      <c r="C1357" s="3" t="s">
        <v>4137</v>
      </c>
      <c r="D1357" s="3">
        <f>-PerseusOutPutTable_HM[[#This Row],[Log(D492_HER2/D492M)_LFQ2]]</f>
        <v>0.307907104492188</v>
      </c>
      <c r="E1357" s="3">
        <f>-PerseusOutPutTable_HM[[#This Row],[Log(D492_HER2/D492M)_SILAC]]</f>
        <v>-0.117799997329712</v>
      </c>
      <c r="F1357" s="2">
        <v>-0.307907104492188</v>
      </c>
      <c r="G1357" s="2">
        <v>0.117799997329712</v>
      </c>
      <c r="K1357"/>
    </row>
    <row r="1358" spans="1:11">
      <c r="A1358" s="3" t="s">
        <v>2798</v>
      </c>
      <c r="B1358" s="1" t="s">
        <v>2797</v>
      </c>
      <c r="C1358" s="3" t="s">
        <v>2799</v>
      </c>
      <c r="D1358" s="3">
        <f>-PerseusOutPutTable_HM[[#This Row],[Log(D492_HER2/D492M)_LFQ2]]</f>
        <v>-0.12167549133300801</v>
      </c>
      <c r="E1358" s="3">
        <f>-PerseusOutPutTable_HM[[#This Row],[Log(D492_HER2/D492M)_SILAC]]</f>
        <v>-0.118100002408028</v>
      </c>
      <c r="F1358" s="2">
        <v>0.12167549133300801</v>
      </c>
      <c r="G1358" s="2">
        <v>0.118100002408028</v>
      </c>
      <c r="K1358"/>
    </row>
    <row r="1359" spans="1:11">
      <c r="A1359" s="3" t="s">
        <v>3425</v>
      </c>
      <c r="B1359" s="1" t="s">
        <v>3424</v>
      </c>
      <c r="C1359" s="3" t="s">
        <v>3426</v>
      </c>
      <c r="D1359" s="3">
        <f>-PerseusOutPutTable_HM[[#This Row],[Log(D492_HER2/D492M)_LFQ2]]</f>
        <v>0.19782066345214799</v>
      </c>
      <c r="E1359" s="3">
        <f>-PerseusOutPutTable_HM[[#This Row],[Log(D492_HER2/D492M)_SILAC]]</f>
        <v>-0.118600003421307</v>
      </c>
      <c r="F1359" s="2">
        <v>-0.19782066345214799</v>
      </c>
      <c r="G1359" s="2">
        <v>0.118600003421307</v>
      </c>
      <c r="K1359"/>
    </row>
    <row r="1360" spans="1:11">
      <c r="A1360" s="3" t="s">
        <v>4816</v>
      </c>
      <c r="B1360" s="1" t="s">
        <v>4815</v>
      </c>
      <c r="C1360" s="3" t="s">
        <v>4817</v>
      </c>
      <c r="D1360" s="3">
        <f>-PerseusOutPutTable_HM[[#This Row],[Log(D492_HER2/D492M)_LFQ2]]</f>
        <v>-1.52348709106445</v>
      </c>
      <c r="E1360" s="3">
        <f>-PerseusOutPutTable_HM[[#This Row],[Log(D492_HER2/D492M)_SILAC]]</f>
        <v>-0.11869999766349799</v>
      </c>
      <c r="F1360" s="2">
        <v>1.52348709106445</v>
      </c>
      <c r="G1360" s="2">
        <v>0.11869999766349799</v>
      </c>
      <c r="H1360" s="2"/>
      <c r="K1360"/>
    </row>
    <row r="1361" spans="1:11">
      <c r="A1361" s="3" t="s">
        <v>875</v>
      </c>
      <c r="B1361" s="1" t="s">
        <v>874</v>
      </c>
      <c r="C1361" s="3" t="s">
        <v>876</v>
      </c>
      <c r="D1361" s="3">
        <f>-PerseusOutPutTable_HM[[#This Row],[Log(D492_HER2/D492M)_LFQ2]]</f>
        <v>-6.3896179199218806E-2</v>
      </c>
      <c r="E1361" s="3">
        <f>-PerseusOutPutTable_HM[[#This Row],[Log(D492_HER2/D492M)_SILAC]]</f>
        <v>-0.119099996984005</v>
      </c>
      <c r="F1361" s="2">
        <v>6.3896179199218806E-2</v>
      </c>
      <c r="G1361" s="2">
        <v>0.119099996984005</v>
      </c>
      <c r="K1361"/>
    </row>
    <row r="1362" spans="1:11">
      <c r="A1362" s="3" t="s">
        <v>1931</v>
      </c>
      <c r="B1362" s="1" t="s">
        <v>1930</v>
      </c>
      <c r="C1362" s="3" t="s">
        <v>1932</v>
      </c>
      <c r="D1362" s="3">
        <f>-PerseusOutPutTable_HM[[#This Row],[Log(D492_HER2/D492M)_LFQ2]]</f>
        <v>-0.12627220153808599</v>
      </c>
      <c r="E1362" s="3">
        <f>-PerseusOutPutTable_HM[[#This Row],[Log(D492_HER2/D492M)_SILAC]]</f>
        <v>-0.119199998676777</v>
      </c>
      <c r="F1362" s="2">
        <v>0.12627220153808599</v>
      </c>
      <c r="G1362" s="2">
        <v>0.119199998676777</v>
      </c>
      <c r="K1362"/>
    </row>
    <row r="1363" spans="1:11">
      <c r="A1363" s="3" t="s">
        <v>3558</v>
      </c>
      <c r="B1363" s="1" t="s">
        <v>3557</v>
      </c>
      <c r="C1363" s="3" t="s">
        <v>3559</v>
      </c>
      <c r="D1363" s="3">
        <f>-PerseusOutPutTable_HM[[#This Row],[Log(D492_HER2/D492M)_LFQ2]]</f>
        <v>2.4749755859375E-2</v>
      </c>
      <c r="E1363" s="3">
        <f>-PerseusOutPutTable_HM[[#This Row],[Log(D492_HER2/D492M)_SILAC]]</f>
        <v>-0.119400002062321</v>
      </c>
      <c r="F1363" s="2">
        <v>-2.4749755859375E-2</v>
      </c>
      <c r="G1363" s="2">
        <v>0.119400002062321</v>
      </c>
      <c r="K1363"/>
    </row>
    <row r="1364" spans="1:11">
      <c r="A1364" s="3" t="s">
        <v>2909</v>
      </c>
      <c r="B1364" s="1" t="s">
        <v>2908</v>
      </c>
      <c r="C1364" s="3" t="s">
        <v>2910</v>
      </c>
      <c r="D1364" s="3">
        <f>-PerseusOutPutTable_HM[[#This Row],[Log(D492_HER2/D492M)_LFQ2]]</f>
        <v>0.24528694152832001</v>
      </c>
      <c r="E1364" s="3">
        <f>-PerseusOutPutTable_HM[[#This Row],[Log(D492_HER2/D492M)_SILAC]]</f>
        <v>-0.1199000030756</v>
      </c>
      <c r="F1364" s="2">
        <v>-0.24528694152832001</v>
      </c>
      <c r="G1364" s="2">
        <v>0.1199000030756</v>
      </c>
      <c r="K1364"/>
    </row>
    <row r="1365" spans="1:11">
      <c r="A1365" s="3" t="s">
        <v>4631</v>
      </c>
      <c r="B1365" s="1" t="s">
        <v>4630</v>
      </c>
      <c r="C1365" s="3" t="s">
        <v>4632</v>
      </c>
      <c r="D1365" s="3">
        <f>-PerseusOutPutTable_HM[[#This Row],[Log(D492_HER2/D492M)_LFQ2]]</f>
        <v>-0.97838592529296897</v>
      </c>
      <c r="E1365" s="3">
        <f>-PerseusOutPutTable_HM[[#This Row],[Log(D492_HER2/D492M)_SILAC]]</f>
        <v>-0.1199000030756</v>
      </c>
      <c r="F1365" s="2">
        <v>0.97838592529296897</v>
      </c>
      <c r="G1365" s="2">
        <v>0.1199000030756</v>
      </c>
      <c r="K1365"/>
    </row>
    <row r="1366" spans="1:11">
      <c r="A1366" s="3" t="s">
        <v>1259</v>
      </c>
      <c r="B1366" s="1" t="s">
        <v>1258</v>
      </c>
      <c r="C1366" s="3" t="s">
        <v>1260</v>
      </c>
      <c r="D1366" s="3">
        <f>-PerseusOutPutTable_HM[[#This Row],[Log(D492_HER2/D492M)_LFQ2]]</f>
        <v>0.35094833374023399</v>
      </c>
      <c r="E1366" s="3">
        <f>-PerseusOutPutTable_HM[[#This Row],[Log(D492_HER2/D492M)_SILAC]]</f>
        <v>-0.120175004005432</v>
      </c>
      <c r="F1366" s="2">
        <v>-0.35094833374023399</v>
      </c>
      <c r="G1366" s="2">
        <v>0.120175004005432</v>
      </c>
      <c r="K1366"/>
    </row>
    <row r="1367" spans="1:11">
      <c r="A1367" s="3" t="s">
        <v>3407</v>
      </c>
      <c r="B1367" s="1" t="s">
        <v>3406</v>
      </c>
      <c r="C1367" s="3" t="s">
        <v>3408</v>
      </c>
      <c r="D1367" s="3">
        <f>-PerseusOutPutTable_HM[[#This Row],[Log(D492_HER2/D492M)_LFQ2]]</f>
        <v>-0.245368957519531</v>
      </c>
      <c r="E1367" s="3">
        <f>-PerseusOutPutTable_HM[[#This Row],[Log(D492_HER2/D492M)_SILAC]]</f>
        <v>-0.12039999663829801</v>
      </c>
      <c r="F1367" s="2">
        <v>0.245368957519531</v>
      </c>
      <c r="G1367" s="2">
        <v>0.12039999663829801</v>
      </c>
      <c r="K1367"/>
    </row>
    <row r="1368" spans="1:11">
      <c r="A1368" s="3" t="s">
        <v>2621</v>
      </c>
      <c r="B1368" s="1" t="s">
        <v>2620</v>
      </c>
      <c r="C1368" s="3" t="s">
        <v>2622</v>
      </c>
      <c r="D1368" s="3">
        <f>-PerseusOutPutTable_HM[[#This Row],[Log(D492_HER2/D492M)_LFQ2]]</f>
        <v>-0.29935455322265597</v>
      </c>
      <c r="E1368" s="3">
        <f>-PerseusOutPutTable_HM[[#This Row],[Log(D492_HER2/D492M)_SILAC]]</f>
        <v>-0.121100001037121</v>
      </c>
      <c r="F1368" s="2">
        <v>0.29935455322265597</v>
      </c>
      <c r="G1368" s="2">
        <v>0.121100001037121</v>
      </c>
      <c r="K1368"/>
    </row>
    <row r="1369" spans="1:11">
      <c r="A1369" s="3" t="s">
        <v>3296</v>
      </c>
      <c r="B1369" s="1" t="s">
        <v>3295</v>
      </c>
      <c r="C1369" s="3" t="s">
        <v>3297</v>
      </c>
      <c r="D1369" s="3">
        <f>-PerseusOutPutTable_HM[[#This Row],[Log(D492_HER2/D492M)_LFQ2]]</f>
        <v>-0.25752639770507801</v>
      </c>
      <c r="E1369" s="3">
        <f>-PerseusOutPutTable_HM[[#This Row],[Log(D492_HER2/D492M)_SILAC]]</f>
        <v>-0.12209999561309801</v>
      </c>
      <c r="F1369" s="2">
        <v>0.25752639770507801</v>
      </c>
      <c r="G1369" s="2">
        <v>0.12209999561309801</v>
      </c>
      <c r="K1369"/>
    </row>
    <row r="1370" spans="1:11">
      <c r="A1370" s="3" t="s">
        <v>462</v>
      </c>
      <c r="B1370" s="1" t="s">
        <v>461</v>
      </c>
      <c r="C1370" s="3" t="s">
        <v>463</v>
      </c>
      <c r="D1370" s="3">
        <f>-PerseusOutPutTable_HM[[#This Row],[Log(D492_HER2/D492M)_LFQ2]]</f>
        <v>0.16229438781738301</v>
      </c>
      <c r="E1370" s="3">
        <f>-PerseusOutPutTable_HM[[#This Row],[Log(D492_HER2/D492M)_SILAC]]</f>
        <v>-0.12210000306367901</v>
      </c>
      <c r="F1370" s="2">
        <v>-0.16229438781738301</v>
      </c>
      <c r="G1370" s="2">
        <v>0.12210000306367901</v>
      </c>
      <c r="K1370"/>
    </row>
    <row r="1371" spans="1:11">
      <c r="A1371" s="3" t="s">
        <v>1880</v>
      </c>
      <c r="B1371" s="1" t="s">
        <v>1879</v>
      </c>
      <c r="C1371" s="3" t="s">
        <v>1881</v>
      </c>
      <c r="D1371" s="3">
        <f>-PerseusOutPutTable_HM[[#This Row],[Log(D492_HER2/D492M)_LFQ2]]</f>
        <v>-0.22167396545410201</v>
      </c>
      <c r="E1371" s="3">
        <f>-PerseusOutPutTable_HM[[#This Row],[Log(D492_HER2/D492M)_SILAC]]</f>
        <v>-0.12259999662637699</v>
      </c>
      <c r="F1371" s="2">
        <v>0.22167396545410201</v>
      </c>
      <c r="G1371" s="2">
        <v>0.12259999662637699</v>
      </c>
      <c r="K1371"/>
    </row>
    <row r="1372" spans="1:11">
      <c r="A1372" s="3" t="s">
        <v>5557</v>
      </c>
      <c r="B1372" s="1" t="s">
        <v>5556</v>
      </c>
      <c r="C1372" s="3" t="s">
        <v>5558</v>
      </c>
      <c r="D1372" s="3">
        <f>-PerseusOutPutTable_HM[[#This Row],[Log(D492_HER2/D492M)_LFQ2]]</f>
        <v>0.17437744140625</v>
      </c>
      <c r="E1372" s="3">
        <f>-PerseusOutPutTable_HM[[#This Row],[Log(D492_HER2/D492M)_SILAC]]</f>
        <v>-0.123099997639656</v>
      </c>
      <c r="F1372" s="2">
        <v>-0.17437744140625</v>
      </c>
      <c r="G1372" s="2">
        <v>0.123099997639656</v>
      </c>
      <c r="K1372"/>
    </row>
    <row r="1373" spans="1:11">
      <c r="A1373" s="3" t="s">
        <v>1406</v>
      </c>
      <c r="B1373" s="1" t="s">
        <v>1405</v>
      </c>
      <c r="C1373" s="3" t="s">
        <v>1407</v>
      </c>
      <c r="D1373" s="3">
        <f>-PerseusOutPutTable_HM[[#This Row],[Log(D492_HER2/D492M)_LFQ2]]</f>
        <v>0.23502540588378901</v>
      </c>
      <c r="E1373" s="3">
        <f>-PerseusOutPutTable_HM[[#This Row],[Log(D492_HER2/D492M)_SILAC]]</f>
        <v>-0.124200001358986</v>
      </c>
      <c r="F1373" s="2">
        <v>-0.23502540588378901</v>
      </c>
      <c r="G1373" s="2">
        <v>0.124200001358986</v>
      </c>
      <c r="K1373"/>
    </row>
    <row r="1374" spans="1:11">
      <c r="A1374" s="3" t="s">
        <v>3713</v>
      </c>
      <c r="B1374" s="1" t="s">
        <v>3712</v>
      </c>
      <c r="C1374" s="3" t="s">
        <v>3714</v>
      </c>
      <c r="D1374" s="3">
        <f>-PerseusOutPutTable_HM[[#This Row],[Log(D492_HER2/D492M)_LFQ2]]</f>
        <v>-0.55789756774902299</v>
      </c>
      <c r="E1374" s="3">
        <f>-PerseusOutPutTable_HM[[#This Row],[Log(D492_HER2/D492M)_SILAC]]</f>
        <v>-0.12430000305175801</v>
      </c>
      <c r="F1374" s="2">
        <v>0.55789756774902299</v>
      </c>
      <c r="G1374" s="2">
        <v>0.12430000305175801</v>
      </c>
      <c r="K1374"/>
    </row>
    <row r="1375" spans="1:11">
      <c r="A1375" s="3" t="s">
        <v>207</v>
      </c>
      <c r="B1375" s="1" t="s">
        <v>206</v>
      </c>
      <c r="C1375" s="3" t="s">
        <v>208</v>
      </c>
      <c r="D1375" s="3">
        <f>-PerseusOutPutTable_HM[[#This Row],[Log(D492_HER2/D492M)_LFQ2]]</f>
        <v>-0.24028968811035201</v>
      </c>
      <c r="E1375" s="3">
        <f>-PerseusOutPutTable_HM[[#This Row],[Log(D492_HER2/D492M)_SILAC]]</f>
        <v>-0.124399997293949</v>
      </c>
      <c r="F1375" s="2">
        <v>0.24028968811035201</v>
      </c>
      <c r="G1375" s="2">
        <v>0.124399997293949</v>
      </c>
      <c r="K1375"/>
    </row>
    <row r="1376" spans="1:11">
      <c r="A1376" s="3" t="s">
        <v>2294</v>
      </c>
      <c r="B1376" s="1" t="s">
        <v>2293</v>
      </c>
      <c r="C1376" s="3" t="s">
        <v>2295</v>
      </c>
      <c r="D1376" s="3">
        <f>-PerseusOutPutTable_HM[[#This Row],[Log(D492_HER2/D492M)_LFQ2]]</f>
        <v>-0.26772880554199202</v>
      </c>
      <c r="E1376" s="3">
        <f>-PerseusOutPutTable_HM[[#This Row],[Log(D492_HER2/D492M)_SILAC]]</f>
        <v>-0.12530000507831601</v>
      </c>
      <c r="F1376" s="2">
        <v>0.26772880554199202</v>
      </c>
      <c r="G1376" s="2">
        <v>0.12530000507831601</v>
      </c>
      <c r="K1376"/>
    </row>
    <row r="1377" spans="1:11">
      <c r="A1377" s="3" t="s">
        <v>3932</v>
      </c>
      <c r="B1377" s="1" t="s">
        <v>3931</v>
      </c>
      <c r="C1377" s="3" t="s">
        <v>3933</v>
      </c>
      <c r="D1377" s="3">
        <f>-PerseusOutPutTable_HM[[#This Row],[Log(D492_HER2/D492M)_LFQ2]]</f>
        <v>-0.27133369445800798</v>
      </c>
      <c r="E1377" s="3">
        <f>-PerseusOutPutTable_HM[[#This Row],[Log(D492_HER2/D492M)_SILAC]]</f>
        <v>-0.12710000574588801</v>
      </c>
      <c r="F1377" s="2">
        <v>0.27133369445800798</v>
      </c>
      <c r="G1377" s="2">
        <v>0.12710000574588801</v>
      </c>
      <c r="K1377"/>
    </row>
    <row r="1378" spans="1:11">
      <c r="A1378" s="3" t="s">
        <v>878</v>
      </c>
      <c r="B1378" s="1" t="s">
        <v>877</v>
      </c>
      <c r="C1378" s="3" t="s">
        <v>879</v>
      </c>
      <c r="D1378" s="3">
        <f>-PerseusOutPutTable_HM[[#This Row],[Log(D492_HER2/D492M)_LFQ2]]</f>
        <v>-1.28097534179688E-2</v>
      </c>
      <c r="E1378" s="3">
        <f>-PerseusOutPutTable_HM[[#This Row],[Log(D492_HER2/D492M)_SILAC]]</f>
        <v>-0.12720000743866</v>
      </c>
      <c r="F1378" s="2">
        <v>1.28097534179688E-2</v>
      </c>
      <c r="G1378" s="2">
        <v>0.12720000743866</v>
      </c>
      <c r="K1378"/>
    </row>
    <row r="1379" spans="1:11">
      <c r="A1379" s="3" t="s">
        <v>857</v>
      </c>
      <c r="B1379" s="1" t="s">
        <v>856</v>
      </c>
      <c r="C1379" s="3" t="s">
        <v>858</v>
      </c>
      <c r="D1379" s="3">
        <f>-PerseusOutPutTable_HM[[#This Row],[Log(D492_HER2/D492M)_LFQ2]]</f>
        <v>-0.22930717468261699</v>
      </c>
      <c r="E1379" s="3">
        <f>-PerseusOutPutTable_HM[[#This Row],[Log(D492_HER2/D492M)_SILAC]]</f>
        <v>-0.12809999287128401</v>
      </c>
      <c r="F1379" s="2">
        <v>0.22930717468261699</v>
      </c>
      <c r="G1379" s="2">
        <v>0.12809999287128401</v>
      </c>
      <c r="K1379"/>
    </row>
    <row r="1380" spans="1:11">
      <c r="A1380" s="3" t="s">
        <v>4007</v>
      </c>
      <c r="B1380" s="1" t="s">
        <v>4006</v>
      </c>
      <c r="C1380" s="3" t="s">
        <v>4008</v>
      </c>
      <c r="D1380" s="3">
        <f>-PerseusOutPutTable_HM[[#This Row],[Log(D492_HER2/D492M)_LFQ2]]</f>
        <v>2.1076202392578099E-3</v>
      </c>
      <c r="E1380" s="3">
        <f>-PerseusOutPutTable_HM[[#This Row],[Log(D492_HER2/D492M)_SILAC]]</f>
        <v>-0.12819999456405601</v>
      </c>
      <c r="F1380" s="2">
        <v>-2.1076202392578099E-3</v>
      </c>
      <c r="G1380" s="2">
        <v>0.12819999456405601</v>
      </c>
      <c r="K1380"/>
    </row>
    <row r="1381" spans="1:11">
      <c r="A1381" s="3" t="s">
        <v>4484</v>
      </c>
      <c r="B1381" s="1" t="s">
        <v>4483</v>
      </c>
      <c r="C1381" s="3" t="s">
        <v>4485</v>
      </c>
      <c r="D1381" s="3">
        <f>-PerseusOutPutTable_HM[[#This Row],[Log(D492_HER2/D492M)_LFQ2]]</f>
        <v>-0.22892379760742201</v>
      </c>
      <c r="E1381" s="3">
        <f>-PerseusOutPutTable_HM[[#This Row],[Log(D492_HER2/D492M)_SILAC]]</f>
        <v>-0.12860000133514399</v>
      </c>
      <c r="F1381" s="2">
        <v>0.22892379760742201</v>
      </c>
      <c r="G1381" s="2">
        <v>0.12860000133514399</v>
      </c>
      <c r="K1381"/>
    </row>
    <row r="1382" spans="1:11">
      <c r="A1382" s="3" t="s">
        <v>3803</v>
      </c>
      <c r="B1382" s="1" t="s">
        <v>3802</v>
      </c>
      <c r="C1382" s="3" t="s">
        <v>3804</v>
      </c>
      <c r="D1382" s="3">
        <f>-PerseusOutPutTable_HM[[#This Row],[Log(D492_HER2/D492M)_LFQ2]]</f>
        <v>0.17334556579589799</v>
      </c>
      <c r="E1382" s="3">
        <f>-PerseusOutPutTable_HM[[#This Row],[Log(D492_HER2/D492M)_SILAC]]</f>
        <v>-0.128849998116493</v>
      </c>
      <c r="F1382" s="2">
        <v>-0.17334556579589799</v>
      </c>
      <c r="G1382" s="2">
        <v>0.128849998116493</v>
      </c>
      <c r="K1382"/>
    </row>
    <row r="1383" spans="1:11">
      <c r="A1383" s="3" t="s">
        <v>5082</v>
      </c>
      <c r="B1383" s="1" t="s">
        <v>5081</v>
      </c>
      <c r="C1383" s="3" t="s">
        <v>5083</v>
      </c>
      <c r="D1383" s="3">
        <f>-PerseusOutPutTable_HM[[#This Row],[Log(D492_HER2/D492M)_LFQ2]]</f>
        <v>-0.89967536926269498</v>
      </c>
      <c r="E1383" s="3">
        <f>-PerseusOutPutTable_HM[[#This Row],[Log(D492_HER2/D492M)_SILAC]]</f>
        <v>-0.129399999976158</v>
      </c>
      <c r="F1383" s="2">
        <v>0.89967536926269498</v>
      </c>
      <c r="G1383" s="2">
        <v>0.129399999976158</v>
      </c>
      <c r="K1383"/>
    </row>
    <row r="1384" spans="1:11">
      <c r="A1384" s="3" t="s">
        <v>2915</v>
      </c>
      <c r="B1384" s="1" t="s">
        <v>2914</v>
      </c>
      <c r="C1384" s="3" t="s">
        <v>2916</v>
      </c>
      <c r="D1384" s="3">
        <f>-PerseusOutPutTable_HM[[#This Row],[Log(D492_HER2/D492M)_LFQ2]]</f>
        <v>-0.46371841430664101</v>
      </c>
      <c r="E1384" s="3">
        <f>-PerseusOutPutTable_HM[[#This Row],[Log(D492_HER2/D492M)_SILAC]]</f>
        <v>-0.12985000014305101</v>
      </c>
      <c r="F1384" s="2">
        <v>0.46371841430664101</v>
      </c>
      <c r="G1384" s="2">
        <v>0.12985000014305101</v>
      </c>
      <c r="K1384"/>
    </row>
    <row r="1385" spans="1:11">
      <c r="A1385" s="3" t="s">
        <v>2504</v>
      </c>
      <c r="B1385" s="1" t="s">
        <v>2503</v>
      </c>
      <c r="C1385" s="3" t="s">
        <v>2505</v>
      </c>
      <c r="D1385" s="3">
        <f>-PerseusOutPutTable_HM[[#This Row],[Log(D492_HER2/D492M)_LFQ2]]</f>
        <v>-8.2872390747070299E-2</v>
      </c>
      <c r="E1385" s="3">
        <f>-PerseusOutPutTable_HM[[#This Row],[Log(D492_HER2/D492M)_SILAC]]</f>
        <v>-0.13040000200271601</v>
      </c>
      <c r="F1385" s="2">
        <v>8.2872390747070299E-2</v>
      </c>
      <c r="G1385" s="2">
        <v>0.13040000200271601</v>
      </c>
      <c r="K1385"/>
    </row>
    <row r="1386" spans="1:11">
      <c r="A1386" s="3" t="s">
        <v>1412</v>
      </c>
      <c r="B1386" s="1" t="s">
        <v>1411</v>
      </c>
      <c r="C1386" s="3" t="s">
        <v>1413</v>
      </c>
      <c r="D1386" s="3">
        <f>-PerseusOutPutTable_HM[[#This Row],[Log(D492_HER2/D492M)_LFQ2]]</f>
        <v>0.15211677551269501</v>
      </c>
      <c r="E1386" s="3">
        <f>-PerseusOutPutTable_HM[[#This Row],[Log(D492_HER2/D492M)_SILAC]]</f>
        <v>-0.13095000386238101</v>
      </c>
      <c r="F1386" s="2">
        <v>-0.15211677551269501</v>
      </c>
      <c r="G1386" s="2">
        <v>0.13095000386238101</v>
      </c>
      <c r="K1386"/>
    </row>
    <row r="1387" spans="1:11">
      <c r="A1387" s="3" t="s">
        <v>2831</v>
      </c>
      <c r="B1387" s="1" t="s">
        <v>2830</v>
      </c>
      <c r="C1387" s="3" t="s">
        <v>2832</v>
      </c>
      <c r="D1387" s="3">
        <f>-PerseusOutPutTable_HM[[#This Row],[Log(D492_HER2/D492M)_LFQ2]]</f>
        <v>-0.11283302307128899</v>
      </c>
      <c r="E1387" s="3">
        <f>-PerseusOutPutTable_HM[[#This Row],[Log(D492_HER2/D492M)_SILAC]]</f>
        <v>-0.13099999725818601</v>
      </c>
      <c r="F1387" s="2">
        <v>0.11283302307128899</v>
      </c>
      <c r="G1387" s="2">
        <v>0.13099999725818601</v>
      </c>
      <c r="K1387"/>
    </row>
    <row r="1388" spans="1:11">
      <c r="A1388" s="3" t="s">
        <v>4681</v>
      </c>
      <c r="B1388" s="1" t="s">
        <v>4680</v>
      </c>
      <c r="C1388" s="3" t="s">
        <v>4682</v>
      </c>
      <c r="D1388" s="3">
        <f>-PerseusOutPutTable_HM[[#This Row],[Log(D492_HER2/D492M)_LFQ2]]</f>
        <v>-1.2061176300048799</v>
      </c>
      <c r="E1388" s="3">
        <f>-PerseusOutPutTable_HM[[#This Row],[Log(D492_HER2/D492M)_SILAC]]</f>
        <v>-0.13130000233650199</v>
      </c>
      <c r="F1388" s="2">
        <v>1.2061176300048799</v>
      </c>
      <c r="G1388" s="2">
        <v>0.13130000233650199</v>
      </c>
      <c r="H1388" s="2"/>
      <c r="K1388"/>
    </row>
    <row r="1389" spans="1:11">
      <c r="A1389" s="3" t="s">
        <v>1409</v>
      </c>
      <c r="B1389" s="1" t="s">
        <v>1408</v>
      </c>
      <c r="C1389" s="3" t="s">
        <v>1410</v>
      </c>
      <c r="D1389" s="3">
        <f>-PerseusOutPutTable_HM[[#This Row],[Log(D492_HER2/D492M)_LFQ2]]</f>
        <v>-4.6331405639648403E-2</v>
      </c>
      <c r="E1389" s="3">
        <f>-PerseusOutPutTable_HM[[#This Row],[Log(D492_HER2/D492M)_SILAC]]</f>
        <v>-0.13140000402927399</v>
      </c>
      <c r="F1389" s="2">
        <v>4.6331405639648403E-2</v>
      </c>
      <c r="G1389" s="2">
        <v>0.13140000402927399</v>
      </c>
      <c r="K1389"/>
    </row>
    <row r="1390" spans="1:11">
      <c r="A1390" s="3" t="s">
        <v>5407</v>
      </c>
      <c r="B1390" s="1" t="s">
        <v>5406</v>
      </c>
      <c r="C1390" s="3" t="s">
        <v>5408</v>
      </c>
      <c r="D1390" s="3">
        <f>-PerseusOutPutTable_HM[[#This Row],[Log(D492_HER2/D492M)_LFQ2]]</f>
        <v>-0.34949684143066401</v>
      </c>
      <c r="E1390" s="3">
        <f>-PerseusOutPutTable_HM[[#This Row],[Log(D492_HER2/D492M)_SILAC]]</f>
        <v>-0.13140000402927399</v>
      </c>
      <c r="F1390" s="2">
        <v>0.34949684143066401</v>
      </c>
      <c r="G1390" s="2">
        <v>0.13140000402927399</v>
      </c>
      <c r="K1390"/>
    </row>
    <row r="1391" spans="1:11">
      <c r="A1391" s="3" t="s">
        <v>5467</v>
      </c>
      <c r="B1391" s="1" t="s">
        <v>5466</v>
      </c>
      <c r="C1391" s="3" t="s">
        <v>5468</v>
      </c>
      <c r="D1391" s="3">
        <f>-PerseusOutPutTable_HM[[#This Row],[Log(D492_HER2/D492M)_LFQ2]]</f>
        <v>1.1128406524658201</v>
      </c>
      <c r="E1391" s="3">
        <f>-PerseusOutPutTable_HM[[#This Row],[Log(D492_HER2/D492M)_SILAC]]</f>
        <v>-0.13144999742507901</v>
      </c>
      <c r="F1391" s="2">
        <v>-1.1128406524658201</v>
      </c>
      <c r="G1391" s="2">
        <v>0.13144999742507901</v>
      </c>
      <c r="H1391" s="2"/>
      <c r="K1391"/>
    </row>
    <row r="1392" spans="1:11">
      <c r="A1392" s="3" t="s">
        <v>5274</v>
      </c>
      <c r="B1392" s="1" t="s">
        <v>5273</v>
      </c>
      <c r="C1392" s="3" t="s">
        <v>5275</v>
      </c>
      <c r="D1392" s="3">
        <f>-PerseusOutPutTable_HM[[#This Row],[Log(D492_HER2/D492M)_LFQ2]]</f>
        <v>-0.125045776367188</v>
      </c>
      <c r="E1392" s="3">
        <f>-PerseusOutPutTable_HM[[#This Row],[Log(D492_HER2/D492M)_SILAC]]</f>
        <v>-0.13150000572204601</v>
      </c>
      <c r="F1392" s="2">
        <v>0.125045776367188</v>
      </c>
      <c r="G1392" s="2">
        <v>0.13150000572204601</v>
      </c>
      <c r="K1392"/>
    </row>
    <row r="1393" spans="1:11">
      <c r="A1393" s="3" t="s">
        <v>5601</v>
      </c>
      <c r="B1393" s="1" t="s">
        <v>5600</v>
      </c>
      <c r="C1393" s="3" t="s">
        <v>5602</v>
      </c>
      <c r="D1393" s="3">
        <f>-PerseusOutPutTable_HM[[#This Row],[Log(D492_HER2/D492M)_LFQ2]]</f>
        <v>-7.6068878173828097E-2</v>
      </c>
      <c r="E1393" s="3">
        <f>-PerseusOutPutTable_HM[[#This Row],[Log(D492_HER2/D492M)_SILAC]]</f>
        <v>-0.13240000605583199</v>
      </c>
      <c r="F1393" s="2">
        <v>7.6068878173828097E-2</v>
      </c>
      <c r="G1393" s="2">
        <v>0.13240000605583199</v>
      </c>
      <c r="K1393"/>
    </row>
    <row r="1394" spans="1:11">
      <c r="A1394" s="3" t="s">
        <v>18</v>
      </c>
      <c r="B1394" s="1" t="s">
        <v>17</v>
      </c>
      <c r="C1394" s="3" t="s">
        <v>19</v>
      </c>
      <c r="D1394" s="3">
        <f>-PerseusOutPutTable_HM[[#This Row],[Log(D492_HER2/D492M)_LFQ2]]</f>
        <v>-0.10464286804199199</v>
      </c>
      <c r="E1394" s="3">
        <f>-PerseusOutPutTable_HM[[#This Row],[Log(D492_HER2/D492M)_SILAC]]</f>
        <v>-0.13259999454021501</v>
      </c>
      <c r="F1394" s="2">
        <v>0.10464286804199199</v>
      </c>
      <c r="G1394" s="2">
        <v>0.13259999454021501</v>
      </c>
      <c r="K1394"/>
    </row>
    <row r="1395" spans="1:11">
      <c r="A1395" s="3" t="s">
        <v>4601</v>
      </c>
      <c r="B1395" s="1" t="s">
        <v>4600</v>
      </c>
      <c r="C1395" s="3" t="s">
        <v>4602</v>
      </c>
      <c r="D1395" s="3">
        <f>-PerseusOutPutTable_HM[[#This Row],[Log(D492_HER2/D492M)_LFQ2]]</f>
        <v>-1.8407287597656301</v>
      </c>
      <c r="E1395" s="3">
        <f>-PerseusOutPutTable_HM[[#This Row],[Log(D492_HER2/D492M)_SILAC]]</f>
        <v>-0.13300000131130199</v>
      </c>
      <c r="F1395" s="2">
        <v>1.8407287597656301</v>
      </c>
      <c r="G1395" s="2">
        <v>0.13300000131130199</v>
      </c>
      <c r="H1395" s="2"/>
      <c r="K1395"/>
    </row>
    <row r="1396" spans="1:11">
      <c r="A1396" s="3" t="s">
        <v>5283</v>
      </c>
      <c r="B1396" s="1" t="s">
        <v>5282</v>
      </c>
      <c r="C1396" s="3" t="s">
        <v>5284</v>
      </c>
      <c r="D1396" s="3">
        <f>-PerseusOutPutTable_HM[[#This Row],[Log(D492_HER2/D492M)_LFQ2]]</f>
        <v>0.54850959777831998</v>
      </c>
      <c r="E1396" s="3">
        <f>-PerseusOutPutTable_HM[[#This Row],[Log(D492_HER2/D492M)_SILAC]]</f>
        <v>-0.13314999639987901</v>
      </c>
      <c r="F1396" s="2">
        <v>-0.54850959777831998</v>
      </c>
      <c r="G1396" s="2">
        <v>0.13314999639987901</v>
      </c>
      <c r="K1396"/>
    </row>
    <row r="1397" spans="1:11">
      <c r="A1397" s="3" t="s">
        <v>2012</v>
      </c>
      <c r="B1397" s="1" t="s">
        <v>2011</v>
      </c>
      <c r="C1397" s="3" t="s">
        <v>2013</v>
      </c>
      <c r="D1397" s="3">
        <f>-PerseusOutPutTable_HM[[#This Row],[Log(D492_HER2/D492M)_LFQ2]]</f>
        <v>3.2892227172851597E-2</v>
      </c>
      <c r="E1397" s="3">
        <f>-PerseusOutPutTable_HM[[#This Row],[Log(D492_HER2/D492M)_SILAC]]</f>
        <v>-0.13320000469684601</v>
      </c>
      <c r="F1397" s="2">
        <v>-3.2892227172851597E-2</v>
      </c>
      <c r="G1397" s="2">
        <v>0.13320000469684601</v>
      </c>
      <c r="K1397"/>
    </row>
    <row r="1398" spans="1:11">
      <c r="A1398" s="3" t="s">
        <v>836</v>
      </c>
      <c r="B1398" s="1" t="s">
        <v>835</v>
      </c>
      <c r="C1398" s="3" t="s">
        <v>837</v>
      </c>
      <c r="D1398" s="3">
        <f>-PerseusOutPutTable_HM[[#This Row],[Log(D492_HER2/D492M)_LFQ2]]</f>
        <v>-0.24478530883789101</v>
      </c>
      <c r="E1398" s="3">
        <f>-PerseusOutPutTable_HM[[#This Row],[Log(D492_HER2/D492M)_SILAC]]</f>
        <v>-0.13349999487400099</v>
      </c>
      <c r="F1398" s="2">
        <v>0.24478530883789101</v>
      </c>
      <c r="G1398" s="2">
        <v>0.13349999487400099</v>
      </c>
      <c r="K1398"/>
    </row>
    <row r="1399" spans="1:11">
      <c r="A1399" s="3" t="s">
        <v>4340</v>
      </c>
      <c r="B1399" s="1" t="s">
        <v>4339</v>
      </c>
      <c r="C1399" s="3" t="s">
        <v>4341</v>
      </c>
      <c r="D1399" s="3">
        <f>-PerseusOutPutTable_HM[[#This Row],[Log(D492_HER2/D492M)_LFQ2]]</f>
        <v>0.152412414550781</v>
      </c>
      <c r="E1399" s="3">
        <f>-PerseusOutPutTable_HM[[#This Row],[Log(D492_HER2/D492M)_SILAC]]</f>
        <v>-0.13369999825954401</v>
      </c>
      <c r="F1399" s="2">
        <v>-0.152412414550781</v>
      </c>
      <c r="G1399" s="2">
        <v>0.13369999825954401</v>
      </c>
      <c r="K1399"/>
    </row>
    <row r="1400" spans="1:11">
      <c r="A1400" s="3" t="s">
        <v>642</v>
      </c>
      <c r="B1400" s="1" t="s">
        <v>641</v>
      </c>
      <c r="C1400" s="3" t="s">
        <v>643</v>
      </c>
      <c r="D1400" s="3">
        <f>-PerseusOutPutTable_HM[[#This Row],[Log(D492_HER2/D492M)_LFQ2]]</f>
        <v>-0.102489471435547</v>
      </c>
      <c r="E1400" s="3">
        <f>-PerseusOutPutTable_HM[[#This Row],[Log(D492_HER2/D492M)_SILAC]]</f>
        <v>-0.133900001645088</v>
      </c>
      <c r="F1400" s="2">
        <v>0.102489471435547</v>
      </c>
      <c r="G1400" s="2">
        <v>0.133900001645088</v>
      </c>
      <c r="K1400"/>
    </row>
    <row r="1401" spans="1:11">
      <c r="A1401" s="3" t="s">
        <v>495</v>
      </c>
      <c r="B1401" s="1" t="s">
        <v>494</v>
      </c>
      <c r="C1401" s="3" t="s">
        <v>496</v>
      </c>
      <c r="D1401" s="3">
        <f>-PerseusOutPutTable_HM[[#This Row],[Log(D492_HER2/D492M)_LFQ2]]</f>
        <v>0.15803146362304701</v>
      </c>
      <c r="E1401" s="3">
        <f>-PerseusOutPutTable_HM[[#This Row],[Log(D492_HER2/D492M)_SILAC]]</f>
        <v>-0.13480000197887401</v>
      </c>
      <c r="F1401" s="2">
        <v>-0.15803146362304701</v>
      </c>
      <c r="G1401" s="2">
        <v>0.13480000197887401</v>
      </c>
      <c r="K1401"/>
    </row>
    <row r="1402" spans="1:11">
      <c r="A1402" s="3" t="s">
        <v>1139</v>
      </c>
      <c r="B1402" s="1" t="s">
        <v>1138</v>
      </c>
      <c r="C1402" s="3" t="s">
        <v>1140</v>
      </c>
      <c r="D1402" s="3">
        <f>-PerseusOutPutTable_HM[[#This Row],[Log(D492_HER2/D492M)_LFQ2]]</f>
        <v>-0.38195991516113298</v>
      </c>
      <c r="E1402" s="3">
        <f>-PerseusOutPutTable_HM[[#This Row],[Log(D492_HER2/D492M)_SILAC]]</f>
        <v>-0.13539999723434401</v>
      </c>
      <c r="F1402" s="2">
        <v>0.38195991516113298</v>
      </c>
      <c r="G1402" s="2">
        <v>0.13539999723434401</v>
      </c>
      <c r="K1402"/>
    </row>
    <row r="1403" spans="1:11">
      <c r="A1403" s="3" t="s">
        <v>1001</v>
      </c>
      <c r="B1403" s="1" t="s">
        <v>1000</v>
      </c>
      <c r="C1403" s="3" t="s">
        <v>1002</v>
      </c>
      <c r="D1403" s="3">
        <f>-PerseusOutPutTable_HM[[#This Row],[Log(D492_HER2/D492M)_LFQ2]]</f>
        <v>-0.38552474975585899</v>
      </c>
      <c r="E1403" s="3">
        <f>-PerseusOutPutTable_HM[[#This Row],[Log(D492_HER2/D492M)_SILAC]]</f>
        <v>-0.13539999723434401</v>
      </c>
      <c r="F1403" s="2">
        <v>0.38552474975585899</v>
      </c>
      <c r="G1403" s="2">
        <v>0.13539999723434401</v>
      </c>
      <c r="K1403"/>
    </row>
    <row r="1404" spans="1:11">
      <c r="A1404" s="3" t="s">
        <v>2789</v>
      </c>
      <c r="B1404" s="1" t="s">
        <v>2788</v>
      </c>
      <c r="C1404" s="3" t="s">
        <v>2790</v>
      </c>
      <c r="D1404" s="3">
        <f>-PerseusOutPutTable_HM[[#This Row],[Log(D492_HER2/D492M)_LFQ2]]</f>
        <v>1.91105461120605</v>
      </c>
      <c r="E1404" s="3">
        <f>-PerseusOutPutTable_HM[[#This Row],[Log(D492_HER2/D492M)_SILAC]]</f>
        <v>-0.135649994015694</v>
      </c>
      <c r="F1404" s="2">
        <v>-1.91105461120605</v>
      </c>
      <c r="G1404" s="2">
        <v>0.135649994015694</v>
      </c>
      <c r="H1404" s="2"/>
      <c r="K1404"/>
    </row>
    <row r="1405" spans="1:11">
      <c r="A1405" s="3" t="s">
        <v>2642</v>
      </c>
      <c r="B1405" s="1" t="s">
        <v>2641</v>
      </c>
      <c r="C1405" s="3" t="s">
        <v>2643</v>
      </c>
      <c r="D1405" s="3">
        <f>-PerseusOutPutTable_HM[[#This Row],[Log(D492_HER2/D492M)_LFQ2]]</f>
        <v>3.2146453857421903E-2</v>
      </c>
      <c r="E1405" s="3">
        <f>-PerseusOutPutTable_HM[[#This Row],[Log(D492_HER2/D492M)_SILAC]]</f>
        <v>-0.13570000231266</v>
      </c>
      <c r="F1405" s="2">
        <v>-3.2146453857421903E-2</v>
      </c>
      <c r="G1405" s="2">
        <v>0.13570000231266</v>
      </c>
      <c r="K1405"/>
    </row>
    <row r="1406" spans="1:11">
      <c r="A1406" s="3" t="s">
        <v>2561</v>
      </c>
      <c r="B1406" s="1" t="s">
        <v>2560</v>
      </c>
      <c r="C1406" s="3" t="s">
        <v>2562</v>
      </c>
      <c r="D1406" s="3">
        <f>-PerseusOutPutTable_HM[[#This Row],[Log(D492_HER2/D492M)_LFQ2]]</f>
        <v>0.17847251892089799</v>
      </c>
      <c r="E1406" s="3">
        <f>-PerseusOutPutTable_HM[[#This Row],[Log(D492_HER2/D492M)_SILAC]]</f>
        <v>-0.13580000400543199</v>
      </c>
      <c r="F1406" s="2">
        <v>-0.17847251892089799</v>
      </c>
      <c r="G1406" s="2">
        <v>0.13580000400543199</v>
      </c>
      <c r="K1406"/>
    </row>
    <row r="1407" spans="1:11">
      <c r="A1407" s="3" t="s">
        <v>2147</v>
      </c>
      <c r="B1407" s="1" t="s">
        <v>2146</v>
      </c>
      <c r="C1407" s="3" t="s">
        <v>2148</v>
      </c>
      <c r="D1407" s="3">
        <f>-PerseusOutPutTable_HM[[#This Row],[Log(D492_HER2/D492M)_LFQ2]]</f>
        <v>-2.6834487915039101E-2</v>
      </c>
      <c r="E1407" s="3">
        <f>-PerseusOutPutTable_HM[[#This Row],[Log(D492_HER2/D492M)_SILAC]]</f>
        <v>-0.136199995875359</v>
      </c>
      <c r="F1407" s="2">
        <v>2.6834487915039101E-2</v>
      </c>
      <c r="G1407" s="2">
        <v>0.136199995875359</v>
      </c>
      <c r="K1407"/>
    </row>
    <row r="1408" spans="1:11">
      <c r="A1408" s="3" t="s">
        <v>1997</v>
      </c>
      <c r="B1408" s="1" t="s">
        <v>1996</v>
      </c>
      <c r="C1408" s="3" t="s">
        <v>1998</v>
      </c>
      <c r="D1408" s="3">
        <f>-PerseusOutPutTable_HM[[#This Row],[Log(D492_HER2/D492M)_LFQ2]]</f>
        <v>-9.2790603637695299E-2</v>
      </c>
      <c r="E1408" s="3">
        <f>-PerseusOutPutTable_HM[[#This Row],[Log(D492_HER2/D492M)_SILAC]]</f>
        <v>-0.13680000603199</v>
      </c>
      <c r="F1408" s="2">
        <v>9.2790603637695299E-2</v>
      </c>
      <c r="G1408" s="2">
        <v>0.13680000603199</v>
      </c>
      <c r="K1408"/>
    </row>
    <row r="1409" spans="1:11">
      <c r="A1409" s="3" t="s">
        <v>1647</v>
      </c>
      <c r="B1409" s="1" t="s">
        <v>1646</v>
      </c>
      <c r="C1409" s="3" t="s">
        <v>1648</v>
      </c>
      <c r="D1409" s="3">
        <f>-PerseusOutPutTable_HM[[#This Row],[Log(D492_HER2/D492M)_LFQ2]]</f>
        <v>-0.32885551452636702</v>
      </c>
      <c r="E1409" s="3">
        <f>-PerseusOutPutTable_HM[[#This Row],[Log(D492_HER2/D492M)_SILAC]]</f>
        <v>-0.13680000603199</v>
      </c>
      <c r="F1409" s="2">
        <v>0.32885551452636702</v>
      </c>
      <c r="G1409" s="2">
        <v>0.13680000603199</v>
      </c>
      <c r="K1409"/>
    </row>
    <row r="1410" spans="1:11">
      <c r="A1410" s="3" t="s">
        <v>4711</v>
      </c>
      <c r="B1410" s="1" t="s">
        <v>4710</v>
      </c>
      <c r="C1410" s="3" t="s">
        <v>4712</v>
      </c>
      <c r="D1410" s="3">
        <f>-PerseusOutPutTable_HM[[#This Row],[Log(D492_HER2/D492M)_LFQ2]]</f>
        <v>-0.95744895935058605</v>
      </c>
      <c r="E1410" s="3">
        <f>-PerseusOutPutTable_HM[[#This Row],[Log(D492_HER2/D492M)_SILAC]]</f>
        <v>-0.13680000603199</v>
      </c>
      <c r="F1410" s="2">
        <v>0.95744895935058605</v>
      </c>
      <c r="G1410" s="2">
        <v>0.13680000603199</v>
      </c>
      <c r="K1410"/>
    </row>
    <row r="1411" spans="1:11">
      <c r="A1411" s="3" t="s">
        <v>2321</v>
      </c>
      <c r="B1411" s="1" t="s">
        <v>2320</v>
      </c>
      <c r="C1411" s="3" t="s">
        <v>2322</v>
      </c>
      <c r="D1411" s="3">
        <f>-PerseusOutPutTable_HM[[#This Row],[Log(D492_HER2/D492M)_LFQ2]]</f>
        <v>-0.22865867614746099</v>
      </c>
      <c r="E1411" s="3">
        <f>-PerseusOutPutTable_HM[[#This Row],[Log(D492_HER2/D492M)_SILAC]]</f>
        <v>-0.13750000298023199</v>
      </c>
      <c r="F1411" s="2">
        <v>0.22865867614746099</v>
      </c>
      <c r="G1411" s="2">
        <v>0.13750000298023199</v>
      </c>
      <c r="K1411"/>
    </row>
    <row r="1412" spans="1:11">
      <c r="A1412" s="3" t="s">
        <v>399</v>
      </c>
      <c r="B1412" s="1" t="s">
        <v>398</v>
      </c>
      <c r="C1412" s="3" t="s">
        <v>400</v>
      </c>
      <c r="D1412" s="3">
        <f>-PerseusOutPutTable_HM[[#This Row],[Log(D492_HER2/D492M)_LFQ2]]</f>
        <v>0.12691116333007799</v>
      </c>
      <c r="E1412" s="3">
        <f>-PerseusOutPutTable_HM[[#This Row],[Log(D492_HER2/D492M)_SILAC]]</f>
        <v>-0.137799993157387</v>
      </c>
      <c r="F1412" s="2">
        <v>-0.12691116333007799</v>
      </c>
      <c r="G1412" s="2">
        <v>0.137799993157387</v>
      </c>
      <c r="K1412"/>
    </row>
    <row r="1413" spans="1:11">
      <c r="A1413" s="3" t="s">
        <v>2603</v>
      </c>
      <c r="B1413" s="1" t="s">
        <v>2602</v>
      </c>
      <c r="C1413" s="3" t="s">
        <v>2604</v>
      </c>
      <c r="D1413" s="3">
        <f>-PerseusOutPutTable_HM[[#This Row],[Log(D492_HER2/D492M)_LFQ2]]</f>
        <v>0.211410522460938</v>
      </c>
      <c r="E1413" s="3">
        <f>-PerseusOutPutTable_HM[[#This Row],[Log(D492_HER2/D492M)_SILAC]]</f>
        <v>-0.13799999654293099</v>
      </c>
      <c r="F1413" s="2">
        <v>-0.211410522460938</v>
      </c>
      <c r="G1413" s="2">
        <v>0.13799999654293099</v>
      </c>
      <c r="K1413"/>
    </row>
    <row r="1414" spans="1:11">
      <c r="A1414" s="3" t="s">
        <v>5918</v>
      </c>
      <c r="B1414" s="1" t="s">
        <v>5917</v>
      </c>
      <c r="C1414" s="3" t="s">
        <v>5919</v>
      </c>
      <c r="D1414" s="3">
        <f>-PerseusOutPutTable_HM[[#This Row],[Log(D492_HER2/D492M)_LFQ2]]</f>
        <v>0.32624626159668002</v>
      </c>
      <c r="E1414" s="3">
        <f>-PerseusOutPutTable_HM[[#This Row],[Log(D492_HER2/D492M)_SILAC]]</f>
        <v>-0.13854999840259599</v>
      </c>
      <c r="F1414" s="2">
        <v>-0.32624626159668002</v>
      </c>
      <c r="G1414" s="2">
        <v>0.13854999840259599</v>
      </c>
      <c r="K1414"/>
    </row>
    <row r="1415" spans="1:11">
      <c r="A1415" s="3" t="s">
        <v>459</v>
      </c>
      <c r="B1415" s="1" t="s">
        <v>458</v>
      </c>
      <c r="C1415" s="3" t="s">
        <v>460</v>
      </c>
      <c r="D1415" s="3">
        <f>-PerseusOutPutTable_HM[[#This Row],[Log(D492_HER2/D492M)_LFQ2]]</f>
        <v>-0.29297637939453097</v>
      </c>
      <c r="E1415" s="3">
        <f>-PerseusOutPutTable_HM[[#This Row],[Log(D492_HER2/D492M)_SILAC]]</f>
        <v>-0.13869999349117301</v>
      </c>
      <c r="F1415" s="2">
        <v>0.29297637939453097</v>
      </c>
      <c r="G1415" s="2">
        <v>0.13869999349117301</v>
      </c>
      <c r="K1415"/>
    </row>
    <row r="1416" spans="1:11">
      <c r="A1416" s="3" t="s">
        <v>1157</v>
      </c>
      <c r="B1416" s="1" t="s">
        <v>1156</v>
      </c>
      <c r="C1416" s="3" t="s">
        <v>1158</v>
      </c>
      <c r="D1416" s="3">
        <f>-PerseusOutPutTable_HM[[#This Row],[Log(D492_HER2/D492M)_LFQ2]]</f>
        <v>-0.35924339294433599</v>
      </c>
      <c r="E1416" s="3">
        <f>-PerseusOutPutTable_HM[[#This Row],[Log(D492_HER2/D492M)_SILAC]]</f>
        <v>-0.13910000026225999</v>
      </c>
      <c r="F1416" s="2">
        <v>0.35924339294433599</v>
      </c>
      <c r="G1416" s="2">
        <v>0.13910000026225999</v>
      </c>
      <c r="K1416"/>
    </row>
    <row r="1417" spans="1:11">
      <c r="A1417" s="3" t="s">
        <v>288</v>
      </c>
      <c r="B1417" s="1" t="s">
        <v>287</v>
      </c>
      <c r="C1417" s="3" t="s">
        <v>289</v>
      </c>
      <c r="D1417" s="3">
        <f>-PerseusOutPutTable_HM[[#This Row],[Log(D492_HER2/D492M)_LFQ2]]</f>
        <v>-9.9735260009765608E-3</v>
      </c>
      <c r="E1417" s="3">
        <f>-PerseusOutPutTable_HM[[#This Row],[Log(D492_HER2/D492M)_SILAC]]</f>
        <v>-0.13920000195503199</v>
      </c>
      <c r="F1417" s="2">
        <v>9.9735260009765608E-3</v>
      </c>
      <c r="G1417" s="2">
        <v>0.13920000195503199</v>
      </c>
      <c r="K1417"/>
    </row>
    <row r="1418" spans="1:11">
      <c r="A1418" s="3" t="s">
        <v>1734</v>
      </c>
      <c r="B1418" s="1" t="s">
        <v>1733</v>
      </c>
      <c r="C1418" s="3" t="s">
        <v>1735</v>
      </c>
      <c r="D1418" s="3">
        <f>-PerseusOutPutTable_HM[[#This Row],[Log(D492_HER2/D492M)_LFQ2]]</f>
        <v>-0.76971435546875</v>
      </c>
      <c r="E1418" s="3">
        <f>-PerseusOutPutTable_HM[[#This Row],[Log(D492_HER2/D492M)_SILAC]]</f>
        <v>-0.13920000195503199</v>
      </c>
      <c r="F1418" s="2">
        <v>0.76971435546875</v>
      </c>
      <c r="G1418" s="2">
        <v>0.13920000195503199</v>
      </c>
      <c r="K1418"/>
    </row>
    <row r="1419" spans="1:11">
      <c r="A1419" s="3" t="s">
        <v>4888</v>
      </c>
      <c r="B1419" s="1" t="s">
        <v>4887</v>
      </c>
      <c r="C1419" s="3" t="s">
        <v>4889</v>
      </c>
      <c r="D1419" s="3">
        <f>-PerseusOutPutTable_HM[[#This Row],[Log(D492_HER2/D492M)_LFQ2]]</f>
        <v>-0.42682647705078097</v>
      </c>
      <c r="E1419" s="3">
        <f>-PerseusOutPutTable_HM[[#This Row],[Log(D492_HER2/D492M)_SILAC]]</f>
        <v>-0.13940000534057601</v>
      </c>
      <c r="F1419" s="2">
        <v>0.42682647705078097</v>
      </c>
      <c r="G1419" s="2">
        <v>0.13940000534057601</v>
      </c>
      <c r="K1419"/>
    </row>
    <row r="1420" spans="1:11">
      <c r="A1420" s="3" t="s">
        <v>366</v>
      </c>
      <c r="B1420" s="1" t="s">
        <v>365</v>
      </c>
      <c r="C1420" s="3" t="s">
        <v>367</v>
      </c>
      <c r="D1420" s="3">
        <f>-PerseusOutPutTable_HM[[#This Row],[Log(D492_HER2/D492M)_LFQ2]]</f>
        <v>-7.7428817749023396E-2</v>
      </c>
      <c r="E1420" s="3">
        <f>-PerseusOutPutTable_HM[[#This Row],[Log(D492_HER2/D492M)_SILAC]]</f>
        <v>-0.139500007033348</v>
      </c>
      <c r="F1420" s="2">
        <v>7.7428817749023396E-2</v>
      </c>
      <c r="G1420" s="2">
        <v>0.139500007033348</v>
      </c>
      <c r="K1420"/>
    </row>
    <row r="1421" spans="1:11">
      <c r="A1421" s="3" t="s">
        <v>5535</v>
      </c>
      <c r="B1421" s="1" t="s">
        <v>5534</v>
      </c>
      <c r="C1421" s="3" t="s">
        <v>5536</v>
      </c>
      <c r="D1421" s="3">
        <f>-PerseusOutPutTable_HM[[#This Row],[Log(D492_HER2/D492M)_LFQ2]]</f>
        <v>-0.18383216857910201</v>
      </c>
      <c r="E1421" s="3">
        <f>-PerseusOutPutTable_HM[[#This Row],[Log(D492_HER2/D492M)_SILAC]]</f>
        <v>-0.139500007033348</v>
      </c>
      <c r="F1421" s="2">
        <v>0.18383216857910201</v>
      </c>
      <c r="G1421" s="2">
        <v>0.139500007033348</v>
      </c>
      <c r="K1421"/>
    </row>
    <row r="1422" spans="1:11">
      <c r="A1422" s="3" t="s">
        <v>5214</v>
      </c>
      <c r="B1422" s="1" t="s">
        <v>5213</v>
      </c>
      <c r="C1422" s="3" t="s">
        <v>5215</v>
      </c>
      <c r="D1422" s="3">
        <f>-PerseusOutPutTable_HM[[#This Row],[Log(D492_HER2/D492M)_LFQ2]]</f>
        <v>-0.36412811279296903</v>
      </c>
      <c r="E1422" s="3">
        <f>-PerseusOutPutTable_HM[[#This Row],[Log(D492_HER2/D492M)_SILAC]]</f>
        <v>-0.140100002288818</v>
      </c>
      <c r="F1422" s="2">
        <v>0.36412811279296903</v>
      </c>
      <c r="G1422" s="2">
        <v>0.140100002288818</v>
      </c>
      <c r="K1422"/>
    </row>
    <row r="1423" spans="1:11">
      <c r="A1423" s="3" t="s">
        <v>743</v>
      </c>
      <c r="B1423" s="1" t="s">
        <v>742</v>
      </c>
      <c r="C1423" s="3" t="s">
        <v>744</v>
      </c>
      <c r="D1423" s="3">
        <f>-PerseusOutPutTable_HM[[#This Row],[Log(D492_HER2/D492M)_LFQ2]]</f>
        <v>-0.19269180297851601</v>
      </c>
      <c r="E1423" s="3">
        <f>-PerseusOutPutTable_HM[[#This Row],[Log(D492_HER2/D492M)_SILAC]]</f>
        <v>-0.14030000567436199</v>
      </c>
      <c r="F1423" s="2">
        <v>0.19269180297851601</v>
      </c>
      <c r="G1423" s="2">
        <v>0.14030000567436199</v>
      </c>
      <c r="K1423"/>
    </row>
    <row r="1424" spans="1:11">
      <c r="A1424" s="3" t="s">
        <v>3194</v>
      </c>
      <c r="B1424" s="1" t="s">
        <v>3193</v>
      </c>
      <c r="C1424" s="3" t="s">
        <v>3195</v>
      </c>
      <c r="D1424" s="3">
        <f>-PerseusOutPutTable_HM[[#This Row],[Log(D492_HER2/D492M)_LFQ2]]</f>
        <v>0.22907638549804701</v>
      </c>
      <c r="E1424" s="3">
        <f>-PerseusOutPutTable_HM[[#This Row],[Log(D492_HER2/D492M)_SILAC]]</f>
        <v>-0.140550002455711</v>
      </c>
      <c r="F1424" s="2">
        <v>-0.22907638549804701</v>
      </c>
      <c r="G1424" s="2">
        <v>0.140550002455711</v>
      </c>
      <c r="K1424"/>
    </row>
    <row r="1425" spans="1:11">
      <c r="A1425" s="3" t="s">
        <v>3761</v>
      </c>
      <c r="B1425" s="1" t="s">
        <v>3760</v>
      </c>
      <c r="C1425" s="3" t="s">
        <v>3762</v>
      </c>
      <c r="D1425" s="3">
        <f>-PerseusOutPutTable_HM[[#This Row],[Log(D492_HER2/D492M)_LFQ2]]</f>
        <v>-0.21767044067382799</v>
      </c>
      <c r="E1425" s="3">
        <f>-PerseusOutPutTable_HM[[#This Row],[Log(D492_HER2/D492M)_SILAC]]</f>
        <v>-0.14090000092983199</v>
      </c>
      <c r="F1425" s="2">
        <v>0.21767044067382799</v>
      </c>
      <c r="G1425" s="2">
        <v>0.14090000092983199</v>
      </c>
      <c r="K1425"/>
    </row>
    <row r="1426" spans="1:11">
      <c r="A1426" s="3" t="s">
        <v>2474</v>
      </c>
      <c r="B1426" s="1" t="s">
        <v>2473</v>
      </c>
      <c r="C1426" s="3" t="s">
        <v>2475</v>
      </c>
      <c r="D1426" s="3">
        <f>-PerseusOutPutTable_HM[[#This Row],[Log(D492_HER2/D492M)_LFQ2]]</f>
        <v>-0.53916549682617199</v>
      </c>
      <c r="E1426" s="3">
        <f>-PerseusOutPutTable_HM[[#This Row],[Log(D492_HER2/D492M)_SILAC]]</f>
        <v>-0.141100004315376</v>
      </c>
      <c r="F1426" s="2">
        <v>0.53916549682617199</v>
      </c>
      <c r="G1426" s="2">
        <v>0.141100004315376</v>
      </c>
      <c r="K1426"/>
    </row>
    <row r="1427" spans="1:11">
      <c r="A1427" s="3" t="s">
        <v>1982</v>
      </c>
      <c r="B1427" s="1" t="s">
        <v>1981</v>
      </c>
      <c r="C1427" s="3" t="s">
        <v>1983</v>
      </c>
      <c r="D1427" s="3">
        <f>-PerseusOutPutTable_HM[[#This Row],[Log(D492_HER2/D492M)_LFQ2]]</f>
        <v>-4.93011474609375E-2</v>
      </c>
      <c r="E1427" s="3">
        <f>-PerseusOutPutTable_HM[[#This Row],[Log(D492_HER2/D492M)_SILAC]]</f>
        <v>-0.141800001263618</v>
      </c>
      <c r="F1427" s="2">
        <v>4.93011474609375E-2</v>
      </c>
      <c r="G1427" s="2">
        <v>0.141800001263618</v>
      </c>
      <c r="K1427"/>
    </row>
    <row r="1428" spans="1:11">
      <c r="A1428" s="3" t="s">
        <v>1352</v>
      </c>
      <c r="B1428" s="1" t="s">
        <v>1351</v>
      </c>
      <c r="C1428" s="3" t="s">
        <v>1353</v>
      </c>
      <c r="D1428" s="3">
        <f>-PerseusOutPutTable_HM[[#This Row],[Log(D492_HER2/D492M)_LFQ2]]</f>
        <v>-0.15655899047851601</v>
      </c>
      <c r="E1428" s="3">
        <f>-PerseusOutPutTable_HM[[#This Row],[Log(D492_HER2/D492M)_SILAC]]</f>
        <v>-0.14219999313354501</v>
      </c>
      <c r="F1428" s="2">
        <v>0.15655899047851601</v>
      </c>
      <c r="G1428" s="2">
        <v>0.14219999313354501</v>
      </c>
      <c r="K1428"/>
    </row>
    <row r="1429" spans="1:11">
      <c r="A1429" s="3" t="s">
        <v>3899</v>
      </c>
      <c r="B1429" s="1" t="s">
        <v>3898</v>
      </c>
      <c r="C1429" s="3" t="s">
        <v>3900</v>
      </c>
      <c r="D1429" s="3">
        <f>-PerseusOutPutTable_HM[[#This Row],[Log(D492_HER2/D492M)_LFQ2]]</f>
        <v>-0.176078796386719</v>
      </c>
      <c r="E1429" s="3">
        <f>-PerseusOutPutTable_HM[[#This Row],[Log(D492_HER2/D492M)_SILAC]]</f>
        <v>-0.142299994826317</v>
      </c>
      <c r="F1429" s="2">
        <v>0.176078796386719</v>
      </c>
      <c r="G1429" s="2">
        <v>0.142299994826317</v>
      </c>
      <c r="K1429"/>
    </row>
    <row r="1430" spans="1:11">
      <c r="A1430" s="3" t="s">
        <v>4349</v>
      </c>
      <c r="B1430" s="1" t="s">
        <v>4348</v>
      </c>
      <c r="C1430" s="3" t="s">
        <v>4350</v>
      </c>
      <c r="D1430" s="3">
        <f>-PerseusOutPutTable_HM[[#This Row],[Log(D492_HER2/D492M)_LFQ2]]</f>
        <v>-0.14783668518066401</v>
      </c>
      <c r="E1430" s="3">
        <f>-PerseusOutPutTable_HM[[#This Row],[Log(D492_HER2/D492M)_SILAC]]</f>
        <v>-0.14239999651908899</v>
      </c>
      <c r="F1430" s="2">
        <v>0.14783668518066401</v>
      </c>
      <c r="G1430" s="2">
        <v>0.14239999651908899</v>
      </c>
      <c r="K1430"/>
    </row>
    <row r="1431" spans="1:11">
      <c r="A1431" s="3" t="s">
        <v>510</v>
      </c>
      <c r="B1431" s="1" t="s">
        <v>509</v>
      </c>
      <c r="C1431" s="3" t="s">
        <v>511</v>
      </c>
      <c r="D1431" s="3">
        <f>-PerseusOutPutTable_HM[[#This Row],[Log(D492_HER2/D492M)_LFQ2]]</f>
        <v>-0.160873413085938</v>
      </c>
      <c r="E1431" s="3">
        <f>-PerseusOutPutTable_HM[[#This Row],[Log(D492_HER2/D492M)_SILAC]]</f>
        <v>-0.14270000159740401</v>
      </c>
      <c r="F1431" s="2">
        <v>0.160873413085938</v>
      </c>
      <c r="G1431" s="2">
        <v>0.14270000159740401</v>
      </c>
      <c r="K1431"/>
    </row>
    <row r="1432" spans="1:11">
      <c r="A1432" s="3" t="s">
        <v>884</v>
      </c>
      <c r="B1432" s="1" t="s">
        <v>883</v>
      </c>
      <c r="C1432" s="3" t="s">
        <v>885</v>
      </c>
      <c r="D1432" s="3">
        <f>-PerseusOutPutTable_HM[[#This Row],[Log(D492_HER2/D492M)_LFQ2]]</f>
        <v>-1.4816436767578101</v>
      </c>
      <c r="E1432" s="3">
        <f>-PerseusOutPutTable_HM[[#This Row],[Log(D492_HER2/D492M)_SILAC]]</f>
        <v>-0.143449991941452</v>
      </c>
      <c r="F1432" s="2">
        <v>1.4816436767578101</v>
      </c>
      <c r="G1432" s="2">
        <v>0.143449991941452</v>
      </c>
      <c r="H1432" s="2"/>
      <c r="K1432"/>
    </row>
    <row r="1433" spans="1:11">
      <c r="A1433" s="3" t="s">
        <v>5849</v>
      </c>
      <c r="B1433" s="1" t="s">
        <v>5848</v>
      </c>
      <c r="C1433" s="3" t="s">
        <v>5850</v>
      </c>
      <c r="D1433" s="3">
        <f>-PerseusOutPutTable_HM[[#This Row],[Log(D492_HER2/D492M)_LFQ2]]</f>
        <v>0.45463943481445301</v>
      </c>
      <c r="E1433" s="3">
        <f>-PerseusOutPutTable_HM[[#This Row],[Log(D492_HER2/D492M)_SILAC]]</f>
        <v>-0.14360000193118999</v>
      </c>
      <c r="F1433" s="2">
        <v>-0.45463943481445301</v>
      </c>
      <c r="G1433" s="2">
        <v>0.14360000193118999</v>
      </c>
      <c r="K1433"/>
    </row>
    <row r="1434" spans="1:11">
      <c r="A1434" s="3" t="s">
        <v>4250</v>
      </c>
      <c r="B1434" s="1" t="s">
        <v>4249</v>
      </c>
      <c r="C1434" s="3" t="s">
        <v>4251</v>
      </c>
      <c r="D1434" s="3">
        <f>-PerseusOutPutTable_HM[[#This Row],[Log(D492_HER2/D492M)_LFQ2]]</f>
        <v>-0.39266586303710899</v>
      </c>
      <c r="E1434" s="3">
        <f>-PerseusOutPutTable_HM[[#This Row],[Log(D492_HER2/D492M)_SILAC]]</f>
        <v>-0.143899992108345</v>
      </c>
      <c r="F1434" s="2">
        <v>0.39266586303710899</v>
      </c>
      <c r="G1434" s="2">
        <v>0.143899992108345</v>
      </c>
      <c r="K1434"/>
    </row>
    <row r="1435" spans="1:11">
      <c r="A1435" s="3" t="s">
        <v>1073</v>
      </c>
      <c r="B1435" s="1" t="s">
        <v>1072</v>
      </c>
      <c r="C1435" s="3" t="s">
        <v>1074</v>
      </c>
      <c r="D1435" s="3">
        <f>-PerseusOutPutTable_HM[[#This Row],[Log(D492_HER2/D492M)_LFQ2]]</f>
        <v>-0.36388587951660201</v>
      </c>
      <c r="E1435" s="3">
        <f>-PerseusOutPutTable_HM[[#This Row],[Log(D492_HER2/D492M)_SILAC]]</f>
        <v>-0.144600003957748</v>
      </c>
      <c r="F1435" s="2">
        <v>0.36388587951660201</v>
      </c>
      <c r="G1435" s="2">
        <v>0.144600003957748</v>
      </c>
      <c r="K1435"/>
    </row>
    <row r="1436" spans="1:11">
      <c r="A1436" s="3" t="s">
        <v>2498</v>
      </c>
      <c r="B1436" s="1" t="s">
        <v>2497</v>
      </c>
      <c r="C1436" s="3" t="s">
        <v>2499</v>
      </c>
      <c r="D1436" s="3">
        <f>-PerseusOutPutTable_HM[[#This Row],[Log(D492_HER2/D492M)_LFQ2]]</f>
        <v>0.130943298339844</v>
      </c>
      <c r="E1436" s="3">
        <f>-PerseusOutPutTable_HM[[#This Row],[Log(D492_HER2/D492M)_SILAC]]</f>
        <v>-0.14470000565051999</v>
      </c>
      <c r="F1436" s="2">
        <v>-0.130943298339844</v>
      </c>
      <c r="G1436" s="2">
        <v>0.14470000565051999</v>
      </c>
      <c r="K1436"/>
    </row>
    <row r="1437" spans="1:11">
      <c r="A1437" s="3" t="s">
        <v>1214</v>
      </c>
      <c r="B1437" s="1" t="s">
        <v>1213</v>
      </c>
      <c r="C1437" s="3" t="s">
        <v>1215</v>
      </c>
      <c r="D1437" s="3">
        <f>-PerseusOutPutTable_HM[[#This Row],[Log(D492_HER2/D492M)_LFQ2]]</f>
        <v>2.3561477661132799E-2</v>
      </c>
      <c r="E1437" s="3">
        <f>-PerseusOutPutTable_HM[[#This Row],[Log(D492_HER2/D492M)_SILAC]]</f>
        <v>-0.14540000259876301</v>
      </c>
      <c r="F1437" s="2">
        <v>-2.3561477661132799E-2</v>
      </c>
      <c r="G1437" s="2">
        <v>0.14540000259876301</v>
      </c>
      <c r="K1437"/>
    </row>
    <row r="1438" spans="1:11">
      <c r="A1438" s="3" t="s">
        <v>4523</v>
      </c>
      <c r="B1438" s="1" t="s">
        <v>4522</v>
      </c>
      <c r="C1438" s="3" t="s">
        <v>4524</v>
      </c>
      <c r="D1438" s="3">
        <f>-PerseusOutPutTable_HM[[#This Row],[Log(D492_HER2/D492M)_LFQ2]]</f>
        <v>-0.31729316711425798</v>
      </c>
      <c r="E1438" s="3">
        <f>-PerseusOutPutTable_HM[[#This Row],[Log(D492_HER2/D492M)_SILAC]]</f>
        <v>-0.14589999616146099</v>
      </c>
      <c r="F1438" s="2">
        <v>0.31729316711425798</v>
      </c>
      <c r="G1438" s="2">
        <v>0.14589999616146099</v>
      </c>
      <c r="K1438"/>
    </row>
    <row r="1439" spans="1:11">
      <c r="A1439" s="3" t="s">
        <v>1364</v>
      </c>
      <c r="B1439" s="1" t="s">
        <v>1363</v>
      </c>
      <c r="C1439" s="3" t="s">
        <v>1365</v>
      </c>
      <c r="D1439" s="3">
        <f>-PerseusOutPutTable_HM[[#This Row],[Log(D492_HER2/D492M)_LFQ2]]</f>
        <v>0.25390815734863298</v>
      </c>
      <c r="E1439" s="3">
        <f>-PerseusOutPutTable_HM[[#This Row],[Log(D492_HER2/D492M)_SILAC]]</f>
        <v>-0.14599999785423301</v>
      </c>
      <c r="F1439" s="2">
        <v>-0.25390815734863298</v>
      </c>
      <c r="G1439" s="2">
        <v>0.14599999785423301</v>
      </c>
      <c r="K1439"/>
    </row>
    <row r="1440" spans="1:11">
      <c r="A1440" s="3" t="s">
        <v>686</v>
      </c>
      <c r="B1440" s="1" t="s">
        <v>685</v>
      </c>
      <c r="C1440" s="3" t="s">
        <v>687</v>
      </c>
      <c r="D1440" s="3">
        <f>-PerseusOutPutTable_HM[[#This Row],[Log(D492_HER2/D492M)_LFQ2]]</f>
        <v>0.13661003112792999</v>
      </c>
      <c r="E1440" s="3">
        <f>-PerseusOutPutTable_HM[[#This Row],[Log(D492_HER2/D492M)_SILAC]]</f>
        <v>-0.14805001020431499</v>
      </c>
      <c r="F1440" s="2">
        <v>-0.13661003112792999</v>
      </c>
      <c r="G1440" s="2">
        <v>0.14805001020431499</v>
      </c>
      <c r="K1440"/>
    </row>
    <row r="1441" spans="1:11">
      <c r="A1441" s="3" t="s">
        <v>2813</v>
      </c>
      <c r="B1441" s="1" t="s">
        <v>2812</v>
      </c>
      <c r="C1441" s="3" t="s">
        <v>2814</v>
      </c>
      <c r="D1441" s="3">
        <f>-PerseusOutPutTable_HM[[#This Row],[Log(D492_HER2/D492M)_LFQ2]]</f>
        <v>0.32204437255859403</v>
      </c>
      <c r="E1441" s="3">
        <f>-PerseusOutPutTable_HM[[#This Row],[Log(D492_HER2/D492M)_SILAC]]</f>
        <v>-0.14810000360012099</v>
      </c>
      <c r="F1441" s="2">
        <v>-0.32204437255859403</v>
      </c>
      <c r="G1441" s="2">
        <v>0.14810000360012099</v>
      </c>
      <c r="K1441"/>
    </row>
    <row r="1442" spans="1:11">
      <c r="A1442" s="3" t="s">
        <v>3167</v>
      </c>
      <c r="B1442" s="1" t="s">
        <v>3166</v>
      </c>
      <c r="C1442" s="3" t="s">
        <v>3168</v>
      </c>
      <c r="D1442" s="3">
        <f>-PerseusOutPutTable_HM[[#This Row],[Log(D492_HER2/D492M)_LFQ2]]</f>
        <v>0.36420631408691401</v>
      </c>
      <c r="E1442" s="3">
        <f>-PerseusOutPutTable_HM[[#This Row],[Log(D492_HER2/D492M)_SILAC]]</f>
        <v>-0.14820000529289201</v>
      </c>
      <c r="F1442" s="2">
        <v>-0.36420631408691401</v>
      </c>
      <c r="G1442" s="2">
        <v>0.14820000529289201</v>
      </c>
      <c r="K1442"/>
    </row>
    <row r="1443" spans="1:11">
      <c r="A1443" s="3" t="s">
        <v>5271</v>
      </c>
      <c r="B1443" s="1" t="s">
        <v>5270</v>
      </c>
      <c r="C1443" s="3" t="s">
        <v>5272</v>
      </c>
      <c r="D1443" s="3">
        <f>-PerseusOutPutTable_HM[[#This Row],[Log(D492_HER2/D492M)_LFQ2]]</f>
        <v>0.31732559204101601</v>
      </c>
      <c r="E1443" s="3">
        <f>-PerseusOutPutTable_HM[[#This Row],[Log(D492_HER2/D492M)_SILAC]]</f>
        <v>-0.14830000698566401</v>
      </c>
      <c r="F1443" s="2">
        <v>-0.31732559204101601</v>
      </c>
      <c r="G1443" s="2">
        <v>0.14830000698566401</v>
      </c>
      <c r="K1443"/>
    </row>
    <row r="1444" spans="1:11">
      <c r="A1444" s="3" t="s">
        <v>1934</v>
      </c>
      <c r="B1444" s="1" t="s">
        <v>1933</v>
      </c>
      <c r="C1444" s="3" t="s">
        <v>1935</v>
      </c>
      <c r="D1444" s="3">
        <f>-PerseusOutPutTable_HM[[#This Row],[Log(D492_HER2/D492M)_LFQ2]]</f>
        <v>0.45259857177734403</v>
      </c>
      <c r="E1444" s="3">
        <f>-PerseusOutPutTable_HM[[#This Row],[Log(D492_HER2/D492M)_SILAC]]</f>
        <v>-0.149499997496605</v>
      </c>
      <c r="F1444" s="2">
        <v>-0.45259857177734403</v>
      </c>
      <c r="G1444" s="2">
        <v>0.149499997496605</v>
      </c>
      <c r="K1444"/>
    </row>
    <row r="1445" spans="1:11">
      <c r="A1445" s="3" t="s">
        <v>1722</v>
      </c>
      <c r="B1445" s="1" t="s">
        <v>1721</v>
      </c>
      <c r="C1445" s="3" t="s">
        <v>1723</v>
      </c>
      <c r="D1445" s="3">
        <f>-PerseusOutPutTable_HM[[#This Row],[Log(D492_HER2/D492M)_LFQ2]]</f>
        <v>-0.16558837890625</v>
      </c>
      <c r="E1445" s="3">
        <f>-PerseusOutPutTable_HM[[#This Row],[Log(D492_HER2/D492M)_SILAC]]</f>
        <v>-0.15049999952316301</v>
      </c>
      <c r="F1445" s="2">
        <v>0.16558837890625</v>
      </c>
      <c r="G1445" s="2">
        <v>0.15049999952316301</v>
      </c>
      <c r="K1445"/>
    </row>
    <row r="1446" spans="1:11">
      <c r="A1446" s="3" t="s">
        <v>3344</v>
      </c>
      <c r="B1446" s="1" t="s">
        <v>3343</v>
      </c>
      <c r="C1446" s="3" t="s">
        <v>3345</v>
      </c>
      <c r="D1446" s="3">
        <f>-PerseusOutPutTable_HM[[#This Row],[Log(D492_HER2/D492M)_LFQ2]]</f>
        <v>5.2631378173828097E-2</v>
      </c>
      <c r="E1446" s="3">
        <f>-PerseusOutPutTable_HM[[#This Row],[Log(D492_HER2/D492M)_SILAC]]</f>
        <v>-0.150600001215935</v>
      </c>
      <c r="F1446" s="2">
        <v>-5.2631378173828097E-2</v>
      </c>
      <c r="G1446" s="2">
        <v>0.150600001215935</v>
      </c>
      <c r="K1446"/>
    </row>
    <row r="1447" spans="1:11">
      <c r="A1447" s="3" t="s">
        <v>929</v>
      </c>
      <c r="B1447" s="1" t="s">
        <v>928</v>
      </c>
      <c r="C1447" s="3" t="s">
        <v>930</v>
      </c>
      <c r="D1447" s="3">
        <f>-PerseusOutPutTable_HM[[#This Row],[Log(D492_HER2/D492M)_LFQ2]]</f>
        <v>-0.43828773498535201</v>
      </c>
      <c r="E1447" s="3">
        <f>-PerseusOutPutTable_HM[[#This Row],[Log(D492_HER2/D492M)_SILAC]]</f>
        <v>-0.15080000460147899</v>
      </c>
      <c r="F1447" s="2">
        <v>0.43828773498535201</v>
      </c>
      <c r="G1447" s="2">
        <v>0.15080000460147899</v>
      </c>
      <c r="K1447"/>
    </row>
    <row r="1448" spans="1:11">
      <c r="A1448" s="3" t="s">
        <v>896</v>
      </c>
      <c r="B1448" s="1" t="s">
        <v>895</v>
      </c>
      <c r="C1448" s="3" t="s">
        <v>897</v>
      </c>
      <c r="D1448" s="3">
        <f>-PerseusOutPutTable_HM[[#This Row],[Log(D492_HER2/D492M)_LFQ2]]</f>
        <v>9.1825485229492201E-2</v>
      </c>
      <c r="E1448" s="3">
        <f>-PerseusOutPutTable_HM[[#This Row],[Log(D492_HER2/D492M)_SILAC]]</f>
        <v>-0.151199996471405</v>
      </c>
      <c r="F1448" s="2">
        <v>-9.1825485229492201E-2</v>
      </c>
      <c r="G1448" s="2">
        <v>0.151199996471405</v>
      </c>
      <c r="K1448"/>
    </row>
    <row r="1449" spans="1:11">
      <c r="A1449" s="3" t="s">
        <v>4741</v>
      </c>
      <c r="B1449" s="1" t="s">
        <v>4740</v>
      </c>
      <c r="C1449" s="3" t="s">
        <v>4742</v>
      </c>
      <c r="D1449" s="3">
        <f>-PerseusOutPutTable_HM[[#This Row],[Log(D492_HER2/D492M)_LFQ2]]</f>
        <v>-0.41501617431640597</v>
      </c>
      <c r="E1449" s="3">
        <f>-PerseusOutPutTable_HM[[#This Row],[Log(D492_HER2/D492M)_SILAC]]</f>
        <v>-0.15160000324249301</v>
      </c>
      <c r="F1449" s="2">
        <v>0.41501617431640597</v>
      </c>
      <c r="G1449" s="2">
        <v>0.15160000324249301</v>
      </c>
      <c r="K1449"/>
    </row>
    <row r="1450" spans="1:11">
      <c r="A1450" s="3" t="s">
        <v>276</v>
      </c>
      <c r="B1450" s="1" t="s">
        <v>275</v>
      </c>
      <c r="C1450" s="3" t="s">
        <v>277</v>
      </c>
      <c r="D1450" s="3">
        <f>-PerseusOutPutTable_HM[[#This Row],[Log(D492_HER2/D492M)_LFQ2]]</f>
        <v>-0.49612045288085899</v>
      </c>
      <c r="E1450" s="3">
        <f>-PerseusOutPutTable_HM[[#This Row],[Log(D492_HER2/D492M)_SILAC]]</f>
        <v>-0.151700004935265</v>
      </c>
      <c r="F1450" s="2">
        <v>0.49612045288085899</v>
      </c>
      <c r="G1450" s="2">
        <v>0.151700004935265</v>
      </c>
      <c r="K1450"/>
    </row>
    <row r="1451" spans="1:11">
      <c r="A1451" s="3" t="s">
        <v>5867</v>
      </c>
      <c r="B1451" s="1" t="s">
        <v>5866</v>
      </c>
      <c r="C1451" s="3" t="s">
        <v>5868</v>
      </c>
      <c r="D1451" s="3">
        <f>-PerseusOutPutTable_HM[[#This Row],[Log(D492_HER2/D492M)_LFQ2]]</f>
        <v>1.6099929809570299</v>
      </c>
      <c r="E1451" s="3">
        <f>-PerseusOutPutTable_HM[[#This Row],[Log(D492_HER2/D492M)_SILAC]]</f>
        <v>-0.151800006628037</v>
      </c>
      <c r="F1451" s="2">
        <v>-1.6099929809570299</v>
      </c>
      <c r="G1451" s="2">
        <v>0.151800006628037</v>
      </c>
      <c r="H1451" s="2"/>
      <c r="K1451"/>
    </row>
    <row r="1452" spans="1:11">
      <c r="A1452" s="3" t="s">
        <v>3779</v>
      </c>
      <c r="B1452" s="1" t="s">
        <v>3778</v>
      </c>
      <c r="C1452" s="3" t="s">
        <v>3780</v>
      </c>
      <c r="D1452" s="3">
        <f>-PerseusOutPutTable_HM[[#This Row],[Log(D492_HER2/D492M)_LFQ2]]</f>
        <v>-0.13649368286132799</v>
      </c>
      <c r="E1452" s="3">
        <f>-PerseusOutPutTable_HM[[#This Row],[Log(D492_HER2/D492M)_SILAC]]</f>
        <v>-0.15270000696182301</v>
      </c>
      <c r="F1452" s="2">
        <v>0.13649368286132799</v>
      </c>
      <c r="G1452" s="2">
        <v>0.15270000696182301</v>
      </c>
      <c r="K1452"/>
    </row>
    <row r="1453" spans="1:11">
      <c r="A1453" s="3" t="s">
        <v>6016</v>
      </c>
      <c r="B1453" s="1" t="s">
        <v>6015</v>
      </c>
      <c r="C1453" s="3" t="s">
        <v>6017</v>
      </c>
      <c r="D1453" s="3">
        <f>-PerseusOutPutTable_HM[[#This Row],[Log(D492_HER2/D492M)_LFQ2]]</f>
        <v>-0.81440734863281306</v>
      </c>
      <c r="E1453" s="3">
        <f>-PerseusOutPutTable_HM[[#This Row],[Log(D492_HER2/D492M)_SILAC]]</f>
        <v>-0.15279999375343301</v>
      </c>
      <c r="F1453" s="2">
        <v>0.81440734863281306</v>
      </c>
      <c r="G1453" s="2">
        <v>0.15279999375343301</v>
      </c>
      <c r="K1453"/>
    </row>
    <row r="1454" spans="1:11">
      <c r="A1454" s="3" t="s">
        <v>749</v>
      </c>
      <c r="B1454" s="1" t="s">
        <v>748</v>
      </c>
      <c r="C1454" s="3" t="s">
        <v>750</v>
      </c>
      <c r="D1454" s="3">
        <f>-PerseusOutPutTable_HM[[#This Row],[Log(D492_HER2/D492M)_LFQ2]]</f>
        <v>0.20073127746582001</v>
      </c>
      <c r="E1454" s="3">
        <f>-PerseusOutPutTable_HM[[#This Row],[Log(D492_HER2/D492M)_SILAC]]</f>
        <v>-0.15379999577999101</v>
      </c>
      <c r="F1454" s="2">
        <v>-0.20073127746582001</v>
      </c>
      <c r="G1454" s="2">
        <v>0.15379999577999101</v>
      </c>
      <c r="K1454"/>
    </row>
    <row r="1455" spans="1:11">
      <c r="A1455" s="3" t="s">
        <v>3266</v>
      </c>
      <c r="B1455" s="1" t="s">
        <v>3265</v>
      </c>
      <c r="C1455" s="3" t="s">
        <v>3267</v>
      </c>
      <c r="D1455" s="3">
        <f>-PerseusOutPutTable_HM[[#This Row],[Log(D492_HER2/D492M)_LFQ2]]</f>
        <v>-2.3538970947265598</v>
      </c>
      <c r="E1455" s="3">
        <f>-PerseusOutPutTable_HM[[#This Row],[Log(D492_HER2/D492M)_SILAC]]</f>
        <v>-0.15430000424385101</v>
      </c>
      <c r="F1455" s="2">
        <v>2.3538970947265598</v>
      </c>
      <c r="G1455" s="2">
        <v>0.15430000424385101</v>
      </c>
      <c r="H1455" s="2"/>
      <c r="K1455"/>
    </row>
    <row r="1456" spans="1:11">
      <c r="A1456" s="3" t="s">
        <v>1091</v>
      </c>
      <c r="B1456" s="1" t="s">
        <v>1090</v>
      </c>
      <c r="C1456" s="3" t="s">
        <v>1092</v>
      </c>
      <c r="D1456" s="3">
        <f>-PerseusOutPutTable_HM[[#This Row],[Log(D492_HER2/D492M)_LFQ2]]</f>
        <v>-0.23627281188964799</v>
      </c>
      <c r="E1456" s="3">
        <f>-PerseusOutPutTable_HM[[#This Row],[Log(D492_HER2/D492M)_SILAC]]</f>
        <v>-0.15530000627040899</v>
      </c>
      <c r="F1456" s="2">
        <v>0.23627281188964799</v>
      </c>
      <c r="G1456" s="2">
        <v>0.15530000627040899</v>
      </c>
      <c r="K1456"/>
    </row>
    <row r="1457" spans="1:11">
      <c r="A1457" s="3" t="s">
        <v>5563</v>
      </c>
      <c r="B1457" s="1" t="s">
        <v>5562</v>
      </c>
      <c r="C1457" s="3" t="s">
        <v>5564</v>
      </c>
      <c r="D1457" s="3">
        <f>-PerseusOutPutTable_HM[[#This Row],[Log(D492_HER2/D492M)_LFQ2]]</f>
        <v>-0.38122940063476601</v>
      </c>
      <c r="E1457" s="3">
        <f>-PerseusOutPutTable_HM[[#This Row],[Log(D492_HER2/D492M)_SILAC]]</f>
        <v>-0.15530000627040899</v>
      </c>
      <c r="F1457" s="2">
        <v>0.38122940063476601</v>
      </c>
      <c r="G1457" s="2">
        <v>0.15530000627040899</v>
      </c>
      <c r="K1457"/>
    </row>
    <row r="1458" spans="1:11">
      <c r="A1458" s="3" t="s">
        <v>5199</v>
      </c>
      <c r="B1458" s="1" t="s">
        <v>5198</v>
      </c>
      <c r="C1458" s="3" t="s">
        <v>5200</v>
      </c>
      <c r="D1458" s="3">
        <f>-PerseusOutPutTable_HM[[#This Row],[Log(D492_HER2/D492M)_LFQ2]]</f>
        <v>9.7118377685546903E-2</v>
      </c>
      <c r="E1458" s="3">
        <f>-PerseusOutPutTable_HM[[#This Row],[Log(D492_HER2/D492M)_SILAC]]</f>
        <v>-0.15549999475479101</v>
      </c>
      <c r="F1458" s="2">
        <v>-9.7118377685546903E-2</v>
      </c>
      <c r="G1458" s="2">
        <v>0.15549999475479101</v>
      </c>
      <c r="K1458"/>
    </row>
    <row r="1459" spans="1:11">
      <c r="A1459" s="3" t="s">
        <v>3767</v>
      </c>
      <c r="B1459" s="1" t="s">
        <v>3766</v>
      </c>
      <c r="C1459" s="3" t="s">
        <v>3768</v>
      </c>
      <c r="D1459" s="3">
        <f>-PerseusOutPutTable_HM[[#This Row],[Log(D492_HER2/D492M)_LFQ2]]</f>
        <v>-0.43439292907714799</v>
      </c>
      <c r="E1459" s="3">
        <f>-PerseusOutPutTable_HM[[#This Row],[Log(D492_HER2/D492M)_SILAC]]</f>
        <v>-0.15579999983310699</v>
      </c>
      <c r="F1459" s="2">
        <v>0.43439292907714799</v>
      </c>
      <c r="G1459" s="2">
        <v>0.15579999983310699</v>
      </c>
      <c r="K1459"/>
    </row>
    <row r="1460" spans="1:11">
      <c r="A1460" s="3" t="s">
        <v>5419</v>
      </c>
      <c r="B1460" s="1" t="s">
        <v>5418</v>
      </c>
      <c r="C1460" s="3" t="s">
        <v>5420</v>
      </c>
      <c r="D1460" s="3">
        <f>-PerseusOutPutTable_HM[[#This Row],[Log(D492_HER2/D492M)_LFQ2]]</f>
        <v>-0.72677803039550803</v>
      </c>
      <c r="E1460" s="3">
        <f>-PerseusOutPutTable_HM[[#This Row],[Log(D492_HER2/D492M)_SILAC]]</f>
        <v>-0.15590000152587899</v>
      </c>
      <c r="F1460" s="2">
        <v>0.72677803039550803</v>
      </c>
      <c r="G1460" s="2">
        <v>0.15590000152587899</v>
      </c>
      <c r="K1460"/>
    </row>
    <row r="1461" spans="1:11">
      <c r="A1461" s="3" t="s">
        <v>5596</v>
      </c>
      <c r="B1461" s="1" t="s">
        <v>5595</v>
      </c>
      <c r="C1461" s="3" t="s">
        <v>5597</v>
      </c>
      <c r="D1461" s="3">
        <f>-PerseusOutPutTable_HM[[#This Row],[Log(D492_HER2/D492M)_LFQ2]]</f>
        <v>-0.31243515014648399</v>
      </c>
      <c r="E1461" s="3">
        <f>-PerseusOutPutTable_HM[[#This Row],[Log(D492_HER2/D492M)_SILAC]]</f>
        <v>-0.15604999661445601</v>
      </c>
      <c r="F1461" s="2">
        <v>0.31243515014648399</v>
      </c>
      <c r="G1461" s="2">
        <v>0.15604999661445601</v>
      </c>
      <c r="K1461"/>
    </row>
    <row r="1462" spans="1:11">
      <c r="A1462" s="3" t="s">
        <v>2576</v>
      </c>
      <c r="B1462" s="1" t="s">
        <v>2575</v>
      </c>
      <c r="C1462" s="3" t="s">
        <v>2577</v>
      </c>
      <c r="D1462" s="3">
        <f>-PerseusOutPutTable_HM[[#This Row],[Log(D492_HER2/D492M)_LFQ2]]</f>
        <v>-0.12507247924804701</v>
      </c>
      <c r="E1462" s="3">
        <f>-PerseusOutPutTable_HM[[#This Row],[Log(D492_HER2/D492M)_SILAC]]</f>
        <v>-0.15625</v>
      </c>
      <c r="F1462" s="2">
        <v>0.12507247924804701</v>
      </c>
      <c r="G1462" s="2">
        <v>0.15625</v>
      </c>
      <c r="K1462"/>
    </row>
    <row r="1463" spans="1:11">
      <c r="A1463" s="3" t="s">
        <v>4978</v>
      </c>
      <c r="B1463" s="1" t="s">
        <v>4977</v>
      </c>
      <c r="C1463" s="3" t="s">
        <v>4979</v>
      </c>
      <c r="D1463" s="3">
        <f>-PerseusOutPutTable_HM[[#This Row],[Log(D492_HER2/D492M)_LFQ2]]</f>
        <v>0.83040237426757801</v>
      </c>
      <c r="E1463" s="3">
        <f>-PerseusOutPutTable_HM[[#This Row],[Log(D492_HER2/D492M)_SILAC]]</f>
        <v>-0.156900003552437</v>
      </c>
      <c r="F1463" s="2">
        <v>-0.83040237426757801</v>
      </c>
      <c r="G1463" s="2">
        <v>0.156900003552437</v>
      </c>
      <c r="K1463"/>
    </row>
    <row r="1464" spans="1:11">
      <c r="A1464" s="3" t="s">
        <v>4999</v>
      </c>
      <c r="B1464" s="1" t="s">
        <v>4998</v>
      </c>
      <c r="C1464" s="3" t="s">
        <v>5000</v>
      </c>
      <c r="D1464" s="3">
        <f>-PerseusOutPutTable_HM[[#This Row],[Log(D492_HER2/D492M)_LFQ2]]</f>
        <v>-0.28812789916992199</v>
      </c>
      <c r="E1464" s="3">
        <f>-PerseusOutPutTable_HM[[#This Row],[Log(D492_HER2/D492M)_SILAC]]</f>
        <v>-0.15700000524520899</v>
      </c>
      <c r="F1464" s="2">
        <v>0.28812789916992199</v>
      </c>
      <c r="G1464" s="2">
        <v>0.15700000524520899</v>
      </c>
      <c r="K1464"/>
    </row>
    <row r="1465" spans="1:11">
      <c r="A1465" s="3" t="s">
        <v>5338</v>
      </c>
      <c r="B1465" s="1" t="s">
        <v>5337</v>
      </c>
      <c r="C1465" s="3" t="s">
        <v>5339</v>
      </c>
      <c r="D1465" s="3">
        <f>-PerseusOutPutTable_HM[[#This Row],[Log(D492_HER2/D492M)_LFQ2]]</f>
        <v>-0.81331825256347701</v>
      </c>
      <c r="E1465" s="3">
        <f>-PerseusOutPutTable_HM[[#This Row],[Log(D492_HER2/D492M)_SILAC]]</f>
        <v>-0.15700000524520899</v>
      </c>
      <c r="F1465" s="2">
        <v>0.81331825256347701</v>
      </c>
      <c r="G1465" s="2">
        <v>0.15700000524520899</v>
      </c>
      <c r="K1465"/>
    </row>
    <row r="1466" spans="1:11">
      <c r="A1466" s="3" t="s">
        <v>4535</v>
      </c>
      <c r="B1466" s="1" t="s">
        <v>4534</v>
      </c>
      <c r="C1466" s="3" t="s">
        <v>4536</v>
      </c>
      <c r="D1466" s="3">
        <f>-PerseusOutPutTable_HM[[#This Row],[Log(D492_HER2/D492M)_LFQ2]]</f>
        <v>0.79244804382324197</v>
      </c>
      <c r="E1466" s="3">
        <f>-PerseusOutPutTable_HM[[#This Row],[Log(D492_HER2/D492M)_SILAC]]</f>
        <v>-0.157399997115135</v>
      </c>
      <c r="F1466" s="2">
        <v>-0.79244804382324197</v>
      </c>
      <c r="G1466" s="2">
        <v>0.157399997115135</v>
      </c>
      <c r="K1466"/>
    </row>
    <row r="1467" spans="1:11">
      <c r="A1467" s="3" t="s">
        <v>704</v>
      </c>
      <c r="B1467" s="1" t="s">
        <v>703</v>
      </c>
      <c r="C1467" s="3" t="s">
        <v>705</v>
      </c>
      <c r="D1467" s="3">
        <f>-PerseusOutPutTable_HM[[#This Row],[Log(D492_HER2/D492M)_LFQ2]]</f>
        <v>-0.10721778869628899</v>
      </c>
      <c r="E1467" s="3">
        <f>-PerseusOutPutTable_HM[[#This Row],[Log(D492_HER2/D492M)_SILAC]]</f>
        <v>-0.157900005578995</v>
      </c>
      <c r="F1467" s="2">
        <v>0.10721778869628899</v>
      </c>
      <c r="G1467" s="2">
        <v>0.157900005578995</v>
      </c>
      <c r="K1467"/>
    </row>
    <row r="1468" spans="1:11">
      <c r="A1468" s="3" t="s">
        <v>2366</v>
      </c>
      <c r="B1468" s="1" t="s">
        <v>2365</v>
      </c>
      <c r="C1468" s="3" t="s">
        <v>2367</v>
      </c>
      <c r="D1468" s="3">
        <f>-PerseusOutPutTable_HM[[#This Row],[Log(D492_HER2/D492M)_LFQ2]]</f>
        <v>-0.28799819946289101</v>
      </c>
      <c r="E1468" s="3">
        <f>-PerseusOutPutTable_HM[[#This Row],[Log(D492_HER2/D492M)_SILAC]]</f>
        <v>-0.15809999406337699</v>
      </c>
      <c r="F1468" s="2">
        <v>0.28799819946289101</v>
      </c>
      <c r="G1468" s="2">
        <v>0.15809999406337699</v>
      </c>
      <c r="K1468"/>
    </row>
    <row r="1469" spans="1:11">
      <c r="A1469" s="3" t="s">
        <v>2168</v>
      </c>
      <c r="B1469" s="1" t="s">
        <v>2167</v>
      </c>
      <c r="C1469" s="3" t="s">
        <v>2169</v>
      </c>
      <c r="D1469" s="3">
        <f>-PerseusOutPutTable_HM[[#This Row],[Log(D492_HER2/D492M)_LFQ2]]</f>
        <v>-0.33219146728515597</v>
      </c>
      <c r="E1469" s="3">
        <f>-PerseusOutPutTable_HM[[#This Row],[Log(D492_HER2/D492M)_SILAC]]</f>
        <v>-0.15809999406337699</v>
      </c>
      <c r="F1469" s="2">
        <v>0.33219146728515597</v>
      </c>
      <c r="G1469" s="2">
        <v>0.15809999406337699</v>
      </c>
      <c r="K1469"/>
    </row>
    <row r="1470" spans="1:11">
      <c r="A1470" s="3" t="s">
        <v>4831</v>
      </c>
      <c r="B1470" s="1" t="s">
        <v>4830</v>
      </c>
      <c r="C1470" s="3" t="s">
        <v>4832</v>
      </c>
      <c r="D1470" s="3">
        <f>-PerseusOutPutTable_HM[[#This Row],[Log(D492_HER2/D492M)_LFQ2]]</f>
        <v>-0.45545005798339799</v>
      </c>
      <c r="E1470" s="3">
        <f>-PerseusOutPutTable_HM[[#This Row],[Log(D492_HER2/D492M)_SILAC]]</f>
        <v>-0.158399999141693</v>
      </c>
      <c r="F1470" s="2">
        <v>0.45545005798339799</v>
      </c>
      <c r="G1470" s="2">
        <v>0.158399999141693</v>
      </c>
      <c r="K1470"/>
    </row>
    <row r="1471" spans="1:11">
      <c r="A1471" s="3" t="s">
        <v>1451</v>
      </c>
      <c r="B1471" s="1" t="s">
        <v>1450</v>
      </c>
      <c r="C1471" s="3" t="s">
        <v>1452</v>
      </c>
      <c r="D1471" s="3">
        <f>-PerseusOutPutTable_HM[[#This Row],[Log(D492_HER2/D492M)_LFQ2]]</f>
        <v>-0.27285957336425798</v>
      </c>
      <c r="E1471" s="3">
        <f>-PerseusOutPutTable_HM[[#This Row],[Log(D492_HER2/D492M)_SILAC]]</f>
        <v>-0.15845000743866</v>
      </c>
      <c r="F1471" s="2">
        <v>0.27285957336425798</v>
      </c>
      <c r="G1471" s="2">
        <v>0.15845000743866</v>
      </c>
      <c r="K1471"/>
    </row>
    <row r="1472" spans="1:11">
      <c r="A1472" s="3" t="s">
        <v>3818</v>
      </c>
      <c r="B1472" s="1" t="s">
        <v>3817</v>
      </c>
      <c r="C1472" s="3" t="s">
        <v>3819</v>
      </c>
      <c r="D1472" s="3">
        <f>-PerseusOutPutTable_HM[[#This Row],[Log(D492_HER2/D492M)_LFQ2]]</f>
        <v>-0.232551574707031</v>
      </c>
      <c r="E1472" s="3">
        <f>-PerseusOutPutTable_HM[[#This Row],[Log(D492_HER2/D492M)_SILAC]]</f>
        <v>-0.15905000269413</v>
      </c>
      <c r="F1472" s="2">
        <v>0.232551574707031</v>
      </c>
      <c r="G1472" s="2">
        <v>0.15905000269413</v>
      </c>
      <c r="K1472"/>
    </row>
    <row r="1473" spans="1:11">
      <c r="A1473" s="3" t="s">
        <v>2741</v>
      </c>
      <c r="B1473" s="1" t="s">
        <v>2740</v>
      </c>
      <c r="C1473" s="3" t="s">
        <v>2742</v>
      </c>
      <c r="D1473" s="3">
        <f>-PerseusOutPutTable_HM[[#This Row],[Log(D492_HER2/D492M)_LFQ2]]</f>
        <v>-0.21177482604980499</v>
      </c>
      <c r="E1473" s="3">
        <f>-PerseusOutPutTable_HM[[#This Row],[Log(D492_HER2/D492M)_SILAC]]</f>
        <v>-0.15919999778270699</v>
      </c>
      <c r="F1473" s="2">
        <v>0.21177482604980499</v>
      </c>
      <c r="G1473" s="2">
        <v>0.15919999778270699</v>
      </c>
      <c r="K1473"/>
    </row>
    <row r="1474" spans="1:11">
      <c r="A1474" s="3" t="s">
        <v>3422</v>
      </c>
      <c r="B1474" s="1" t="s">
        <v>3421</v>
      </c>
      <c r="C1474" s="3" t="s">
        <v>3423</v>
      </c>
      <c r="D1474" s="3">
        <f>-PerseusOutPutTable_HM[[#This Row],[Log(D492_HER2/D492M)_LFQ2]]</f>
        <v>-0.27051925659179699</v>
      </c>
      <c r="E1474" s="3">
        <f>-PerseusOutPutTable_HM[[#This Row],[Log(D492_HER2/D492M)_SILAC]]</f>
        <v>-0.15929999947547899</v>
      </c>
      <c r="F1474" s="2">
        <v>0.27051925659179699</v>
      </c>
      <c r="G1474" s="2">
        <v>0.15929999947547899</v>
      </c>
      <c r="K1474"/>
    </row>
    <row r="1475" spans="1:11">
      <c r="A1475" s="3" t="s">
        <v>1593</v>
      </c>
      <c r="B1475" s="1" t="s">
        <v>1592</v>
      </c>
      <c r="C1475" s="3" t="s">
        <v>1594</v>
      </c>
      <c r="D1475" s="3">
        <f>-PerseusOutPutTable_HM[[#This Row],[Log(D492_HER2/D492M)_LFQ2]]</f>
        <v>0.24690055847167999</v>
      </c>
      <c r="E1475" s="3">
        <f>-PerseusOutPutTable_HM[[#This Row],[Log(D492_HER2/D492M)_SILAC]]</f>
        <v>-0.159600004553795</v>
      </c>
      <c r="F1475" s="2">
        <v>-0.24690055847167999</v>
      </c>
      <c r="G1475" s="2">
        <v>0.159600004553795</v>
      </c>
      <c r="K1475"/>
    </row>
    <row r="1476" spans="1:11">
      <c r="A1476" s="3" t="s">
        <v>4900</v>
      </c>
      <c r="B1476" s="1" t="s">
        <v>4899</v>
      </c>
      <c r="C1476" s="3" t="s">
        <v>4901</v>
      </c>
      <c r="D1476" s="3">
        <f>-PerseusOutPutTable_HM[[#This Row],[Log(D492_HER2/D492M)_LFQ2]]</f>
        <v>0.534881591796875</v>
      </c>
      <c r="E1476" s="3">
        <f>-PerseusOutPutTable_HM[[#This Row],[Log(D492_HER2/D492M)_SILAC]]</f>
        <v>-0.15999999642372101</v>
      </c>
      <c r="F1476" s="2">
        <v>-0.534881591796875</v>
      </c>
      <c r="G1476" s="2">
        <v>0.15999999642372101</v>
      </c>
      <c r="K1476"/>
    </row>
    <row r="1477" spans="1:11">
      <c r="A1477" s="3" t="s">
        <v>2231</v>
      </c>
      <c r="B1477" s="1" t="s">
        <v>2230</v>
      </c>
      <c r="C1477" s="3" t="s">
        <v>2232</v>
      </c>
      <c r="D1477" s="3">
        <f>-PerseusOutPutTable_HM[[#This Row],[Log(D492_HER2/D492M)_LFQ2]]</f>
        <v>6.5101623535156306E-2</v>
      </c>
      <c r="E1477" s="3">
        <f>-PerseusOutPutTable_HM[[#This Row],[Log(D492_HER2/D492M)_SILAC]]</f>
        <v>-0.15999999642372101</v>
      </c>
      <c r="F1477" s="2">
        <v>-6.5101623535156306E-2</v>
      </c>
      <c r="G1477" s="2">
        <v>0.15999999642372101</v>
      </c>
      <c r="K1477"/>
    </row>
    <row r="1478" spans="1:11">
      <c r="A1478" s="3" t="s">
        <v>4912</v>
      </c>
      <c r="B1478" s="1" t="s">
        <v>4911</v>
      </c>
      <c r="C1478" s="3" t="s">
        <v>4913</v>
      </c>
      <c r="D1478" s="3">
        <f>-PerseusOutPutTable_HM[[#This Row],[Log(D492_HER2/D492M)_LFQ2]]</f>
        <v>-1.12533569335938E-3</v>
      </c>
      <c r="E1478" s="3">
        <f>-PerseusOutPutTable_HM[[#This Row],[Log(D492_HER2/D492M)_SILAC]]</f>
        <v>-0.160099998116493</v>
      </c>
      <c r="F1478" s="2">
        <v>1.12533569335938E-3</v>
      </c>
      <c r="G1478" s="2">
        <v>0.160099998116493</v>
      </c>
      <c r="K1478"/>
    </row>
    <row r="1479" spans="1:11">
      <c r="A1479" s="3" t="s">
        <v>3467</v>
      </c>
      <c r="B1479" s="1" t="s">
        <v>3466</v>
      </c>
      <c r="C1479" s="3" t="s">
        <v>3468</v>
      </c>
      <c r="D1479" s="3">
        <f>-PerseusOutPutTable_HM[[#This Row],[Log(D492_HER2/D492M)_LFQ2]]</f>
        <v>-0.15740394592285201</v>
      </c>
      <c r="E1479" s="3">
        <f>-PerseusOutPutTable_HM[[#This Row],[Log(D492_HER2/D492M)_SILAC]]</f>
        <v>-0.160099998116493</v>
      </c>
      <c r="F1479" s="2">
        <v>0.15740394592285201</v>
      </c>
      <c r="G1479" s="2">
        <v>0.160099998116493</v>
      </c>
      <c r="K1479"/>
    </row>
    <row r="1480" spans="1:11">
      <c r="A1480" s="3" t="s">
        <v>1304</v>
      </c>
      <c r="B1480" s="1" t="s">
        <v>1303</v>
      </c>
      <c r="C1480" s="3" t="s">
        <v>1305</v>
      </c>
      <c r="D1480" s="3">
        <f>-PerseusOutPutTable_HM[[#This Row],[Log(D492_HER2/D492M)_LFQ2]]</f>
        <v>-4.1484832763671903E-2</v>
      </c>
      <c r="E1480" s="3">
        <f>-PerseusOutPutTable_HM[[#This Row],[Log(D492_HER2/D492M)_SILAC]]</f>
        <v>-0.16030000150203699</v>
      </c>
      <c r="F1480" s="2">
        <v>4.1484832763671903E-2</v>
      </c>
      <c r="G1480" s="2">
        <v>0.16030000150203699</v>
      </c>
      <c r="K1480"/>
    </row>
    <row r="1481" spans="1:11">
      <c r="A1481" s="3" t="s">
        <v>1707</v>
      </c>
      <c r="B1481" s="1" t="s">
        <v>1706</v>
      </c>
      <c r="C1481" s="3" t="s">
        <v>1708</v>
      </c>
      <c r="D1481" s="3">
        <f>-PerseusOutPutTable_HM[[#This Row],[Log(D492_HER2/D492M)_LFQ2]]</f>
        <v>-0.16467475891113301</v>
      </c>
      <c r="E1481" s="3">
        <f>-PerseusOutPutTable_HM[[#This Row],[Log(D492_HER2/D492M)_SILAC]]</f>
        <v>-0.16054999828338601</v>
      </c>
      <c r="F1481" s="2">
        <v>0.16467475891113301</v>
      </c>
      <c r="G1481" s="2">
        <v>0.16054999828338601</v>
      </c>
      <c r="K1481"/>
    </row>
    <row r="1482" spans="1:11">
      <c r="A1482" s="3" t="s">
        <v>1892</v>
      </c>
      <c r="B1482" s="1" t="s">
        <v>1891</v>
      </c>
      <c r="C1482" s="3" t="s">
        <v>1893</v>
      </c>
      <c r="D1482" s="3">
        <f>-PerseusOutPutTable_HM[[#This Row],[Log(D492_HER2/D492M)_LFQ2]]</f>
        <v>3.5606384277343799E-2</v>
      </c>
      <c r="E1482" s="3">
        <f>-PerseusOutPutTable_HM[[#This Row],[Log(D492_HER2/D492M)_SILAC]]</f>
        <v>-0.160699993371964</v>
      </c>
      <c r="F1482" s="2">
        <v>-3.5606384277343799E-2</v>
      </c>
      <c r="G1482" s="2">
        <v>0.160699993371964</v>
      </c>
      <c r="K1482"/>
    </row>
    <row r="1483" spans="1:11">
      <c r="A1483" s="3" t="s">
        <v>848</v>
      </c>
      <c r="B1483" s="1" t="s">
        <v>847</v>
      </c>
      <c r="C1483" s="3" t="s">
        <v>849</v>
      </c>
      <c r="D1483" s="3">
        <f>-PerseusOutPutTable_HM[[#This Row],[Log(D492_HER2/D492M)_LFQ2]]</f>
        <v>-0.45198631286621099</v>
      </c>
      <c r="E1483" s="3">
        <f>-PerseusOutPutTable_HM[[#This Row],[Log(D492_HER2/D492M)_SILAC]]</f>
        <v>-0.160699993371964</v>
      </c>
      <c r="F1483" s="2">
        <v>0.45198631286621099</v>
      </c>
      <c r="G1483" s="2">
        <v>0.160699993371964</v>
      </c>
      <c r="K1483"/>
    </row>
    <row r="1484" spans="1:11">
      <c r="A1484" s="3" t="s">
        <v>3605</v>
      </c>
      <c r="B1484" s="1" t="s">
        <v>3604</v>
      </c>
      <c r="C1484" s="3" t="s">
        <v>3606</v>
      </c>
      <c r="D1484" s="3">
        <f>-PerseusOutPutTable_HM[[#This Row],[Log(D492_HER2/D492M)_LFQ2]]</f>
        <v>0.16162109375</v>
      </c>
      <c r="E1484" s="3">
        <f>-PerseusOutPutTable_HM[[#This Row],[Log(D492_HER2/D492M)_SILAC]]</f>
        <v>-0.160799995064735</v>
      </c>
      <c r="F1484" s="2">
        <v>-0.16162109375</v>
      </c>
      <c r="G1484" s="2">
        <v>0.160799995064735</v>
      </c>
      <c r="K1484"/>
    </row>
    <row r="1485" spans="1:11">
      <c r="A1485" s="3" t="s">
        <v>1650</v>
      </c>
      <c r="B1485" s="1" t="s">
        <v>1649</v>
      </c>
      <c r="C1485" s="3" t="s">
        <v>1651</v>
      </c>
      <c r="D1485" s="3">
        <f>-PerseusOutPutTable_HM[[#This Row],[Log(D492_HER2/D492M)_LFQ2]]</f>
        <v>-0.181884765625</v>
      </c>
      <c r="E1485" s="3">
        <f>-PerseusOutPutTable_HM[[#This Row],[Log(D492_HER2/D492M)_SILAC]]</f>
        <v>-0.16110000014305101</v>
      </c>
      <c r="F1485" s="2">
        <v>0.181884765625</v>
      </c>
      <c r="G1485" s="2">
        <v>0.16110000014305101</v>
      </c>
      <c r="K1485"/>
    </row>
    <row r="1486" spans="1:11">
      <c r="A1486" s="3" t="s">
        <v>1967</v>
      </c>
      <c r="B1486" s="1" t="s">
        <v>1966</v>
      </c>
      <c r="C1486" s="3" t="s">
        <v>1968</v>
      </c>
      <c r="D1486" s="3">
        <f>-PerseusOutPutTable_HM[[#This Row],[Log(D492_HER2/D492M)_LFQ2]]</f>
        <v>-0.25518798828125</v>
      </c>
      <c r="E1486" s="3">
        <f>-PerseusOutPutTable_HM[[#This Row],[Log(D492_HER2/D492M)_SILAC]]</f>
        <v>-0.16110000014305101</v>
      </c>
      <c r="F1486" s="2">
        <v>0.25518798828125</v>
      </c>
      <c r="G1486" s="2">
        <v>0.16110000014305101</v>
      </c>
      <c r="K1486"/>
    </row>
    <row r="1487" spans="1:11">
      <c r="A1487" s="3" t="s">
        <v>4088</v>
      </c>
      <c r="B1487" s="1" t="s">
        <v>4087</v>
      </c>
      <c r="C1487" s="3" t="s">
        <v>4089</v>
      </c>
      <c r="D1487" s="3">
        <f>-PerseusOutPutTable_HM[[#This Row],[Log(D492_HER2/D492M)_LFQ2]]</f>
        <v>0.99009323120117199</v>
      </c>
      <c r="E1487" s="3">
        <f>-PerseusOutPutTable_HM[[#This Row],[Log(D492_HER2/D492M)_SILAC]]</f>
        <v>-0.16159999370575001</v>
      </c>
      <c r="F1487" s="2">
        <v>-0.99009323120117199</v>
      </c>
      <c r="G1487" s="2">
        <v>0.16159999370575001</v>
      </c>
      <c r="K1487"/>
    </row>
    <row r="1488" spans="1:11">
      <c r="A1488" s="3" t="s">
        <v>2225</v>
      </c>
      <c r="B1488" s="1" t="s">
        <v>2224</v>
      </c>
      <c r="C1488" s="3" t="s">
        <v>2226</v>
      </c>
      <c r="D1488" s="3">
        <f>-PerseusOutPutTable_HM[[#This Row],[Log(D492_HER2/D492M)_LFQ2]]</f>
        <v>-0.15441322326660201</v>
      </c>
      <c r="E1488" s="3">
        <f>-PerseusOutPutTable_HM[[#This Row],[Log(D492_HER2/D492M)_SILAC]]</f>
        <v>-0.16210000216960899</v>
      </c>
      <c r="F1488" s="2">
        <v>0.15441322326660201</v>
      </c>
      <c r="G1488" s="2">
        <v>0.16210000216960899</v>
      </c>
      <c r="K1488"/>
    </row>
    <row r="1489" spans="1:11">
      <c r="A1489" s="3" t="s">
        <v>438</v>
      </c>
      <c r="B1489" s="1" t="s">
        <v>437</v>
      </c>
      <c r="C1489" s="3" t="s">
        <v>439</v>
      </c>
      <c r="D1489" s="3">
        <f>-PerseusOutPutTable_HM[[#This Row],[Log(D492_HER2/D492M)_LFQ2]]</f>
        <v>8.2555770874023396E-2</v>
      </c>
      <c r="E1489" s="3">
        <f>-PerseusOutPutTable_HM[[#This Row],[Log(D492_HER2/D492M)_SILAC]]</f>
        <v>-0.162300005555153</v>
      </c>
      <c r="F1489" s="2">
        <v>-8.2555770874023396E-2</v>
      </c>
      <c r="G1489" s="2">
        <v>0.162300005555153</v>
      </c>
      <c r="K1489"/>
    </row>
    <row r="1490" spans="1:11">
      <c r="A1490" s="3" t="s">
        <v>1016</v>
      </c>
      <c r="B1490" s="1" t="s">
        <v>1015</v>
      </c>
      <c r="C1490" s="3" t="s">
        <v>1017</v>
      </c>
      <c r="D1490" s="3">
        <f>-PerseusOutPutTable_HM[[#This Row],[Log(D492_HER2/D492M)_LFQ2]]</f>
        <v>-0.339569091796875</v>
      </c>
      <c r="E1490" s="3">
        <f>-PerseusOutPutTable_HM[[#This Row],[Log(D492_HER2/D492M)_SILAC]]</f>
        <v>-0.162300005555153</v>
      </c>
      <c r="F1490" s="2">
        <v>0.339569091796875</v>
      </c>
      <c r="G1490" s="2">
        <v>0.162300005555153</v>
      </c>
      <c r="K1490"/>
    </row>
    <row r="1491" spans="1:11">
      <c r="A1491" s="3" t="s">
        <v>1779</v>
      </c>
      <c r="B1491" s="1" t="s">
        <v>1778</v>
      </c>
      <c r="C1491" s="3" t="s">
        <v>1780</v>
      </c>
      <c r="D1491" s="3">
        <f>-PerseusOutPutTable_HM[[#This Row],[Log(D492_HER2/D492M)_LFQ2]]</f>
        <v>-0.24924850463867201</v>
      </c>
      <c r="E1491" s="3">
        <f>-PerseusOutPutTable_HM[[#This Row],[Log(D492_HER2/D492M)_SILAC]]</f>
        <v>-0.16269999742507901</v>
      </c>
      <c r="F1491" s="2">
        <v>0.24924850463867201</v>
      </c>
      <c r="G1491" s="2">
        <v>0.16269999742507901</v>
      </c>
      <c r="K1491"/>
    </row>
    <row r="1492" spans="1:11">
      <c r="A1492" s="3" t="s">
        <v>5163</v>
      </c>
      <c r="B1492" s="1" t="s">
        <v>5162</v>
      </c>
      <c r="C1492" s="3" t="s">
        <v>5164</v>
      </c>
      <c r="D1492" s="3">
        <f>-PerseusOutPutTable_HM[[#This Row],[Log(D492_HER2/D492M)_LFQ2]]</f>
        <v>0.15609931945800801</v>
      </c>
      <c r="E1492" s="3">
        <f>-PerseusOutPutTable_HM[[#This Row],[Log(D492_HER2/D492M)_SILAC]]</f>
        <v>-0.163599997758865</v>
      </c>
      <c r="F1492" s="2">
        <v>-0.15609931945800801</v>
      </c>
      <c r="G1492" s="2">
        <v>0.163599997758865</v>
      </c>
      <c r="K1492"/>
    </row>
    <row r="1493" spans="1:11">
      <c r="A1493" s="3" t="s">
        <v>5175</v>
      </c>
      <c r="B1493" s="1" t="s">
        <v>5174</v>
      </c>
      <c r="C1493" s="3" t="s">
        <v>5176</v>
      </c>
      <c r="D1493" s="3">
        <f>-PerseusOutPutTable_HM[[#This Row],[Log(D492_HER2/D492M)_LFQ2]]</f>
        <v>0.5826416015625</v>
      </c>
      <c r="E1493" s="3">
        <f>-PerseusOutPutTable_HM[[#This Row],[Log(D492_HER2/D492M)_SILAC]]</f>
        <v>-0.16365000605583199</v>
      </c>
      <c r="F1493" s="2">
        <v>-0.5826416015625</v>
      </c>
      <c r="G1493" s="2">
        <v>0.16365000605583199</v>
      </c>
      <c r="K1493"/>
    </row>
    <row r="1494" spans="1:11">
      <c r="A1494" s="3" t="s">
        <v>3302</v>
      </c>
      <c r="B1494" s="1" t="s">
        <v>3301</v>
      </c>
      <c r="C1494" s="3" t="s">
        <v>3303</v>
      </c>
      <c r="D1494" s="3">
        <f>-PerseusOutPutTable_HM[[#This Row],[Log(D492_HER2/D492M)_LFQ2]]</f>
        <v>0.10757637023925801</v>
      </c>
      <c r="E1494" s="3">
        <f>-PerseusOutPutTable_HM[[#This Row],[Log(D492_HER2/D492M)_SILAC]]</f>
        <v>-0.16390000283718101</v>
      </c>
      <c r="F1494" s="2">
        <v>-0.10757637023925801</v>
      </c>
      <c r="G1494" s="2">
        <v>0.16390000283718101</v>
      </c>
      <c r="K1494"/>
    </row>
    <row r="1495" spans="1:11">
      <c r="A1495" s="3" t="s">
        <v>522</v>
      </c>
      <c r="B1495" s="1" t="s">
        <v>521</v>
      </c>
      <c r="C1495" s="3" t="s">
        <v>523</v>
      </c>
      <c r="D1495" s="3">
        <f>-PerseusOutPutTable_HM[[#This Row],[Log(D492_HER2/D492M)_LFQ2]]</f>
        <v>-3.9907455444335903E-2</v>
      </c>
      <c r="E1495" s="3">
        <f>-PerseusOutPutTable_HM[[#This Row],[Log(D492_HER2/D492M)_SILAC]]</f>
        <v>-0.16419999301433599</v>
      </c>
      <c r="F1495" s="2">
        <v>3.9907455444335903E-2</v>
      </c>
      <c r="G1495" s="2">
        <v>0.16419999301433599</v>
      </c>
      <c r="K1495"/>
    </row>
    <row r="1496" spans="1:11">
      <c r="A1496" s="3" t="s">
        <v>4145</v>
      </c>
      <c r="B1496" s="1" t="s">
        <v>4144</v>
      </c>
      <c r="C1496" s="3" t="s">
        <v>4146</v>
      </c>
      <c r="D1496" s="3">
        <f>-PerseusOutPutTable_HM[[#This Row],[Log(D492_HER2/D492M)_LFQ2]]</f>
        <v>0.21656990051269501</v>
      </c>
      <c r="E1496" s="3">
        <f>-PerseusOutPutTable_HM[[#This Row],[Log(D492_HER2/D492M)_SILAC]]</f>
        <v>-0.16425001621246299</v>
      </c>
      <c r="F1496" s="2">
        <v>-0.21656990051269501</v>
      </c>
      <c r="G1496" s="2">
        <v>0.16425001621246299</v>
      </c>
      <c r="K1496"/>
    </row>
    <row r="1497" spans="1:11">
      <c r="A1497" s="3" t="s">
        <v>5094</v>
      </c>
      <c r="B1497" s="1" t="s">
        <v>5093</v>
      </c>
      <c r="C1497" s="3" t="s">
        <v>5095</v>
      </c>
      <c r="D1497" s="3">
        <f>-PerseusOutPutTable_HM[[#This Row],[Log(D492_HER2/D492M)_LFQ2]]</f>
        <v>0.15689468383789101</v>
      </c>
      <c r="E1497" s="3">
        <f>-PerseusOutPutTable_HM[[#This Row],[Log(D492_HER2/D492M)_SILAC]]</f>
        <v>-0.16429999470710799</v>
      </c>
      <c r="F1497" s="2">
        <v>-0.15689468383789101</v>
      </c>
      <c r="G1497" s="2">
        <v>0.16429999470710799</v>
      </c>
      <c r="K1497"/>
    </row>
    <row r="1498" spans="1:11">
      <c r="A1498" s="3" t="s">
        <v>1602</v>
      </c>
      <c r="B1498" s="1" t="s">
        <v>1601</v>
      </c>
      <c r="C1498" s="3" t="s">
        <v>1603</v>
      </c>
      <c r="D1498" s="3">
        <f>-PerseusOutPutTable_HM[[#This Row],[Log(D492_HER2/D492M)_LFQ2]]</f>
        <v>-0.51135826110839799</v>
      </c>
      <c r="E1498" s="3">
        <f>-PerseusOutPutTable_HM[[#This Row],[Log(D492_HER2/D492M)_SILAC]]</f>
        <v>-0.16429999470710799</v>
      </c>
      <c r="F1498" s="2">
        <v>0.51135826110839799</v>
      </c>
      <c r="G1498" s="2">
        <v>0.16429999470710799</v>
      </c>
      <c r="K1498"/>
    </row>
    <row r="1499" spans="1:11">
      <c r="A1499" s="3" t="s">
        <v>546</v>
      </c>
      <c r="B1499" s="1" t="s">
        <v>545</v>
      </c>
      <c r="C1499" s="3" t="s">
        <v>547</v>
      </c>
      <c r="D1499" s="3">
        <f>-PerseusOutPutTable_HM[[#This Row],[Log(D492_HER2/D492M)_LFQ2]]</f>
        <v>0.12529182434082001</v>
      </c>
      <c r="E1499" s="3">
        <f>-PerseusOutPutTable_HM[[#This Row],[Log(D492_HER2/D492M)_SILAC]]</f>
        <v>-0.164599999785423</v>
      </c>
      <c r="F1499" s="2">
        <v>-0.12529182434082001</v>
      </c>
      <c r="G1499" s="2">
        <v>0.164599999785423</v>
      </c>
      <c r="K1499"/>
    </row>
    <row r="1500" spans="1:11">
      <c r="A1500" s="3" t="s">
        <v>3080</v>
      </c>
      <c r="B1500" s="1" t="s">
        <v>3079</v>
      </c>
      <c r="C1500" s="3" t="s">
        <v>3081</v>
      </c>
      <c r="D1500" s="3">
        <f>-PerseusOutPutTable_HM[[#This Row],[Log(D492_HER2/D492M)_LFQ2]]</f>
        <v>0.15279960632324199</v>
      </c>
      <c r="E1500" s="3">
        <f>-PerseusOutPutTable_HM[[#This Row],[Log(D492_HER2/D492M)_SILAC]]</f>
        <v>-0.16500000655651101</v>
      </c>
      <c r="F1500" s="2">
        <v>-0.15279960632324199</v>
      </c>
      <c r="G1500" s="2">
        <v>0.16500000655651101</v>
      </c>
      <c r="K1500"/>
    </row>
    <row r="1501" spans="1:11">
      <c r="A1501" s="3" t="s">
        <v>5696</v>
      </c>
      <c r="B1501" s="1" t="s">
        <v>5695</v>
      </c>
      <c r="C1501" s="3" t="s">
        <v>5697</v>
      </c>
      <c r="D1501" s="3">
        <f>-PerseusOutPutTable_HM[[#This Row],[Log(D492_HER2/D492M)_LFQ2]]</f>
        <v>-1.4258403778076201</v>
      </c>
      <c r="E1501" s="3">
        <f>-PerseusOutPutTable_HM[[#This Row],[Log(D492_HER2/D492M)_SILAC]]</f>
        <v>-0.16529999673366499</v>
      </c>
      <c r="F1501" s="2">
        <v>1.4258403778076201</v>
      </c>
      <c r="G1501" s="2">
        <v>0.16529999673366499</v>
      </c>
      <c r="H1501" s="2"/>
      <c r="K1501"/>
    </row>
    <row r="1502" spans="1:11">
      <c r="A1502" s="3" t="s">
        <v>378</v>
      </c>
      <c r="B1502" s="1" t="s">
        <v>377</v>
      </c>
      <c r="C1502" s="3" t="s">
        <v>379</v>
      </c>
      <c r="D1502" s="3">
        <f>-PerseusOutPutTable_HM[[#This Row],[Log(D492_HER2/D492M)_LFQ2]]</f>
        <v>-0.28891754150390597</v>
      </c>
      <c r="E1502" s="3">
        <f>-PerseusOutPutTable_HM[[#This Row],[Log(D492_HER2/D492M)_SILAC]]</f>
        <v>-0.16599999368190799</v>
      </c>
      <c r="F1502" s="2">
        <v>0.28891754150390597</v>
      </c>
      <c r="G1502" s="2">
        <v>0.16599999368190799</v>
      </c>
      <c r="K1502"/>
    </row>
    <row r="1503" spans="1:11">
      <c r="A1503" s="3" t="s">
        <v>4942</v>
      </c>
      <c r="B1503" s="1" t="s">
        <v>4941</v>
      </c>
      <c r="C1503" s="3" t="s">
        <v>4943</v>
      </c>
      <c r="D1503" s="3">
        <f>-PerseusOutPutTable_HM[[#This Row],[Log(D492_HER2/D492M)_LFQ2]]</f>
        <v>0.20981979370117201</v>
      </c>
      <c r="E1503" s="3">
        <f>-PerseusOutPutTable_HM[[#This Row],[Log(D492_HER2/D492M)_SILAC]]</f>
        <v>-0.16619999706745101</v>
      </c>
      <c r="F1503" s="2">
        <v>-0.20981979370117201</v>
      </c>
      <c r="G1503" s="2">
        <v>0.16619999706745101</v>
      </c>
      <c r="K1503"/>
    </row>
    <row r="1504" spans="1:11">
      <c r="A1504" s="3" t="s">
        <v>2690</v>
      </c>
      <c r="B1504" s="1" t="s">
        <v>2689</v>
      </c>
      <c r="C1504" s="3" t="s">
        <v>2691</v>
      </c>
      <c r="D1504" s="3">
        <f>-PerseusOutPutTable_HM[[#This Row],[Log(D492_HER2/D492M)_LFQ2]]</f>
        <v>0.377105712890625</v>
      </c>
      <c r="E1504" s="3">
        <f>-PerseusOutPutTable_HM[[#This Row],[Log(D492_HER2/D492M)_SILAC]]</f>
        <v>-0.166800007224083</v>
      </c>
      <c r="F1504" s="2">
        <v>-0.377105712890625</v>
      </c>
      <c r="G1504" s="2">
        <v>0.166800007224083</v>
      </c>
      <c r="K1504"/>
    </row>
    <row r="1505" spans="1:11">
      <c r="A1505" s="3" t="s">
        <v>513</v>
      </c>
      <c r="B1505" s="1" t="s">
        <v>512</v>
      </c>
      <c r="C1505" s="3" t="s">
        <v>514</v>
      </c>
      <c r="D1505" s="3">
        <f>-PerseusOutPutTable_HM[[#This Row],[Log(D492_HER2/D492M)_LFQ2]]</f>
        <v>-0.28235626220703097</v>
      </c>
      <c r="E1505" s="3">
        <f>-PerseusOutPutTable_HM[[#This Row],[Log(D492_HER2/D492M)_SILAC]]</f>
        <v>-0.166800007224083</v>
      </c>
      <c r="F1505" s="2">
        <v>0.28235626220703097</v>
      </c>
      <c r="G1505" s="2">
        <v>0.166800007224083</v>
      </c>
      <c r="K1505"/>
    </row>
    <row r="1506" spans="1:11">
      <c r="A1506" s="3" t="s">
        <v>941</v>
      </c>
      <c r="B1506" s="1" t="s">
        <v>940</v>
      </c>
      <c r="C1506" s="3" t="s">
        <v>942</v>
      </c>
      <c r="D1506" s="3">
        <f>-PerseusOutPutTable_HM[[#This Row],[Log(D492_HER2/D492M)_LFQ2]]</f>
        <v>-0.10239219665527299</v>
      </c>
      <c r="E1506" s="3">
        <f>-PerseusOutPutTable_HM[[#This Row],[Log(D492_HER2/D492M)_SILAC]]</f>
        <v>-0.16840000450611101</v>
      </c>
      <c r="F1506" s="2">
        <v>0.10239219665527299</v>
      </c>
      <c r="G1506" s="2">
        <v>0.16840000450611101</v>
      </c>
      <c r="K1506"/>
    </row>
    <row r="1507" spans="1:11">
      <c r="A1507" s="3" t="s">
        <v>396</v>
      </c>
      <c r="B1507" s="1" t="s">
        <v>395</v>
      </c>
      <c r="C1507" s="3" t="s">
        <v>397</v>
      </c>
      <c r="D1507" s="3">
        <f>-PerseusOutPutTable_HM[[#This Row],[Log(D492_HER2/D492M)_LFQ2]]</f>
        <v>-0.21409416198730499</v>
      </c>
      <c r="E1507" s="3">
        <f>-PerseusOutPutTable_HM[[#This Row],[Log(D492_HER2/D492M)_SILAC]]</f>
        <v>-0.16920000314712499</v>
      </c>
      <c r="F1507" s="2">
        <v>0.21409416198730499</v>
      </c>
      <c r="G1507" s="2">
        <v>0.16920000314712499</v>
      </c>
      <c r="K1507"/>
    </row>
    <row r="1508" spans="1:11">
      <c r="A1508" s="3" t="s">
        <v>48</v>
      </c>
      <c r="B1508" s="1" t="s">
        <v>47</v>
      </c>
      <c r="C1508" s="3" t="s">
        <v>49</v>
      </c>
      <c r="D1508" s="3">
        <f>-PerseusOutPutTable_HM[[#This Row],[Log(D492_HER2/D492M)_LFQ2]]</f>
        <v>-0.46899032592773399</v>
      </c>
      <c r="E1508" s="3">
        <f>-PerseusOutPutTable_HM[[#This Row],[Log(D492_HER2/D492M)_SILAC]]</f>
        <v>-0.169599995017052</v>
      </c>
      <c r="F1508" s="2">
        <v>0.46899032592773399</v>
      </c>
      <c r="G1508" s="2">
        <v>0.169599995017052</v>
      </c>
      <c r="K1508"/>
    </row>
    <row r="1509" spans="1:11">
      <c r="A1509" s="3" t="s">
        <v>1486</v>
      </c>
      <c r="B1509" s="1" t="s">
        <v>38</v>
      </c>
      <c r="C1509" s="3" t="s">
        <v>6166</v>
      </c>
      <c r="D1509" s="3">
        <f>-PerseusOutPutTable_HM[[#This Row],[Log(D492_HER2/D492M)_LFQ2]]</f>
        <v>-6.4847946166992201E-2</v>
      </c>
      <c r="E1509" s="3">
        <f>-PerseusOutPutTable_HM[[#This Row],[Log(D492_HER2/D492M)_SILAC]]</f>
        <v>-0.17037500441074399</v>
      </c>
      <c r="F1509" s="2">
        <v>6.4847946166992201E-2</v>
      </c>
      <c r="G1509" s="2">
        <v>0.17037500441074399</v>
      </c>
      <c r="K1509"/>
    </row>
    <row r="1510" spans="1:11">
      <c r="A1510" s="3" t="s">
        <v>39</v>
      </c>
      <c r="B1510" s="1" t="s">
        <v>38</v>
      </c>
      <c r="C1510" s="3" t="s">
        <v>40</v>
      </c>
      <c r="D1510" s="3">
        <f>-PerseusOutPutTable_HM[[#This Row],[Log(D492_HER2/D492M)_LFQ2]]</f>
        <v>-0.44055747985839799</v>
      </c>
      <c r="E1510" s="3">
        <f>-PerseusOutPutTable_HM[[#This Row],[Log(D492_HER2/D492M)_SILAC]]</f>
        <v>-0.17037500441074399</v>
      </c>
      <c r="F1510" s="2">
        <v>0.44055747985839799</v>
      </c>
      <c r="G1510" s="2">
        <v>0.17037500441074399</v>
      </c>
      <c r="K1510"/>
    </row>
    <row r="1511" spans="1:11">
      <c r="A1511" s="3" t="s">
        <v>4403</v>
      </c>
      <c r="B1511" s="1" t="s">
        <v>4402</v>
      </c>
      <c r="C1511" s="3" t="s">
        <v>4404</v>
      </c>
      <c r="D1511" s="3">
        <f>-PerseusOutPutTable_HM[[#This Row],[Log(D492_HER2/D492M)_LFQ2]]</f>
        <v>-0.45651817321777299</v>
      </c>
      <c r="E1511" s="3">
        <f>-PerseusOutPutTable_HM[[#This Row],[Log(D492_HER2/D492M)_SILAC]]</f>
        <v>-0.17049999535083801</v>
      </c>
      <c r="F1511" s="2">
        <v>0.45651817321777299</v>
      </c>
      <c r="G1511" s="2">
        <v>0.17049999535083801</v>
      </c>
      <c r="K1511"/>
    </row>
    <row r="1512" spans="1:11">
      <c r="A1512" s="3" t="s">
        <v>4559</v>
      </c>
      <c r="B1512" s="1" t="s">
        <v>4558</v>
      </c>
      <c r="C1512" s="3" t="s">
        <v>4560</v>
      </c>
      <c r="D1512" s="3">
        <f>-PerseusOutPutTable_HM[[#This Row],[Log(D492_HER2/D492M)_LFQ2]]</f>
        <v>9.3305587768554701E-2</v>
      </c>
      <c r="E1512" s="3">
        <f>-PerseusOutPutTable_HM[[#This Row],[Log(D492_HER2/D492M)_SILAC]]</f>
        <v>-0.170699998736382</v>
      </c>
      <c r="F1512" s="2">
        <v>-9.3305587768554701E-2</v>
      </c>
      <c r="G1512" s="2">
        <v>0.170699998736382</v>
      </c>
      <c r="K1512"/>
    </row>
    <row r="1513" spans="1:11">
      <c r="A1513" s="3" t="s">
        <v>2090</v>
      </c>
      <c r="B1513" s="1" t="s">
        <v>2089</v>
      </c>
      <c r="C1513" s="3" t="s">
        <v>2091</v>
      </c>
      <c r="D1513" s="3">
        <f>-PerseusOutPutTable_HM[[#This Row],[Log(D492_HER2/D492M)_LFQ2]]</f>
        <v>-0.15383338928222701</v>
      </c>
      <c r="E1513" s="3">
        <f>-PerseusOutPutTable_HM[[#This Row],[Log(D492_HER2/D492M)_SILAC]]</f>
        <v>-0.17149999737739599</v>
      </c>
      <c r="F1513" s="2">
        <v>0.15383338928222701</v>
      </c>
      <c r="G1513" s="2">
        <v>0.17149999737739599</v>
      </c>
      <c r="K1513"/>
    </row>
    <row r="1514" spans="1:11">
      <c r="A1514" s="3" t="s">
        <v>4367</v>
      </c>
      <c r="B1514" s="1" t="s">
        <v>4366</v>
      </c>
      <c r="C1514" s="3" t="s">
        <v>4368</v>
      </c>
      <c r="D1514" s="3">
        <f>-PerseusOutPutTable_HM[[#This Row],[Log(D492_HER2/D492M)_LFQ2]]</f>
        <v>0.130516052246094</v>
      </c>
      <c r="E1514" s="3">
        <f>-PerseusOutPutTable_HM[[#This Row],[Log(D492_HER2/D492M)_SILAC]]</f>
        <v>-0.17170000076293901</v>
      </c>
      <c r="F1514" s="2">
        <v>-0.130516052246094</v>
      </c>
      <c r="G1514" s="2">
        <v>0.17170000076293901</v>
      </c>
      <c r="K1514"/>
    </row>
    <row r="1515" spans="1:11">
      <c r="A1515" s="3" t="s">
        <v>5891</v>
      </c>
      <c r="B1515" s="1" t="s">
        <v>5890</v>
      </c>
      <c r="C1515" s="3" t="s">
        <v>5892</v>
      </c>
      <c r="D1515" s="3">
        <f>-PerseusOutPutTable_HM[[#This Row],[Log(D492_HER2/D492M)_LFQ2]]</f>
        <v>-7.7795028686523396E-2</v>
      </c>
      <c r="E1515" s="3">
        <f>-PerseusOutPutTable_HM[[#This Row],[Log(D492_HER2/D492M)_SILAC]]</f>
        <v>-0.17219999432563801</v>
      </c>
      <c r="F1515" s="2">
        <v>7.7795028686523396E-2</v>
      </c>
      <c r="G1515" s="2">
        <v>0.17219999432563801</v>
      </c>
      <c r="K1515"/>
    </row>
    <row r="1516" spans="1:11">
      <c r="A1516" s="3" t="s">
        <v>1991</v>
      </c>
      <c r="B1516" s="1" t="s">
        <v>1990</v>
      </c>
      <c r="C1516" s="3" t="s">
        <v>1992</v>
      </c>
      <c r="D1516" s="3">
        <f>-PerseusOutPutTable_HM[[#This Row],[Log(D492_HER2/D492M)_LFQ2]]</f>
        <v>-0.111976623535156</v>
      </c>
      <c r="E1516" s="3">
        <f>-PerseusOutPutTable_HM[[#This Row],[Log(D492_HER2/D492M)_SILAC]]</f>
        <v>-0.17309999465942399</v>
      </c>
      <c r="F1516" s="2">
        <v>0.111976623535156</v>
      </c>
      <c r="G1516" s="2">
        <v>0.17309999465942399</v>
      </c>
      <c r="K1516"/>
    </row>
    <row r="1517" spans="1:11">
      <c r="A1517" s="3" t="s">
        <v>4364</v>
      </c>
      <c r="B1517" s="1" t="s">
        <v>4363</v>
      </c>
      <c r="C1517" s="3" t="s">
        <v>4365</v>
      </c>
      <c r="D1517" s="3">
        <f>-PerseusOutPutTable_HM[[#This Row],[Log(D492_HER2/D492M)_LFQ2]]</f>
        <v>-0.41918373107910201</v>
      </c>
      <c r="E1517" s="3">
        <f>-PerseusOutPutTable_HM[[#This Row],[Log(D492_HER2/D492M)_SILAC]]</f>
        <v>-0.17309999465942399</v>
      </c>
      <c r="F1517" s="2">
        <v>0.41918373107910201</v>
      </c>
      <c r="G1517" s="2">
        <v>0.17309999465942399</v>
      </c>
      <c r="K1517"/>
    </row>
    <row r="1518" spans="1:11">
      <c r="A1518" s="3" t="s">
        <v>1079</v>
      </c>
      <c r="B1518" s="1" t="s">
        <v>1078</v>
      </c>
      <c r="C1518" s="3" t="s">
        <v>1080</v>
      </c>
      <c r="D1518" s="3">
        <f>-PerseusOutPutTable_HM[[#This Row],[Log(D492_HER2/D492M)_LFQ2]]</f>
        <v>-2.16060447692871</v>
      </c>
      <c r="E1518" s="3">
        <f>-PerseusOutPutTable_HM[[#This Row],[Log(D492_HER2/D492M)_SILAC]]</f>
        <v>-0.17309999465942399</v>
      </c>
      <c r="F1518" s="2">
        <v>2.16060447692871</v>
      </c>
      <c r="G1518" s="2">
        <v>0.17309999465942399</v>
      </c>
      <c r="H1518" s="2"/>
      <c r="K1518"/>
    </row>
    <row r="1519" spans="1:11">
      <c r="A1519" s="3" t="s">
        <v>1376</v>
      </c>
      <c r="B1519" s="1" t="s">
        <v>1375</v>
      </c>
      <c r="C1519" s="3" t="s">
        <v>1377</v>
      </c>
      <c r="D1519" s="3">
        <f>-PerseusOutPutTable_HM[[#This Row],[Log(D492_HER2/D492M)_LFQ2]]</f>
        <v>-0.32028961181640597</v>
      </c>
      <c r="E1519" s="3">
        <f>-PerseusOutPutTable_HM[[#This Row],[Log(D492_HER2/D492M)_SILAC]]</f>
        <v>-0.17319999635219599</v>
      </c>
      <c r="F1519" s="2">
        <v>0.32028961181640597</v>
      </c>
      <c r="G1519" s="2">
        <v>0.17319999635219599</v>
      </c>
      <c r="K1519"/>
    </row>
    <row r="1520" spans="1:11">
      <c r="A1520" s="3" t="s">
        <v>3152</v>
      </c>
      <c r="B1520" s="1" t="s">
        <v>3151</v>
      </c>
      <c r="C1520" s="3" t="s">
        <v>3153</v>
      </c>
      <c r="D1520" s="3">
        <f>-PerseusOutPutTable_HM[[#This Row],[Log(D492_HER2/D492M)_LFQ2]]</f>
        <v>-0.155838012695313</v>
      </c>
      <c r="E1520" s="3">
        <f>-PerseusOutPutTable_HM[[#This Row],[Log(D492_HER2/D492M)_SILAC]]</f>
        <v>-0.17389999330043801</v>
      </c>
      <c r="F1520" s="2">
        <v>0.155838012695313</v>
      </c>
      <c r="G1520" s="2">
        <v>0.17389999330043801</v>
      </c>
      <c r="K1520"/>
    </row>
    <row r="1521" spans="1:11">
      <c r="A1521" s="3" t="s">
        <v>1895</v>
      </c>
      <c r="B1521" s="1" t="s">
        <v>1894</v>
      </c>
      <c r="C1521" s="3" t="s">
        <v>1896</v>
      </c>
      <c r="D1521" s="3">
        <f>-PerseusOutPutTable_HM[[#This Row],[Log(D492_HER2/D492M)_LFQ2]]</f>
        <v>-0.20578384399414101</v>
      </c>
      <c r="E1521" s="3">
        <f>-PerseusOutPutTable_HM[[#This Row],[Log(D492_HER2/D492M)_SILAC]]</f>
        <v>-0.17389999330043801</v>
      </c>
      <c r="F1521" s="2">
        <v>0.20578384399414101</v>
      </c>
      <c r="G1521" s="2">
        <v>0.17389999330043801</v>
      </c>
      <c r="K1521"/>
    </row>
    <row r="1522" spans="1:11">
      <c r="A1522" s="3" t="s">
        <v>2234</v>
      </c>
      <c r="B1522" s="1" t="s">
        <v>2233</v>
      </c>
      <c r="C1522" s="3" t="s">
        <v>2235</v>
      </c>
      <c r="D1522" s="3">
        <f>-PerseusOutPutTable_HM[[#This Row],[Log(D492_HER2/D492M)_LFQ2]]</f>
        <v>-0.40324592590331998</v>
      </c>
      <c r="E1522" s="3">
        <f>-PerseusOutPutTable_HM[[#This Row],[Log(D492_HER2/D492M)_SILAC]]</f>
        <v>-0.174700006842613</v>
      </c>
      <c r="F1522" s="2">
        <v>0.40324592590331998</v>
      </c>
      <c r="G1522" s="2">
        <v>0.174700006842613</v>
      </c>
      <c r="K1522"/>
    </row>
    <row r="1523" spans="1:11">
      <c r="A1523" s="3" t="s">
        <v>5046</v>
      </c>
      <c r="B1523" s="1" t="s">
        <v>5045</v>
      </c>
      <c r="C1523" s="3" t="s">
        <v>5047</v>
      </c>
      <c r="D1523" s="3">
        <f>-PerseusOutPutTable_HM[[#This Row],[Log(D492_HER2/D492M)_LFQ2]]</f>
        <v>-0.15769577026367201</v>
      </c>
      <c r="E1523" s="3">
        <f>-PerseusOutPutTable_HM[[#This Row],[Log(D492_HER2/D492M)_SILAC]]</f>
        <v>-0.17550000548362699</v>
      </c>
      <c r="F1523" s="2">
        <v>0.15769577026367201</v>
      </c>
      <c r="G1523" s="2">
        <v>0.17550000548362699</v>
      </c>
      <c r="K1523"/>
    </row>
    <row r="1524" spans="1:11">
      <c r="A1524" s="3" t="s">
        <v>5948</v>
      </c>
      <c r="B1524" s="1" t="s">
        <v>5947</v>
      </c>
      <c r="C1524" s="3" t="s">
        <v>5949</v>
      </c>
      <c r="D1524" s="3">
        <f>-PerseusOutPutTable_HM[[#This Row],[Log(D492_HER2/D492M)_LFQ2]]</f>
        <v>-0.44457626342773399</v>
      </c>
      <c r="E1524" s="3">
        <f>-PerseusOutPutTable_HM[[#This Row],[Log(D492_HER2/D492M)_SILAC]]</f>
        <v>-0.17565000057220501</v>
      </c>
      <c r="F1524" s="2">
        <v>0.44457626342773399</v>
      </c>
      <c r="G1524" s="2">
        <v>0.17565000057220501</v>
      </c>
      <c r="K1524"/>
    </row>
    <row r="1525" spans="1:11">
      <c r="A1525" s="3" t="s">
        <v>3131</v>
      </c>
      <c r="B1525" s="1" t="s">
        <v>3130</v>
      </c>
      <c r="C1525" s="3" t="s">
        <v>3132</v>
      </c>
      <c r="D1525" s="3">
        <f>-PerseusOutPutTable_HM[[#This Row],[Log(D492_HER2/D492M)_LFQ2]]</f>
        <v>-0.81119155883789096</v>
      </c>
      <c r="E1525" s="3">
        <f>-PerseusOutPutTable_HM[[#This Row],[Log(D492_HER2/D492M)_SILAC]]</f>
        <v>-0.17620000243187001</v>
      </c>
      <c r="F1525" s="2">
        <v>0.81119155883789096</v>
      </c>
      <c r="G1525" s="2">
        <v>0.17620000243187001</v>
      </c>
      <c r="K1525"/>
    </row>
    <row r="1526" spans="1:11">
      <c r="A1526" s="3" t="s">
        <v>2687</v>
      </c>
      <c r="B1526" s="1" t="s">
        <v>2686</v>
      </c>
      <c r="C1526" s="3" t="s">
        <v>2688</v>
      </c>
      <c r="D1526" s="3">
        <f>-PerseusOutPutTable_HM[[#This Row],[Log(D492_HER2/D492M)_LFQ2]]</f>
        <v>-0.23274040222167999</v>
      </c>
      <c r="E1526" s="3">
        <f>-PerseusOutPutTable_HM[[#This Row],[Log(D492_HER2/D492M)_SILAC]]</f>
        <v>-0.17669999599456801</v>
      </c>
      <c r="F1526" s="2">
        <v>0.23274040222167999</v>
      </c>
      <c r="G1526" s="2">
        <v>0.17669999599456801</v>
      </c>
      <c r="K1526"/>
    </row>
    <row r="1527" spans="1:11">
      <c r="A1527" s="3" t="s">
        <v>1542</v>
      </c>
      <c r="B1527" s="1" t="s">
        <v>1541</v>
      </c>
      <c r="C1527" s="3" t="s">
        <v>1543</v>
      </c>
      <c r="D1527" s="3">
        <f>-PerseusOutPutTable_HM[[#This Row],[Log(D492_HER2/D492M)_LFQ2]]</f>
        <v>-5.38482666015625E-2</v>
      </c>
      <c r="E1527" s="3">
        <f>-PerseusOutPutTable_HM[[#This Row],[Log(D492_HER2/D492M)_SILAC]]</f>
        <v>-0.17769999802112599</v>
      </c>
      <c r="F1527" s="2">
        <v>5.38482666015625E-2</v>
      </c>
      <c r="G1527" s="2">
        <v>0.17769999802112599</v>
      </c>
      <c r="K1527"/>
    </row>
    <row r="1528" spans="1:11">
      <c r="A1528" s="3" t="s">
        <v>6073</v>
      </c>
      <c r="B1528" s="1" t="s">
        <v>6072</v>
      </c>
      <c r="C1528" s="3" t="s">
        <v>6074</v>
      </c>
      <c r="D1528" s="3">
        <f>-PerseusOutPutTable_HM[[#This Row],[Log(D492_HER2/D492M)_LFQ2]]</f>
        <v>-0.13659095764160201</v>
      </c>
      <c r="E1528" s="3">
        <f>-PerseusOutPutTable_HM[[#This Row],[Log(D492_HER2/D492M)_SILAC]]</f>
        <v>-0.17870000004768399</v>
      </c>
      <c r="F1528" s="2">
        <v>0.13659095764160201</v>
      </c>
      <c r="G1528" s="2">
        <v>0.17870000004768399</v>
      </c>
      <c r="K1528"/>
    </row>
    <row r="1529" spans="1:11">
      <c r="A1529" s="3" t="s">
        <v>5103</v>
      </c>
      <c r="B1529" s="1" t="s">
        <v>5102</v>
      </c>
      <c r="C1529" s="3" t="s">
        <v>5104</v>
      </c>
      <c r="D1529" s="3">
        <f>-PerseusOutPutTable_HM[[#This Row],[Log(D492_HER2/D492M)_LFQ2]]</f>
        <v>-0.62782669067382801</v>
      </c>
      <c r="E1529" s="3">
        <f>-PerseusOutPutTable_HM[[#This Row],[Log(D492_HER2/D492M)_SILAC]]</f>
        <v>-0.17880000174045599</v>
      </c>
      <c r="F1529" s="2">
        <v>0.62782669067382801</v>
      </c>
      <c r="G1529" s="2">
        <v>0.17880000174045599</v>
      </c>
      <c r="K1529"/>
    </row>
    <row r="1530" spans="1:11">
      <c r="A1530" s="3" t="s">
        <v>3257</v>
      </c>
      <c r="B1530" s="1" t="s">
        <v>3256</v>
      </c>
      <c r="C1530" s="3" t="s">
        <v>3258</v>
      </c>
      <c r="D1530" s="3">
        <f>-PerseusOutPutTable_HM[[#This Row],[Log(D492_HER2/D492M)_LFQ2]]</f>
        <v>-0.10927772521972701</v>
      </c>
      <c r="E1530" s="3">
        <f>-PerseusOutPutTable_HM[[#This Row],[Log(D492_HER2/D492M)_SILAC]]</f>
        <v>-0.179700002074242</v>
      </c>
      <c r="F1530" s="2">
        <v>0.10927772521972701</v>
      </c>
      <c r="G1530" s="2">
        <v>0.179700002074242</v>
      </c>
      <c r="K1530"/>
    </row>
    <row r="1531" spans="1:11">
      <c r="A1531" s="3" t="s">
        <v>3501</v>
      </c>
      <c r="B1531" s="1" t="s">
        <v>3500</v>
      </c>
      <c r="C1531" s="3" t="s">
        <v>3502</v>
      </c>
      <c r="D1531" s="3">
        <f>-PerseusOutPutTable_HM[[#This Row],[Log(D492_HER2/D492M)_LFQ2]]</f>
        <v>-0.53617858886718806</v>
      </c>
      <c r="E1531" s="3">
        <f>-PerseusOutPutTable_HM[[#This Row],[Log(D492_HER2/D492M)_SILAC]]</f>
        <v>-0.18009999394416801</v>
      </c>
      <c r="F1531" s="2">
        <v>0.53617858886718806</v>
      </c>
      <c r="G1531" s="2">
        <v>0.18009999394416801</v>
      </c>
      <c r="K1531"/>
    </row>
    <row r="1532" spans="1:11">
      <c r="A1532" s="3" t="s">
        <v>1620</v>
      </c>
      <c r="B1532" s="1" t="s">
        <v>1619</v>
      </c>
      <c r="C1532" s="3" t="s">
        <v>1621</v>
      </c>
      <c r="D1532" s="3">
        <f>-PerseusOutPutTable_HM[[#This Row],[Log(D492_HER2/D492M)_LFQ2]]</f>
        <v>9.0847015380859392E-3</v>
      </c>
      <c r="E1532" s="3">
        <f>-PerseusOutPutTable_HM[[#This Row],[Log(D492_HER2/D492M)_SILAC]]</f>
        <v>-0.180800005793571</v>
      </c>
      <c r="F1532" s="2">
        <v>-9.0847015380859392E-3</v>
      </c>
      <c r="G1532" s="2">
        <v>0.180800005793571</v>
      </c>
      <c r="K1532"/>
    </row>
    <row r="1533" spans="1:11">
      <c r="A1533" s="3" t="s">
        <v>600</v>
      </c>
      <c r="B1533" s="1" t="s">
        <v>599</v>
      </c>
      <c r="C1533" s="3" t="s">
        <v>601</v>
      </c>
      <c r="D1533" s="3">
        <f>-PerseusOutPutTable_HM[[#This Row],[Log(D492_HER2/D492M)_LFQ2]]</f>
        <v>1.6353607177734399E-2</v>
      </c>
      <c r="E1533" s="3">
        <f>-PerseusOutPutTable_HM[[#This Row],[Log(D492_HER2/D492M)_SILAC]]</f>
        <v>-0.181999996304512</v>
      </c>
      <c r="F1533" s="2">
        <v>-1.6353607177734399E-2</v>
      </c>
      <c r="G1533" s="2">
        <v>0.181999996304512</v>
      </c>
      <c r="K1533"/>
    </row>
    <row r="1534" spans="1:11">
      <c r="A1534" s="3" t="s">
        <v>576</v>
      </c>
      <c r="B1534" s="1" t="s">
        <v>575</v>
      </c>
      <c r="C1534" s="3" t="s">
        <v>577</v>
      </c>
      <c r="D1534" s="3">
        <f>-PerseusOutPutTable_HM[[#This Row],[Log(D492_HER2/D492M)_LFQ2]]</f>
        <v>5.0449371337890597E-2</v>
      </c>
      <c r="E1534" s="3">
        <f>-PerseusOutPutTable_HM[[#This Row],[Log(D492_HER2/D492M)_SILAC]]</f>
        <v>-0.18209999799728399</v>
      </c>
      <c r="F1534" s="2">
        <v>-5.0449371337890597E-2</v>
      </c>
      <c r="G1534" s="2">
        <v>0.18209999799728399</v>
      </c>
      <c r="K1534"/>
    </row>
    <row r="1535" spans="1:11">
      <c r="A1535" s="3" t="s">
        <v>504</v>
      </c>
      <c r="B1535" s="1" t="s">
        <v>503</v>
      </c>
      <c r="C1535" s="3" t="s">
        <v>505</v>
      </c>
      <c r="D1535" s="3">
        <f>-PerseusOutPutTable_HM[[#This Row],[Log(D492_HER2/D492M)_LFQ2]]</f>
        <v>-3.31878662109375E-2</v>
      </c>
      <c r="E1535" s="3">
        <f>-PerseusOutPutTable_HM[[#This Row],[Log(D492_HER2/D492M)_SILAC]]</f>
        <v>-0.183100000023842</v>
      </c>
      <c r="F1535" s="2">
        <v>3.31878662109375E-2</v>
      </c>
      <c r="G1535" s="2">
        <v>0.183100000023842</v>
      </c>
      <c r="K1535"/>
    </row>
    <row r="1536" spans="1:11">
      <c r="A1536" s="3" t="s">
        <v>3525</v>
      </c>
      <c r="B1536" s="1" t="s">
        <v>3524</v>
      </c>
      <c r="C1536" s="3" t="s">
        <v>3526</v>
      </c>
      <c r="D1536" s="3">
        <f>-PerseusOutPutTable_HM[[#This Row],[Log(D492_HER2/D492M)_LFQ2]]</f>
        <v>-0.80242729187011697</v>
      </c>
      <c r="E1536" s="3">
        <f>-PerseusOutPutTable_HM[[#This Row],[Log(D492_HER2/D492M)_SILAC]]</f>
        <v>-0.18350000679493</v>
      </c>
      <c r="F1536" s="2">
        <v>0.80242729187011697</v>
      </c>
      <c r="G1536" s="2">
        <v>0.18350000679493</v>
      </c>
      <c r="K1536"/>
    </row>
    <row r="1537" spans="1:11">
      <c r="A1537" s="3" t="s">
        <v>3329</v>
      </c>
      <c r="B1537" s="1" t="s">
        <v>3328</v>
      </c>
      <c r="C1537" s="3" t="s">
        <v>3330</v>
      </c>
      <c r="D1537" s="3">
        <f>-PerseusOutPutTable_HM[[#This Row],[Log(D492_HER2/D492M)_LFQ2]]</f>
        <v>-0.21716690063476601</v>
      </c>
      <c r="E1537" s="3">
        <f>-PerseusOutPutTable_HM[[#This Row],[Log(D492_HER2/D492M)_SILAC]]</f>
        <v>-0.18385000526905099</v>
      </c>
      <c r="F1537" s="2">
        <v>0.21716690063476601</v>
      </c>
      <c r="G1537" s="2">
        <v>0.18385000526905099</v>
      </c>
      <c r="K1537"/>
    </row>
    <row r="1538" spans="1:11">
      <c r="A1538" s="3" t="s">
        <v>2501</v>
      </c>
      <c r="B1538" s="1" t="s">
        <v>2500</v>
      </c>
      <c r="C1538" s="3" t="s">
        <v>2502</v>
      </c>
      <c r="D1538" s="3">
        <f>-PerseusOutPutTable_HM[[#This Row],[Log(D492_HER2/D492M)_LFQ2]]</f>
        <v>0.36132621765136702</v>
      </c>
      <c r="E1538" s="3">
        <f>-PerseusOutPutTable_HM[[#This Row],[Log(D492_HER2/D492M)_SILAC]]</f>
        <v>-0.18400000035762801</v>
      </c>
      <c r="F1538" s="2">
        <v>-0.36132621765136702</v>
      </c>
      <c r="G1538" s="2">
        <v>0.18400000035762801</v>
      </c>
      <c r="K1538"/>
    </row>
    <row r="1539" spans="1:11">
      <c r="A1539" s="3" t="s">
        <v>3614</v>
      </c>
      <c r="B1539" s="1" t="s">
        <v>3613</v>
      </c>
      <c r="C1539" s="3" t="s">
        <v>3615</v>
      </c>
      <c r="D1539" s="3">
        <f>-PerseusOutPutTable_HM[[#This Row],[Log(D492_HER2/D492M)_LFQ2]]</f>
        <v>-0.163215637207031</v>
      </c>
      <c r="E1539" s="3">
        <f>-PerseusOutPutTable_HM[[#This Row],[Log(D492_HER2/D492M)_SILAC]]</f>
        <v>-0.1841000020504</v>
      </c>
      <c r="F1539" s="2">
        <v>0.163215637207031</v>
      </c>
      <c r="G1539" s="2">
        <v>0.1841000020504</v>
      </c>
      <c r="K1539"/>
    </row>
    <row r="1540" spans="1:11">
      <c r="A1540" s="3" t="s">
        <v>4205</v>
      </c>
      <c r="B1540" s="1" t="s">
        <v>4204</v>
      </c>
      <c r="C1540" s="3" t="s">
        <v>4206</v>
      </c>
      <c r="D1540" s="3">
        <f>-PerseusOutPutTable_HM[[#This Row],[Log(D492_HER2/D492M)_LFQ2]]</f>
        <v>-8.2979202270507799E-2</v>
      </c>
      <c r="E1540" s="3">
        <f>-PerseusOutPutTable_HM[[#This Row],[Log(D492_HER2/D492M)_SILAC]]</f>
        <v>-0.18469999730587</v>
      </c>
      <c r="F1540" s="2">
        <v>8.2979202270507799E-2</v>
      </c>
      <c r="G1540" s="2">
        <v>0.18469999730587</v>
      </c>
      <c r="K1540"/>
    </row>
    <row r="1541" spans="1:11">
      <c r="A1541" s="3" t="s">
        <v>1007</v>
      </c>
      <c r="B1541" s="1" t="s">
        <v>1006</v>
      </c>
      <c r="C1541" s="3" t="s">
        <v>1008</v>
      </c>
      <c r="D1541" s="3">
        <f>-PerseusOutPutTable_HM[[#This Row],[Log(D492_HER2/D492M)_LFQ2]]</f>
        <v>-0.111949920654297</v>
      </c>
      <c r="E1541" s="3">
        <f>-PerseusOutPutTable_HM[[#This Row],[Log(D492_HER2/D492M)_SILAC]]</f>
        <v>-0.18510000407695801</v>
      </c>
      <c r="F1541" s="2">
        <v>0.111949920654297</v>
      </c>
      <c r="G1541" s="2">
        <v>0.18510000407695801</v>
      </c>
      <c r="K1541"/>
    </row>
    <row r="1542" spans="1:11">
      <c r="A1542" s="3" t="s">
        <v>5181</v>
      </c>
      <c r="B1542" s="1" t="s">
        <v>5180</v>
      </c>
      <c r="C1542" s="3" t="s">
        <v>5182</v>
      </c>
      <c r="D1542" s="3">
        <f>-PerseusOutPutTable_HM[[#This Row],[Log(D492_HER2/D492M)_LFQ2]]</f>
        <v>-0.66548728942871105</v>
      </c>
      <c r="E1542" s="3">
        <f>-PerseusOutPutTable_HM[[#This Row],[Log(D492_HER2/D492M)_SILAC]]</f>
        <v>-0.18670000135898601</v>
      </c>
      <c r="F1542" s="2">
        <v>0.66548728942871105</v>
      </c>
      <c r="G1542" s="2">
        <v>0.18670000135898601</v>
      </c>
      <c r="K1542"/>
    </row>
    <row r="1543" spans="1:11">
      <c r="A1543" s="3" t="s">
        <v>2150</v>
      </c>
      <c r="B1543" s="1" t="s">
        <v>2149</v>
      </c>
      <c r="C1543" s="3" t="s">
        <v>2151</v>
      </c>
      <c r="D1543" s="3">
        <f>-PerseusOutPutTable_HM[[#This Row],[Log(D492_HER2/D492M)_LFQ2]]</f>
        <v>-0.73915290832519498</v>
      </c>
      <c r="E1543" s="3">
        <f>-PerseusOutPutTable_HM[[#This Row],[Log(D492_HER2/D492M)_SILAC]]</f>
        <v>-0.18729999661445601</v>
      </c>
      <c r="F1543" s="2">
        <v>0.73915290832519498</v>
      </c>
      <c r="G1543" s="2">
        <v>0.18729999661445601</v>
      </c>
      <c r="K1543"/>
    </row>
    <row r="1544" spans="1:11">
      <c r="A1544" s="3" t="s">
        <v>3944</v>
      </c>
      <c r="B1544" s="1" t="s">
        <v>3943</v>
      </c>
      <c r="C1544" s="3" t="s">
        <v>3945</v>
      </c>
      <c r="D1544" s="3">
        <f>-PerseusOutPutTable_HM[[#This Row],[Log(D492_HER2/D492M)_LFQ2]]</f>
        <v>-2.0378112792968799E-2</v>
      </c>
      <c r="E1544" s="3">
        <f>-PerseusOutPutTable_HM[[#This Row],[Log(D492_HER2/D492M)_SILAC]]</f>
        <v>-0.1875</v>
      </c>
      <c r="F1544" s="2">
        <v>2.0378112792968799E-2</v>
      </c>
      <c r="G1544" s="2">
        <v>0.1875</v>
      </c>
      <c r="K1544"/>
    </row>
    <row r="1545" spans="1:11">
      <c r="A1545" s="3" t="s">
        <v>5097</v>
      </c>
      <c r="B1545" s="1" t="s">
        <v>5096</v>
      </c>
      <c r="C1545" s="3" t="s">
        <v>5098</v>
      </c>
      <c r="D1545" s="3">
        <f>-PerseusOutPutTable_HM[[#This Row],[Log(D492_HER2/D492M)_LFQ2]]</f>
        <v>0.98697090148925803</v>
      </c>
      <c r="E1545" s="3">
        <f>-PerseusOutPutTable_HM[[#This Row],[Log(D492_HER2/D492M)_SILAC]]</f>
        <v>-0.18760000169277199</v>
      </c>
      <c r="F1545" s="2">
        <v>-0.98697090148925803</v>
      </c>
      <c r="G1545" s="2">
        <v>0.18760000169277199</v>
      </c>
      <c r="K1545"/>
    </row>
    <row r="1546" spans="1:11">
      <c r="A1546" s="3" t="s">
        <v>3959</v>
      </c>
      <c r="B1546" s="1" t="s">
        <v>3958</v>
      </c>
      <c r="C1546" s="3" t="s">
        <v>3960</v>
      </c>
      <c r="D1546" s="3">
        <f>-PerseusOutPutTable_HM[[#This Row],[Log(D492_HER2/D492M)_LFQ2]]</f>
        <v>-0.56312179565429699</v>
      </c>
      <c r="E1546" s="3">
        <f>-PerseusOutPutTable_HM[[#This Row],[Log(D492_HER2/D492M)_SILAC]]</f>
        <v>-0.18760000169277199</v>
      </c>
      <c r="F1546" s="2">
        <v>0.56312179565429699</v>
      </c>
      <c r="G1546" s="2">
        <v>0.18760000169277199</v>
      </c>
      <c r="K1546"/>
    </row>
    <row r="1547" spans="1:11">
      <c r="A1547" s="3" t="s">
        <v>5353</v>
      </c>
      <c r="B1547" s="1" t="s">
        <v>5352</v>
      </c>
      <c r="C1547" s="3" t="s">
        <v>5354</v>
      </c>
      <c r="D1547" s="3">
        <f>-PerseusOutPutTable_HM[[#This Row],[Log(D492_HER2/D492M)_LFQ2]]</f>
        <v>-0.75332260131835904</v>
      </c>
      <c r="E1547" s="3">
        <f>-PerseusOutPutTable_HM[[#This Row],[Log(D492_HER2/D492M)_SILAC]]</f>
        <v>-0.18860000371933</v>
      </c>
      <c r="F1547" s="2">
        <v>0.75332260131835904</v>
      </c>
      <c r="G1547" s="2">
        <v>0.18860000371933</v>
      </c>
      <c r="K1547"/>
    </row>
    <row r="1548" spans="1:11">
      <c r="A1548" s="3" t="s">
        <v>3212</v>
      </c>
      <c r="B1548" s="1" t="s">
        <v>3211</v>
      </c>
      <c r="C1548" s="3" t="s">
        <v>3213</v>
      </c>
      <c r="D1548" s="3">
        <f>-PerseusOutPutTable_HM[[#This Row],[Log(D492_HER2/D492M)_LFQ2]]</f>
        <v>-9.3212127685546903E-2</v>
      </c>
      <c r="E1548" s="3">
        <f>-PerseusOutPutTable_HM[[#This Row],[Log(D492_HER2/D492M)_SILAC]]</f>
        <v>-0.1891999989748</v>
      </c>
      <c r="F1548" s="2">
        <v>9.3212127685546903E-2</v>
      </c>
      <c r="G1548" s="2">
        <v>0.1891999989748</v>
      </c>
      <c r="K1548"/>
    </row>
    <row r="1549" spans="1:11">
      <c r="A1549" s="3" t="s">
        <v>2891</v>
      </c>
      <c r="B1549" s="1" t="s">
        <v>2890</v>
      </c>
      <c r="C1549" s="3" t="s">
        <v>2892</v>
      </c>
      <c r="D1549" s="3">
        <f>-PerseusOutPutTable_HM[[#This Row],[Log(D492_HER2/D492M)_LFQ2]]</f>
        <v>-0.17075729370117201</v>
      </c>
      <c r="E1549" s="3">
        <f>-PerseusOutPutTable_HM[[#This Row],[Log(D492_HER2/D492M)_SILAC]]</f>
        <v>-0.18940000236034399</v>
      </c>
      <c r="F1549" s="2">
        <v>0.17075729370117201</v>
      </c>
      <c r="G1549" s="2">
        <v>0.18940000236034399</v>
      </c>
      <c r="K1549"/>
    </row>
    <row r="1550" spans="1:11">
      <c r="A1550" s="3" t="s">
        <v>3752</v>
      </c>
      <c r="B1550" s="1" t="s">
        <v>3751</v>
      </c>
      <c r="C1550" s="3" t="s">
        <v>3753</v>
      </c>
      <c r="D1550" s="3">
        <f>-PerseusOutPutTable_HM[[#This Row],[Log(D492_HER2/D492M)_LFQ2]]</f>
        <v>-0.80171585083007801</v>
      </c>
      <c r="E1550" s="3">
        <f>-PerseusOutPutTable_HM[[#This Row],[Log(D492_HER2/D492M)_SILAC]]</f>
        <v>-0.18950000405311601</v>
      </c>
      <c r="F1550" s="2">
        <v>0.80171585083007801</v>
      </c>
      <c r="G1550" s="2">
        <v>0.18950000405311601</v>
      </c>
      <c r="K1550"/>
    </row>
    <row r="1551" spans="1:11">
      <c r="A1551" s="3" t="s">
        <v>3683</v>
      </c>
      <c r="B1551" s="1" t="s">
        <v>3682</v>
      </c>
      <c r="C1551" s="3" t="s">
        <v>3684</v>
      </c>
      <c r="D1551" s="3">
        <f>-PerseusOutPutTable_HM[[#This Row],[Log(D492_HER2/D492M)_LFQ2]]</f>
        <v>-0.24740028381347701</v>
      </c>
      <c r="E1551" s="3">
        <f>-PerseusOutPutTable_HM[[#This Row],[Log(D492_HER2/D492M)_SILAC]]</f>
        <v>-0.18960000574588801</v>
      </c>
      <c r="F1551" s="2">
        <v>0.24740028381347701</v>
      </c>
      <c r="G1551" s="2">
        <v>0.18960000574588801</v>
      </c>
      <c r="K1551"/>
    </row>
    <row r="1552" spans="1:11">
      <c r="A1552" s="3" t="s">
        <v>5151</v>
      </c>
      <c r="B1552" s="1" t="s">
        <v>5150</v>
      </c>
      <c r="C1552" s="3" t="s">
        <v>5152</v>
      </c>
      <c r="D1552" s="3">
        <f>-PerseusOutPutTable_HM[[#This Row],[Log(D492_HER2/D492M)_LFQ2]]</f>
        <v>0.10571479797363301</v>
      </c>
      <c r="E1552" s="3">
        <f>-PerseusOutPutTable_HM[[#This Row],[Log(D492_HER2/D492M)_SILAC]]</f>
        <v>-0.18999999761581399</v>
      </c>
      <c r="F1552" s="2">
        <v>-0.10571479797363301</v>
      </c>
      <c r="G1552" s="2">
        <v>0.18999999761581399</v>
      </c>
      <c r="K1552"/>
    </row>
    <row r="1553" spans="1:11">
      <c r="A1553" s="3" t="s">
        <v>4457</v>
      </c>
      <c r="B1553" s="1" t="s">
        <v>4456</v>
      </c>
      <c r="C1553" s="3" t="s">
        <v>4458</v>
      </c>
      <c r="D1553" s="3">
        <f>-PerseusOutPutTable_HM[[#This Row],[Log(D492_HER2/D492M)_LFQ2]]</f>
        <v>0.74714660644531306</v>
      </c>
      <c r="E1553" s="3">
        <f>-PerseusOutPutTable_HM[[#This Row],[Log(D492_HER2/D492M)_SILAC]]</f>
        <v>-0.19009999930858601</v>
      </c>
      <c r="F1553" s="2">
        <v>-0.74714660644531306</v>
      </c>
      <c r="G1553" s="2">
        <v>0.19009999930858601</v>
      </c>
      <c r="K1553"/>
    </row>
    <row r="1554" spans="1:11">
      <c r="A1554" s="3" t="s">
        <v>950</v>
      </c>
      <c r="B1554" s="1" t="s">
        <v>949</v>
      </c>
      <c r="C1554" s="3" t="s">
        <v>951</v>
      </c>
      <c r="D1554" s="3">
        <f>-PerseusOutPutTable_HM[[#This Row],[Log(D492_HER2/D492M)_LFQ2]]</f>
        <v>-0.13788795471191401</v>
      </c>
      <c r="E1554" s="3">
        <f>-PerseusOutPutTable_HM[[#This Row],[Log(D492_HER2/D492M)_SILAC]]</f>
        <v>-0.1908999979496</v>
      </c>
      <c r="F1554" s="2">
        <v>0.13788795471191401</v>
      </c>
      <c r="G1554" s="2">
        <v>0.1908999979496</v>
      </c>
      <c r="K1554"/>
    </row>
    <row r="1555" spans="1:11">
      <c r="A1555" s="3" t="s">
        <v>4142</v>
      </c>
      <c r="B1555" s="1" t="s">
        <v>4141</v>
      </c>
      <c r="C1555" s="3" t="s">
        <v>4143</v>
      </c>
      <c r="D1555" s="3">
        <f>-PerseusOutPutTable_HM[[#This Row],[Log(D492_HER2/D492M)_LFQ2]]</f>
        <v>-0.115329742431641</v>
      </c>
      <c r="E1555" s="3">
        <f>-PerseusOutPutTable_HM[[#This Row],[Log(D492_HER2/D492M)_SILAC]]</f>
        <v>-0.19140000641346</v>
      </c>
      <c r="F1555" s="2">
        <v>0.115329742431641</v>
      </c>
      <c r="G1555" s="2">
        <v>0.19140000641346</v>
      </c>
      <c r="K1555"/>
    </row>
    <row r="1556" spans="1:11">
      <c r="A1556" s="3" t="s">
        <v>5280</v>
      </c>
      <c r="B1556" s="1" t="s">
        <v>5279</v>
      </c>
      <c r="C1556" s="3" t="s">
        <v>5281</v>
      </c>
      <c r="D1556" s="3">
        <f>-PerseusOutPutTable_HM[[#This Row],[Log(D492_HER2/D492M)_LFQ2]]</f>
        <v>-8.6860656738281306E-2</v>
      </c>
      <c r="E1556" s="3">
        <f>-PerseusOutPutTable_HM[[#This Row],[Log(D492_HER2/D492M)_SILAC]]</f>
        <v>-0.191499993205071</v>
      </c>
      <c r="F1556" s="2">
        <v>8.6860656738281306E-2</v>
      </c>
      <c r="G1556" s="2">
        <v>0.191499993205071</v>
      </c>
      <c r="K1556"/>
    </row>
    <row r="1557" spans="1:11">
      <c r="A1557" s="3" t="s">
        <v>5028</v>
      </c>
      <c r="B1557" s="1" t="s">
        <v>5027</v>
      </c>
      <c r="C1557" s="3" t="s">
        <v>5029</v>
      </c>
      <c r="D1557" s="3">
        <f>-PerseusOutPutTable_HM[[#This Row],[Log(D492_HER2/D492M)_LFQ2]]</f>
        <v>-6.72760009765625E-2</v>
      </c>
      <c r="E1557" s="3">
        <f>-PerseusOutPutTable_HM[[#This Row],[Log(D492_HER2/D492M)_SILAC]]</f>
        <v>-0.19230000674724601</v>
      </c>
      <c r="F1557" s="2">
        <v>6.72760009765625E-2</v>
      </c>
      <c r="G1557" s="2">
        <v>0.19230000674724601</v>
      </c>
      <c r="K1557"/>
    </row>
    <row r="1558" spans="1:11">
      <c r="A1558" s="3" t="s">
        <v>2969</v>
      </c>
      <c r="B1558" s="1" t="s">
        <v>2968</v>
      </c>
      <c r="C1558" s="3" t="s">
        <v>2970</v>
      </c>
      <c r="D1558" s="3">
        <f>-PerseusOutPutTable_HM[[#This Row],[Log(D492_HER2/D492M)_LFQ2]]</f>
        <v>-0.36450386047363298</v>
      </c>
      <c r="E1558" s="3">
        <f>-PerseusOutPutTable_HM[[#This Row],[Log(D492_HER2/D492M)_SILAC]]</f>
        <v>-0.192550003528595</v>
      </c>
      <c r="F1558" s="2">
        <v>0.36450386047363298</v>
      </c>
      <c r="G1558" s="2">
        <v>0.192550003528595</v>
      </c>
      <c r="K1558"/>
    </row>
    <row r="1559" spans="1:11">
      <c r="A1559" s="3" t="s">
        <v>606</v>
      </c>
      <c r="B1559" s="1" t="s">
        <v>605</v>
      </c>
      <c r="C1559" s="3" t="s">
        <v>607</v>
      </c>
      <c r="D1559" s="3">
        <f>-PerseusOutPutTable_HM[[#This Row],[Log(D492_HER2/D492M)_LFQ2]]</f>
        <v>-3.5959243774414097E-2</v>
      </c>
      <c r="E1559" s="3">
        <f>-PerseusOutPutTable_HM[[#This Row],[Log(D492_HER2/D492M)_SILAC]]</f>
        <v>-0.19339999556541401</v>
      </c>
      <c r="F1559" s="2">
        <v>3.5959243774414097E-2</v>
      </c>
      <c r="G1559" s="2">
        <v>0.19339999556541401</v>
      </c>
      <c r="K1559"/>
    </row>
    <row r="1560" spans="1:11">
      <c r="A1560" s="3" t="s">
        <v>1521</v>
      </c>
      <c r="B1560" s="1" t="s">
        <v>1520</v>
      </c>
      <c r="C1560" s="3" t="s">
        <v>1522</v>
      </c>
      <c r="D1560" s="3">
        <f>-PerseusOutPutTable_HM[[#This Row],[Log(D492_HER2/D492M)_LFQ2]]</f>
        <v>-9.5458984375E-2</v>
      </c>
      <c r="E1560" s="3">
        <f>-PerseusOutPutTable_HM[[#This Row],[Log(D492_HER2/D492M)_SILAC]]</f>
        <v>-0.19390000402927399</v>
      </c>
      <c r="F1560" s="2">
        <v>9.5458984375E-2</v>
      </c>
      <c r="G1560" s="2">
        <v>0.19390000402927399</v>
      </c>
      <c r="K1560"/>
    </row>
    <row r="1561" spans="1:11">
      <c r="A1561" s="3" t="s">
        <v>5052</v>
      </c>
      <c r="B1561" s="1" t="s">
        <v>5051</v>
      </c>
      <c r="C1561" s="3" t="s">
        <v>5053</v>
      </c>
      <c r="D1561" s="3">
        <f>-PerseusOutPutTable_HM[[#This Row],[Log(D492_HER2/D492M)_LFQ2]]</f>
        <v>-0.218971252441406</v>
      </c>
      <c r="E1561" s="3">
        <f>-PerseusOutPutTable_HM[[#This Row],[Log(D492_HER2/D492M)_SILAC]]</f>
        <v>-0.19390000402927399</v>
      </c>
      <c r="F1561" s="2">
        <v>0.218971252441406</v>
      </c>
      <c r="G1561" s="2">
        <v>0.19390000402927399</v>
      </c>
      <c r="K1561"/>
    </row>
    <row r="1562" spans="1:11">
      <c r="A1562" s="3" t="s">
        <v>6118</v>
      </c>
      <c r="B1562" s="1" t="s">
        <v>6117</v>
      </c>
      <c r="C1562" s="3" t="s">
        <v>6119</v>
      </c>
      <c r="D1562" s="3">
        <f>-PerseusOutPutTable_HM[[#This Row],[Log(D492_HER2/D492M)_LFQ2]]</f>
        <v>2.5177001953125E-2</v>
      </c>
      <c r="E1562" s="3">
        <f>-PerseusOutPutTable_HM[[#This Row],[Log(D492_HER2/D492M)_SILAC]]</f>
        <v>-0.194700002670288</v>
      </c>
      <c r="F1562" s="2">
        <v>-2.5177001953125E-2</v>
      </c>
      <c r="G1562" s="2">
        <v>0.194700002670288</v>
      </c>
      <c r="K1562"/>
    </row>
    <row r="1563" spans="1:11">
      <c r="A1563" s="3" t="s">
        <v>1584</v>
      </c>
      <c r="B1563" s="1" t="s">
        <v>1583</v>
      </c>
      <c r="C1563" s="3" t="s">
        <v>1585</v>
      </c>
      <c r="D1563" s="3">
        <f>-PerseusOutPutTable_HM[[#This Row],[Log(D492_HER2/D492M)_LFQ2]]</f>
        <v>2.1810531616210899E-2</v>
      </c>
      <c r="E1563" s="3">
        <f>-PerseusOutPutTable_HM[[#This Row],[Log(D492_HER2/D492M)_SILAC]]</f>
        <v>-0.19480000436306</v>
      </c>
      <c r="F1563" s="2">
        <v>-2.1810531616210899E-2</v>
      </c>
      <c r="G1563" s="2">
        <v>0.19480000436306</v>
      </c>
      <c r="K1563"/>
    </row>
    <row r="1564" spans="1:11">
      <c r="A1564" s="3" t="s">
        <v>5461</v>
      </c>
      <c r="B1564" s="1" t="s">
        <v>5460</v>
      </c>
      <c r="C1564" s="3" t="s">
        <v>5462</v>
      </c>
      <c r="D1564" s="3">
        <f>-PerseusOutPutTable_HM[[#This Row],[Log(D492_HER2/D492M)_LFQ2]]</f>
        <v>-0.51387214660644498</v>
      </c>
      <c r="E1564" s="3">
        <f>-PerseusOutPutTable_HM[[#This Row],[Log(D492_HER2/D492M)_SILAC]]</f>
        <v>-0.19519999623298601</v>
      </c>
      <c r="F1564" s="2">
        <v>0.51387214660644498</v>
      </c>
      <c r="G1564" s="2">
        <v>0.19519999623298601</v>
      </c>
      <c r="K1564"/>
    </row>
    <row r="1565" spans="1:11">
      <c r="A1565" s="3" t="s">
        <v>5303</v>
      </c>
      <c r="B1565" s="1" t="s">
        <v>5302</v>
      </c>
      <c r="C1565" s="3" t="s">
        <v>5304</v>
      </c>
      <c r="D1565" s="3">
        <f>-PerseusOutPutTable_HM[[#This Row],[Log(D492_HER2/D492M)_LFQ2]]</f>
        <v>-0.53421211242675803</v>
      </c>
      <c r="E1565" s="3">
        <f>-PerseusOutPutTable_HM[[#This Row],[Log(D492_HER2/D492M)_SILAC]]</f>
        <v>-0.19560000300407401</v>
      </c>
      <c r="F1565" s="2">
        <v>0.53421211242675803</v>
      </c>
      <c r="G1565" s="2">
        <v>0.19560000300407401</v>
      </c>
      <c r="K1565"/>
    </row>
    <row r="1566" spans="1:11">
      <c r="A1566" s="3" t="s">
        <v>243</v>
      </c>
      <c r="B1566" s="1" t="s">
        <v>242</v>
      </c>
      <c r="C1566" s="3" t="s">
        <v>244</v>
      </c>
      <c r="D1566" s="3">
        <f>-PerseusOutPutTable_HM[[#This Row],[Log(D492_HER2/D492M)_LFQ2]]</f>
        <v>-0.48633193969726601</v>
      </c>
      <c r="E1566" s="3">
        <f>-PerseusOutPutTable_HM[[#This Row],[Log(D492_HER2/D492M)_SILAC]]</f>
        <v>-0.19655001163482699</v>
      </c>
      <c r="F1566" s="2">
        <v>0.48633193969726601</v>
      </c>
      <c r="G1566" s="2">
        <v>0.19655001163482699</v>
      </c>
      <c r="K1566"/>
    </row>
    <row r="1567" spans="1:11">
      <c r="A1567" s="3" t="s">
        <v>5055</v>
      </c>
      <c r="B1567" s="1" t="s">
        <v>5054</v>
      </c>
      <c r="C1567" s="3" t="s">
        <v>5056</v>
      </c>
      <c r="D1567" s="3">
        <f>-PerseusOutPutTable_HM[[#This Row],[Log(D492_HER2/D492M)_LFQ2]]</f>
        <v>0.19426536560058599</v>
      </c>
      <c r="E1567" s="3">
        <f>-PerseusOutPutTable_HM[[#This Row],[Log(D492_HER2/D492M)_SILAC]]</f>
        <v>-0.196999996900558</v>
      </c>
      <c r="F1567" s="2">
        <v>-0.19426536560058599</v>
      </c>
      <c r="G1567" s="2">
        <v>0.196999996900558</v>
      </c>
      <c r="K1567"/>
    </row>
    <row r="1568" spans="1:11">
      <c r="A1568" s="3" t="s">
        <v>3317</v>
      </c>
      <c r="B1568" s="1" t="s">
        <v>3316</v>
      </c>
      <c r="C1568" s="3" t="s">
        <v>3318</v>
      </c>
      <c r="D1568" s="3">
        <f>-PerseusOutPutTable_HM[[#This Row],[Log(D492_HER2/D492M)_LFQ2]]</f>
        <v>-0.18460273742675801</v>
      </c>
      <c r="E1568" s="3">
        <f>-PerseusOutPutTable_HM[[#This Row],[Log(D492_HER2/D492M)_SILAC]]</f>
        <v>-0.19740000367164601</v>
      </c>
      <c r="F1568" s="2">
        <v>0.18460273742675801</v>
      </c>
      <c r="G1568" s="2">
        <v>0.19740000367164601</v>
      </c>
      <c r="K1568"/>
    </row>
    <row r="1569" spans="1:11">
      <c r="A1569" s="3" t="s">
        <v>612</v>
      </c>
      <c r="B1569" s="1" t="s">
        <v>611</v>
      </c>
      <c r="C1569" s="3" t="s">
        <v>613</v>
      </c>
      <c r="D1569" s="3">
        <f>-PerseusOutPutTable_HM[[#This Row],[Log(D492_HER2/D492M)_LFQ2]]</f>
        <v>-0.28752517700195301</v>
      </c>
      <c r="E1569" s="3">
        <f>-PerseusOutPutTable_HM[[#This Row],[Log(D492_HER2/D492M)_SILAC]]</f>
        <v>-0.19767500460147899</v>
      </c>
      <c r="F1569" s="2">
        <v>0.28752517700195301</v>
      </c>
      <c r="G1569" s="2">
        <v>0.19767500460147899</v>
      </c>
      <c r="K1569"/>
    </row>
    <row r="1570" spans="1:11">
      <c r="A1570" s="3" t="s">
        <v>2126</v>
      </c>
      <c r="B1570" s="1" t="s">
        <v>2125</v>
      </c>
      <c r="C1570" s="3" t="s">
        <v>2127</v>
      </c>
      <c r="D1570" s="3">
        <f>-PerseusOutPutTable_HM[[#This Row],[Log(D492_HER2/D492M)_LFQ2]]</f>
        <v>-0.14596366882324199</v>
      </c>
      <c r="E1570" s="3">
        <f>-PerseusOutPutTable_HM[[#This Row],[Log(D492_HER2/D492M)_SILAC]]</f>
        <v>-0.198100000619888</v>
      </c>
      <c r="F1570" s="2">
        <v>0.14596366882324199</v>
      </c>
      <c r="G1570" s="2">
        <v>0.198100000619888</v>
      </c>
      <c r="K1570"/>
    </row>
    <row r="1571" spans="1:11">
      <c r="A1571" s="3" t="s">
        <v>1788</v>
      </c>
      <c r="B1571" s="1" t="s">
        <v>1787</v>
      </c>
      <c r="C1571" s="3" t="s">
        <v>1789</v>
      </c>
      <c r="D1571" s="3">
        <f>-PerseusOutPutTable_HM[[#This Row],[Log(D492_HER2/D492M)_LFQ2]]</f>
        <v>-0.28750038146972701</v>
      </c>
      <c r="E1571" s="3">
        <f>-PerseusOutPutTable_HM[[#This Row],[Log(D492_HER2/D492M)_SILAC]]</f>
        <v>-0.19840000569820401</v>
      </c>
      <c r="F1571" s="2">
        <v>0.28750038146972701</v>
      </c>
      <c r="G1571" s="2">
        <v>0.19840000569820401</v>
      </c>
      <c r="K1571"/>
    </row>
    <row r="1572" spans="1:11">
      <c r="A1572" s="3" t="s">
        <v>84</v>
      </c>
      <c r="B1572" s="1" t="s">
        <v>83</v>
      </c>
      <c r="C1572" s="3" t="s">
        <v>85</v>
      </c>
      <c r="D1572" s="3">
        <f>-PerseusOutPutTable_HM[[#This Row],[Log(D492_HER2/D492M)_LFQ2]]</f>
        <v>-0.26012611389160201</v>
      </c>
      <c r="E1572" s="3">
        <f>-PerseusOutPutTable_HM[[#This Row],[Log(D492_HER2/D492M)_SILAC]]</f>
        <v>-0.19910000264644601</v>
      </c>
      <c r="F1572" s="2">
        <v>0.26012611389160201</v>
      </c>
      <c r="G1572" s="2">
        <v>0.19910000264644601</v>
      </c>
      <c r="K1572"/>
    </row>
    <row r="1573" spans="1:11">
      <c r="A1573" s="3" t="s">
        <v>5780</v>
      </c>
      <c r="B1573" s="1" t="s">
        <v>5779</v>
      </c>
      <c r="C1573" s="3" t="s">
        <v>5781</v>
      </c>
      <c r="D1573" s="3">
        <f>-PerseusOutPutTable_HM[[#This Row],[Log(D492_HER2/D492M)_LFQ2]]</f>
        <v>-0.21090126037597701</v>
      </c>
      <c r="E1573" s="3">
        <f>-PerseusOutPutTable_HM[[#This Row],[Log(D492_HER2/D492M)_SILAC]]</f>
        <v>-0.20045000314712499</v>
      </c>
      <c r="F1573" s="2">
        <v>0.21090126037597701</v>
      </c>
      <c r="G1573" s="2">
        <v>0.20045000314712499</v>
      </c>
      <c r="K1573"/>
    </row>
    <row r="1574" spans="1:11">
      <c r="A1574" s="3" t="s">
        <v>2468</v>
      </c>
      <c r="B1574" s="1" t="s">
        <v>2467</v>
      </c>
      <c r="C1574" s="3" t="s">
        <v>2469</v>
      </c>
      <c r="D1574" s="3">
        <f>-PerseusOutPutTable_HM[[#This Row],[Log(D492_HER2/D492M)_LFQ2]]</f>
        <v>-0.283798217773438</v>
      </c>
      <c r="E1574" s="3">
        <f>-PerseusOutPutTable_HM[[#This Row],[Log(D492_HER2/D492M)_SILAC]]</f>
        <v>-0.200800001621246</v>
      </c>
      <c r="F1574" s="2">
        <v>0.283798217773438</v>
      </c>
      <c r="G1574" s="2">
        <v>0.200800001621246</v>
      </c>
      <c r="K1574"/>
    </row>
    <row r="1575" spans="1:11">
      <c r="A1575" s="3" t="s">
        <v>393</v>
      </c>
      <c r="B1575" s="1" t="s">
        <v>392</v>
      </c>
      <c r="C1575" s="3" t="s">
        <v>394</v>
      </c>
      <c r="D1575" s="3">
        <f>-PerseusOutPutTable_HM[[#This Row],[Log(D492_HER2/D492M)_LFQ2]]</f>
        <v>-0.15163612365722701</v>
      </c>
      <c r="E1575" s="3">
        <f>-PerseusOutPutTable_HM[[#This Row],[Log(D492_HER2/D492M)_SILAC]]</f>
        <v>-0.20119999349117301</v>
      </c>
      <c r="F1575" s="2">
        <v>0.15163612365722701</v>
      </c>
      <c r="G1575" s="2">
        <v>0.20119999349117301</v>
      </c>
      <c r="K1575"/>
    </row>
    <row r="1576" spans="1:11">
      <c r="A1576" s="3" t="s">
        <v>3758</v>
      </c>
      <c r="B1576" s="1" t="s">
        <v>3757</v>
      </c>
      <c r="C1576" s="3" t="s">
        <v>3759</v>
      </c>
      <c r="D1576" s="3">
        <f>-PerseusOutPutTable_HM[[#This Row],[Log(D492_HER2/D492M)_LFQ2]]</f>
        <v>-0.18766975402832001</v>
      </c>
      <c r="E1576" s="3">
        <f>-PerseusOutPutTable_HM[[#This Row],[Log(D492_HER2/D492M)_SILAC]]</f>
        <v>-0.20120000839233401</v>
      </c>
      <c r="F1576" s="2">
        <v>0.18766975402832001</v>
      </c>
      <c r="G1576" s="2">
        <v>0.20120000839233401</v>
      </c>
      <c r="K1576"/>
    </row>
    <row r="1577" spans="1:11">
      <c r="A1577" s="3" t="s">
        <v>4241</v>
      </c>
      <c r="B1577" s="1" t="s">
        <v>4240</v>
      </c>
      <c r="C1577" s="3" t="s">
        <v>4242</v>
      </c>
      <c r="D1577" s="3">
        <f>-PerseusOutPutTable_HM[[#This Row],[Log(D492_HER2/D492M)_LFQ2]]</f>
        <v>3.0826568603515601E-2</v>
      </c>
      <c r="E1577" s="3">
        <f>-PerseusOutPutTable_HM[[#This Row],[Log(D492_HER2/D492M)_SILAC]]</f>
        <v>-0.20280000567436199</v>
      </c>
      <c r="F1577" s="2">
        <v>-3.0826568603515601E-2</v>
      </c>
      <c r="G1577" s="2">
        <v>0.20280000567436199</v>
      </c>
      <c r="K1577"/>
    </row>
    <row r="1578" spans="1:11">
      <c r="A1578" s="3" t="s">
        <v>722</v>
      </c>
      <c r="B1578" s="1" t="s">
        <v>721</v>
      </c>
      <c r="C1578" s="3" t="s">
        <v>723</v>
      </c>
      <c r="D1578" s="3">
        <f>-PerseusOutPutTable_HM[[#This Row],[Log(D492_HER2/D492M)_LFQ2]]</f>
        <v>-4.6054840087890597E-2</v>
      </c>
      <c r="E1578" s="3">
        <f>-PerseusOutPutTable_HM[[#This Row],[Log(D492_HER2/D492M)_SILAC]]</f>
        <v>-0.20280000567436199</v>
      </c>
      <c r="F1578" s="2">
        <v>4.6054840087890597E-2</v>
      </c>
      <c r="G1578" s="2">
        <v>0.20280000567436199</v>
      </c>
      <c r="K1578"/>
    </row>
    <row r="1579" spans="1:11">
      <c r="A1579" s="3" t="s">
        <v>4475</v>
      </c>
      <c r="B1579" s="1" t="s">
        <v>4474</v>
      </c>
      <c r="C1579" s="3" t="s">
        <v>4476</v>
      </c>
      <c r="D1579" s="3">
        <f>-PerseusOutPutTable_HM[[#This Row],[Log(D492_HER2/D492M)_LFQ2]]</f>
        <v>0.39143562316894498</v>
      </c>
      <c r="E1579" s="3">
        <f>-PerseusOutPutTable_HM[[#This Row],[Log(D492_HER2/D492M)_SILAC]]</f>
        <v>-0.20290000736713401</v>
      </c>
      <c r="F1579" s="2">
        <v>-0.39143562316894498</v>
      </c>
      <c r="G1579" s="2">
        <v>0.20290000736713401</v>
      </c>
      <c r="K1579"/>
    </row>
    <row r="1580" spans="1:11">
      <c r="A1580" s="3" t="s">
        <v>4813</v>
      </c>
      <c r="B1580" s="1" t="s">
        <v>4812</v>
      </c>
      <c r="C1580" s="3" t="s">
        <v>4814</v>
      </c>
      <c r="D1580" s="3">
        <f>-PerseusOutPutTable_HM[[#This Row],[Log(D492_HER2/D492M)_LFQ2]]</f>
        <v>-0.54190635681152299</v>
      </c>
      <c r="E1580" s="3">
        <f>-PerseusOutPutTable_HM[[#This Row],[Log(D492_HER2/D492M)_SILAC]]</f>
        <v>-0.20320001244545</v>
      </c>
      <c r="F1580" s="2">
        <v>0.54190635681152299</v>
      </c>
      <c r="G1580" s="2">
        <v>0.20320001244545</v>
      </c>
      <c r="K1580"/>
    </row>
    <row r="1581" spans="1:11">
      <c r="A1581" s="3" t="s">
        <v>3842</v>
      </c>
      <c r="B1581" s="1" t="s">
        <v>3841</v>
      </c>
      <c r="C1581" s="3" t="s">
        <v>3843</v>
      </c>
      <c r="D1581" s="3">
        <f>-PerseusOutPutTable_HM[[#This Row],[Log(D492_HER2/D492M)_LFQ2]]</f>
        <v>-0.67312049865722701</v>
      </c>
      <c r="E1581" s="3">
        <f>-PerseusOutPutTable_HM[[#This Row],[Log(D492_HER2/D492M)_SILAC]]</f>
        <v>-0.203700006008148</v>
      </c>
      <c r="F1581" s="2">
        <v>0.67312049865722701</v>
      </c>
      <c r="G1581" s="2">
        <v>0.203700006008148</v>
      </c>
      <c r="K1581"/>
    </row>
    <row r="1582" spans="1:11">
      <c r="A1582" s="3" t="s">
        <v>2165</v>
      </c>
      <c r="B1582" s="1" t="s">
        <v>2164</v>
      </c>
      <c r="C1582" s="3" t="s">
        <v>2166</v>
      </c>
      <c r="D1582" s="3">
        <f>-PerseusOutPutTable_HM[[#This Row],[Log(D492_HER2/D492M)_LFQ2]]</f>
        <v>7.5170516967773396E-2</v>
      </c>
      <c r="E1582" s="3">
        <f>-PerseusOutPutTable_HM[[#This Row],[Log(D492_HER2/D492M)_SILAC]]</f>
        <v>-0.204250007867813</v>
      </c>
      <c r="F1582" s="2">
        <v>-7.5170516967773396E-2</v>
      </c>
      <c r="G1582" s="2">
        <v>0.204250007867813</v>
      </c>
      <c r="K1582"/>
    </row>
    <row r="1583" spans="1:11">
      <c r="A1583" s="3" t="s">
        <v>2303</v>
      </c>
      <c r="B1583" s="1" t="s">
        <v>2302</v>
      </c>
      <c r="C1583" s="3" t="s">
        <v>2304</v>
      </c>
      <c r="D1583" s="3">
        <f>-PerseusOutPutTable_HM[[#This Row],[Log(D492_HER2/D492M)_LFQ2]]</f>
        <v>-0.14886474609375</v>
      </c>
      <c r="E1583" s="3">
        <f>-PerseusOutPutTable_HM[[#This Row],[Log(D492_HER2/D492M)_SILAC]]</f>
        <v>-0.20489999651908899</v>
      </c>
      <c r="F1583" s="2">
        <v>0.14886474609375</v>
      </c>
      <c r="G1583" s="2">
        <v>0.20489999651908899</v>
      </c>
      <c r="K1583"/>
    </row>
    <row r="1584" spans="1:11">
      <c r="A1584" s="3" t="s">
        <v>5915</v>
      </c>
      <c r="B1584" s="1" t="s">
        <v>5914</v>
      </c>
      <c r="C1584" s="3" t="s">
        <v>5916</v>
      </c>
      <c r="D1584" s="3">
        <f>-PerseusOutPutTable_HM[[#This Row],[Log(D492_HER2/D492M)_LFQ2]]</f>
        <v>1.776123046875E-2</v>
      </c>
      <c r="E1584" s="3">
        <f>-PerseusOutPutTable_HM[[#This Row],[Log(D492_HER2/D492M)_SILAC]]</f>
        <v>-0.20509999990463301</v>
      </c>
      <c r="F1584" s="2">
        <v>-1.776123046875E-2</v>
      </c>
      <c r="G1584" s="2">
        <v>0.20509999990463301</v>
      </c>
      <c r="K1584"/>
    </row>
    <row r="1585" spans="1:11">
      <c r="A1585" s="3" t="s">
        <v>372</v>
      </c>
      <c r="B1585" s="1" t="s">
        <v>371</v>
      </c>
      <c r="C1585" s="3" t="s">
        <v>373</v>
      </c>
      <c r="D1585" s="3">
        <f>-PerseusOutPutTable_HM[[#This Row],[Log(D492_HER2/D492M)_LFQ2]]</f>
        <v>9.9271774291992201E-2</v>
      </c>
      <c r="E1585" s="3">
        <f>-PerseusOutPutTable_HM[[#This Row],[Log(D492_HER2/D492M)_SILAC]]</f>
        <v>-0.20524999499321001</v>
      </c>
      <c r="F1585" s="2">
        <v>-9.9271774291992201E-2</v>
      </c>
      <c r="G1585" s="2">
        <v>0.20524999499321001</v>
      </c>
      <c r="K1585"/>
    </row>
    <row r="1586" spans="1:11">
      <c r="A1586" s="3" t="s">
        <v>4843</v>
      </c>
      <c r="B1586" s="1" t="s">
        <v>4842</v>
      </c>
      <c r="C1586" s="3" t="s">
        <v>4844</v>
      </c>
      <c r="D1586" s="3">
        <f>-PerseusOutPutTable_HM[[#This Row],[Log(D492_HER2/D492M)_LFQ2]]</f>
        <v>0.45293807983398399</v>
      </c>
      <c r="E1586" s="3">
        <f>-PerseusOutPutTable_HM[[#This Row],[Log(D492_HER2/D492M)_SILAC]]</f>
        <v>-0.205399990081787</v>
      </c>
      <c r="F1586" s="2">
        <v>-0.45293807983398399</v>
      </c>
      <c r="G1586" s="2">
        <v>0.205399990081787</v>
      </c>
      <c r="K1586"/>
    </row>
    <row r="1587" spans="1:11">
      <c r="A1587" s="3" t="s">
        <v>5025</v>
      </c>
      <c r="B1587" s="1" t="s">
        <v>5024</v>
      </c>
      <c r="C1587" s="3" t="s">
        <v>5026</v>
      </c>
      <c r="D1587" s="3">
        <f>-PerseusOutPutTable_HM[[#This Row],[Log(D492_HER2/D492M)_LFQ2]]</f>
        <v>0.51458930969238303</v>
      </c>
      <c r="E1587" s="3">
        <f>-PerseusOutPutTable_HM[[#This Row],[Log(D492_HER2/D492M)_SILAC]]</f>
        <v>-0.20579999685287501</v>
      </c>
      <c r="F1587" s="2">
        <v>-0.51458930969238303</v>
      </c>
      <c r="G1587" s="2">
        <v>0.20579999685287501</v>
      </c>
      <c r="K1587"/>
    </row>
    <row r="1588" spans="1:11">
      <c r="A1588" s="3" t="s">
        <v>2123</v>
      </c>
      <c r="B1588" s="1" t="s">
        <v>2122</v>
      </c>
      <c r="C1588" s="3" t="s">
        <v>2124</v>
      </c>
      <c r="D1588" s="3">
        <f>-PerseusOutPutTable_HM[[#This Row],[Log(D492_HER2/D492M)_LFQ2]]</f>
        <v>-0.72339439392089799</v>
      </c>
      <c r="E1588" s="3">
        <f>-PerseusOutPutTable_HM[[#This Row],[Log(D492_HER2/D492M)_SILAC]]</f>
        <v>-0.208199992775917</v>
      </c>
      <c r="F1588" s="2">
        <v>0.72339439392089799</v>
      </c>
      <c r="G1588" s="2">
        <v>0.208199992775917</v>
      </c>
      <c r="K1588"/>
    </row>
    <row r="1589" spans="1:11">
      <c r="A1589" s="3" t="s">
        <v>3158</v>
      </c>
      <c r="B1589" s="1" t="s">
        <v>3157</v>
      </c>
      <c r="C1589" s="3" t="s">
        <v>3159</v>
      </c>
      <c r="D1589" s="3">
        <f>-PerseusOutPutTable_HM[[#This Row],[Log(D492_HER2/D492M)_LFQ2]]</f>
        <v>-4.6176910400390599E-3</v>
      </c>
      <c r="E1589" s="3">
        <f>-PerseusOutPutTable_HM[[#This Row],[Log(D492_HER2/D492M)_SILAC]]</f>
        <v>-0.20839999616146099</v>
      </c>
      <c r="F1589" s="2">
        <v>4.6176910400390599E-3</v>
      </c>
      <c r="G1589" s="2">
        <v>0.20839999616146099</v>
      </c>
      <c r="K1589"/>
    </row>
    <row r="1590" spans="1:11">
      <c r="A1590" s="3" t="s">
        <v>63</v>
      </c>
      <c r="B1590" s="1" t="s">
        <v>62</v>
      </c>
      <c r="C1590" s="3" t="s">
        <v>64</v>
      </c>
      <c r="D1590" s="3">
        <f>-PerseusOutPutTable_HM[[#This Row],[Log(D492_HER2/D492M)_LFQ2]]</f>
        <v>-0.2080078125</v>
      </c>
      <c r="E1590" s="3">
        <f>-PerseusOutPutTable_HM[[#This Row],[Log(D492_HER2/D492M)_SILAC]]</f>
        <v>-0.20839999616146099</v>
      </c>
      <c r="F1590" s="2">
        <v>0.2080078125</v>
      </c>
      <c r="G1590" s="2">
        <v>0.20839999616146099</v>
      </c>
      <c r="K1590"/>
    </row>
    <row r="1591" spans="1:11">
      <c r="A1591" s="3" t="s">
        <v>336</v>
      </c>
      <c r="B1591" s="1" t="s">
        <v>335</v>
      </c>
      <c r="C1591" s="3" t="s">
        <v>337</v>
      </c>
      <c r="D1591" s="3">
        <f>-PerseusOutPutTable_HM[[#This Row],[Log(D492_HER2/D492M)_LFQ2]]</f>
        <v>-0.100215911865234</v>
      </c>
      <c r="E1591" s="3">
        <f>-PerseusOutPutTable_HM[[#This Row],[Log(D492_HER2/D492M)_SILAC]]</f>
        <v>-0.20880000293254899</v>
      </c>
      <c r="F1591" s="2">
        <v>0.100215911865234</v>
      </c>
      <c r="G1591" s="2">
        <v>0.20880000293254899</v>
      </c>
      <c r="K1591"/>
    </row>
    <row r="1592" spans="1:11">
      <c r="A1592" s="3" t="s">
        <v>2291</v>
      </c>
      <c r="B1592" s="1" t="s">
        <v>2290</v>
      </c>
      <c r="C1592" s="3" t="s">
        <v>2292</v>
      </c>
      <c r="D1592" s="3">
        <f>-PerseusOutPutTable_HM[[#This Row],[Log(D492_HER2/D492M)_LFQ2]]</f>
        <v>-6.9524765014648396E-2</v>
      </c>
      <c r="E1592" s="3">
        <f>-PerseusOutPutTable_HM[[#This Row],[Log(D492_HER2/D492M)_SILAC]]</f>
        <v>-0.209199994802475</v>
      </c>
      <c r="F1592" s="2">
        <v>6.9524765014648396E-2</v>
      </c>
      <c r="G1592" s="2">
        <v>0.209199994802475</v>
      </c>
      <c r="K1592"/>
    </row>
    <row r="1593" spans="1:11">
      <c r="A1593" s="3" t="s">
        <v>3071</v>
      </c>
      <c r="B1593" s="1" t="s">
        <v>3070</v>
      </c>
      <c r="C1593" s="3" t="s">
        <v>3072</v>
      </c>
      <c r="D1593" s="3">
        <f>-PerseusOutPutTable_HM[[#This Row],[Log(D492_HER2/D492M)_LFQ2]]</f>
        <v>-0.18789863586425801</v>
      </c>
      <c r="E1593" s="3">
        <f>-PerseusOutPutTable_HM[[#This Row],[Log(D492_HER2/D492M)_SILAC]]</f>
        <v>-0.20960000157356301</v>
      </c>
      <c r="F1593" s="2">
        <v>0.18789863586425801</v>
      </c>
      <c r="G1593" s="2">
        <v>0.20960000157356301</v>
      </c>
      <c r="K1593"/>
    </row>
    <row r="1594" spans="1:11">
      <c r="A1594" s="3" t="s">
        <v>863</v>
      </c>
      <c r="B1594" s="1" t="s">
        <v>862</v>
      </c>
      <c r="C1594" s="3" t="s">
        <v>864</v>
      </c>
      <c r="D1594" s="3">
        <f>-PerseusOutPutTable_HM[[#This Row],[Log(D492_HER2/D492M)_LFQ2]]</f>
        <v>-0.36703681945800798</v>
      </c>
      <c r="E1594" s="3">
        <f>-PerseusOutPutTable_HM[[#This Row],[Log(D492_HER2/D492M)_SILAC]]</f>
        <v>-0.20970000326633501</v>
      </c>
      <c r="F1594" s="2">
        <v>0.36703681945800798</v>
      </c>
      <c r="G1594" s="2">
        <v>0.20970000326633501</v>
      </c>
      <c r="K1594"/>
    </row>
    <row r="1595" spans="1:11">
      <c r="A1595" s="3" t="s">
        <v>6046</v>
      </c>
      <c r="B1595" s="1" t="s">
        <v>6045</v>
      </c>
      <c r="C1595" s="3" t="s">
        <v>6047</v>
      </c>
      <c r="D1595" s="3">
        <f>-PerseusOutPutTable_HM[[#This Row],[Log(D492_HER2/D492M)_LFQ2]]</f>
        <v>-1.1724891662597701</v>
      </c>
      <c r="E1595" s="3">
        <f>-PerseusOutPutTable_HM[[#This Row],[Log(D492_HER2/D492M)_SILAC]]</f>
        <v>-0.21050000190734899</v>
      </c>
      <c r="F1595" s="2">
        <v>1.1724891662597701</v>
      </c>
      <c r="G1595" s="2">
        <v>0.21050000190734899</v>
      </c>
      <c r="H1595" s="2"/>
      <c r="K1595"/>
    </row>
    <row r="1596" spans="1:11">
      <c r="A1596" s="3" t="s">
        <v>1109</v>
      </c>
      <c r="B1596" s="1" t="s">
        <v>1108</v>
      </c>
      <c r="C1596" s="3" t="s">
        <v>1110</v>
      </c>
      <c r="D1596" s="3">
        <f>-PerseusOutPutTable_HM[[#This Row],[Log(D492_HER2/D492M)_LFQ2]]</f>
        <v>6.5914154052734403E-2</v>
      </c>
      <c r="E1596" s="3">
        <f>-PerseusOutPutTable_HM[[#This Row],[Log(D492_HER2/D492M)_SILAC]]</f>
        <v>-0.21070000529289201</v>
      </c>
      <c r="F1596" s="2">
        <v>-6.5914154052734403E-2</v>
      </c>
      <c r="G1596" s="2">
        <v>0.21070000529289201</v>
      </c>
      <c r="K1596"/>
    </row>
    <row r="1597" spans="1:11">
      <c r="A1597" s="3" t="s">
        <v>33</v>
      </c>
      <c r="B1597" s="1" t="s">
        <v>32</v>
      </c>
      <c r="C1597" s="3" t="s">
        <v>34</v>
      </c>
      <c r="D1597" s="3">
        <f>-PerseusOutPutTable_HM[[#This Row],[Log(D492_HER2/D492M)_LFQ2]]</f>
        <v>-6.36749267578125E-2</v>
      </c>
      <c r="E1597" s="3">
        <f>-PerseusOutPutTable_HM[[#This Row],[Log(D492_HER2/D492M)_SILAC]]</f>
        <v>-0.21070000529289201</v>
      </c>
      <c r="F1597" s="2">
        <v>6.36749267578125E-2</v>
      </c>
      <c r="G1597" s="2">
        <v>0.21070000529289201</v>
      </c>
      <c r="K1597"/>
    </row>
    <row r="1598" spans="1:11">
      <c r="A1598" s="3" t="s">
        <v>1148</v>
      </c>
      <c r="B1598" s="1" t="s">
        <v>1147</v>
      </c>
      <c r="C1598" s="3" t="s">
        <v>1149</v>
      </c>
      <c r="D1598" s="3">
        <f>-PerseusOutPutTable_HM[[#This Row],[Log(D492_HER2/D492M)_LFQ2]]</f>
        <v>-0.117691040039063</v>
      </c>
      <c r="E1598" s="3">
        <f>-PerseusOutPutTable_HM[[#This Row],[Log(D492_HER2/D492M)_SILAC]]</f>
        <v>-0.210899993777275</v>
      </c>
      <c r="F1598" s="2">
        <v>0.117691040039063</v>
      </c>
      <c r="G1598" s="2">
        <v>0.210899993777275</v>
      </c>
      <c r="K1598"/>
    </row>
    <row r="1599" spans="1:11">
      <c r="A1599" s="3" t="s">
        <v>3020</v>
      </c>
      <c r="B1599" s="1" t="s">
        <v>3019</v>
      </c>
      <c r="C1599" s="3" t="s">
        <v>3021</v>
      </c>
      <c r="D1599" s="3">
        <f>-PerseusOutPutTable_HM[[#This Row],[Log(D492_HER2/D492M)_LFQ2]]</f>
        <v>-0.32975387573242199</v>
      </c>
      <c r="E1599" s="3">
        <f>-PerseusOutPutTable_HM[[#This Row],[Log(D492_HER2/D492M)_SILAC]]</f>
        <v>-0.21179999411106101</v>
      </c>
      <c r="F1599" s="2">
        <v>0.32975387573242199</v>
      </c>
      <c r="G1599" s="2">
        <v>0.21179999411106101</v>
      </c>
      <c r="K1599"/>
    </row>
    <row r="1600" spans="1:11">
      <c r="A1600" s="3" t="s">
        <v>4292</v>
      </c>
      <c r="B1600" s="1" t="s">
        <v>4291</v>
      </c>
      <c r="C1600" s="3" t="s">
        <v>4293</v>
      </c>
      <c r="D1600" s="3">
        <f>-PerseusOutPutTable_HM[[#This Row],[Log(D492_HER2/D492M)_LFQ2]]</f>
        <v>-1.1367435455322299</v>
      </c>
      <c r="E1600" s="3">
        <f>-PerseusOutPutTable_HM[[#This Row],[Log(D492_HER2/D492M)_SILAC]]</f>
        <v>-0.21179999411106101</v>
      </c>
      <c r="F1600" s="2">
        <v>1.1367435455322299</v>
      </c>
      <c r="G1600" s="2">
        <v>0.21179999411106101</v>
      </c>
      <c r="H1600" s="2"/>
      <c r="K1600"/>
    </row>
    <row r="1601" spans="1:11">
      <c r="A1601" s="3" t="s">
        <v>6097</v>
      </c>
      <c r="B1601" s="1" t="s">
        <v>6096</v>
      </c>
      <c r="C1601" s="3" t="s">
        <v>6098</v>
      </c>
      <c r="D1601" s="3">
        <f>-PerseusOutPutTable_HM[[#This Row],[Log(D492_HER2/D492M)_LFQ2]]</f>
        <v>0.14488601684570299</v>
      </c>
      <c r="E1601" s="3">
        <f>-PerseusOutPutTable_HM[[#This Row],[Log(D492_HER2/D492M)_SILAC]]</f>
        <v>-0.21230000257492099</v>
      </c>
      <c r="F1601" s="2">
        <v>-0.14488601684570299</v>
      </c>
      <c r="G1601" s="2">
        <v>0.21230000257492099</v>
      </c>
      <c r="K1601"/>
    </row>
    <row r="1602" spans="1:11">
      <c r="A1602" s="3" t="s">
        <v>1964</v>
      </c>
      <c r="B1602" s="1" t="s">
        <v>1963</v>
      </c>
      <c r="C1602" s="3" t="s">
        <v>1965</v>
      </c>
      <c r="D1602" s="3">
        <f>-PerseusOutPutTable_HM[[#This Row],[Log(D492_HER2/D492M)_LFQ2]]</f>
        <v>-0.12510871887207001</v>
      </c>
      <c r="E1602" s="3">
        <f>-PerseusOutPutTable_HM[[#This Row],[Log(D492_HER2/D492M)_SILAC]]</f>
        <v>-0.212599992752075</v>
      </c>
      <c r="F1602" s="2">
        <v>0.12510871887207001</v>
      </c>
      <c r="G1602" s="2">
        <v>0.212599992752075</v>
      </c>
      <c r="K1602"/>
    </row>
    <row r="1603" spans="1:11">
      <c r="A1603" s="3" t="s">
        <v>4643</v>
      </c>
      <c r="B1603" s="1" t="s">
        <v>4642</v>
      </c>
      <c r="C1603" s="3" t="s">
        <v>4644</v>
      </c>
      <c r="D1603" s="3">
        <f>-PerseusOutPutTable_HM[[#This Row],[Log(D492_HER2/D492M)_LFQ2]]</f>
        <v>-1.37453842163086</v>
      </c>
      <c r="E1603" s="3">
        <f>-PerseusOutPutTable_HM[[#This Row],[Log(D492_HER2/D492M)_SILAC]]</f>
        <v>-0.21334999799728399</v>
      </c>
      <c r="F1603" s="2">
        <v>1.37453842163086</v>
      </c>
      <c r="G1603" s="2">
        <v>0.21334999799728399</v>
      </c>
      <c r="H1603" s="2"/>
      <c r="K1603"/>
    </row>
    <row r="1604" spans="1:11">
      <c r="A1604" s="3" t="s">
        <v>4933</v>
      </c>
      <c r="B1604" s="1" t="s">
        <v>4932</v>
      </c>
      <c r="C1604" s="3" t="s">
        <v>4934</v>
      </c>
      <c r="D1604" s="3">
        <f>-PerseusOutPutTable_HM[[#This Row],[Log(D492_HER2/D492M)_LFQ2]]</f>
        <v>0.11709403991699199</v>
      </c>
      <c r="E1604" s="3">
        <f>-PerseusOutPutTable_HM[[#This Row],[Log(D492_HER2/D492M)_SILAC]]</f>
        <v>-0.213799998164177</v>
      </c>
      <c r="F1604" s="2">
        <v>-0.11709403991699199</v>
      </c>
      <c r="G1604" s="2">
        <v>0.213799998164177</v>
      </c>
      <c r="K1604"/>
    </row>
    <row r="1605" spans="1:11">
      <c r="A1605" s="3" t="s">
        <v>2030</v>
      </c>
      <c r="B1605" s="1" t="s">
        <v>2029</v>
      </c>
      <c r="C1605" s="3" t="s">
        <v>2031</v>
      </c>
      <c r="D1605" s="3">
        <f>-PerseusOutPutTable_HM[[#This Row],[Log(D492_HER2/D492M)_LFQ2]]</f>
        <v>3.5474777221679701E-2</v>
      </c>
      <c r="E1605" s="3">
        <f>-PerseusOutPutTable_HM[[#This Row],[Log(D492_HER2/D492M)_SILAC]]</f>
        <v>-0.213799998164177</v>
      </c>
      <c r="F1605" s="2">
        <v>-3.5474777221679701E-2</v>
      </c>
      <c r="G1605" s="2">
        <v>0.213799998164177</v>
      </c>
      <c r="K1605"/>
    </row>
    <row r="1606" spans="1:11">
      <c r="A1606" s="3" t="s">
        <v>171</v>
      </c>
      <c r="B1606" s="1" t="s">
        <v>170</v>
      </c>
      <c r="C1606" s="3" t="s">
        <v>172</v>
      </c>
      <c r="D1606" s="3">
        <f>-PerseusOutPutTable_HM[[#This Row],[Log(D492_HER2/D492M)_LFQ2]]</f>
        <v>-0.25500679016113298</v>
      </c>
      <c r="E1606" s="3">
        <f>-PerseusOutPutTable_HM[[#This Row],[Log(D492_HER2/D492M)_SILAC]]</f>
        <v>-0.21404999494552601</v>
      </c>
      <c r="F1606" s="2">
        <v>0.25500679016113298</v>
      </c>
      <c r="G1606" s="2">
        <v>0.21404999494552601</v>
      </c>
      <c r="K1606"/>
    </row>
    <row r="1607" spans="1:11">
      <c r="A1607" s="3" t="s">
        <v>6100</v>
      </c>
      <c r="B1607" s="1" t="s">
        <v>6099</v>
      </c>
      <c r="C1607" s="3" t="s">
        <v>6101</v>
      </c>
      <c r="D1607" s="3">
        <f>-PerseusOutPutTable_HM[[#This Row],[Log(D492_HER2/D492M)_LFQ2]]</f>
        <v>0.38290977478027299</v>
      </c>
      <c r="E1607" s="3">
        <f>-PerseusOutPutTable_HM[[#This Row],[Log(D492_HER2/D492M)_SILAC]]</f>
        <v>-0.214800000190735</v>
      </c>
      <c r="F1607" s="2">
        <v>-0.38290977478027299</v>
      </c>
      <c r="G1607" s="2">
        <v>0.214800000190735</v>
      </c>
      <c r="K1607"/>
    </row>
    <row r="1608" spans="1:11">
      <c r="A1608" s="3" t="s">
        <v>998</v>
      </c>
      <c r="B1608" s="1" t="s">
        <v>997</v>
      </c>
      <c r="C1608" s="3" t="s">
        <v>999</v>
      </c>
      <c r="D1608" s="3">
        <f>-PerseusOutPutTable_HM[[#This Row],[Log(D492_HER2/D492M)_LFQ2]]</f>
        <v>-0.21950721740722701</v>
      </c>
      <c r="E1608" s="3">
        <f>-PerseusOutPutTable_HM[[#This Row],[Log(D492_HER2/D492M)_SILAC]]</f>
        <v>-0.21529999375343301</v>
      </c>
      <c r="F1608" s="2">
        <v>0.21950721740722701</v>
      </c>
      <c r="G1608" s="2">
        <v>0.21529999375343301</v>
      </c>
      <c r="K1608"/>
    </row>
    <row r="1609" spans="1:11">
      <c r="A1609" s="3" t="s">
        <v>3434</v>
      </c>
      <c r="B1609" s="1" t="s">
        <v>3433</v>
      </c>
      <c r="C1609" s="3" t="s">
        <v>3435</v>
      </c>
      <c r="D1609" s="3">
        <f>-PerseusOutPutTable_HM[[#This Row],[Log(D492_HER2/D492M)_LFQ2]]</f>
        <v>-0.17068099975585899</v>
      </c>
      <c r="E1609" s="3">
        <f>-PerseusOutPutTable_HM[[#This Row],[Log(D492_HER2/D492M)_SILAC]]</f>
        <v>-0.21575000882148701</v>
      </c>
      <c r="F1609" s="2">
        <v>0.17068099975585899</v>
      </c>
      <c r="G1609" s="2">
        <v>0.21575000882148701</v>
      </c>
      <c r="K1609"/>
    </row>
    <row r="1610" spans="1:11">
      <c r="A1610" s="3" t="s">
        <v>812</v>
      </c>
      <c r="B1610" s="1" t="s">
        <v>811</v>
      </c>
      <c r="C1610" s="3" t="s">
        <v>813</v>
      </c>
      <c r="D1610" s="3">
        <f>-PerseusOutPutTable_HM[[#This Row],[Log(D492_HER2/D492M)_LFQ2]]</f>
        <v>-0.299407958984375</v>
      </c>
      <c r="E1610" s="3">
        <f>-PerseusOutPutTable_HM[[#This Row],[Log(D492_HER2/D492M)_SILAC]]</f>
        <v>-0.215900003910065</v>
      </c>
      <c r="F1610" s="2">
        <v>0.299407958984375</v>
      </c>
      <c r="G1610" s="2">
        <v>0.215900003910065</v>
      </c>
      <c r="K1610"/>
    </row>
    <row r="1611" spans="1:11">
      <c r="A1611" s="3" t="s">
        <v>4840</v>
      </c>
      <c r="B1611" s="1" t="s">
        <v>4839</v>
      </c>
      <c r="C1611" s="3" t="s">
        <v>4841</v>
      </c>
      <c r="D1611" s="3">
        <f>-PerseusOutPutTable_HM[[#This Row],[Log(D492_HER2/D492M)_LFQ2]]</f>
        <v>0.79929542541503895</v>
      </c>
      <c r="E1611" s="3">
        <f>-PerseusOutPutTable_HM[[#This Row],[Log(D492_HER2/D492M)_SILAC]]</f>
        <v>-0.21610000729560899</v>
      </c>
      <c r="F1611" s="2">
        <v>-0.79929542541503895</v>
      </c>
      <c r="G1611" s="2">
        <v>0.21610000729560899</v>
      </c>
      <c r="K1611"/>
    </row>
    <row r="1612" spans="1:11">
      <c r="A1612" s="3" t="s">
        <v>189</v>
      </c>
      <c r="B1612" s="1" t="s">
        <v>188</v>
      </c>
      <c r="C1612" s="3" t="s">
        <v>190</v>
      </c>
      <c r="D1612" s="3">
        <f>-PerseusOutPutTable_HM[[#This Row],[Log(D492_HER2/D492M)_LFQ2]]</f>
        <v>-0.15324211120605499</v>
      </c>
      <c r="E1612" s="3">
        <f>-PerseusOutPutTable_HM[[#This Row],[Log(D492_HER2/D492M)_SILAC]]</f>
        <v>-0.21610000729560899</v>
      </c>
      <c r="F1612" s="2">
        <v>0.15324211120605499</v>
      </c>
      <c r="G1612" s="2">
        <v>0.21610000729560899</v>
      </c>
      <c r="K1612"/>
    </row>
    <row r="1613" spans="1:11">
      <c r="A1613" s="3" t="s">
        <v>2660</v>
      </c>
      <c r="B1613" s="1" t="s">
        <v>2659</v>
      </c>
      <c r="C1613" s="3" t="s">
        <v>2661</v>
      </c>
      <c r="D1613" s="3">
        <f>-PerseusOutPutTable_HM[[#This Row],[Log(D492_HER2/D492M)_LFQ2]]</f>
        <v>0.108978271484375</v>
      </c>
      <c r="E1613" s="3">
        <f>-PerseusOutPutTable_HM[[#This Row],[Log(D492_HER2/D492M)_SILAC]]</f>
        <v>-0.216499999165535</v>
      </c>
      <c r="F1613" s="2">
        <v>-0.108978271484375</v>
      </c>
      <c r="G1613" s="2">
        <v>0.216499999165535</v>
      </c>
      <c r="K1613"/>
    </row>
    <row r="1614" spans="1:11">
      <c r="A1614" s="3" t="s">
        <v>1841</v>
      </c>
      <c r="B1614" s="1" t="s">
        <v>1840</v>
      </c>
      <c r="C1614" s="3" t="s">
        <v>1842</v>
      </c>
      <c r="D1614" s="3">
        <f>-PerseusOutPutTable_HM[[#This Row],[Log(D492_HER2/D492M)_LFQ2]]</f>
        <v>-0.21625328063964799</v>
      </c>
      <c r="E1614" s="3">
        <f>-PerseusOutPutTable_HM[[#This Row],[Log(D492_HER2/D492M)_SILAC]]</f>
        <v>-0.21719999611377699</v>
      </c>
      <c r="F1614" s="2">
        <v>0.21625328063964799</v>
      </c>
      <c r="G1614" s="2">
        <v>0.21719999611377699</v>
      </c>
      <c r="K1614"/>
    </row>
    <row r="1615" spans="1:11">
      <c r="A1615" s="3" t="s">
        <v>2876</v>
      </c>
      <c r="B1615" s="1" t="s">
        <v>2875</v>
      </c>
      <c r="C1615" s="3" t="s">
        <v>2877</v>
      </c>
      <c r="D1615" s="3">
        <f>-PerseusOutPutTable_HM[[#This Row],[Log(D492_HER2/D492M)_LFQ2]]</f>
        <v>-0.28362274169921903</v>
      </c>
      <c r="E1615" s="3">
        <f>-PerseusOutPutTable_HM[[#This Row],[Log(D492_HER2/D492M)_SILAC]]</f>
        <v>-0.21724998950958299</v>
      </c>
      <c r="F1615" s="2">
        <v>0.28362274169921903</v>
      </c>
      <c r="G1615" s="2">
        <v>0.21724998950958299</v>
      </c>
      <c r="K1615"/>
    </row>
    <row r="1616" spans="1:11">
      <c r="A1616" s="3" t="s">
        <v>4616</v>
      </c>
      <c r="B1616" s="1" t="s">
        <v>4615</v>
      </c>
      <c r="C1616" s="3" t="s">
        <v>4617</v>
      </c>
      <c r="D1616" s="3">
        <f>-PerseusOutPutTable_HM[[#This Row],[Log(D492_HER2/D492M)_LFQ2]]</f>
        <v>0.125984191894531</v>
      </c>
      <c r="E1616" s="3">
        <f>-PerseusOutPutTable_HM[[#This Row],[Log(D492_HER2/D492M)_SILAC]]</f>
        <v>-0.21744999289512601</v>
      </c>
      <c r="F1616" s="2">
        <v>-0.125984191894531</v>
      </c>
      <c r="G1616" s="2">
        <v>0.21744999289512601</v>
      </c>
      <c r="K1616"/>
    </row>
    <row r="1617" spans="1:11">
      <c r="A1617" s="3" t="s">
        <v>2069</v>
      </c>
      <c r="B1617" s="1" t="s">
        <v>2068</v>
      </c>
      <c r="C1617" s="3" t="s">
        <v>2070</v>
      </c>
      <c r="D1617" s="3">
        <f>-PerseusOutPutTable_HM[[#This Row],[Log(D492_HER2/D492M)_LFQ2]]</f>
        <v>-0.47124862670898399</v>
      </c>
      <c r="E1617" s="3">
        <f>-PerseusOutPutTable_HM[[#This Row],[Log(D492_HER2/D492M)_SILAC]]</f>
        <v>-0.217700004577637</v>
      </c>
      <c r="F1617" s="2">
        <v>0.47124862670898399</v>
      </c>
      <c r="G1617" s="2">
        <v>0.217700004577637</v>
      </c>
      <c r="K1617"/>
    </row>
    <row r="1618" spans="1:11">
      <c r="A1618" s="3" t="s">
        <v>45</v>
      </c>
      <c r="B1618" s="1" t="s">
        <v>44</v>
      </c>
      <c r="C1618" s="3" t="s">
        <v>46</v>
      </c>
      <c r="D1618" s="3">
        <f>-PerseusOutPutTable_HM[[#This Row],[Log(D492_HER2/D492M)_LFQ2]]</f>
        <v>-0.100914001464844</v>
      </c>
      <c r="E1618" s="3">
        <f>-PerseusOutPutTable_HM[[#This Row],[Log(D492_HER2/D492M)_SILAC]]</f>
        <v>-0.218700006604195</v>
      </c>
      <c r="F1618" s="2">
        <v>0.100914001464844</v>
      </c>
      <c r="G1618" s="2">
        <v>0.218700006604195</v>
      </c>
      <c r="K1618"/>
    </row>
    <row r="1619" spans="1:11">
      <c r="A1619" s="3" t="s">
        <v>1436</v>
      </c>
      <c r="B1619" s="1" t="s">
        <v>1435</v>
      </c>
      <c r="C1619" s="3" t="s">
        <v>1437</v>
      </c>
      <c r="D1619" s="3">
        <f>-PerseusOutPutTable_HM[[#This Row],[Log(D492_HER2/D492M)_LFQ2]]</f>
        <v>-0.40960121154785201</v>
      </c>
      <c r="E1619" s="3">
        <f>-PerseusOutPutTable_HM[[#This Row],[Log(D492_HER2/D492M)_SILAC]]</f>
        <v>-0.21950000524520899</v>
      </c>
      <c r="F1619" s="2">
        <v>0.40960121154785201</v>
      </c>
      <c r="G1619" s="2">
        <v>0.21950000524520899</v>
      </c>
      <c r="K1619"/>
    </row>
    <row r="1620" spans="1:11">
      <c r="A1620" s="3" t="s">
        <v>456</v>
      </c>
      <c r="B1620" s="1" t="s">
        <v>455</v>
      </c>
      <c r="C1620" s="3" t="s">
        <v>457</v>
      </c>
      <c r="D1620" s="3">
        <f>-PerseusOutPutTable_HM[[#This Row],[Log(D492_HER2/D492M)_LFQ2]]</f>
        <v>-0.39921188354492199</v>
      </c>
      <c r="E1620" s="3">
        <f>-PerseusOutPutTable_HM[[#This Row],[Log(D492_HER2/D492M)_SILAC]]</f>
        <v>-0.22020000219345101</v>
      </c>
      <c r="F1620" s="2">
        <v>0.39921188354492199</v>
      </c>
      <c r="G1620" s="2">
        <v>0.22020000219345101</v>
      </c>
      <c r="K1620"/>
    </row>
    <row r="1621" spans="1:11">
      <c r="A1621" s="3" t="s">
        <v>24</v>
      </c>
      <c r="B1621" s="1" t="s">
        <v>23</v>
      </c>
      <c r="C1621" s="3" t="s">
        <v>25</v>
      </c>
      <c r="D1621" s="3">
        <f>-PerseusOutPutTable_HM[[#This Row],[Log(D492_HER2/D492M)_LFQ2]]</f>
        <v>-1.8852233886718799E-2</v>
      </c>
      <c r="E1621" s="3">
        <f>-PerseusOutPutTable_HM[[#This Row],[Log(D492_HER2/D492M)_SILAC]]</f>
        <v>-0.22030000388622301</v>
      </c>
      <c r="F1621" s="2">
        <v>1.8852233886718799E-2</v>
      </c>
      <c r="G1621" s="2">
        <v>0.22030000388622301</v>
      </c>
      <c r="K1621"/>
    </row>
    <row r="1622" spans="1:11">
      <c r="A1622" s="3" t="s">
        <v>3323</v>
      </c>
      <c r="B1622" s="1" t="s">
        <v>3322</v>
      </c>
      <c r="C1622" s="3" t="s">
        <v>3324</v>
      </c>
      <c r="D1622" s="3">
        <f>-PerseusOutPutTable_HM[[#This Row],[Log(D492_HER2/D492M)_LFQ2]]</f>
        <v>-0.201751708984375</v>
      </c>
      <c r="E1622" s="3">
        <f>-PerseusOutPutTable_HM[[#This Row],[Log(D492_HER2/D492M)_SILAC]]</f>
        <v>-0.22074998915195501</v>
      </c>
      <c r="F1622" s="2">
        <v>0.201751708984375</v>
      </c>
      <c r="G1622" s="2">
        <v>0.22074998915195501</v>
      </c>
      <c r="K1622"/>
    </row>
    <row r="1623" spans="1:11">
      <c r="A1623" s="3" t="s">
        <v>279</v>
      </c>
      <c r="B1623" s="1" t="s">
        <v>278</v>
      </c>
      <c r="C1623" s="3" t="s">
        <v>280</v>
      </c>
      <c r="D1623" s="3">
        <f>-PerseusOutPutTable_HM[[#This Row],[Log(D492_HER2/D492M)_LFQ2]]</f>
        <v>-0.20335769653320299</v>
      </c>
      <c r="E1623" s="3">
        <f>-PerseusOutPutTable_HM[[#This Row],[Log(D492_HER2/D492M)_SILAC]]</f>
        <v>-0.22190000116825101</v>
      </c>
      <c r="F1623" s="2">
        <v>0.20335769653320299</v>
      </c>
      <c r="G1623" s="2">
        <v>0.22190000116825101</v>
      </c>
      <c r="K1623"/>
    </row>
    <row r="1624" spans="1:11">
      <c r="A1624" s="3" t="s">
        <v>96</v>
      </c>
      <c r="B1624" s="1" t="s">
        <v>95</v>
      </c>
      <c r="C1624" s="3" t="s">
        <v>97</v>
      </c>
      <c r="D1624" s="3">
        <f>-PerseusOutPutTable_HM[[#This Row],[Log(D492_HER2/D492M)_LFQ2]]</f>
        <v>-0.47641944885253901</v>
      </c>
      <c r="E1624" s="3">
        <f>-PerseusOutPutTable_HM[[#This Row],[Log(D492_HER2/D492M)_SILAC]]</f>
        <v>-0.22220000624656699</v>
      </c>
      <c r="F1624" s="2">
        <v>0.47641944885253901</v>
      </c>
      <c r="G1624" s="2">
        <v>0.22220000624656699</v>
      </c>
      <c r="K1624"/>
    </row>
    <row r="1625" spans="1:11">
      <c r="A1625" s="3" t="s">
        <v>842</v>
      </c>
      <c r="B1625" s="1" t="s">
        <v>841</v>
      </c>
      <c r="C1625" s="3" t="s">
        <v>843</v>
      </c>
      <c r="D1625" s="3">
        <f>-PerseusOutPutTable_HM[[#This Row],[Log(D492_HER2/D492M)_LFQ2]]</f>
        <v>-0.19030380249023399</v>
      </c>
      <c r="E1625" s="3">
        <f>-PerseusOutPutTable_HM[[#This Row],[Log(D492_HER2/D492M)_SILAC]]</f>
        <v>-0.222599998116493</v>
      </c>
      <c r="F1625" s="2">
        <v>0.19030380249023399</v>
      </c>
      <c r="G1625" s="2">
        <v>0.222599998116493</v>
      </c>
      <c r="K1625"/>
    </row>
    <row r="1626" spans="1:11">
      <c r="A1626" s="3" t="s">
        <v>3507</v>
      </c>
      <c r="B1626" s="1" t="s">
        <v>3506</v>
      </c>
      <c r="C1626" s="3" t="s">
        <v>3508</v>
      </c>
      <c r="D1626" s="3">
        <f>-PerseusOutPutTable_HM[[#This Row],[Log(D492_HER2/D492M)_LFQ2]]</f>
        <v>-0.37913703918456998</v>
      </c>
      <c r="E1626" s="3">
        <f>-PerseusOutPutTable_HM[[#This Row],[Log(D492_HER2/D492M)_SILAC]]</f>
        <v>-0.22310000658035301</v>
      </c>
      <c r="F1626" s="2">
        <v>0.37913703918456998</v>
      </c>
      <c r="G1626" s="2">
        <v>0.22310000658035301</v>
      </c>
      <c r="K1626"/>
    </row>
    <row r="1627" spans="1:11">
      <c r="A1627" s="3" t="s">
        <v>2636</v>
      </c>
      <c r="B1627" s="1" t="s">
        <v>2635</v>
      </c>
      <c r="C1627" s="3" t="s">
        <v>2637</v>
      </c>
      <c r="D1627" s="3">
        <f>-PerseusOutPutTable_HM[[#This Row],[Log(D492_HER2/D492M)_LFQ2]]</f>
        <v>-0.16825485229492201</v>
      </c>
      <c r="E1627" s="3">
        <f>-PerseusOutPutTable_HM[[#This Row],[Log(D492_HER2/D492M)_SILAC]]</f>
        <v>-0.223299995064735</v>
      </c>
      <c r="F1627" s="2">
        <v>0.16825485229492201</v>
      </c>
      <c r="G1627" s="2">
        <v>0.223299995064735</v>
      </c>
      <c r="K1627"/>
    </row>
    <row r="1628" spans="1:11">
      <c r="A1628" s="3" t="s">
        <v>647</v>
      </c>
      <c r="B1628" s="1" t="s">
        <v>646</v>
      </c>
      <c r="C1628" s="3" t="s">
        <v>648</v>
      </c>
      <c r="D1628" s="3">
        <f>-PerseusOutPutTable_HM[[#This Row],[Log(D492_HER2/D492M)_LFQ2]]</f>
        <v>0.11067771911621101</v>
      </c>
      <c r="E1628" s="3">
        <f>-PerseusOutPutTable_HM[[#This Row],[Log(D492_HER2/D492M)_SILAC]]</f>
        <v>-0.22339999675750699</v>
      </c>
      <c r="F1628" s="2">
        <v>-0.11067771911621101</v>
      </c>
      <c r="G1628" s="2">
        <v>0.22339999675750699</v>
      </c>
      <c r="K1628"/>
    </row>
    <row r="1629" spans="1:11">
      <c r="A1629" s="3" t="s">
        <v>4274</v>
      </c>
      <c r="B1629" s="1" t="s">
        <v>4273</v>
      </c>
      <c r="C1629" s="3" t="s">
        <v>4275</v>
      </c>
      <c r="D1629" s="3">
        <f>-PerseusOutPutTable_HM[[#This Row],[Log(D492_HER2/D492M)_LFQ2]]</f>
        <v>-0.107925415039063</v>
      </c>
      <c r="E1629" s="3">
        <f>-PerseusOutPutTable_HM[[#This Row],[Log(D492_HER2/D492M)_SILAC]]</f>
        <v>-0.22400000691413899</v>
      </c>
      <c r="F1629" s="2">
        <v>0.107925415039063</v>
      </c>
      <c r="G1629" s="2">
        <v>0.22400000691413899</v>
      </c>
      <c r="K1629"/>
    </row>
    <row r="1630" spans="1:11">
      <c r="A1630" s="3" t="s">
        <v>2024</v>
      </c>
      <c r="B1630" s="1" t="s">
        <v>2023</v>
      </c>
      <c r="C1630" s="3" t="s">
        <v>2025</v>
      </c>
      <c r="D1630" s="3">
        <f>-PerseusOutPutTable_HM[[#This Row],[Log(D492_HER2/D492M)_LFQ2]]</f>
        <v>-1.10432624816895</v>
      </c>
      <c r="E1630" s="3">
        <f>-PerseusOutPutTable_HM[[#This Row],[Log(D492_HER2/D492M)_SILAC]]</f>
        <v>-0.22560000419616699</v>
      </c>
      <c r="F1630" s="2">
        <v>1.10432624816895</v>
      </c>
      <c r="G1630" s="2">
        <v>0.22560000419616699</v>
      </c>
      <c r="H1630" s="2"/>
      <c r="K1630"/>
    </row>
    <row r="1631" spans="1:11">
      <c r="A1631" s="3" t="s">
        <v>5566</v>
      </c>
      <c r="B1631" s="1" t="s">
        <v>5565</v>
      </c>
      <c r="C1631" s="3" t="s">
        <v>5567</v>
      </c>
      <c r="D1631" s="3">
        <f>-PerseusOutPutTable_HM[[#This Row],[Log(D492_HER2/D492M)_LFQ2]]</f>
        <v>0.26897430419921903</v>
      </c>
      <c r="E1631" s="3">
        <f>-PerseusOutPutTable_HM[[#This Row],[Log(D492_HER2/D492M)_SILAC]]</f>
        <v>-0.22640000283718101</v>
      </c>
      <c r="F1631" s="2">
        <v>-0.26897430419921903</v>
      </c>
      <c r="G1631" s="2">
        <v>0.22640000283718101</v>
      </c>
      <c r="K1631"/>
    </row>
    <row r="1632" spans="1:11">
      <c r="A1632" s="3" t="s">
        <v>3362</v>
      </c>
      <c r="B1632" s="1" t="s">
        <v>3361</v>
      </c>
      <c r="C1632" s="3" t="s">
        <v>3363</v>
      </c>
      <c r="D1632" s="3">
        <f>-PerseusOutPutTable_HM[[#This Row],[Log(D492_HER2/D492M)_LFQ2]]</f>
        <v>-0.420272827148438</v>
      </c>
      <c r="E1632" s="3">
        <f>-PerseusOutPutTable_HM[[#This Row],[Log(D492_HER2/D492M)_SILAC]]</f>
        <v>-0.227599993348122</v>
      </c>
      <c r="F1632" s="2">
        <v>0.420272827148438</v>
      </c>
      <c r="G1632" s="2">
        <v>0.227599993348122</v>
      </c>
      <c r="K1632"/>
    </row>
    <row r="1633" spans="1:11">
      <c r="A1633" s="3" t="s">
        <v>405</v>
      </c>
      <c r="B1633" s="1" t="s">
        <v>404</v>
      </c>
      <c r="C1633" s="3" t="s">
        <v>406</v>
      </c>
      <c r="D1633" s="3">
        <f>-PerseusOutPutTable_HM[[#This Row],[Log(D492_HER2/D492M)_LFQ2]]</f>
        <v>0.16811561584472701</v>
      </c>
      <c r="E1633" s="3">
        <f>-PerseusOutPutTable_HM[[#This Row],[Log(D492_HER2/D492M)_SILAC]]</f>
        <v>-0.22920000553131101</v>
      </c>
      <c r="F1633" s="2">
        <v>-0.16811561584472701</v>
      </c>
      <c r="G1633" s="2">
        <v>0.22920000553131101</v>
      </c>
      <c r="K1633"/>
    </row>
    <row r="1634" spans="1:11">
      <c r="A1634" s="3" t="s">
        <v>1883</v>
      </c>
      <c r="B1634" s="1" t="s">
        <v>1882</v>
      </c>
      <c r="C1634" s="3" t="s">
        <v>1884</v>
      </c>
      <c r="D1634" s="3">
        <f>-PerseusOutPutTable_HM[[#This Row],[Log(D492_HER2/D492M)_LFQ2]]</f>
        <v>-3.4660339355468799E-2</v>
      </c>
      <c r="E1634" s="3">
        <f>-PerseusOutPutTable_HM[[#This Row],[Log(D492_HER2/D492M)_SILAC]]</f>
        <v>-0.22920000553131101</v>
      </c>
      <c r="F1634" s="2">
        <v>3.4660339355468799E-2</v>
      </c>
      <c r="G1634" s="2">
        <v>0.22920000553131101</v>
      </c>
      <c r="K1634"/>
    </row>
    <row r="1635" spans="1:11">
      <c r="A1635" s="3" t="s">
        <v>4592</v>
      </c>
      <c r="B1635" s="1" t="s">
        <v>4591</v>
      </c>
      <c r="C1635" s="3" t="s">
        <v>4593</v>
      </c>
      <c r="D1635" s="3">
        <f>-PerseusOutPutTable_HM[[#This Row],[Log(D492_HER2/D492M)_LFQ2]]</f>
        <v>-0.66330718994140603</v>
      </c>
      <c r="E1635" s="3">
        <f>-PerseusOutPutTable_HM[[#This Row],[Log(D492_HER2/D492M)_SILAC]]</f>
        <v>-0.23070000112056699</v>
      </c>
      <c r="F1635" s="2">
        <v>0.66330718994140603</v>
      </c>
      <c r="G1635" s="2">
        <v>0.23070000112056699</v>
      </c>
      <c r="K1635"/>
    </row>
    <row r="1636" spans="1:11">
      <c r="A1636" s="3" t="s">
        <v>1497</v>
      </c>
      <c r="B1636" s="1" t="s">
        <v>1496</v>
      </c>
      <c r="C1636" s="3" t="s">
        <v>1498</v>
      </c>
      <c r="D1636" s="3">
        <f>-PerseusOutPutTable_HM[[#This Row],[Log(D492_HER2/D492M)_LFQ2]]</f>
        <v>0.14634513854980499</v>
      </c>
      <c r="E1636" s="3">
        <f>-PerseusOutPutTable_HM[[#This Row],[Log(D492_HER2/D492M)_SILAC]]</f>
        <v>-0.23250000178813901</v>
      </c>
      <c r="F1636" s="2">
        <v>-0.14634513854980499</v>
      </c>
      <c r="G1636" s="2">
        <v>0.23250000178813901</v>
      </c>
      <c r="K1636"/>
    </row>
    <row r="1637" spans="1:11">
      <c r="A1637" s="3" t="s">
        <v>5532</v>
      </c>
      <c r="B1637" s="1" t="s">
        <v>5531</v>
      </c>
      <c r="C1637" s="3" t="s">
        <v>5533</v>
      </c>
      <c r="D1637" s="3">
        <f>-PerseusOutPutTable_HM[[#This Row],[Log(D492_HER2/D492M)_LFQ2]]</f>
        <v>3.63006591796875E-2</v>
      </c>
      <c r="E1637" s="3">
        <f>-PerseusOutPutTable_HM[[#This Row],[Log(D492_HER2/D492M)_SILAC]]</f>
        <v>-0.23260000348091101</v>
      </c>
      <c r="F1637" s="2">
        <v>-3.63006591796875E-2</v>
      </c>
      <c r="G1637" s="2">
        <v>0.23260000348091101</v>
      </c>
      <c r="K1637"/>
    </row>
    <row r="1638" spans="1:11">
      <c r="A1638" s="3" t="s">
        <v>5590</v>
      </c>
      <c r="B1638" s="1" t="s">
        <v>5589</v>
      </c>
      <c r="C1638" s="3" t="s">
        <v>5591</v>
      </c>
      <c r="D1638" s="3">
        <f>-PerseusOutPutTable_HM[[#This Row],[Log(D492_HER2/D492M)_LFQ2]]</f>
        <v>-0.56847572326660201</v>
      </c>
      <c r="E1638" s="3">
        <f>-PerseusOutPutTable_HM[[#This Row],[Log(D492_HER2/D492M)_SILAC]]</f>
        <v>-0.23299999535083801</v>
      </c>
      <c r="F1638" s="2">
        <v>0.56847572326660201</v>
      </c>
      <c r="G1638" s="2">
        <v>0.23299999535083801</v>
      </c>
      <c r="K1638"/>
    </row>
    <row r="1639" spans="1:11">
      <c r="A1639" s="3" t="s">
        <v>5169</v>
      </c>
      <c r="B1639" s="1" t="s">
        <v>5168</v>
      </c>
      <c r="C1639" s="3" t="s">
        <v>5170</v>
      </c>
      <c r="D1639" s="3">
        <f>-PerseusOutPutTable_HM[[#This Row],[Log(D492_HER2/D492M)_LFQ2]]</f>
        <v>0.28399276733398399</v>
      </c>
      <c r="E1639" s="3">
        <f>-PerseusOutPutTable_HM[[#This Row],[Log(D492_HER2/D492M)_SILAC]]</f>
        <v>-0.233899995684624</v>
      </c>
      <c r="F1639" s="2">
        <v>-0.28399276733398399</v>
      </c>
      <c r="G1639" s="2">
        <v>0.233899995684624</v>
      </c>
      <c r="K1639"/>
    </row>
    <row r="1640" spans="1:11">
      <c r="A1640" s="3" t="s">
        <v>665</v>
      </c>
      <c r="B1640" s="1" t="s">
        <v>664</v>
      </c>
      <c r="C1640" s="3" t="s">
        <v>666</v>
      </c>
      <c r="D1640" s="3">
        <f>-PerseusOutPutTable_HM[[#This Row],[Log(D492_HER2/D492M)_LFQ2]]</f>
        <v>-9.9414825439453097E-2</v>
      </c>
      <c r="E1640" s="3">
        <f>-PerseusOutPutTable_HM[[#This Row],[Log(D492_HER2/D492M)_SILAC]]</f>
        <v>-0.23450000584125499</v>
      </c>
      <c r="F1640" s="2">
        <v>9.9414825439453097E-2</v>
      </c>
      <c r="G1640" s="2">
        <v>0.23450000584125499</v>
      </c>
      <c r="K1640"/>
    </row>
    <row r="1641" spans="1:11">
      <c r="A1641" s="3" t="s">
        <v>3281</v>
      </c>
      <c r="B1641" s="1" t="s">
        <v>3280</v>
      </c>
      <c r="C1641" s="3" t="s">
        <v>3282</v>
      </c>
      <c r="D1641" s="3">
        <f>-PerseusOutPutTable_HM[[#This Row],[Log(D492_HER2/D492M)_LFQ2]]</f>
        <v>0.10523796081543001</v>
      </c>
      <c r="E1641" s="3">
        <f>-PerseusOutPutTable_HM[[#This Row],[Log(D492_HER2/D492M)_SILAC]]</f>
        <v>-0.23510000109672499</v>
      </c>
      <c r="F1641" s="2">
        <v>-0.10523796081543001</v>
      </c>
      <c r="G1641" s="2">
        <v>0.23510000109672499</v>
      </c>
      <c r="K1641"/>
    </row>
    <row r="1642" spans="1:11">
      <c r="A1642" s="3" t="s">
        <v>1614</v>
      </c>
      <c r="B1642" s="1" t="s">
        <v>1613</v>
      </c>
      <c r="C1642" s="3" t="s">
        <v>1615</v>
      </c>
      <c r="D1642" s="3">
        <f>-PerseusOutPutTable_HM[[#This Row],[Log(D492_HER2/D492M)_LFQ2]]</f>
        <v>-0.35568809509277299</v>
      </c>
      <c r="E1642" s="3">
        <f>-PerseusOutPutTable_HM[[#This Row],[Log(D492_HER2/D492M)_SILAC]]</f>
        <v>-0.23579999804496801</v>
      </c>
      <c r="F1642" s="2">
        <v>0.35568809509277299</v>
      </c>
      <c r="G1642" s="2">
        <v>0.23579999804496801</v>
      </c>
      <c r="K1642"/>
    </row>
    <row r="1643" spans="1:11">
      <c r="A1643" s="3" t="s">
        <v>324</v>
      </c>
      <c r="B1643" s="1" t="s">
        <v>323</v>
      </c>
      <c r="C1643" s="3" t="s">
        <v>325</v>
      </c>
      <c r="D1643" s="3">
        <f>-PerseusOutPutTable_HM[[#This Row],[Log(D492_HER2/D492M)_LFQ2]]</f>
        <v>-2.6664733886718802E-3</v>
      </c>
      <c r="E1643" s="3">
        <f>-PerseusOutPutTable_HM[[#This Row],[Log(D492_HER2/D492M)_SILAC]]</f>
        <v>-0.23680000007152599</v>
      </c>
      <c r="F1643" s="2">
        <v>2.6664733886718802E-3</v>
      </c>
      <c r="G1643" s="2">
        <v>0.23680000007152599</v>
      </c>
      <c r="K1643"/>
    </row>
    <row r="1644" spans="1:11">
      <c r="A1644" s="3" t="s">
        <v>3911</v>
      </c>
      <c r="B1644" s="1" t="s">
        <v>3910</v>
      </c>
      <c r="C1644" s="3" t="s">
        <v>3912</v>
      </c>
      <c r="D1644" s="3">
        <f>-PerseusOutPutTable_HM[[#This Row],[Log(D492_HER2/D492M)_LFQ2]]</f>
        <v>-0.52873420715331998</v>
      </c>
      <c r="E1644" s="3">
        <f>-PerseusOutPutTable_HM[[#This Row],[Log(D492_HER2/D492M)_SILAC]]</f>
        <v>-0.23680000007152599</v>
      </c>
      <c r="F1644" s="2">
        <v>0.52873420715331998</v>
      </c>
      <c r="G1644" s="2">
        <v>0.23680000007152599</v>
      </c>
      <c r="K1644"/>
    </row>
    <row r="1645" spans="1:11">
      <c r="A1645" s="3" t="s">
        <v>306</v>
      </c>
      <c r="B1645" s="1" t="s">
        <v>305</v>
      </c>
      <c r="C1645" s="3" t="s">
        <v>307</v>
      </c>
      <c r="D1645" s="3">
        <f>-PerseusOutPutTable_HM[[#This Row],[Log(D492_HER2/D492M)_LFQ2]]</f>
        <v>-0.221038818359375</v>
      </c>
      <c r="E1645" s="3">
        <f>-PerseusOutPutTable_HM[[#This Row],[Log(D492_HER2/D492M)_SILAC]]</f>
        <v>-0.23819999396801</v>
      </c>
      <c r="F1645" s="2">
        <v>0.221038818359375</v>
      </c>
      <c r="G1645" s="2">
        <v>0.23819999396801</v>
      </c>
      <c r="K1645"/>
    </row>
    <row r="1646" spans="1:11">
      <c r="A1646" s="3" t="s">
        <v>3053</v>
      </c>
      <c r="B1646" s="1" t="s">
        <v>3052</v>
      </c>
      <c r="C1646" s="3" t="s">
        <v>3054</v>
      </c>
      <c r="D1646" s="3">
        <f>-PerseusOutPutTable_HM[[#This Row],[Log(D492_HER2/D492M)_LFQ2]]</f>
        <v>0.167625427246094</v>
      </c>
      <c r="E1646" s="3">
        <f>-PerseusOutPutTable_HM[[#This Row],[Log(D492_HER2/D492M)_SILAC]]</f>
        <v>-0.23839999735355399</v>
      </c>
      <c r="F1646" s="2">
        <v>-0.167625427246094</v>
      </c>
      <c r="G1646" s="2">
        <v>0.23839999735355399</v>
      </c>
      <c r="K1646"/>
    </row>
    <row r="1647" spans="1:11">
      <c r="A1647" s="3" t="s">
        <v>618</v>
      </c>
      <c r="B1647" s="1" t="s">
        <v>617</v>
      </c>
      <c r="C1647" s="3" t="s">
        <v>619</v>
      </c>
      <c r="D1647" s="3">
        <f>-PerseusOutPutTable_HM[[#This Row],[Log(D492_HER2/D492M)_LFQ2]]</f>
        <v>-0.10004234313964799</v>
      </c>
      <c r="E1647" s="3">
        <f>-PerseusOutPutTable_HM[[#This Row],[Log(D492_HER2/D492M)_SILAC]]</f>
        <v>-0.23960000276565599</v>
      </c>
      <c r="F1647" s="2">
        <v>0.10004234313964799</v>
      </c>
      <c r="G1647" s="2">
        <v>0.23960000276565599</v>
      </c>
      <c r="K1647"/>
    </row>
    <row r="1648" spans="1:11">
      <c r="A1648" s="3" t="s">
        <v>2567</v>
      </c>
      <c r="B1648" s="1" t="s">
        <v>2566</v>
      </c>
      <c r="C1648" s="3" t="s">
        <v>2568</v>
      </c>
      <c r="D1648" s="3">
        <f>-PerseusOutPutTable_HM[[#This Row],[Log(D492_HER2/D492M)_LFQ2]]</f>
        <v>-0.86462211608886697</v>
      </c>
      <c r="E1648" s="3">
        <f>-PerseusOutPutTable_HM[[#This Row],[Log(D492_HER2/D492M)_SILAC]]</f>
        <v>-0.24019999802112599</v>
      </c>
      <c r="F1648" s="2">
        <v>0.86462211608886697</v>
      </c>
      <c r="G1648" s="2">
        <v>0.24019999802112599</v>
      </c>
      <c r="K1648"/>
    </row>
    <row r="1649" spans="1:11">
      <c r="A1649" s="3" t="s">
        <v>2435</v>
      </c>
      <c r="B1649" s="1" t="s">
        <v>2434</v>
      </c>
      <c r="C1649" s="3" t="s">
        <v>2436</v>
      </c>
      <c r="D1649" s="3">
        <f>-PerseusOutPutTable_HM[[#This Row],[Log(D492_HER2/D492M)_LFQ2]]</f>
        <v>-0.19296455383300801</v>
      </c>
      <c r="E1649" s="3">
        <f>-PerseusOutPutTable_HM[[#This Row],[Log(D492_HER2/D492M)_SILAC]]</f>
        <v>-0.24040000140667001</v>
      </c>
      <c r="F1649" s="2">
        <v>0.19296455383300801</v>
      </c>
      <c r="G1649" s="2">
        <v>0.24040000140667001</v>
      </c>
      <c r="K1649"/>
    </row>
    <row r="1650" spans="1:11">
      <c r="A1650" s="3" t="s">
        <v>627</v>
      </c>
      <c r="B1650" s="1" t="s">
        <v>626</v>
      </c>
      <c r="C1650" s="3" t="s">
        <v>628</v>
      </c>
      <c r="D1650" s="3">
        <f>-PerseusOutPutTable_HM[[#This Row],[Log(D492_HER2/D492M)_LFQ2]]</f>
        <v>0.18939018249511699</v>
      </c>
      <c r="E1650" s="3">
        <f>-PerseusOutPutTable_HM[[#This Row],[Log(D492_HER2/D492M)_SILAC]]</f>
        <v>-0.24089999496936801</v>
      </c>
      <c r="F1650" s="2">
        <v>-0.18939018249511699</v>
      </c>
      <c r="G1650" s="2">
        <v>0.24089999496936801</v>
      </c>
      <c r="K1650"/>
    </row>
    <row r="1651" spans="1:11">
      <c r="A1651" s="3" t="s">
        <v>5777</v>
      </c>
      <c r="B1651" s="1" t="s">
        <v>5776</v>
      </c>
      <c r="C1651" s="3" t="s">
        <v>5778</v>
      </c>
      <c r="D1651" s="3">
        <f>-PerseusOutPutTable_HM[[#This Row],[Log(D492_HER2/D492M)_LFQ2]]</f>
        <v>0.132553100585938</v>
      </c>
      <c r="E1651" s="3">
        <f>-PerseusOutPutTable_HM[[#This Row],[Log(D492_HER2/D492M)_SILAC]]</f>
        <v>-0.24120000004768399</v>
      </c>
      <c r="F1651" s="2">
        <v>-0.132553100585938</v>
      </c>
      <c r="G1651" s="2">
        <v>0.24120000004768399</v>
      </c>
      <c r="K1651"/>
    </row>
    <row r="1652" spans="1:11">
      <c r="A1652" s="3" t="s">
        <v>5127</v>
      </c>
      <c r="B1652" s="1" t="s">
        <v>5126</v>
      </c>
      <c r="C1652" s="3" t="s">
        <v>5128</v>
      </c>
      <c r="D1652" s="3">
        <f>-PerseusOutPutTable_HM[[#This Row],[Log(D492_HER2/D492M)_LFQ2]]</f>
        <v>-6.1414718627929701E-2</v>
      </c>
      <c r="E1652" s="3">
        <f>-PerseusOutPutTable_HM[[#This Row],[Log(D492_HER2/D492M)_SILAC]]</f>
        <v>-0.24140000343322801</v>
      </c>
      <c r="F1652" s="2">
        <v>6.1414718627929701E-2</v>
      </c>
      <c r="G1652" s="2">
        <v>0.24140000343322801</v>
      </c>
      <c r="K1652"/>
    </row>
    <row r="1653" spans="1:11">
      <c r="A1653" s="3" t="s">
        <v>5121</v>
      </c>
      <c r="B1653" s="1" t="s">
        <v>5120</v>
      </c>
      <c r="C1653" s="3" t="s">
        <v>5122</v>
      </c>
      <c r="D1653" s="3">
        <f>-PerseusOutPutTable_HM[[#This Row],[Log(D492_HER2/D492M)_LFQ2]]</f>
        <v>-0.15369796752929701</v>
      </c>
      <c r="E1653" s="3">
        <f>-PerseusOutPutTable_HM[[#This Row],[Log(D492_HER2/D492M)_SILAC]]</f>
        <v>-0.24179999530315399</v>
      </c>
      <c r="F1653" s="2">
        <v>0.15369796752929701</v>
      </c>
      <c r="G1653" s="2">
        <v>0.24179999530315399</v>
      </c>
      <c r="K1653"/>
    </row>
    <row r="1654" spans="1:11">
      <c r="A1654" s="3" t="s">
        <v>1901</v>
      </c>
      <c r="B1654" s="1" t="s">
        <v>1900</v>
      </c>
      <c r="C1654" s="3" t="s">
        <v>1902</v>
      </c>
      <c r="D1654" s="3">
        <f>-PerseusOutPutTable_HM[[#This Row],[Log(D492_HER2/D492M)_LFQ2]]</f>
        <v>-0.18776321411132799</v>
      </c>
      <c r="E1654" s="3">
        <f>-PerseusOutPutTable_HM[[#This Row],[Log(D492_HER2/D492M)_SILAC]]</f>
        <v>-0.24210000038147</v>
      </c>
      <c r="F1654" s="2">
        <v>0.18776321411132799</v>
      </c>
      <c r="G1654" s="2">
        <v>0.24210000038147</v>
      </c>
      <c r="K1654"/>
    </row>
    <row r="1655" spans="1:11">
      <c r="A1655" s="3" t="s">
        <v>1680</v>
      </c>
      <c r="B1655" s="1" t="s">
        <v>1679</v>
      </c>
      <c r="C1655" s="3" t="s">
        <v>1681</v>
      </c>
      <c r="D1655" s="3">
        <f>-PerseusOutPutTable_HM[[#This Row],[Log(D492_HER2/D492M)_LFQ2]]</f>
        <v>-0.162506103515625</v>
      </c>
      <c r="E1655" s="3">
        <f>-PerseusOutPutTable_HM[[#This Row],[Log(D492_HER2/D492M)_SILAC]]</f>
        <v>-0.24250000715255701</v>
      </c>
      <c r="F1655" s="2">
        <v>0.162506103515625</v>
      </c>
      <c r="G1655" s="2">
        <v>0.24250000715255701</v>
      </c>
      <c r="K1655"/>
    </row>
    <row r="1656" spans="1:11">
      <c r="A1656" s="3" t="s">
        <v>4768</v>
      </c>
      <c r="B1656" s="1" t="s">
        <v>4767</v>
      </c>
      <c r="C1656" s="3" t="s">
        <v>4769</v>
      </c>
      <c r="D1656" s="3">
        <f>-PerseusOutPutTable_HM[[#This Row],[Log(D492_HER2/D492M)_LFQ2]]</f>
        <v>0.17886543273925801</v>
      </c>
      <c r="E1656" s="3">
        <f>-PerseusOutPutTable_HM[[#This Row],[Log(D492_HER2/D492M)_SILAC]]</f>
        <v>-0.24259999394416801</v>
      </c>
      <c r="F1656" s="2">
        <v>-0.17886543273925801</v>
      </c>
      <c r="G1656" s="2">
        <v>0.24259999394416801</v>
      </c>
      <c r="K1656"/>
    </row>
    <row r="1657" spans="1:11">
      <c r="A1657" s="3" t="s">
        <v>2210</v>
      </c>
      <c r="B1657" s="1" t="s">
        <v>2209</v>
      </c>
      <c r="C1657" s="3" t="s">
        <v>2211</v>
      </c>
      <c r="D1657" s="3">
        <f>-PerseusOutPutTable_HM[[#This Row],[Log(D492_HER2/D492M)_LFQ2]]</f>
        <v>1.9937515258789101E-2</v>
      </c>
      <c r="E1657" s="3">
        <f>-PerseusOutPutTable_HM[[#This Row],[Log(D492_HER2/D492M)_SILAC]]</f>
        <v>-0.24300000071525599</v>
      </c>
      <c r="F1657" s="2">
        <v>-1.9937515258789101E-2</v>
      </c>
      <c r="G1657" s="2">
        <v>0.24300000071525599</v>
      </c>
      <c r="K1657"/>
    </row>
    <row r="1658" spans="1:11">
      <c r="A1658" s="3" t="s">
        <v>3122</v>
      </c>
      <c r="B1658" s="1" t="s">
        <v>3121</v>
      </c>
      <c r="C1658" s="3" t="s">
        <v>3123</v>
      </c>
      <c r="D1658" s="3">
        <f>-PerseusOutPutTable_HM[[#This Row],[Log(D492_HER2/D492M)_LFQ2]]</f>
        <v>-0.41159629821777299</v>
      </c>
      <c r="E1658" s="3">
        <f>-PerseusOutPutTable_HM[[#This Row],[Log(D492_HER2/D492M)_SILAC]]</f>
        <v>-0.243300005793571</v>
      </c>
      <c r="F1658" s="2">
        <v>0.41159629821777299</v>
      </c>
      <c r="G1658" s="2">
        <v>0.243300005793571</v>
      </c>
      <c r="K1658"/>
    </row>
    <row r="1659" spans="1:11">
      <c r="A1659" s="3" t="s">
        <v>5241</v>
      </c>
      <c r="B1659" s="1" t="s">
        <v>5240</v>
      </c>
      <c r="C1659" s="3" t="s">
        <v>5242</v>
      </c>
      <c r="D1659" s="3">
        <f>-PerseusOutPutTable_HM[[#This Row],[Log(D492_HER2/D492M)_LFQ2]]</f>
        <v>0.48723030090331998</v>
      </c>
      <c r="E1659" s="3">
        <f>-PerseusOutPutTable_HM[[#This Row],[Log(D492_HER2/D492M)_SILAC]]</f>
        <v>-0.24379999935627</v>
      </c>
      <c r="F1659" s="2">
        <v>-0.48723030090331998</v>
      </c>
      <c r="G1659" s="2">
        <v>0.24379999935627</v>
      </c>
      <c r="K1659"/>
    </row>
    <row r="1660" spans="1:11">
      <c r="A1660" s="3" t="s">
        <v>1097</v>
      </c>
      <c r="B1660" s="1" t="s">
        <v>1096</v>
      </c>
      <c r="C1660" s="3" t="s">
        <v>1098</v>
      </c>
      <c r="D1660" s="3">
        <f>-PerseusOutPutTable_HM[[#This Row],[Log(D492_HER2/D492M)_LFQ2]]</f>
        <v>9.4184875488281306E-2</v>
      </c>
      <c r="E1660" s="3">
        <f>-PerseusOutPutTable_HM[[#This Row],[Log(D492_HER2/D492M)_SILAC]]</f>
        <v>-0.24379999935627</v>
      </c>
      <c r="F1660" s="2">
        <v>-9.4184875488281306E-2</v>
      </c>
      <c r="G1660" s="2">
        <v>0.24379999935627</v>
      </c>
      <c r="K1660"/>
    </row>
    <row r="1661" spans="1:11">
      <c r="A1661" s="3" t="s">
        <v>552</v>
      </c>
      <c r="B1661" s="1" t="s">
        <v>551</v>
      </c>
      <c r="C1661" s="3" t="s">
        <v>553</v>
      </c>
      <c r="D1661" s="3">
        <f>-PerseusOutPutTable_HM[[#This Row],[Log(D492_HER2/D492M)_LFQ2]]</f>
        <v>-0.46677780151367199</v>
      </c>
      <c r="E1661" s="3">
        <f>-PerseusOutPutTable_HM[[#This Row],[Log(D492_HER2/D492M)_SILAC]]</f>
        <v>-0.24400000274181399</v>
      </c>
      <c r="F1661" s="2">
        <v>0.46677780151367199</v>
      </c>
      <c r="G1661" s="2">
        <v>0.24400000274181399</v>
      </c>
      <c r="K1661"/>
    </row>
    <row r="1662" spans="1:11">
      <c r="A1662" s="3" t="s">
        <v>2096</v>
      </c>
      <c r="B1662" s="1" t="s">
        <v>2095</v>
      </c>
      <c r="C1662" s="3" t="s">
        <v>2097</v>
      </c>
      <c r="D1662" s="3">
        <f>-PerseusOutPutTable_HM[[#This Row],[Log(D492_HER2/D492M)_LFQ2]]</f>
        <v>0.51565933227539096</v>
      </c>
      <c r="E1662" s="3">
        <f>-PerseusOutPutTable_HM[[#This Row],[Log(D492_HER2/D492M)_SILAC]]</f>
        <v>-0.244350001215935</v>
      </c>
      <c r="F1662" s="2">
        <v>-0.51565933227539096</v>
      </c>
      <c r="G1662" s="2">
        <v>0.244350001215935</v>
      </c>
      <c r="K1662"/>
    </row>
    <row r="1663" spans="1:11">
      <c r="A1663" s="3" t="s">
        <v>1988</v>
      </c>
      <c r="B1663" s="1" t="s">
        <v>1987</v>
      </c>
      <c r="C1663" s="3" t="s">
        <v>1989</v>
      </c>
      <c r="D1663" s="3">
        <f>-PerseusOutPutTable_HM[[#This Row],[Log(D492_HER2/D492M)_LFQ2]]</f>
        <v>-0.28500175476074202</v>
      </c>
      <c r="E1663" s="3">
        <f>-PerseusOutPutTable_HM[[#This Row],[Log(D492_HER2/D492M)_SILAC]]</f>
        <v>-0.24570000171661399</v>
      </c>
      <c r="F1663" s="2">
        <v>0.28500175476074202</v>
      </c>
      <c r="G1663" s="2">
        <v>0.24570000171661399</v>
      </c>
      <c r="K1663"/>
    </row>
    <row r="1664" spans="1:11">
      <c r="A1664" s="3" t="s">
        <v>117</v>
      </c>
      <c r="B1664" s="1" t="s">
        <v>116</v>
      </c>
      <c r="C1664" s="3" t="s">
        <v>118</v>
      </c>
      <c r="D1664" s="3">
        <f>-PerseusOutPutTable_HM[[#This Row],[Log(D492_HER2/D492M)_LFQ2]]</f>
        <v>-0.30035400390625</v>
      </c>
      <c r="E1664" s="3">
        <f>-PerseusOutPutTable_HM[[#This Row],[Log(D492_HER2/D492M)_SILAC]]</f>
        <v>-0.24590000510215801</v>
      </c>
      <c r="F1664" s="2">
        <v>0.30035400390625</v>
      </c>
      <c r="G1664" s="2">
        <v>0.24590000510215801</v>
      </c>
      <c r="K1664"/>
    </row>
    <row r="1665" spans="1:11">
      <c r="A1665" s="3" t="s">
        <v>414</v>
      </c>
      <c r="B1665" s="1" t="s">
        <v>413</v>
      </c>
      <c r="C1665" s="3" t="s">
        <v>415</v>
      </c>
      <c r="D1665" s="3">
        <f>-PerseusOutPutTable_HM[[#This Row],[Log(D492_HER2/D492M)_LFQ2]]</f>
        <v>-3.4961700439453099E-3</v>
      </c>
      <c r="E1665" s="3">
        <f>-PerseusOutPutTable_HM[[#This Row],[Log(D492_HER2/D492M)_SILAC]]</f>
        <v>-0.246199995279312</v>
      </c>
      <c r="F1665" s="2">
        <v>3.4961700439453099E-3</v>
      </c>
      <c r="G1665" s="2">
        <v>0.246199995279312</v>
      </c>
      <c r="K1665"/>
    </row>
    <row r="1666" spans="1:11">
      <c r="A1666" s="3" t="s">
        <v>2339</v>
      </c>
      <c r="B1666" s="1" t="s">
        <v>2338</v>
      </c>
      <c r="C1666" s="3" t="s">
        <v>2340</v>
      </c>
      <c r="D1666" s="3">
        <f>-PerseusOutPutTable_HM[[#This Row],[Log(D492_HER2/D492M)_LFQ2]]</f>
        <v>4.7536849975585903E-2</v>
      </c>
      <c r="E1666" s="3">
        <f>-PerseusOutPutTable_HM[[#This Row],[Log(D492_HER2/D492M)_SILAC]]</f>
        <v>-0.24719999730587</v>
      </c>
      <c r="F1666" s="2">
        <v>-4.7536849975585903E-2</v>
      </c>
      <c r="G1666" s="2">
        <v>0.24719999730587</v>
      </c>
      <c r="K1666"/>
    </row>
    <row r="1667" spans="1:11">
      <c r="A1667" s="3" t="s">
        <v>872</v>
      </c>
      <c r="B1667" s="1" t="s">
        <v>871</v>
      </c>
      <c r="C1667" s="3" t="s">
        <v>873</v>
      </c>
      <c r="D1667" s="3">
        <f>-PerseusOutPutTable_HM[[#This Row],[Log(D492_HER2/D492M)_LFQ2]]</f>
        <v>-0.19058609008789101</v>
      </c>
      <c r="E1667" s="3">
        <f>-PerseusOutPutTable_HM[[#This Row],[Log(D492_HER2/D492M)_SILAC]]</f>
        <v>-0.24799999594688399</v>
      </c>
      <c r="F1667" s="2">
        <v>0.19058609008789101</v>
      </c>
      <c r="G1667" s="2">
        <v>0.24799999594688399</v>
      </c>
      <c r="K1667"/>
    </row>
    <row r="1668" spans="1:11">
      <c r="A1668" s="3" t="s">
        <v>1500</v>
      </c>
      <c r="B1668" s="1" t="s">
        <v>1499</v>
      </c>
      <c r="C1668" s="3" t="s">
        <v>1501</v>
      </c>
      <c r="D1668" s="3">
        <f>-PerseusOutPutTable_HM[[#This Row],[Log(D492_HER2/D492M)_LFQ2]]</f>
        <v>-0.26459503173828097</v>
      </c>
      <c r="E1668" s="3">
        <f>-PerseusOutPutTable_HM[[#This Row],[Log(D492_HER2/D492M)_SILAC]]</f>
        <v>-0.24809999763965601</v>
      </c>
      <c r="F1668" s="2">
        <v>0.26459503173828097</v>
      </c>
      <c r="G1668" s="2">
        <v>0.24809999763965601</v>
      </c>
      <c r="K1668"/>
    </row>
    <row r="1669" spans="1:11">
      <c r="A1669" s="3" t="s">
        <v>4646</v>
      </c>
      <c r="B1669" s="1" t="s">
        <v>4645</v>
      </c>
      <c r="C1669" s="3" t="s">
        <v>4647</v>
      </c>
      <c r="D1669" s="3">
        <f>-PerseusOutPutTable_HM[[#This Row],[Log(D492_HER2/D492M)_LFQ2]]</f>
        <v>-0.56689643859863303</v>
      </c>
      <c r="E1669" s="3">
        <f>-PerseusOutPutTable_HM[[#This Row],[Log(D492_HER2/D492M)_SILAC]]</f>
        <v>-0.24889999628067</v>
      </c>
      <c r="F1669" s="2">
        <v>0.56689643859863303</v>
      </c>
      <c r="G1669" s="2">
        <v>0.24889999628067</v>
      </c>
      <c r="K1669"/>
    </row>
    <row r="1670" spans="1:11">
      <c r="A1670" s="3" t="s">
        <v>3623</v>
      </c>
      <c r="B1670" s="1" t="s">
        <v>3622</v>
      </c>
      <c r="C1670" s="3" t="s">
        <v>3624</v>
      </c>
      <c r="D1670" s="3">
        <f>-PerseusOutPutTable_HM[[#This Row],[Log(D492_HER2/D492M)_LFQ2]]</f>
        <v>-0.25902557373046903</v>
      </c>
      <c r="E1670" s="3">
        <f>-PerseusOutPutTable_HM[[#This Row],[Log(D492_HER2/D492M)_SILAC]]</f>
        <v>-0.249500006437302</v>
      </c>
      <c r="F1670" s="2">
        <v>0.25902557373046903</v>
      </c>
      <c r="G1670" s="2">
        <v>0.249500006437302</v>
      </c>
      <c r="K1670"/>
    </row>
    <row r="1671" spans="1:11">
      <c r="A1671" s="3" t="s">
        <v>3737</v>
      </c>
      <c r="B1671" s="1" t="s">
        <v>3736</v>
      </c>
      <c r="C1671" s="3" t="s">
        <v>3738</v>
      </c>
      <c r="D1671" s="3">
        <f>-PerseusOutPutTable_HM[[#This Row],[Log(D492_HER2/D492M)_LFQ2]]</f>
        <v>-0.33575248718261702</v>
      </c>
      <c r="E1671" s="3">
        <f>-PerseusOutPutTable_HM[[#This Row],[Log(D492_HER2/D492M)_SILAC]]</f>
        <v>-0.25095000863075301</v>
      </c>
      <c r="F1671" s="2">
        <v>0.33575248718261702</v>
      </c>
      <c r="G1671" s="2">
        <v>0.25095000863075301</v>
      </c>
      <c r="K1671"/>
    </row>
    <row r="1672" spans="1:11">
      <c r="A1672" s="3" t="s">
        <v>3755</v>
      </c>
      <c r="B1672" s="1" t="s">
        <v>3754</v>
      </c>
      <c r="C1672" s="3" t="s">
        <v>3756</v>
      </c>
      <c r="D1672" s="3">
        <f>-PerseusOutPutTable_HM[[#This Row],[Log(D492_HER2/D492M)_LFQ2]]</f>
        <v>-0.31693649291992199</v>
      </c>
      <c r="E1672" s="3">
        <f>-PerseusOutPutTable_HM[[#This Row],[Log(D492_HER2/D492M)_SILAC]]</f>
        <v>-0.25170001387596103</v>
      </c>
      <c r="F1672" s="2">
        <v>0.31693649291992199</v>
      </c>
      <c r="G1672" s="2">
        <v>0.25170001387596103</v>
      </c>
      <c r="K1672"/>
    </row>
    <row r="1673" spans="1:11">
      <c r="A1673" s="3" t="s">
        <v>1701</v>
      </c>
      <c r="B1673" s="1" t="s">
        <v>1700</v>
      </c>
      <c r="C1673" s="3" t="s">
        <v>1702</v>
      </c>
      <c r="D1673" s="3">
        <f>-PerseusOutPutTable_HM[[#This Row],[Log(D492_HER2/D492M)_LFQ2]]</f>
        <v>-7.6139450073242201E-2</v>
      </c>
      <c r="E1673" s="3">
        <f>-PerseusOutPutTable_HM[[#This Row],[Log(D492_HER2/D492M)_SILAC]]</f>
        <v>-0.25189998745918302</v>
      </c>
      <c r="F1673" s="2">
        <v>7.6139450073242201E-2</v>
      </c>
      <c r="G1673" s="2">
        <v>0.25189998745918302</v>
      </c>
      <c r="K1673"/>
    </row>
    <row r="1674" spans="1:11">
      <c r="A1674" s="3" t="s">
        <v>5646</v>
      </c>
      <c r="B1674" s="1" t="s">
        <v>5645</v>
      </c>
      <c r="C1674" s="3" t="s">
        <v>5647</v>
      </c>
      <c r="D1674" s="3">
        <f>-PerseusOutPutTable_HM[[#This Row],[Log(D492_HER2/D492M)_LFQ2]]</f>
        <v>0.64064979553222701</v>
      </c>
      <c r="E1674" s="3">
        <f>-PerseusOutPutTable_HM[[#This Row],[Log(D492_HER2/D492M)_SILAC]]</f>
        <v>-0.25240001082420299</v>
      </c>
      <c r="F1674" s="2">
        <v>-0.64064979553222701</v>
      </c>
      <c r="G1674" s="2">
        <v>0.25240001082420299</v>
      </c>
      <c r="K1674"/>
    </row>
    <row r="1675" spans="1:11">
      <c r="A1675" s="3" t="s">
        <v>5974</v>
      </c>
      <c r="B1675" s="1" t="s">
        <v>5973</v>
      </c>
      <c r="C1675" s="3" t="s">
        <v>5975</v>
      </c>
      <c r="D1675" s="3">
        <f>-PerseusOutPutTable_HM[[#This Row],[Log(D492_HER2/D492M)_LFQ2]]</f>
        <v>-0.14095687866210899</v>
      </c>
      <c r="E1675" s="3">
        <f>-PerseusOutPutTable_HM[[#This Row],[Log(D492_HER2/D492M)_SILAC]]</f>
        <v>-0.25260001420974698</v>
      </c>
      <c r="F1675" s="2">
        <v>0.14095687866210899</v>
      </c>
      <c r="G1675" s="2">
        <v>0.25260001420974698</v>
      </c>
      <c r="K1675"/>
    </row>
    <row r="1676" spans="1:11">
      <c r="A1676" s="3" t="s">
        <v>3746</v>
      </c>
      <c r="B1676" s="1" t="s">
        <v>3745</v>
      </c>
      <c r="C1676" s="3" t="s">
        <v>3747</v>
      </c>
      <c r="D1676" s="3">
        <f>-PerseusOutPutTable_HM[[#This Row],[Log(D492_HER2/D492M)_LFQ2]]</f>
        <v>-0.13511276245117201</v>
      </c>
      <c r="E1676" s="3">
        <f>-PerseusOutPutTable_HM[[#This Row],[Log(D492_HER2/D492M)_SILAC]]</f>
        <v>-0.253350019454956</v>
      </c>
      <c r="F1676" s="2">
        <v>0.13511276245117201</v>
      </c>
      <c r="G1676" s="2">
        <v>0.253350019454956</v>
      </c>
      <c r="K1676"/>
    </row>
    <row r="1677" spans="1:11">
      <c r="A1677" s="3" t="s">
        <v>2981</v>
      </c>
      <c r="B1677" s="1" t="s">
        <v>2980</v>
      </c>
      <c r="C1677" s="3" t="s">
        <v>2982</v>
      </c>
      <c r="D1677" s="3">
        <f>-PerseusOutPutTable_HM[[#This Row],[Log(D492_HER2/D492M)_LFQ2]]</f>
        <v>-0.20960807800292999</v>
      </c>
      <c r="E1677" s="3">
        <f>-PerseusOutPutTable_HM[[#This Row],[Log(D492_HER2/D492M)_SILAC]]</f>
        <v>-0.25360000133514399</v>
      </c>
      <c r="F1677" s="2">
        <v>0.20960807800292999</v>
      </c>
      <c r="G1677" s="2">
        <v>0.25360000133514399</v>
      </c>
      <c r="K1677"/>
    </row>
    <row r="1678" spans="1:11">
      <c r="A1678" s="3" t="s">
        <v>6142</v>
      </c>
      <c r="B1678" s="1" t="s">
        <v>6141</v>
      </c>
      <c r="C1678" s="3" t="s">
        <v>6143</v>
      </c>
      <c r="D1678" s="3">
        <f>-PerseusOutPutTable_HM[[#This Row],[Log(D492_HER2/D492M)_LFQ2]]</f>
        <v>-0.94614601135253895</v>
      </c>
      <c r="E1678" s="3">
        <f>-PerseusOutPutTable_HM[[#This Row],[Log(D492_HER2/D492M)_SILAC]]</f>
        <v>-0.25369998812675498</v>
      </c>
      <c r="F1678" s="2">
        <v>0.94614601135253895</v>
      </c>
      <c r="G1678" s="2">
        <v>0.25369998812675498</v>
      </c>
      <c r="K1678"/>
    </row>
    <row r="1679" spans="1:11">
      <c r="A1679" s="3" t="s">
        <v>537</v>
      </c>
      <c r="B1679" s="1" t="s">
        <v>536</v>
      </c>
      <c r="C1679" s="3" t="s">
        <v>538</v>
      </c>
      <c r="D1679" s="3">
        <f>-PerseusOutPutTable_HM[[#This Row],[Log(D492_HER2/D492M)_LFQ2]]</f>
        <v>7.2414398193359403E-2</v>
      </c>
      <c r="E1679" s="3">
        <f>-PerseusOutPutTable_HM[[#This Row],[Log(D492_HER2/D492M)_SILAC]]</f>
        <v>-0.25380000472068798</v>
      </c>
      <c r="F1679" s="2">
        <v>-7.2414398193359403E-2</v>
      </c>
      <c r="G1679" s="2">
        <v>0.25380000472068798</v>
      </c>
      <c r="K1679"/>
    </row>
    <row r="1680" spans="1:11">
      <c r="A1680" s="3" t="s">
        <v>5392</v>
      </c>
      <c r="B1680" s="1" t="s">
        <v>5391</v>
      </c>
      <c r="C1680" s="3" t="s">
        <v>5393</v>
      </c>
      <c r="D1680" s="3">
        <f>-PerseusOutPutTable_HM[[#This Row],[Log(D492_HER2/D492M)_LFQ2]]</f>
        <v>-1.4994049072265601</v>
      </c>
      <c r="E1680" s="3">
        <f>-PerseusOutPutTable_HM[[#This Row],[Log(D492_HER2/D492M)_SILAC]]</f>
        <v>-0.25385001301765397</v>
      </c>
      <c r="F1680" s="2">
        <v>1.4994049072265601</v>
      </c>
      <c r="G1680" s="2">
        <v>0.25385001301765397</v>
      </c>
      <c r="H1680" s="2"/>
      <c r="K1680"/>
    </row>
    <row r="1681" spans="1:11">
      <c r="A1681" s="3" t="s">
        <v>5909</v>
      </c>
      <c r="B1681" s="1" t="s">
        <v>5908</v>
      </c>
      <c r="C1681" s="3" t="s">
        <v>5910</v>
      </c>
      <c r="D1681" s="3">
        <f>-PerseusOutPutTable_HM[[#This Row],[Log(D492_HER2/D492M)_LFQ2]]</f>
        <v>-5.0128936767578097E-2</v>
      </c>
      <c r="E1681" s="3">
        <f>-PerseusOutPutTable_HM[[#This Row],[Log(D492_HER2/D492M)_SILAC]]</f>
        <v>-0.25490000844001798</v>
      </c>
      <c r="F1681" s="2">
        <v>5.0128936767578097E-2</v>
      </c>
      <c r="G1681" s="2">
        <v>0.25490000844001798</v>
      </c>
      <c r="K1681"/>
    </row>
    <row r="1682" spans="1:11">
      <c r="A1682" s="3" t="s">
        <v>186</v>
      </c>
      <c r="B1682" s="1" t="s">
        <v>185</v>
      </c>
      <c r="C1682" s="3" t="s">
        <v>187</v>
      </c>
      <c r="D1682" s="3">
        <f>-PerseusOutPutTable_HM[[#This Row],[Log(D492_HER2/D492M)_LFQ2]]</f>
        <v>1.1007308959960899E-2</v>
      </c>
      <c r="E1682" s="3">
        <f>-PerseusOutPutTable_HM[[#This Row],[Log(D492_HER2/D492M)_SILAC]]</f>
        <v>-0.25540000200271601</v>
      </c>
      <c r="F1682" s="2">
        <v>-1.1007308959960899E-2</v>
      </c>
      <c r="G1682" s="2">
        <v>0.25540000200271601</v>
      </c>
      <c r="K1682"/>
    </row>
    <row r="1683" spans="1:11">
      <c r="A1683" s="3" t="s">
        <v>555</v>
      </c>
      <c r="B1683" s="1" t="s">
        <v>554</v>
      </c>
      <c r="C1683" s="3" t="s">
        <v>556</v>
      </c>
      <c r="D1683" s="3">
        <f>-PerseusOutPutTable_HM[[#This Row],[Log(D492_HER2/D492M)_LFQ2]]</f>
        <v>-0.29262733459472701</v>
      </c>
      <c r="E1683" s="3">
        <f>-PerseusOutPutTable_HM[[#This Row],[Log(D492_HER2/D492M)_SILAC]]</f>
        <v>-0.25609999895095797</v>
      </c>
      <c r="F1683" s="2">
        <v>0.29262733459472701</v>
      </c>
      <c r="G1683" s="2">
        <v>0.25609999895095797</v>
      </c>
      <c r="K1683"/>
    </row>
    <row r="1684" spans="1:11">
      <c r="A1684" s="3" t="s">
        <v>4738</v>
      </c>
      <c r="B1684" s="1" t="s">
        <v>4737</v>
      </c>
      <c r="C1684" s="3" t="s">
        <v>4739</v>
      </c>
      <c r="D1684" s="3">
        <f>-PerseusOutPutTable_HM[[#This Row],[Log(D492_HER2/D492M)_LFQ2]]</f>
        <v>0.24549293518066401</v>
      </c>
      <c r="E1684" s="3">
        <f>-PerseusOutPutTable_HM[[#This Row],[Log(D492_HER2/D492M)_SILAC]]</f>
        <v>-0.25639998912811302</v>
      </c>
      <c r="F1684" s="2">
        <v>-0.24549293518066401</v>
      </c>
      <c r="G1684" s="2">
        <v>0.25639998912811302</v>
      </c>
      <c r="K1684"/>
    </row>
    <row r="1685" spans="1:11">
      <c r="A1685" s="3" t="s">
        <v>1829</v>
      </c>
      <c r="B1685" s="1" t="s">
        <v>1828</v>
      </c>
      <c r="C1685" s="3" t="s">
        <v>1830</v>
      </c>
      <c r="D1685" s="3">
        <f>-PerseusOutPutTable_HM[[#This Row],[Log(D492_HER2/D492M)_LFQ2]]</f>
        <v>-0.234931945800781</v>
      </c>
      <c r="E1685" s="3">
        <f>-PerseusOutPutTable_HM[[#This Row],[Log(D492_HER2/D492M)_SILAC]]</f>
        <v>-0.256599992513657</v>
      </c>
      <c r="F1685" s="2">
        <v>0.234931945800781</v>
      </c>
      <c r="G1685" s="2">
        <v>0.256599992513657</v>
      </c>
      <c r="K1685"/>
    </row>
    <row r="1686" spans="1:11">
      <c r="A1686" s="3" t="s">
        <v>5238</v>
      </c>
      <c r="B1686" s="1" t="s">
        <v>5237</v>
      </c>
      <c r="C1686" s="3" t="s">
        <v>5239</v>
      </c>
      <c r="D1686" s="3">
        <f>-PerseusOutPutTable_HM[[#This Row],[Log(D492_HER2/D492M)_LFQ2]]</f>
        <v>5.1649093627929701E-2</v>
      </c>
      <c r="E1686" s="3">
        <f>-PerseusOutPutTable_HM[[#This Row],[Log(D492_HER2/D492M)_SILAC]]</f>
        <v>-0.25690001249313399</v>
      </c>
      <c r="F1686" s="2">
        <v>-5.1649093627929701E-2</v>
      </c>
      <c r="G1686" s="2">
        <v>0.25690001249313399</v>
      </c>
      <c r="K1686"/>
    </row>
    <row r="1687" spans="1:11">
      <c r="A1687" s="3" t="s">
        <v>4073</v>
      </c>
      <c r="B1687" s="1" t="s">
        <v>4072</v>
      </c>
      <c r="C1687" s="3" t="s">
        <v>4074</v>
      </c>
      <c r="D1687" s="3">
        <f>-PerseusOutPutTable_HM[[#This Row],[Log(D492_HER2/D492M)_LFQ2]]</f>
        <v>2.471923828125E-2</v>
      </c>
      <c r="E1687" s="3">
        <f>-PerseusOutPutTable_HM[[#This Row],[Log(D492_HER2/D492M)_SILAC]]</f>
        <v>-0.25709998607635498</v>
      </c>
      <c r="F1687" s="2">
        <v>-2.471923828125E-2</v>
      </c>
      <c r="G1687" s="2">
        <v>0.25709998607635498</v>
      </c>
      <c r="K1687"/>
    </row>
    <row r="1688" spans="1:11">
      <c r="A1688" s="3" t="s">
        <v>4765</v>
      </c>
      <c r="B1688" s="1" t="s">
        <v>4764</v>
      </c>
      <c r="C1688" s="3" t="s">
        <v>4766</v>
      </c>
      <c r="D1688" s="3">
        <f>-PerseusOutPutTable_HM[[#This Row],[Log(D492_HER2/D492M)_LFQ2]]</f>
        <v>-0.26756477355956998</v>
      </c>
      <c r="E1688" s="3">
        <f>-PerseusOutPutTable_HM[[#This Row],[Log(D492_HER2/D492M)_SILAC]]</f>
        <v>-0.25749999284744302</v>
      </c>
      <c r="F1688" s="2">
        <v>0.26756477355956998</v>
      </c>
      <c r="G1688" s="2">
        <v>0.25749999284744302</v>
      </c>
      <c r="K1688"/>
    </row>
    <row r="1689" spans="1:11">
      <c r="A1689" s="3" t="s">
        <v>363</v>
      </c>
      <c r="B1689" s="1" t="s">
        <v>362</v>
      </c>
      <c r="C1689" s="3" t="s">
        <v>364</v>
      </c>
      <c r="D1689" s="3">
        <f>-PerseusOutPutTable_HM[[#This Row],[Log(D492_HER2/D492M)_LFQ2]]</f>
        <v>-9.2313766479492201E-2</v>
      </c>
      <c r="E1689" s="3">
        <f>-PerseusOutPutTable_HM[[#This Row],[Log(D492_HER2/D492M)_SILAC]]</f>
        <v>-0.25819998979568498</v>
      </c>
      <c r="F1689" s="2">
        <v>9.2313766479492201E-2</v>
      </c>
      <c r="G1689" s="2">
        <v>0.25819998979568498</v>
      </c>
      <c r="K1689"/>
    </row>
    <row r="1690" spans="1:11">
      <c r="A1690" s="3" t="s">
        <v>519</v>
      </c>
      <c r="B1690" s="1" t="s">
        <v>518</v>
      </c>
      <c r="C1690" s="3" t="s">
        <v>520</v>
      </c>
      <c r="D1690" s="3">
        <f>-PerseusOutPutTable_HM[[#This Row],[Log(D492_HER2/D492M)_LFQ2]]</f>
        <v>-0.29062461853027299</v>
      </c>
      <c r="E1690" s="3">
        <f>-PerseusOutPutTable_HM[[#This Row],[Log(D492_HER2/D492M)_SILAC]]</f>
        <v>-0.25830000638961798</v>
      </c>
      <c r="F1690" s="2">
        <v>0.29062461853027299</v>
      </c>
      <c r="G1690" s="2">
        <v>0.25830000638961798</v>
      </c>
      <c r="K1690"/>
    </row>
    <row r="1691" spans="1:11">
      <c r="A1691" s="3" t="s">
        <v>1265</v>
      </c>
      <c r="B1691" s="1" t="s">
        <v>1264</v>
      </c>
      <c r="C1691" s="3" t="s">
        <v>1266</v>
      </c>
      <c r="D1691" s="3">
        <f>-PerseusOutPutTable_HM[[#This Row],[Log(D492_HER2/D492M)_LFQ2]]</f>
        <v>0.31168365478515597</v>
      </c>
      <c r="E1691" s="3">
        <f>-PerseusOutPutTable_HM[[#This Row],[Log(D492_HER2/D492M)_SILAC]]</f>
        <v>-0.25879999995231601</v>
      </c>
      <c r="F1691" s="2">
        <v>-0.31168365478515597</v>
      </c>
      <c r="G1691" s="2">
        <v>0.25879999995231601</v>
      </c>
      <c r="K1691"/>
    </row>
    <row r="1692" spans="1:11">
      <c r="A1692" s="3" t="s">
        <v>1052</v>
      </c>
      <c r="B1692" s="1" t="s">
        <v>1051</v>
      </c>
      <c r="C1692" s="3" t="s">
        <v>1053</v>
      </c>
      <c r="D1692" s="3">
        <f>-PerseusOutPutTable_HM[[#This Row],[Log(D492_HER2/D492M)_LFQ2]]</f>
        <v>-0.362258911132813</v>
      </c>
      <c r="E1692" s="3">
        <f>-PerseusOutPutTable_HM[[#This Row],[Log(D492_HER2/D492M)_SILAC]]</f>
        <v>-0.25900000333786</v>
      </c>
      <c r="F1692" s="2">
        <v>0.362258911132813</v>
      </c>
      <c r="G1692" s="2">
        <v>0.25900000333786</v>
      </c>
      <c r="K1692"/>
    </row>
    <row r="1693" spans="1:11">
      <c r="A1693" s="3" t="s">
        <v>4328</v>
      </c>
      <c r="B1693" s="1" t="s">
        <v>4327</v>
      </c>
      <c r="C1693" s="3" t="s">
        <v>4329</v>
      </c>
      <c r="D1693" s="3">
        <f>-PerseusOutPutTable_HM[[#This Row],[Log(D492_HER2/D492M)_LFQ2]]</f>
        <v>-1.2056293487548799</v>
      </c>
      <c r="E1693" s="3">
        <f>-PerseusOutPutTable_HM[[#This Row],[Log(D492_HER2/D492M)_SILAC]]</f>
        <v>-0.25900000333786</v>
      </c>
      <c r="F1693" s="2">
        <v>1.2056293487548799</v>
      </c>
      <c r="G1693" s="2">
        <v>0.25900000333786</v>
      </c>
      <c r="H1693" s="2"/>
      <c r="K1693"/>
    </row>
    <row r="1694" spans="1:11">
      <c r="A1694" s="3" t="s">
        <v>1085</v>
      </c>
      <c r="B1694" s="1" t="s">
        <v>1084</v>
      </c>
      <c r="C1694" s="3" t="s">
        <v>1086</v>
      </c>
      <c r="D1694" s="3">
        <f>-PerseusOutPutTable_HM[[#This Row],[Log(D492_HER2/D492M)_LFQ2]]</f>
        <v>-0.33404731750488298</v>
      </c>
      <c r="E1694" s="3">
        <f>-PerseusOutPutTable_HM[[#This Row],[Log(D492_HER2/D492M)_SILAC]]</f>
        <v>-0.25905001163482699</v>
      </c>
      <c r="F1694" s="2">
        <v>0.33404731750488298</v>
      </c>
      <c r="G1694" s="2">
        <v>0.25905001163482699</v>
      </c>
      <c r="K1694"/>
    </row>
    <row r="1695" spans="1:11">
      <c r="A1695" s="3" t="s">
        <v>621</v>
      </c>
      <c r="B1695" s="1" t="s">
        <v>620</v>
      </c>
      <c r="C1695" s="3" t="s">
        <v>622</v>
      </c>
      <c r="D1695" s="3">
        <f>-PerseusOutPutTable_HM[[#This Row],[Log(D492_HER2/D492M)_LFQ2]]</f>
        <v>-1.14612579345703E-2</v>
      </c>
      <c r="E1695" s="3">
        <f>-PerseusOutPutTable_HM[[#This Row],[Log(D492_HER2/D492M)_SILAC]]</f>
        <v>-0.25929999351501498</v>
      </c>
      <c r="F1695" s="2">
        <v>1.14612579345703E-2</v>
      </c>
      <c r="G1695" s="2">
        <v>0.25929999351501498</v>
      </c>
      <c r="K1695"/>
    </row>
    <row r="1696" spans="1:11">
      <c r="A1696" s="3" t="s">
        <v>3410</v>
      </c>
      <c r="B1696" s="1" t="s">
        <v>3409</v>
      </c>
      <c r="C1696" s="3" t="s">
        <v>3411</v>
      </c>
      <c r="D1696" s="3">
        <f>-PerseusOutPutTable_HM[[#This Row],[Log(D492_HER2/D492M)_LFQ2]]</f>
        <v>-0.40718650817871099</v>
      </c>
      <c r="E1696" s="3">
        <f>-PerseusOutPutTable_HM[[#This Row],[Log(D492_HER2/D492M)_SILAC]]</f>
        <v>-0.25929999351501498</v>
      </c>
      <c r="F1696" s="2">
        <v>0.40718650817871099</v>
      </c>
      <c r="G1696" s="2">
        <v>0.25929999351501498</v>
      </c>
      <c r="K1696"/>
    </row>
    <row r="1697" spans="1:11">
      <c r="A1697" s="3" t="s">
        <v>4894</v>
      </c>
      <c r="B1697" s="1" t="s">
        <v>4893</v>
      </c>
      <c r="C1697" s="3" t="s">
        <v>4895</v>
      </c>
      <c r="D1697" s="3">
        <f>-PerseusOutPutTable_HM[[#This Row],[Log(D492_HER2/D492M)_LFQ2]]</f>
        <v>1.7459869384765601E-2</v>
      </c>
      <c r="E1697" s="3">
        <f>-PerseusOutPutTable_HM[[#This Row],[Log(D492_HER2/D492M)_SILAC]]</f>
        <v>-0.25960001349449202</v>
      </c>
      <c r="F1697" s="2">
        <v>-1.7459869384765601E-2</v>
      </c>
      <c r="G1697" s="2">
        <v>0.25960001349449202</v>
      </c>
      <c r="K1697"/>
    </row>
    <row r="1698" spans="1:11">
      <c r="A1698" s="3" t="s">
        <v>1692</v>
      </c>
      <c r="B1698" s="1" t="s">
        <v>1691</v>
      </c>
      <c r="C1698" s="3" t="s">
        <v>1693</v>
      </c>
      <c r="D1698" s="3">
        <f>-PerseusOutPutTable_HM[[#This Row],[Log(D492_HER2/D492M)_LFQ2]]</f>
        <v>-0.28050041198730502</v>
      </c>
      <c r="E1698" s="3">
        <f>-PerseusOutPutTable_HM[[#This Row],[Log(D492_HER2/D492M)_SILAC]]</f>
        <v>-0.25964999198913602</v>
      </c>
      <c r="F1698" s="2">
        <v>0.28050041198730502</v>
      </c>
      <c r="G1698" s="2">
        <v>0.25964999198913602</v>
      </c>
      <c r="K1698"/>
    </row>
    <row r="1699" spans="1:11">
      <c r="A1699" s="3" t="s">
        <v>1782</v>
      </c>
      <c r="B1699" s="1" t="s">
        <v>1781</v>
      </c>
      <c r="C1699" s="3" t="s">
        <v>1783</v>
      </c>
      <c r="D1699" s="3">
        <f>-PerseusOutPutTable_HM[[#This Row],[Log(D492_HER2/D492M)_LFQ2]]</f>
        <v>-2.2426605224609399E-2</v>
      </c>
      <c r="E1699" s="3">
        <f>-PerseusOutPutTable_HM[[#This Row],[Log(D492_HER2/D492M)_SILAC]]</f>
        <v>-0.25979998707771301</v>
      </c>
      <c r="F1699" s="2">
        <v>2.2426605224609399E-2</v>
      </c>
      <c r="G1699" s="2">
        <v>0.25979998707771301</v>
      </c>
      <c r="K1699"/>
    </row>
    <row r="1700" spans="1:11">
      <c r="A1700" s="3" t="s">
        <v>3401</v>
      </c>
      <c r="B1700" s="1" t="s">
        <v>3400</v>
      </c>
      <c r="C1700" s="3" t="s">
        <v>3402</v>
      </c>
      <c r="D1700" s="3">
        <f>-PerseusOutPutTable_HM[[#This Row],[Log(D492_HER2/D492M)_LFQ2]]</f>
        <v>-0.24271202087402299</v>
      </c>
      <c r="E1700" s="3">
        <f>-PerseusOutPutTable_HM[[#This Row],[Log(D492_HER2/D492M)_SILAC]]</f>
        <v>-0.26060000061988797</v>
      </c>
      <c r="F1700" s="2">
        <v>0.24271202087402299</v>
      </c>
      <c r="G1700" s="2">
        <v>0.26060000061988797</v>
      </c>
      <c r="K1700"/>
    </row>
    <row r="1701" spans="1:11">
      <c r="A1701" s="3" t="s">
        <v>6127</v>
      </c>
      <c r="B1701" s="1" t="s">
        <v>6126</v>
      </c>
      <c r="C1701" s="3" t="s">
        <v>6128</v>
      </c>
      <c r="D1701" s="3">
        <f>-PerseusOutPutTable_HM[[#This Row],[Log(D492_HER2/D492M)_LFQ2]]</f>
        <v>-0.457183837890625</v>
      </c>
      <c r="E1701" s="3">
        <f>-PerseusOutPutTable_HM[[#This Row],[Log(D492_HER2/D492M)_SILAC]]</f>
        <v>-0.26150000095367398</v>
      </c>
      <c r="F1701" s="2">
        <v>0.457183837890625</v>
      </c>
      <c r="G1701" s="2">
        <v>0.26150000095367398</v>
      </c>
      <c r="K1701"/>
    </row>
    <row r="1702" spans="1:11">
      <c r="A1702" s="3" t="s">
        <v>4127</v>
      </c>
      <c r="B1702" s="1" t="s">
        <v>4126</v>
      </c>
      <c r="C1702" s="3" t="s">
        <v>4128</v>
      </c>
      <c r="D1702" s="3">
        <f>-PerseusOutPutTable_HM[[#This Row],[Log(D492_HER2/D492M)_LFQ2]]</f>
        <v>0.40502166748046903</v>
      </c>
      <c r="E1702" s="3">
        <f>-PerseusOutPutTable_HM[[#This Row],[Log(D492_HER2/D492M)_SILAC]]</f>
        <v>-0.26159998774528498</v>
      </c>
      <c r="F1702" s="2">
        <v>-0.40502166748046903</v>
      </c>
      <c r="G1702" s="2">
        <v>0.26159998774528498</v>
      </c>
      <c r="K1702"/>
    </row>
    <row r="1703" spans="1:11">
      <c r="A1703" s="3" t="s">
        <v>135</v>
      </c>
      <c r="B1703" s="1" t="s">
        <v>134</v>
      </c>
      <c r="C1703" s="3" t="s">
        <v>136</v>
      </c>
      <c r="D1703" s="3">
        <f>-PerseusOutPutTable_HM[[#This Row],[Log(D492_HER2/D492M)_LFQ2]]</f>
        <v>-0.15733909606933599</v>
      </c>
      <c r="E1703" s="3">
        <f>-PerseusOutPutTable_HM[[#This Row],[Log(D492_HER2/D492M)_SILAC]]</f>
        <v>-0.26269999146461498</v>
      </c>
      <c r="F1703" s="2">
        <v>0.15733909606933599</v>
      </c>
      <c r="G1703" s="2">
        <v>0.26269999146461498</v>
      </c>
      <c r="K1703"/>
    </row>
    <row r="1704" spans="1:11">
      <c r="A1704" s="3" t="s">
        <v>1566</v>
      </c>
      <c r="B1704" s="1" t="s">
        <v>1565</v>
      </c>
      <c r="C1704" s="3" t="s">
        <v>1567</v>
      </c>
      <c r="D1704" s="3">
        <f>-PerseusOutPutTable_HM[[#This Row],[Log(D492_HER2/D492M)_LFQ2]]</f>
        <v>0.101627349853516</v>
      </c>
      <c r="E1704" s="3">
        <f>-PerseusOutPutTable_HM[[#This Row],[Log(D492_HER2/D492M)_SILAC]]</f>
        <v>-0.26289999485015902</v>
      </c>
      <c r="F1704" s="2">
        <v>-0.101627349853516</v>
      </c>
      <c r="G1704" s="2">
        <v>0.26289999485015902</v>
      </c>
      <c r="K1704"/>
    </row>
    <row r="1705" spans="1:11">
      <c r="A1705" s="3" t="s">
        <v>3677</v>
      </c>
      <c r="B1705" s="1" t="s">
        <v>3676</v>
      </c>
      <c r="C1705" s="3" t="s">
        <v>3678</v>
      </c>
      <c r="D1705" s="3">
        <f>-PerseusOutPutTable_HM[[#This Row],[Log(D492_HER2/D492M)_LFQ2]]</f>
        <v>-0.185317993164063</v>
      </c>
      <c r="E1705" s="3">
        <f>-PerseusOutPutTable_HM[[#This Row],[Log(D492_HER2/D492M)_SILAC]]</f>
        <v>-0.263400018215179</v>
      </c>
      <c r="F1705" s="2">
        <v>0.185317993164063</v>
      </c>
      <c r="G1705" s="2">
        <v>0.263400018215179</v>
      </c>
      <c r="K1705"/>
    </row>
    <row r="1706" spans="1:11">
      <c r="A1706" s="3" t="s">
        <v>4106</v>
      </c>
      <c r="B1706" s="1" t="s">
        <v>4105</v>
      </c>
      <c r="C1706" s="3" t="s">
        <v>4107</v>
      </c>
      <c r="D1706" s="3">
        <f>-PerseusOutPutTable_HM[[#This Row],[Log(D492_HER2/D492M)_LFQ2]]</f>
        <v>-0.68830680847168002</v>
      </c>
      <c r="E1706" s="3">
        <f>-PerseusOutPutTable_HM[[#This Row],[Log(D492_HER2/D492M)_SILAC]]</f>
        <v>-0.26370000839233398</v>
      </c>
      <c r="F1706" s="2">
        <v>0.68830680847168002</v>
      </c>
      <c r="G1706" s="2">
        <v>0.26370000839233398</v>
      </c>
      <c r="K1706"/>
    </row>
    <row r="1707" spans="1:11">
      <c r="A1707" s="3" t="s">
        <v>3749</v>
      </c>
      <c r="B1707" s="1" t="s">
        <v>3748</v>
      </c>
      <c r="C1707" s="3" t="s">
        <v>3750</v>
      </c>
      <c r="D1707" s="3">
        <f>-PerseusOutPutTable_HM[[#This Row],[Log(D492_HER2/D492M)_LFQ2]]</f>
        <v>-0.42333602905273399</v>
      </c>
      <c r="E1707" s="3">
        <f>-PerseusOutPutTable_HM[[#This Row],[Log(D492_HER2/D492M)_SILAC]]</f>
        <v>-0.26530000567436202</v>
      </c>
      <c r="F1707" s="2">
        <v>0.42333602905273399</v>
      </c>
      <c r="G1707" s="2">
        <v>0.26530000567436202</v>
      </c>
      <c r="K1707"/>
    </row>
    <row r="1708" spans="1:11">
      <c r="A1708" s="3" t="s">
        <v>6070</v>
      </c>
      <c r="B1708" s="1" t="s">
        <v>6069</v>
      </c>
      <c r="C1708" s="3" t="s">
        <v>6071</v>
      </c>
      <c r="D1708" s="3">
        <f>-PerseusOutPutTable_HM[[#This Row],[Log(D492_HER2/D492M)_LFQ2]]</f>
        <v>1.2801818847656301</v>
      </c>
      <c r="E1708" s="3">
        <f>-PerseusOutPutTable_HM[[#This Row],[Log(D492_HER2/D492M)_SILAC]]</f>
        <v>-0.265699982643127</v>
      </c>
      <c r="F1708" s="2">
        <v>-1.2801818847656301</v>
      </c>
      <c r="G1708" s="2">
        <v>0.265699982643127</v>
      </c>
      <c r="H1708" s="2"/>
      <c r="K1708"/>
    </row>
    <row r="1709" spans="1:11">
      <c r="A1709" s="3" t="s">
        <v>6028</v>
      </c>
      <c r="B1709" s="1" t="s">
        <v>6027</v>
      </c>
      <c r="C1709" s="3" t="s">
        <v>6029</v>
      </c>
      <c r="D1709" s="3">
        <f>-PerseusOutPutTable_HM[[#This Row],[Log(D492_HER2/D492M)_LFQ2]]</f>
        <v>4.5413970947265599E-3</v>
      </c>
      <c r="E1709" s="3">
        <f>-PerseusOutPutTable_HM[[#This Row],[Log(D492_HER2/D492M)_SILAC]]</f>
        <v>-0.26600000262260398</v>
      </c>
      <c r="F1709" s="2">
        <v>-4.5413970947265599E-3</v>
      </c>
      <c r="G1709" s="2">
        <v>0.26600000262260398</v>
      </c>
      <c r="K1709"/>
    </row>
    <row r="1710" spans="1:11">
      <c r="A1710" s="3" t="s">
        <v>2372</v>
      </c>
      <c r="B1710" s="1" t="s">
        <v>2371</v>
      </c>
      <c r="C1710" s="3" t="s">
        <v>2373</v>
      </c>
      <c r="D1710" s="3">
        <f>-PerseusOutPutTable_HM[[#This Row],[Log(D492_HER2/D492M)_LFQ2]]</f>
        <v>0.19242477416992201</v>
      </c>
      <c r="E1710" s="3">
        <f>-PerseusOutPutTable_HM[[#This Row],[Log(D492_HER2/D492M)_SILAC]]</f>
        <v>-0.26629999279975902</v>
      </c>
      <c r="F1710" s="2">
        <v>-0.19242477416992201</v>
      </c>
      <c r="G1710" s="2">
        <v>0.26629999279975902</v>
      </c>
      <c r="K1710"/>
    </row>
    <row r="1711" spans="1:11">
      <c r="A1711" s="3" t="s">
        <v>1638</v>
      </c>
      <c r="B1711" s="1" t="s">
        <v>1637</v>
      </c>
      <c r="C1711" s="3" t="s">
        <v>1639</v>
      </c>
      <c r="D1711" s="3">
        <f>-PerseusOutPutTable_HM[[#This Row],[Log(D492_HER2/D492M)_LFQ2]]</f>
        <v>-0.14737510681152299</v>
      </c>
      <c r="E1711" s="3">
        <f>-PerseusOutPutTable_HM[[#This Row],[Log(D492_HER2/D492M)_SILAC]]</f>
        <v>-0.26695001125335699</v>
      </c>
      <c r="F1711" s="2">
        <v>0.14737510681152299</v>
      </c>
      <c r="G1711" s="2">
        <v>0.26695001125335699</v>
      </c>
      <c r="K1711"/>
    </row>
    <row r="1712" spans="1:11">
      <c r="A1712" s="3" t="s">
        <v>3470</v>
      </c>
      <c r="B1712" s="1" t="s">
        <v>3469</v>
      </c>
      <c r="C1712" s="3" t="s">
        <v>3471</v>
      </c>
      <c r="D1712" s="3">
        <f>-PerseusOutPutTable_HM[[#This Row],[Log(D492_HER2/D492M)_LFQ2]]</f>
        <v>0.16748619079589799</v>
      </c>
      <c r="E1712" s="3">
        <f>-PerseusOutPutTable_HM[[#This Row],[Log(D492_HER2/D492M)_SILAC]]</f>
        <v>-0.26759999990463301</v>
      </c>
      <c r="F1712" s="2">
        <v>-0.16748619079589799</v>
      </c>
      <c r="G1712" s="2">
        <v>0.26759999990463301</v>
      </c>
      <c r="K1712"/>
    </row>
    <row r="1713" spans="1:11">
      <c r="A1713" s="3" t="s">
        <v>3185</v>
      </c>
      <c r="B1713" s="1" t="s">
        <v>3184</v>
      </c>
      <c r="C1713" s="3" t="s">
        <v>3186</v>
      </c>
      <c r="D1713" s="3">
        <f>-PerseusOutPutTable_HM[[#This Row],[Log(D492_HER2/D492M)_LFQ2]]</f>
        <v>-0.25637435913085899</v>
      </c>
      <c r="E1713" s="3">
        <f>-PerseusOutPutTable_HM[[#This Row],[Log(D492_HER2/D492M)_SILAC]]</f>
        <v>-0.26769998669624301</v>
      </c>
      <c r="F1713" s="2">
        <v>0.25637435913085899</v>
      </c>
      <c r="G1713" s="2">
        <v>0.26769998669624301</v>
      </c>
      <c r="K1713"/>
    </row>
    <row r="1714" spans="1:11">
      <c r="A1714" s="3" t="s">
        <v>6085</v>
      </c>
      <c r="B1714" s="1" t="s">
        <v>6084</v>
      </c>
      <c r="C1714" s="3" t="s">
        <v>6086</v>
      </c>
      <c r="D1714" s="3">
        <f>-PerseusOutPutTable_HM[[#This Row],[Log(D492_HER2/D492M)_LFQ2]]</f>
        <v>-0.45118141174316401</v>
      </c>
      <c r="E1714" s="3">
        <f>-PerseusOutPutTable_HM[[#This Row],[Log(D492_HER2/D492M)_SILAC]]</f>
        <v>-0.267800003290176</v>
      </c>
      <c r="F1714" s="2">
        <v>0.45118141174316401</v>
      </c>
      <c r="G1714" s="2">
        <v>0.267800003290176</v>
      </c>
      <c r="K1714"/>
    </row>
    <row r="1715" spans="1:11">
      <c r="A1715" s="3" t="s">
        <v>1794</v>
      </c>
      <c r="B1715" s="1" t="s">
        <v>1793</v>
      </c>
      <c r="C1715" s="3" t="s">
        <v>1795</v>
      </c>
      <c r="D1715" s="3">
        <f>-PerseusOutPutTable_HM[[#This Row],[Log(D492_HER2/D492M)_LFQ2]]</f>
        <v>-6.2950134277343806E-2</v>
      </c>
      <c r="E1715" s="3">
        <f>-PerseusOutPutTable_HM[[#This Row],[Log(D492_HER2/D492M)_SILAC]]</f>
        <v>-0.26850000023841902</v>
      </c>
      <c r="F1715" s="2">
        <v>6.2950134277343806E-2</v>
      </c>
      <c r="G1715" s="2">
        <v>0.26850000023841902</v>
      </c>
      <c r="K1715"/>
    </row>
    <row r="1716" spans="1:11">
      <c r="A1716" s="3" t="s">
        <v>6031</v>
      </c>
      <c r="B1716" s="1" t="s">
        <v>6030</v>
      </c>
      <c r="C1716" s="3" t="s">
        <v>6032</v>
      </c>
      <c r="D1716" s="3">
        <f>-PerseusOutPutTable_HM[[#This Row],[Log(D492_HER2/D492M)_LFQ2]]</f>
        <v>-0.55885505676269498</v>
      </c>
      <c r="E1716" s="3">
        <f>-PerseusOutPutTable_HM[[#This Row],[Log(D492_HER2/D492M)_SILAC]]</f>
        <v>-0.26884999871254001</v>
      </c>
      <c r="F1716" s="2">
        <v>0.55885505676269498</v>
      </c>
      <c r="G1716" s="2">
        <v>0.26884999871254001</v>
      </c>
      <c r="K1716"/>
    </row>
    <row r="1717" spans="1:11">
      <c r="A1717" s="3" t="s">
        <v>4783</v>
      </c>
      <c r="B1717" s="1" t="s">
        <v>4782</v>
      </c>
      <c r="C1717" s="3" t="s">
        <v>4784</v>
      </c>
      <c r="D1717" s="3">
        <f>-PerseusOutPutTable_HM[[#This Row],[Log(D492_HER2/D492M)_LFQ2]]</f>
        <v>-1.1973018646240201</v>
      </c>
      <c r="E1717" s="3">
        <f>-PerseusOutPutTable_HM[[#This Row],[Log(D492_HER2/D492M)_SILAC]]</f>
        <v>-0.268999993801117</v>
      </c>
      <c r="F1717" s="2">
        <v>1.1973018646240201</v>
      </c>
      <c r="G1717" s="2">
        <v>0.268999993801117</v>
      </c>
      <c r="H1717" s="2"/>
      <c r="K1717"/>
    </row>
    <row r="1718" spans="1:11">
      <c r="A1718" s="3" t="s">
        <v>4729</v>
      </c>
      <c r="B1718" s="1" t="s">
        <v>4728</v>
      </c>
      <c r="C1718" s="3" t="s">
        <v>4730</v>
      </c>
      <c r="D1718" s="3">
        <f>-PerseusOutPutTable_HM[[#This Row],[Log(D492_HER2/D492M)_LFQ2]]</f>
        <v>-0.41596603393554699</v>
      </c>
      <c r="E1718" s="3">
        <f>-PerseusOutPutTable_HM[[#This Row],[Log(D492_HER2/D492M)_SILAC]]</f>
        <v>-0.26930001378059398</v>
      </c>
      <c r="F1718" s="2">
        <v>0.41596603393554699</v>
      </c>
      <c r="G1718" s="2">
        <v>0.26930001378059398</v>
      </c>
      <c r="K1718"/>
    </row>
    <row r="1719" spans="1:11">
      <c r="A1719" s="3" t="s">
        <v>1205</v>
      </c>
      <c r="B1719" s="1" t="s">
        <v>1204</v>
      </c>
      <c r="C1719" s="3" t="s">
        <v>1206</v>
      </c>
      <c r="D1719" s="3">
        <f>-PerseusOutPutTable_HM[[#This Row],[Log(D492_HER2/D492M)_LFQ2]]</f>
        <v>0.65780448913574197</v>
      </c>
      <c r="E1719" s="3">
        <f>-PerseusOutPutTable_HM[[#This Row],[Log(D492_HER2/D492M)_SILAC]]</f>
        <v>-0.26980000734329201</v>
      </c>
      <c r="F1719" s="2">
        <v>-0.65780448913574197</v>
      </c>
      <c r="G1719" s="2">
        <v>0.26980000734329201</v>
      </c>
      <c r="K1719"/>
    </row>
    <row r="1720" spans="1:11">
      <c r="A1720" s="3" t="s">
        <v>420</v>
      </c>
      <c r="B1720" s="1" t="s">
        <v>419</v>
      </c>
      <c r="C1720" s="3" t="s">
        <v>421</v>
      </c>
      <c r="D1720" s="3">
        <f>-PerseusOutPutTable_HM[[#This Row],[Log(D492_HER2/D492M)_LFQ2]]</f>
        <v>-2.00653076171875E-3</v>
      </c>
      <c r="E1720" s="3">
        <f>-PerseusOutPutTable_HM[[#This Row],[Log(D492_HER2/D492M)_SILAC]]</f>
        <v>-0.27079999446868902</v>
      </c>
      <c r="F1720" s="2">
        <v>2.00653076171875E-3</v>
      </c>
      <c r="G1720" s="2">
        <v>0.27079999446868902</v>
      </c>
      <c r="K1720"/>
    </row>
    <row r="1721" spans="1:11">
      <c r="A1721" s="3" t="s">
        <v>3668</v>
      </c>
      <c r="B1721" s="1" t="s">
        <v>3667</v>
      </c>
      <c r="C1721" s="3" t="s">
        <v>3669</v>
      </c>
      <c r="D1721" s="3">
        <f>-PerseusOutPutTable_HM[[#This Row],[Log(D492_HER2/D492M)_LFQ2]]</f>
        <v>-0.15313148498535201</v>
      </c>
      <c r="E1721" s="3">
        <f>-PerseusOutPutTable_HM[[#This Row],[Log(D492_HER2/D492M)_SILAC]]</f>
        <v>-0.27200001478195202</v>
      </c>
      <c r="F1721" s="2">
        <v>0.15313148498535201</v>
      </c>
      <c r="G1721" s="2">
        <v>0.27200001478195202</v>
      </c>
      <c r="K1721"/>
    </row>
    <row r="1722" spans="1:11">
      <c r="A1722" s="3" t="s">
        <v>3218</v>
      </c>
      <c r="B1722" s="1" t="s">
        <v>3217</v>
      </c>
      <c r="C1722" s="3" t="s">
        <v>3219</v>
      </c>
      <c r="D1722" s="3">
        <f>-PerseusOutPutTable_HM[[#This Row],[Log(D492_HER2/D492M)_LFQ2]]</f>
        <v>-0.35211181640625</v>
      </c>
      <c r="E1722" s="3">
        <f>-PerseusOutPutTable_HM[[#This Row],[Log(D492_HER2/D492M)_SILAC]]</f>
        <v>-0.27214998006820701</v>
      </c>
      <c r="F1722" s="2">
        <v>0.35211181640625</v>
      </c>
      <c r="G1722" s="2">
        <v>0.27214998006820701</v>
      </c>
      <c r="K1722"/>
    </row>
    <row r="1723" spans="1:11">
      <c r="A1723" s="3" t="s">
        <v>5005</v>
      </c>
      <c r="B1723" s="1" t="s">
        <v>5004</v>
      </c>
      <c r="C1723" s="3" t="s">
        <v>5006</v>
      </c>
      <c r="D1723" s="3">
        <f>-PerseusOutPutTable_HM[[#This Row],[Log(D492_HER2/D492M)_LFQ2]]</f>
        <v>-0.400726318359375</v>
      </c>
      <c r="E1723" s="3">
        <f>-PerseusOutPutTable_HM[[#This Row],[Log(D492_HER2/D492M)_SILAC]]</f>
        <v>-0.27289998531341603</v>
      </c>
      <c r="F1723" s="2">
        <v>0.400726318359375</v>
      </c>
      <c r="G1723" s="2">
        <v>0.27289998531341603</v>
      </c>
      <c r="K1723"/>
    </row>
    <row r="1724" spans="1:11">
      <c r="A1724" s="3" t="s">
        <v>1731</v>
      </c>
      <c r="B1724" s="1" t="s">
        <v>1730</v>
      </c>
      <c r="C1724" s="3" t="s">
        <v>1732</v>
      </c>
      <c r="D1724" s="3">
        <f>-PerseusOutPutTable_HM[[#This Row],[Log(D492_HER2/D492M)_LFQ2]]</f>
        <v>-6.6143035888671903E-2</v>
      </c>
      <c r="E1724" s="3">
        <f>-PerseusOutPutTable_HM[[#This Row],[Log(D492_HER2/D492M)_SILAC]]</f>
        <v>-0.27300000190734902</v>
      </c>
      <c r="F1724" s="2">
        <v>6.6143035888671903E-2</v>
      </c>
      <c r="G1724" s="2">
        <v>0.27300000190734902</v>
      </c>
      <c r="K1724"/>
    </row>
    <row r="1725" spans="1:11">
      <c r="A1725" s="3" t="s">
        <v>3305</v>
      </c>
      <c r="B1725" s="1" t="s">
        <v>3304</v>
      </c>
      <c r="C1725" s="3" t="s">
        <v>3306</v>
      </c>
      <c r="D1725" s="3">
        <f>-PerseusOutPutTable_HM[[#This Row],[Log(D492_HER2/D492M)_LFQ2]]</f>
        <v>2.4720706939697301</v>
      </c>
      <c r="E1725" s="3">
        <f>-PerseusOutPutTable_HM[[#This Row],[Log(D492_HER2/D492M)_SILAC]]</f>
        <v>-0.27309998869895902</v>
      </c>
      <c r="F1725" s="2">
        <v>-2.4720706939697301</v>
      </c>
      <c r="G1725" s="2">
        <v>0.27309998869895902</v>
      </c>
      <c r="H1725" s="2"/>
      <c r="K1725"/>
    </row>
    <row r="1726" spans="1:11">
      <c r="A1726" s="3" t="s">
        <v>1572</v>
      </c>
      <c r="B1726" s="1" t="s">
        <v>1571</v>
      </c>
      <c r="C1726" s="3" t="s">
        <v>1573</v>
      </c>
      <c r="D1726" s="3">
        <f>-PerseusOutPutTable_HM[[#This Row],[Log(D492_HER2/D492M)_LFQ2]]</f>
        <v>-0.15282821655273399</v>
      </c>
      <c r="E1726" s="3">
        <f>-PerseusOutPutTable_HM[[#This Row],[Log(D492_HER2/D492M)_SILAC]]</f>
        <v>-0.27309998869895902</v>
      </c>
      <c r="F1726" s="2">
        <v>0.15282821655273399</v>
      </c>
      <c r="G1726" s="2">
        <v>0.27309998869895902</v>
      </c>
      <c r="K1726"/>
    </row>
    <row r="1727" spans="1:11">
      <c r="A1727" s="3" t="s">
        <v>432</v>
      </c>
      <c r="B1727" s="1" t="s">
        <v>431</v>
      </c>
      <c r="C1727" s="3" t="s">
        <v>433</v>
      </c>
      <c r="D1727" s="3">
        <f>-PerseusOutPutTable_HM[[#This Row],[Log(D492_HER2/D492M)_LFQ2]]</f>
        <v>0.678497314453125</v>
      </c>
      <c r="E1727" s="3">
        <f>-PerseusOutPutTable_HM[[#This Row],[Log(D492_HER2/D492M)_SILAC]]</f>
        <v>-0.27320000529289201</v>
      </c>
      <c r="F1727" s="2">
        <v>-0.678497314453125</v>
      </c>
      <c r="G1727" s="2">
        <v>0.27320000529289201</v>
      </c>
      <c r="K1727"/>
    </row>
    <row r="1728" spans="1:11">
      <c r="A1728" s="3" t="s">
        <v>3839</v>
      </c>
      <c r="B1728" s="1" t="s">
        <v>3838</v>
      </c>
      <c r="C1728" s="3" t="s">
        <v>3840</v>
      </c>
      <c r="D1728" s="3">
        <f>-PerseusOutPutTable_HM[[#This Row],[Log(D492_HER2/D492M)_LFQ2]]</f>
        <v>-0.54024696350097701</v>
      </c>
      <c r="E1728" s="3">
        <f>-PerseusOutPutTable_HM[[#This Row],[Log(D492_HER2/D492M)_SILAC]]</f>
        <v>-0.27390000224113498</v>
      </c>
      <c r="F1728" s="2">
        <v>0.54024696350097701</v>
      </c>
      <c r="G1728" s="2">
        <v>0.27390000224113498</v>
      </c>
      <c r="K1728"/>
    </row>
    <row r="1729" spans="1:11">
      <c r="A1729" s="3" t="s">
        <v>1503</v>
      </c>
      <c r="B1729" s="1" t="s">
        <v>1502</v>
      </c>
      <c r="C1729" s="3" t="s">
        <v>1504</v>
      </c>
      <c r="D1729" s="3">
        <f>-PerseusOutPutTable_HM[[#This Row],[Log(D492_HER2/D492M)_LFQ2]]</f>
        <v>0.47528457641601601</v>
      </c>
      <c r="E1729" s="3">
        <f>-PerseusOutPutTable_HM[[#This Row],[Log(D492_HER2/D492M)_SILAC]]</f>
        <v>-0.274500012397766</v>
      </c>
      <c r="F1729" s="2">
        <v>-0.47528457641601601</v>
      </c>
      <c r="G1729" s="2">
        <v>0.274500012397766</v>
      </c>
      <c r="K1729"/>
    </row>
    <row r="1730" spans="1:11">
      <c r="A1730" s="3" t="s">
        <v>650</v>
      </c>
      <c r="B1730" s="1" t="s">
        <v>649</v>
      </c>
      <c r="C1730" s="3" t="s">
        <v>651</v>
      </c>
      <c r="D1730" s="3">
        <f>-PerseusOutPutTable_HM[[#This Row],[Log(D492_HER2/D492M)_LFQ2]]</f>
        <v>0.108112335205078</v>
      </c>
      <c r="E1730" s="3">
        <f>-PerseusOutPutTable_HM[[#This Row],[Log(D492_HER2/D492M)_SILAC]]</f>
        <v>-0.27469998598098799</v>
      </c>
      <c r="F1730" s="2">
        <v>-0.108112335205078</v>
      </c>
      <c r="G1730" s="2">
        <v>0.27469998598098799</v>
      </c>
      <c r="K1730"/>
    </row>
    <row r="1731" spans="1:11">
      <c r="A1731" s="3" t="s">
        <v>2423</v>
      </c>
      <c r="B1731" s="1" t="s">
        <v>2422</v>
      </c>
      <c r="C1731" s="3" t="s">
        <v>2424</v>
      </c>
      <c r="D1731" s="3">
        <f>-PerseusOutPutTable_HM[[#This Row],[Log(D492_HER2/D492M)_LFQ2]]</f>
        <v>-0.10893821716308601</v>
      </c>
      <c r="E1731" s="3">
        <f>-PerseusOutPutTable_HM[[#This Row],[Log(D492_HER2/D492M)_SILAC]]</f>
        <v>-0.27480000257492099</v>
      </c>
      <c r="F1731" s="2">
        <v>0.10893821716308601</v>
      </c>
      <c r="G1731" s="2">
        <v>0.27480000257492099</v>
      </c>
      <c r="K1731"/>
    </row>
    <row r="1732" spans="1:11">
      <c r="A1732" s="3" t="s">
        <v>905</v>
      </c>
      <c r="B1732" s="1" t="s">
        <v>904</v>
      </c>
      <c r="C1732" s="3" t="s">
        <v>906</v>
      </c>
      <c r="D1732" s="3">
        <f>-PerseusOutPutTable_HM[[#This Row],[Log(D492_HER2/D492M)_LFQ2]]</f>
        <v>-7.9271316528320299E-2</v>
      </c>
      <c r="E1732" s="3">
        <f>-PerseusOutPutTable_HM[[#This Row],[Log(D492_HER2/D492M)_SILAC]]</f>
        <v>-0.27489998936653098</v>
      </c>
      <c r="F1732" s="2">
        <v>7.9271316528320299E-2</v>
      </c>
      <c r="G1732" s="2">
        <v>0.27489998936653098</v>
      </c>
      <c r="K1732"/>
    </row>
    <row r="1733" spans="1:11">
      <c r="A1733" s="3" t="s">
        <v>4091</v>
      </c>
      <c r="B1733" s="1" t="s">
        <v>4090</v>
      </c>
      <c r="C1733" s="3" t="s">
        <v>4092</v>
      </c>
      <c r="D1733" s="3">
        <f>-PerseusOutPutTable_HM[[#This Row],[Log(D492_HER2/D492M)_LFQ2]]</f>
        <v>-0.38835334777831998</v>
      </c>
      <c r="E1733" s="3">
        <f>-PerseusOutPutTable_HM[[#This Row],[Log(D492_HER2/D492M)_SILAC]]</f>
        <v>-0.275599986314774</v>
      </c>
      <c r="F1733" s="2">
        <v>0.38835334777831998</v>
      </c>
      <c r="G1733" s="2">
        <v>0.275599986314774</v>
      </c>
      <c r="K1733"/>
    </row>
    <row r="1734" spans="1:11">
      <c r="A1734" s="3" t="s">
        <v>977</v>
      </c>
      <c r="B1734" s="1" t="s">
        <v>976</v>
      </c>
      <c r="C1734" s="3" t="s">
        <v>978</v>
      </c>
      <c r="D1734" s="3">
        <f>-PerseusOutPutTable_HM[[#This Row],[Log(D492_HER2/D492M)_LFQ2]]</f>
        <v>6.6188812255859403E-2</v>
      </c>
      <c r="E1734" s="3">
        <f>-PerseusOutPutTable_HM[[#This Row],[Log(D492_HER2/D492M)_SILAC]]</f>
        <v>-0.275700002908707</v>
      </c>
      <c r="F1734" s="2">
        <v>-6.6188812255859403E-2</v>
      </c>
      <c r="G1734" s="2">
        <v>0.275700002908707</v>
      </c>
      <c r="K1734"/>
    </row>
    <row r="1735" spans="1:11">
      <c r="A1735" s="3" t="s">
        <v>429</v>
      </c>
      <c r="B1735" s="1" t="s">
        <v>428</v>
      </c>
      <c r="C1735" s="3" t="s">
        <v>430</v>
      </c>
      <c r="D1735" s="3">
        <f>-PerseusOutPutTable_HM[[#This Row],[Log(D492_HER2/D492M)_LFQ2]]</f>
        <v>-0.24748611450195299</v>
      </c>
      <c r="E1735" s="3">
        <f>-PerseusOutPutTable_HM[[#This Row],[Log(D492_HER2/D492M)_SILAC]]</f>
        <v>-0.27579998970031699</v>
      </c>
      <c r="F1735" s="2">
        <v>0.24748611450195299</v>
      </c>
      <c r="G1735" s="2">
        <v>0.27579998970031699</v>
      </c>
      <c r="K1735"/>
    </row>
    <row r="1736" spans="1:11">
      <c r="A1736" s="3" t="s">
        <v>5619</v>
      </c>
      <c r="B1736" s="1" t="s">
        <v>5618</v>
      </c>
      <c r="C1736" s="3" t="s">
        <v>5620</v>
      </c>
      <c r="D1736" s="3">
        <f>-PerseusOutPutTable_HM[[#This Row],[Log(D492_HER2/D492M)_LFQ2]]</f>
        <v>0.21897506713867201</v>
      </c>
      <c r="E1736" s="3">
        <f>-PerseusOutPutTable_HM[[#This Row],[Log(D492_HER2/D492M)_SILAC]]</f>
        <v>-0.27700001001357999</v>
      </c>
      <c r="F1736" s="2">
        <v>-0.21897506713867201</v>
      </c>
      <c r="G1736" s="2">
        <v>0.27700001001357999</v>
      </c>
      <c r="K1736"/>
    </row>
    <row r="1737" spans="1:11">
      <c r="A1737" s="3" t="s">
        <v>5625</v>
      </c>
      <c r="B1737" s="1" t="s">
        <v>5624</v>
      </c>
      <c r="C1737" s="3" t="s">
        <v>5626</v>
      </c>
      <c r="D1737" s="3">
        <f>-PerseusOutPutTable_HM[[#This Row],[Log(D492_HER2/D492M)_LFQ2]]</f>
        <v>-0.19241523742675801</v>
      </c>
      <c r="E1737" s="3">
        <f>-PerseusOutPutTable_HM[[#This Row],[Log(D492_HER2/D492M)_SILAC]]</f>
        <v>-0.27700001001357999</v>
      </c>
      <c r="F1737" s="2">
        <v>0.19241523742675801</v>
      </c>
      <c r="G1737" s="2">
        <v>0.27700001001357999</v>
      </c>
      <c r="K1737"/>
    </row>
    <row r="1738" spans="1:11">
      <c r="A1738" s="3" t="s">
        <v>3311</v>
      </c>
      <c r="B1738" s="1" t="s">
        <v>3310</v>
      </c>
      <c r="C1738" s="3" t="s">
        <v>3312</v>
      </c>
      <c r="D1738" s="3">
        <f>-PerseusOutPutTable_HM[[#This Row],[Log(D492_HER2/D492M)_LFQ2]]</f>
        <v>0.27545738220214799</v>
      </c>
      <c r="E1738" s="3">
        <f>-PerseusOutPutTable_HM[[#This Row],[Log(D492_HER2/D492M)_SILAC]]</f>
        <v>-0.27759999036788902</v>
      </c>
      <c r="F1738" s="2">
        <v>-0.27545738220214799</v>
      </c>
      <c r="G1738" s="2">
        <v>0.27759999036788902</v>
      </c>
      <c r="K1738"/>
    </row>
    <row r="1739" spans="1:11">
      <c r="A1739" s="3" t="s">
        <v>3293</v>
      </c>
      <c r="B1739" s="1" t="s">
        <v>3292</v>
      </c>
      <c r="C1739" s="3" t="s">
        <v>3294</v>
      </c>
      <c r="D1739" s="3">
        <f>-PerseusOutPutTable_HM[[#This Row],[Log(D492_HER2/D492M)_LFQ2]]</f>
        <v>-0.261444091796875</v>
      </c>
      <c r="E1739" s="3">
        <f>-PerseusOutPutTable_HM[[#This Row],[Log(D492_HER2/D492M)_SILAC]]</f>
        <v>-0.27930000424385099</v>
      </c>
      <c r="F1739" s="2">
        <v>0.261444091796875</v>
      </c>
      <c r="G1739" s="2">
        <v>0.27930000424385099</v>
      </c>
      <c r="K1739"/>
    </row>
    <row r="1740" spans="1:11">
      <c r="A1740" s="3" t="s">
        <v>5350</v>
      </c>
      <c r="B1740" s="1" t="s">
        <v>5349</v>
      </c>
      <c r="C1740" s="3" t="s">
        <v>5351</v>
      </c>
      <c r="D1740" s="3">
        <f>-PerseusOutPutTable_HM[[#This Row],[Log(D492_HER2/D492M)_LFQ2]]</f>
        <v>-0.19625473022460899</v>
      </c>
      <c r="E1740" s="3">
        <f>-PerseusOutPutTable_HM[[#This Row],[Log(D492_HER2/D492M)_SILAC]]</f>
        <v>-0.27939999103546098</v>
      </c>
      <c r="F1740" s="2">
        <v>0.19625473022460899</v>
      </c>
      <c r="G1740" s="2">
        <v>0.27939999103546098</v>
      </c>
      <c r="K1740"/>
    </row>
    <row r="1741" spans="1:11">
      <c r="A1741" s="3" t="s">
        <v>1442</v>
      </c>
      <c r="B1741" s="1" t="s">
        <v>1441</v>
      </c>
      <c r="C1741" s="3" t="s">
        <v>1443</v>
      </c>
      <c r="D1741" s="3">
        <f>-PerseusOutPutTable_HM[[#This Row],[Log(D492_HER2/D492M)_LFQ2]]</f>
        <v>1.2975692749023399E-2</v>
      </c>
      <c r="E1741" s="3">
        <f>-PerseusOutPutTable_HM[[#This Row],[Log(D492_HER2/D492M)_SILAC]]</f>
        <v>-0.27979999780654902</v>
      </c>
      <c r="F1741" s="2">
        <v>-1.2975692749023399E-2</v>
      </c>
      <c r="G1741" s="2">
        <v>0.27979999780654902</v>
      </c>
      <c r="K1741"/>
    </row>
    <row r="1742" spans="1:11">
      <c r="A1742" s="3" t="s">
        <v>4325</v>
      </c>
      <c r="B1742" s="1" t="s">
        <v>4324</v>
      </c>
      <c r="C1742" s="3" t="s">
        <v>4326</v>
      </c>
      <c r="D1742" s="3">
        <f>-PerseusOutPutTable_HM[[#This Row],[Log(D492_HER2/D492M)_LFQ2]]</f>
        <v>0.56737327575683605</v>
      </c>
      <c r="E1742" s="3">
        <f>-PerseusOutPutTable_HM[[#This Row],[Log(D492_HER2/D492M)_SILAC]]</f>
        <v>-0.280099987983704</v>
      </c>
      <c r="F1742" s="2">
        <v>-0.56737327575683605</v>
      </c>
      <c r="G1742" s="2">
        <v>0.280099987983704</v>
      </c>
      <c r="K1742"/>
    </row>
    <row r="1743" spans="1:11">
      <c r="A1743" s="3" t="s">
        <v>318</v>
      </c>
      <c r="B1743" s="1" t="s">
        <v>317</v>
      </c>
      <c r="C1743" s="3" t="s">
        <v>319</v>
      </c>
      <c r="D1743" s="3">
        <f>-PerseusOutPutTable_HM[[#This Row],[Log(D492_HER2/D492M)_LFQ2]]</f>
        <v>-0.11419105529785201</v>
      </c>
      <c r="E1743" s="3">
        <f>-PerseusOutPutTable_HM[[#This Row],[Log(D492_HER2/D492M)_SILAC]]</f>
        <v>-0.28040000796318099</v>
      </c>
      <c r="F1743" s="2">
        <v>0.11419105529785201</v>
      </c>
      <c r="G1743" s="2">
        <v>0.28040000796318099</v>
      </c>
      <c r="K1743"/>
    </row>
    <row r="1744" spans="1:11">
      <c r="A1744" s="3" t="s">
        <v>483</v>
      </c>
      <c r="B1744" s="1" t="s">
        <v>482</v>
      </c>
      <c r="C1744" s="3" t="s">
        <v>484</v>
      </c>
      <c r="D1744" s="3">
        <f>-PerseusOutPutTable_HM[[#This Row],[Log(D492_HER2/D492M)_LFQ2]]</f>
        <v>-0.17258644104003901</v>
      </c>
      <c r="E1744" s="3">
        <f>-PerseusOutPutTable_HM[[#This Row],[Log(D492_HER2/D492M)_SILAC]]</f>
        <v>-0.28110000491142301</v>
      </c>
      <c r="F1744" s="2">
        <v>0.17258644104003901</v>
      </c>
      <c r="G1744" s="2">
        <v>0.28110000491142301</v>
      </c>
      <c r="K1744"/>
    </row>
    <row r="1745" spans="1:11">
      <c r="A1745" s="3" t="s">
        <v>1316</v>
      </c>
      <c r="B1745" s="1" t="s">
        <v>1315</v>
      </c>
      <c r="C1745" s="3" t="s">
        <v>1317</v>
      </c>
      <c r="D1745" s="3">
        <f>-PerseusOutPutTable_HM[[#This Row],[Log(D492_HER2/D492M)_LFQ2]]</f>
        <v>-0.22494316101074199</v>
      </c>
      <c r="E1745" s="3">
        <f>-PerseusOutPutTable_HM[[#This Row],[Log(D492_HER2/D492M)_SILAC]]</f>
        <v>-0.28139999508857699</v>
      </c>
      <c r="F1745" s="2">
        <v>0.22494316101074199</v>
      </c>
      <c r="G1745" s="2">
        <v>0.28139999508857699</v>
      </c>
      <c r="K1745"/>
    </row>
    <row r="1746" spans="1:11">
      <c r="A1746" s="3" t="s">
        <v>195</v>
      </c>
      <c r="B1746" s="1" t="s">
        <v>194</v>
      </c>
      <c r="C1746" s="3" t="s">
        <v>196</v>
      </c>
      <c r="D1746" s="3">
        <f>-PerseusOutPutTable_HM[[#This Row],[Log(D492_HER2/D492M)_LFQ2]]</f>
        <v>-0.33814811706543002</v>
      </c>
      <c r="E1746" s="3">
        <f>-PerseusOutPutTable_HM[[#This Row],[Log(D492_HER2/D492M)_SILAC]]</f>
        <v>-0.28180000185966497</v>
      </c>
      <c r="F1746" s="2">
        <v>0.33814811706543002</v>
      </c>
      <c r="G1746" s="2">
        <v>0.28180000185966497</v>
      </c>
      <c r="K1746"/>
    </row>
    <row r="1747" spans="1:11">
      <c r="A1747" s="3" t="s">
        <v>468</v>
      </c>
      <c r="B1747" s="1" t="s">
        <v>467</v>
      </c>
      <c r="C1747" s="3" t="s">
        <v>469</v>
      </c>
      <c r="D1747" s="3">
        <f>-PerseusOutPutTable_HM[[#This Row],[Log(D492_HER2/D492M)_LFQ2]]</f>
        <v>-0.28454399108886702</v>
      </c>
      <c r="E1747" s="3">
        <f>-PerseusOutPutTable_HM[[#This Row],[Log(D492_HER2/D492M)_SILAC]]</f>
        <v>-0.28217500448226901</v>
      </c>
      <c r="F1747" s="2">
        <v>0.28454399108886702</v>
      </c>
      <c r="G1747" s="2">
        <v>0.28217500448226901</v>
      </c>
      <c r="K1747"/>
    </row>
    <row r="1748" spans="1:11">
      <c r="A1748" s="3" t="s">
        <v>1605</v>
      </c>
      <c r="B1748" s="1" t="s">
        <v>1604</v>
      </c>
      <c r="C1748" s="3" t="s">
        <v>1606</v>
      </c>
      <c r="D1748" s="3">
        <f>-PerseusOutPutTable_HM[[#This Row],[Log(D492_HER2/D492M)_LFQ2]]</f>
        <v>-0.33696365356445301</v>
      </c>
      <c r="E1748" s="3">
        <f>-PerseusOutPutTable_HM[[#This Row],[Log(D492_HER2/D492M)_SILAC]]</f>
        <v>-0.28259998559951799</v>
      </c>
      <c r="F1748" s="2">
        <v>0.33696365356445301</v>
      </c>
      <c r="G1748" s="2">
        <v>0.28259998559951799</v>
      </c>
      <c r="K1748"/>
    </row>
    <row r="1749" spans="1:11">
      <c r="A1749" s="3" t="s">
        <v>4598</v>
      </c>
      <c r="B1749" s="1" t="s">
        <v>4597</v>
      </c>
      <c r="C1749" s="3" t="s">
        <v>4599</v>
      </c>
      <c r="D1749" s="3">
        <f>-PerseusOutPutTable_HM[[#This Row],[Log(D492_HER2/D492M)_LFQ2]]</f>
        <v>-1.2411365509033201</v>
      </c>
      <c r="E1749" s="3">
        <f>-PerseusOutPutTable_HM[[#This Row],[Log(D492_HER2/D492M)_SILAC]]</f>
        <v>-0.28310000896453902</v>
      </c>
      <c r="F1749" s="2">
        <v>1.2411365509033201</v>
      </c>
      <c r="G1749" s="2">
        <v>0.28310000896453902</v>
      </c>
      <c r="H1749" s="2"/>
      <c r="K1749"/>
    </row>
    <row r="1750" spans="1:11">
      <c r="A1750" s="3" t="s">
        <v>3242</v>
      </c>
      <c r="B1750" s="1" t="s">
        <v>3241</v>
      </c>
      <c r="C1750" s="3" t="s">
        <v>3243</v>
      </c>
      <c r="D1750" s="3">
        <f>-PerseusOutPutTable_HM[[#This Row],[Log(D492_HER2/D492M)_LFQ2]]</f>
        <v>-0.154693603515625</v>
      </c>
      <c r="E1750" s="3">
        <f>-PerseusOutPutTable_HM[[#This Row],[Log(D492_HER2/D492M)_SILAC]]</f>
        <v>-0.28404998779296903</v>
      </c>
      <c r="F1750" s="2">
        <v>0.154693603515625</v>
      </c>
      <c r="G1750" s="2">
        <v>0.28404998779296903</v>
      </c>
      <c r="K1750"/>
    </row>
    <row r="1751" spans="1:11">
      <c r="A1751" s="3" t="s">
        <v>375</v>
      </c>
      <c r="B1751" s="1" t="s">
        <v>374</v>
      </c>
      <c r="C1751" s="3" t="s">
        <v>376</v>
      </c>
      <c r="D1751" s="3">
        <f>-PerseusOutPutTable_HM[[#This Row],[Log(D492_HER2/D492M)_LFQ2]]</f>
        <v>0.42509651184081998</v>
      </c>
      <c r="E1751" s="3">
        <f>-PerseusOutPutTable_HM[[#This Row],[Log(D492_HER2/D492M)_SILAC]]</f>
        <v>-0.28510001301765397</v>
      </c>
      <c r="F1751" s="2">
        <v>-0.42509651184081998</v>
      </c>
      <c r="G1751" s="2">
        <v>0.28510001301765397</v>
      </c>
      <c r="K1751"/>
    </row>
    <row r="1752" spans="1:11">
      <c r="A1752" s="3" t="s">
        <v>3602</v>
      </c>
      <c r="B1752" s="1" t="s">
        <v>3601</v>
      </c>
      <c r="C1752" s="3" t="s">
        <v>3603</v>
      </c>
      <c r="D1752" s="3">
        <f>-PerseusOutPutTable_HM[[#This Row],[Log(D492_HER2/D492M)_LFQ2]]</f>
        <v>-8.6282730102539104E-2</v>
      </c>
      <c r="E1752" s="3">
        <f>-PerseusOutPutTable_HM[[#This Row],[Log(D492_HER2/D492M)_SILAC]]</f>
        <v>-0.28519999980926503</v>
      </c>
      <c r="F1752" s="2">
        <v>8.6282730102539104E-2</v>
      </c>
      <c r="G1752" s="2">
        <v>0.28519999980926503</v>
      </c>
      <c r="K1752"/>
    </row>
    <row r="1753" spans="1:11">
      <c r="A1753" s="3" t="s">
        <v>728</v>
      </c>
      <c r="B1753" s="1" t="s">
        <v>727</v>
      </c>
      <c r="C1753" s="3" t="s">
        <v>729</v>
      </c>
      <c r="D1753" s="3">
        <f>-PerseusOutPutTable_HM[[#This Row],[Log(D492_HER2/D492M)_LFQ2]]</f>
        <v>7.6297760009765597E-2</v>
      </c>
      <c r="E1753" s="3">
        <f>-PerseusOutPutTable_HM[[#This Row],[Log(D492_HER2/D492M)_SILAC]]</f>
        <v>-0.28540000319480902</v>
      </c>
      <c r="F1753" s="2">
        <v>-7.6297760009765597E-2</v>
      </c>
      <c r="G1753" s="2">
        <v>0.28540000319480902</v>
      </c>
      <c r="K1753"/>
    </row>
    <row r="1754" spans="1:11">
      <c r="A1754" s="3" t="s">
        <v>1478</v>
      </c>
      <c r="B1754" s="1" t="s">
        <v>1477</v>
      </c>
      <c r="C1754" s="3" t="s">
        <v>1479</v>
      </c>
      <c r="D1754" s="3">
        <f>-PerseusOutPutTable_HM[[#This Row],[Log(D492_HER2/D492M)_LFQ2]]</f>
        <v>-0.35232925415039101</v>
      </c>
      <c r="E1754" s="3">
        <f>-PerseusOutPutTable_HM[[#This Row],[Log(D492_HER2/D492M)_SILAC]]</f>
        <v>-0.28575000166893</v>
      </c>
      <c r="F1754" s="2">
        <v>0.35232925415039101</v>
      </c>
      <c r="G1754" s="2">
        <v>0.28575000166893</v>
      </c>
      <c r="K1754"/>
    </row>
    <row r="1755" spans="1:11">
      <c r="A1755" s="3" t="s">
        <v>1337</v>
      </c>
      <c r="B1755" s="1" t="s">
        <v>1336</v>
      </c>
      <c r="C1755" s="3" t="s">
        <v>1338</v>
      </c>
      <c r="D1755" s="3">
        <f>-PerseusOutPutTable_HM[[#This Row],[Log(D492_HER2/D492M)_LFQ2]]</f>
        <v>-0.45002937316894498</v>
      </c>
      <c r="E1755" s="3">
        <f>-PerseusOutPutTable_HM[[#This Row],[Log(D492_HER2/D492M)_SILAC]]</f>
        <v>-0.28600001335143999</v>
      </c>
      <c r="F1755" s="2">
        <v>0.45002937316894498</v>
      </c>
      <c r="G1755" s="2">
        <v>0.28600001335143999</v>
      </c>
      <c r="K1755"/>
    </row>
    <row r="1756" spans="1:11">
      <c r="A1756" s="3" t="s">
        <v>851</v>
      </c>
      <c r="B1756" s="1" t="s">
        <v>850</v>
      </c>
      <c r="C1756" s="3" t="s">
        <v>852</v>
      </c>
      <c r="D1756" s="3">
        <f>-PerseusOutPutTable_HM[[#This Row],[Log(D492_HER2/D492M)_LFQ2]]</f>
        <v>-0.16660118103027299</v>
      </c>
      <c r="E1756" s="3">
        <f>-PerseusOutPutTable_HM[[#This Row],[Log(D492_HER2/D492M)_SILAC]]</f>
        <v>-0.28650000691413902</v>
      </c>
      <c r="F1756" s="2">
        <v>0.16660118103027299</v>
      </c>
      <c r="G1756" s="2">
        <v>0.28650000691413902</v>
      </c>
      <c r="K1756"/>
    </row>
    <row r="1757" spans="1:11">
      <c r="A1757" s="3" t="s">
        <v>2417</v>
      </c>
      <c r="B1757" s="1" t="s">
        <v>2416</v>
      </c>
      <c r="C1757" s="3" t="s">
        <v>2418</v>
      </c>
      <c r="D1757" s="3">
        <f>-PerseusOutPutTable_HM[[#This Row],[Log(D492_HER2/D492M)_LFQ2]]</f>
        <v>-2.8179168701171899E-2</v>
      </c>
      <c r="E1757" s="3">
        <f>-PerseusOutPutTable_HM[[#This Row],[Log(D492_HER2/D492M)_SILAC]]</f>
        <v>-0.28970000147819502</v>
      </c>
      <c r="F1757" s="2">
        <v>2.8179168701171899E-2</v>
      </c>
      <c r="G1757" s="2">
        <v>0.28970000147819502</v>
      </c>
      <c r="K1757"/>
    </row>
    <row r="1758" spans="1:11">
      <c r="A1758" s="3" t="s">
        <v>5783</v>
      </c>
      <c r="B1758" s="1" t="s">
        <v>5782</v>
      </c>
      <c r="C1758" s="3" t="s">
        <v>5784</v>
      </c>
      <c r="D1758" s="3">
        <f>-PerseusOutPutTable_HM[[#This Row],[Log(D492_HER2/D492M)_LFQ2]]</f>
        <v>-0.74210548400878895</v>
      </c>
      <c r="E1758" s="3">
        <f>-PerseusOutPutTable_HM[[#This Row],[Log(D492_HER2/D492M)_SILAC]]</f>
        <v>-0.28990000486373901</v>
      </c>
      <c r="F1758" s="2">
        <v>0.74210548400878895</v>
      </c>
      <c r="G1758" s="2">
        <v>0.28990000486373901</v>
      </c>
      <c r="K1758"/>
    </row>
    <row r="1759" spans="1:11">
      <c r="A1759" s="3" t="s">
        <v>204</v>
      </c>
      <c r="B1759" s="1" t="s">
        <v>203</v>
      </c>
      <c r="C1759" s="3" t="s">
        <v>205</v>
      </c>
      <c r="D1759" s="3">
        <f>-PerseusOutPutTable_HM[[#This Row],[Log(D492_HER2/D492M)_LFQ2]]</f>
        <v>0.15517616271972701</v>
      </c>
      <c r="E1759" s="3">
        <f>-PerseusOutPutTable_HM[[#This Row],[Log(D492_HER2/D492M)_SILAC]]</f>
        <v>-0.29109999537468001</v>
      </c>
      <c r="F1759" s="2">
        <v>-0.15517616271972701</v>
      </c>
      <c r="G1759" s="2">
        <v>0.29109999537468001</v>
      </c>
      <c r="K1759"/>
    </row>
    <row r="1760" spans="1:11">
      <c r="A1760" s="3" t="s">
        <v>2597</v>
      </c>
      <c r="B1760" s="1" t="s">
        <v>2596</v>
      </c>
      <c r="C1760" s="3" t="s">
        <v>2598</v>
      </c>
      <c r="D1760" s="3">
        <f>-PerseusOutPutTable_HM[[#This Row],[Log(D492_HER2/D492M)_LFQ2]]</f>
        <v>-0.182846069335938</v>
      </c>
      <c r="E1760" s="3">
        <f>-PerseusOutPutTable_HM[[#This Row],[Log(D492_HER2/D492M)_SILAC]]</f>
        <v>-0.29109999537468001</v>
      </c>
      <c r="F1760" s="2">
        <v>0.182846069335938</v>
      </c>
      <c r="G1760" s="2">
        <v>0.29109999537468001</v>
      </c>
      <c r="K1760"/>
    </row>
    <row r="1761" spans="1:11">
      <c r="A1761" s="3" t="s">
        <v>2606</v>
      </c>
      <c r="B1761" s="1" t="s">
        <v>2605</v>
      </c>
      <c r="C1761" s="3" t="s">
        <v>2607</v>
      </c>
      <c r="D1761" s="3">
        <f>-PerseusOutPutTable_HM[[#This Row],[Log(D492_HER2/D492M)_LFQ2]]</f>
        <v>-0.46909141540527299</v>
      </c>
      <c r="E1761" s="3">
        <f>-PerseusOutPutTable_HM[[#This Row],[Log(D492_HER2/D492M)_SILAC]]</f>
        <v>-0.292499989271164</v>
      </c>
      <c r="F1761" s="2">
        <v>0.46909141540527299</v>
      </c>
      <c r="G1761" s="2">
        <v>0.292499989271164</v>
      </c>
      <c r="K1761"/>
    </row>
    <row r="1762" spans="1:11">
      <c r="A1762" s="3" t="s">
        <v>387</v>
      </c>
      <c r="B1762" s="1" t="s">
        <v>386</v>
      </c>
      <c r="C1762" s="3" t="s">
        <v>388</v>
      </c>
      <c r="D1762" s="3">
        <f>-PerseusOutPutTable_HM[[#This Row],[Log(D492_HER2/D492M)_LFQ2]]</f>
        <v>-0.29652023315429699</v>
      </c>
      <c r="E1762" s="3">
        <f>-PerseusOutPutTable_HM[[#This Row],[Log(D492_HER2/D492M)_SILAC]]</f>
        <v>-0.29330000281333901</v>
      </c>
      <c r="F1762" s="2">
        <v>0.29652023315429699</v>
      </c>
      <c r="G1762" s="2">
        <v>0.29330000281333901</v>
      </c>
      <c r="K1762"/>
    </row>
    <row r="1763" spans="1:11">
      <c r="A1763" s="3" t="s">
        <v>2450</v>
      </c>
      <c r="B1763" s="1" t="s">
        <v>2449</v>
      </c>
      <c r="C1763" s="3" t="s">
        <v>2451</v>
      </c>
      <c r="D1763" s="3">
        <f>-PerseusOutPutTable_HM[[#This Row],[Log(D492_HER2/D492M)_LFQ2]]</f>
        <v>-0.79312324523925803</v>
      </c>
      <c r="E1763" s="3">
        <f>-PerseusOutPutTable_HM[[#This Row],[Log(D492_HER2/D492M)_SILAC]]</f>
        <v>-0.29390001296997098</v>
      </c>
      <c r="F1763" s="2">
        <v>0.79312324523925803</v>
      </c>
      <c r="G1763" s="2">
        <v>0.29390001296997098</v>
      </c>
      <c r="K1763"/>
    </row>
    <row r="1764" spans="1:11">
      <c r="A1764" s="3" t="s">
        <v>5667</v>
      </c>
      <c r="B1764" s="1" t="s">
        <v>5666</v>
      </c>
      <c r="C1764" s="3" t="s">
        <v>5668</v>
      </c>
      <c r="D1764" s="3">
        <f>-PerseusOutPutTable_HM[[#This Row],[Log(D492_HER2/D492M)_LFQ2]]</f>
        <v>-1.0009250640869101</v>
      </c>
      <c r="E1764" s="3">
        <f>-PerseusOutPutTable_HM[[#This Row],[Log(D492_HER2/D492M)_SILAC]]</f>
        <v>-0.29440000653266901</v>
      </c>
      <c r="F1764" s="2">
        <v>1.0009250640869101</v>
      </c>
      <c r="G1764" s="2">
        <v>0.29440000653266901</v>
      </c>
      <c r="H1764" s="2"/>
      <c r="K1764"/>
    </row>
    <row r="1765" spans="1:11">
      <c r="A1765" s="3" t="s">
        <v>1271</v>
      </c>
      <c r="B1765" s="1" t="s">
        <v>1270</v>
      </c>
      <c r="C1765" s="3" t="s">
        <v>1272</v>
      </c>
      <c r="D1765" s="3">
        <f>-PerseusOutPutTable_HM[[#This Row],[Log(D492_HER2/D492M)_LFQ2]]</f>
        <v>-0.14065361022949199</v>
      </c>
      <c r="E1765" s="3">
        <f>-PerseusOutPutTable_HM[[#This Row],[Log(D492_HER2/D492M)_SILAC]]</f>
        <v>-0.29604998230934099</v>
      </c>
      <c r="F1765" s="2">
        <v>0.14065361022949199</v>
      </c>
      <c r="G1765" s="2">
        <v>0.29604998230934099</v>
      </c>
      <c r="K1765"/>
    </row>
    <row r="1766" spans="1:11">
      <c r="A1766" s="3" t="s">
        <v>5514</v>
      </c>
      <c r="B1766" s="1" t="s">
        <v>5513</v>
      </c>
      <c r="C1766" s="3" t="s">
        <v>5515</v>
      </c>
      <c r="D1766" s="3">
        <f>-PerseusOutPutTable_HM[[#This Row],[Log(D492_HER2/D492M)_LFQ2]]</f>
        <v>-6.4798355102539104E-2</v>
      </c>
      <c r="E1766" s="3">
        <f>-PerseusOutPutTable_HM[[#This Row],[Log(D492_HER2/D492M)_SILAC]]</f>
        <v>-0.296900004148483</v>
      </c>
      <c r="F1766" s="2">
        <v>6.4798355102539104E-2</v>
      </c>
      <c r="G1766" s="2">
        <v>0.296900004148483</v>
      </c>
      <c r="K1766"/>
    </row>
    <row r="1767" spans="1:11">
      <c r="A1767" s="3" t="s">
        <v>2921</v>
      </c>
      <c r="B1767" s="1" t="s">
        <v>2920</v>
      </c>
      <c r="C1767" s="3" t="s">
        <v>2922</v>
      </c>
      <c r="D1767" s="3">
        <f>-PerseusOutPutTable_HM[[#This Row],[Log(D492_HER2/D492M)_LFQ2]]</f>
        <v>0.13104057312011699</v>
      </c>
      <c r="E1767" s="3">
        <f>-PerseusOutPutTable_HM[[#This Row],[Log(D492_HER2/D492M)_SILAC]]</f>
        <v>-0.29699999094009399</v>
      </c>
      <c r="F1767" s="2">
        <v>-0.13104057312011699</v>
      </c>
      <c r="G1767" s="2">
        <v>0.29699999094009399</v>
      </c>
      <c r="K1767"/>
    </row>
    <row r="1768" spans="1:11">
      <c r="A1768" s="3" t="s">
        <v>4283</v>
      </c>
      <c r="B1768" s="1" t="s">
        <v>4282</v>
      </c>
      <c r="C1768" s="3" t="s">
        <v>4284</v>
      </c>
      <c r="D1768" s="3">
        <f>-PerseusOutPutTable_HM[[#This Row],[Log(D492_HER2/D492M)_LFQ2]]</f>
        <v>-0.11533927917480501</v>
      </c>
      <c r="E1768" s="3">
        <f>-PerseusOutPutTable_HM[[#This Row],[Log(D492_HER2/D492M)_SILAC]]</f>
        <v>-0.29699999094009399</v>
      </c>
      <c r="F1768" s="2">
        <v>0.11533927917480501</v>
      </c>
      <c r="G1768" s="2">
        <v>0.29699999094009399</v>
      </c>
      <c r="K1768"/>
    </row>
    <row r="1769" spans="1:11">
      <c r="A1769" s="3" t="s">
        <v>1361</v>
      </c>
      <c r="B1769" s="1" t="s">
        <v>1360</v>
      </c>
      <c r="C1769" s="3" t="s">
        <v>1362</v>
      </c>
      <c r="D1769" s="3">
        <f>-PerseusOutPutTable_HM[[#This Row],[Log(D492_HER2/D492M)_LFQ2]]</f>
        <v>6.1677932739257799E-2</v>
      </c>
      <c r="E1769" s="3">
        <f>-PerseusOutPutTable_HM[[#This Row],[Log(D492_HER2/D492M)_SILAC]]</f>
        <v>-0.298049986362457</v>
      </c>
      <c r="F1769" s="2">
        <v>-6.1677932739257799E-2</v>
      </c>
      <c r="G1769" s="2">
        <v>0.298049986362457</v>
      </c>
      <c r="K1769"/>
    </row>
    <row r="1770" spans="1:11">
      <c r="A1770" s="3" t="s">
        <v>731</v>
      </c>
      <c r="B1770" s="1" t="s">
        <v>730</v>
      </c>
      <c r="C1770" s="3" t="s">
        <v>732</v>
      </c>
      <c r="D1770" s="3">
        <f>-PerseusOutPutTable_HM[[#This Row],[Log(D492_HER2/D492M)_LFQ2]]</f>
        <v>-0.13023757934570299</v>
      </c>
      <c r="E1770" s="3">
        <f>-PerseusOutPutTable_HM[[#This Row],[Log(D492_HER2/D492M)_SILAC]]</f>
        <v>-0.29870000481605502</v>
      </c>
      <c r="F1770" s="2">
        <v>0.13023757934570299</v>
      </c>
      <c r="G1770" s="2">
        <v>0.29870000481605502</v>
      </c>
      <c r="K1770"/>
    </row>
    <row r="1771" spans="1:11">
      <c r="A1771" s="3" t="s">
        <v>4664</v>
      </c>
      <c r="B1771" s="1" t="s">
        <v>4663</v>
      </c>
      <c r="C1771" s="3" t="s">
        <v>6160</v>
      </c>
      <c r="D1771" s="3">
        <f>-PerseusOutPutTable_HM[[#This Row],[Log(D492_HER2/D492M)_LFQ2]]</f>
        <v>-0.18729782104492201</v>
      </c>
      <c r="E1771" s="3">
        <f>-PerseusOutPutTable_HM[[#This Row],[Log(D492_HER2/D492M)_SILAC]]</f>
        <v>-0.29870000481605502</v>
      </c>
      <c r="F1771" s="2">
        <v>0.18729782104492201</v>
      </c>
      <c r="G1771" s="2">
        <v>0.29870000481605502</v>
      </c>
      <c r="K1771"/>
    </row>
    <row r="1772" spans="1:11">
      <c r="A1772" s="3" t="s">
        <v>2483</v>
      </c>
      <c r="B1772" s="1" t="s">
        <v>2482</v>
      </c>
      <c r="C1772" s="3" t="s">
        <v>2484</v>
      </c>
      <c r="D1772" s="3">
        <f>-PerseusOutPutTable_HM[[#This Row],[Log(D492_HER2/D492M)_LFQ2]]</f>
        <v>0.20451164245605499</v>
      </c>
      <c r="E1772" s="3">
        <f>-PerseusOutPutTable_HM[[#This Row],[Log(D492_HER2/D492M)_SILAC]]</f>
        <v>-0.29960000514984098</v>
      </c>
      <c r="F1772" s="2">
        <v>-0.20451164245605499</v>
      </c>
      <c r="G1772" s="2">
        <v>0.29960000514984098</v>
      </c>
      <c r="K1772"/>
    </row>
    <row r="1773" spans="1:11">
      <c r="A1773" s="3" t="s">
        <v>1506</v>
      </c>
      <c r="B1773" s="1" t="s">
        <v>1505</v>
      </c>
      <c r="C1773" s="3" t="s">
        <v>1507</v>
      </c>
      <c r="D1773" s="3">
        <f>-PerseusOutPutTable_HM[[#This Row],[Log(D492_HER2/D492M)_LFQ2]]</f>
        <v>1.12991333007813E-2</v>
      </c>
      <c r="E1773" s="3">
        <f>-PerseusOutPutTable_HM[[#This Row],[Log(D492_HER2/D492M)_SILAC]]</f>
        <v>-0.30034998059272799</v>
      </c>
      <c r="F1773" s="2">
        <v>-1.12991333007813E-2</v>
      </c>
      <c r="G1773" s="2">
        <v>0.30034998059272799</v>
      </c>
      <c r="K1773"/>
    </row>
    <row r="1774" spans="1:11">
      <c r="A1774" s="3" t="s">
        <v>5640</v>
      </c>
      <c r="B1774" s="1" t="s">
        <v>5639</v>
      </c>
      <c r="C1774" s="3" t="s">
        <v>5641</v>
      </c>
      <c r="D1774" s="3">
        <f>-PerseusOutPutTable_HM[[#This Row],[Log(D492_HER2/D492M)_LFQ2]]</f>
        <v>-1.3523197174072299</v>
      </c>
      <c r="E1774" s="3">
        <f>-PerseusOutPutTable_HM[[#This Row],[Log(D492_HER2/D492M)_SILAC]]</f>
        <v>-0.30050000548362699</v>
      </c>
      <c r="F1774" s="2">
        <v>1.3523197174072299</v>
      </c>
      <c r="G1774" s="2">
        <v>0.30050000548362699</v>
      </c>
      <c r="H1774" s="2"/>
      <c r="K1774"/>
    </row>
    <row r="1775" spans="1:11">
      <c r="A1775" s="3" t="s">
        <v>2546</v>
      </c>
      <c r="B1775" s="1" t="s">
        <v>2545</v>
      </c>
      <c r="C1775" s="3" t="s">
        <v>2547</v>
      </c>
      <c r="D1775" s="3">
        <f>-PerseusOutPutTable_HM[[#This Row],[Log(D492_HER2/D492M)_LFQ2]]</f>
        <v>0.109901428222656</v>
      </c>
      <c r="E1775" s="3">
        <f>-PerseusOutPutTable_HM[[#This Row],[Log(D492_HER2/D492M)_SILAC]]</f>
        <v>-0.30169999599456798</v>
      </c>
      <c r="F1775" s="2">
        <v>-0.109901428222656</v>
      </c>
      <c r="G1775" s="2">
        <v>0.30169999599456798</v>
      </c>
      <c r="K1775"/>
    </row>
    <row r="1776" spans="1:11">
      <c r="A1776" s="3" t="s">
        <v>192</v>
      </c>
      <c r="B1776" s="1" t="s">
        <v>191</v>
      </c>
      <c r="C1776" s="3" t="s">
        <v>193</v>
      </c>
      <c r="D1776" s="3">
        <f>-PerseusOutPutTable_HM[[#This Row],[Log(D492_HER2/D492M)_LFQ2]]</f>
        <v>-0.27759742736816401</v>
      </c>
      <c r="E1776" s="3">
        <f>-PerseusOutPutTable_HM[[#This Row],[Log(D492_HER2/D492M)_SILAC]]</f>
        <v>-0.30219998955726601</v>
      </c>
      <c r="F1776" s="2">
        <v>0.27759742736816401</v>
      </c>
      <c r="G1776" s="2">
        <v>0.30219998955726601</v>
      </c>
      <c r="K1776"/>
    </row>
    <row r="1777" spans="1:11">
      <c r="A1777" s="3" t="s">
        <v>1865</v>
      </c>
      <c r="B1777" s="1" t="s">
        <v>1864</v>
      </c>
      <c r="C1777" s="3" t="s">
        <v>1866</v>
      </c>
      <c r="D1777" s="3">
        <f>-PerseusOutPutTable_HM[[#This Row],[Log(D492_HER2/D492M)_LFQ2]]</f>
        <v>-0.32291603088378901</v>
      </c>
      <c r="E1777" s="3">
        <f>-PerseusOutPutTable_HM[[#This Row],[Log(D492_HER2/D492M)_SILAC]]</f>
        <v>-0.30239999294281</v>
      </c>
      <c r="F1777" s="2">
        <v>0.32291603088378901</v>
      </c>
      <c r="G1777" s="2">
        <v>0.30239999294281</v>
      </c>
      <c r="K1777"/>
    </row>
    <row r="1778" spans="1:11">
      <c r="A1778" s="3" t="s">
        <v>4244</v>
      </c>
      <c r="B1778" s="1" t="s">
        <v>4243</v>
      </c>
      <c r="C1778" s="3" t="s">
        <v>4245</v>
      </c>
      <c r="D1778" s="3">
        <f>-PerseusOutPutTable_HM[[#This Row],[Log(D492_HER2/D492M)_LFQ2]]</f>
        <v>-0.40836334228515597</v>
      </c>
      <c r="E1778" s="3">
        <f>-PerseusOutPutTable_HM[[#This Row],[Log(D492_HER2/D492M)_SILAC]]</f>
        <v>-0.302500009536743</v>
      </c>
      <c r="F1778" s="2">
        <v>0.40836334228515597</v>
      </c>
      <c r="G1778" s="2">
        <v>0.302500009536743</v>
      </c>
      <c r="K1778"/>
    </row>
    <row r="1779" spans="1:11">
      <c r="A1779" s="3" t="s">
        <v>4322</v>
      </c>
      <c r="B1779" s="1" t="s">
        <v>4321</v>
      </c>
      <c r="C1779" s="3" t="s">
        <v>4323</v>
      </c>
      <c r="D1779" s="3">
        <f>-PerseusOutPutTable_HM[[#This Row],[Log(D492_HER2/D492M)_LFQ2]]</f>
        <v>-5.6247711181640597E-2</v>
      </c>
      <c r="E1779" s="3">
        <f>-PerseusOutPutTable_HM[[#This Row],[Log(D492_HER2/D492M)_SILAC]]</f>
        <v>-0.30279999971389798</v>
      </c>
      <c r="F1779" s="2">
        <v>5.6247711181640597E-2</v>
      </c>
      <c r="G1779" s="2">
        <v>0.30279999971389798</v>
      </c>
      <c r="K1779"/>
    </row>
    <row r="1780" spans="1:11">
      <c r="A1780" s="3" t="s">
        <v>2570</v>
      </c>
      <c r="B1780" s="1" t="s">
        <v>2569</v>
      </c>
      <c r="C1780" s="3" t="s">
        <v>2571</v>
      </c>
      <c r="D1780" s="3">
        <f>-PerseusOutPutTable_HM[[#This Row],[Log(D492_HER2/D492M)_LFQ2]]</f>
        <v>-0.19907951354980499</v>
      </c>
      <c r="E1780" s="3">
        <f>-PerseusOutPutTable_HM[[#This Row],[Log(D492_HER2/D492M)_SILAC]]</f>
        <v>-0.30390000343322798</v>
      </c>
      <c r="F1780" s="2">
        <v>0.19907951354980499</v>
      </c>
      <c r="G1780" s="2">
        <v>0.30390000343322798</v>
      </c>
      <c r="K1780"/>
    </row>
    <row r="1781" spans="1:11">
      <c r="A1781" s="3" t="s">
        <v>1814</v>
      </c>
      <c r="B1781" s="1" t="s">
        <v>1813</v>
      </c>
      <c r="C1781" s="3" t="s">
        <v>1815</v>
      </c>
      <c r="D1781" s="3">
        <f>-PerseusOutPutTable_HM[[#This Row],[Log(D492_HER2/D492M)_LFQ2]]</f>
        <v>-0.44135856628418002</v>
      </c>
      <c r="E1781" s="3">
        <f>-PerseusOutPutTable_HM[[#This Row],[Log(D492_HER2/D492M)_SILAC]]</f>
        <v>-0.30390000343322798</v>
      </c>
      <c r="F1781" s="2">
        <v>0.44135856628418002</v>
      </c>
      <c r="G1781" s="2">
        <v>0.30390000343322798</v>
      </c>
      <c r="K1781"/>
    </row>
    <row r="1782" spans="1:11">
      <c r="A1782" s="3" t="s">
        <v>5356</v>
      </c>
      <c r="B1782" s="1" t="s">
        <v>5355</v>
      </c>
      <c r="C1782" s="3" t="s">
        <v>5357</v>
      </c>
      <c r="D1782" s="3">
        <f>-PerseusOutPutTable_HM[[#This Row],[Log(D492_HER2/D492M)_LFQ2]]</f>
        <v>-0.80416488647460904</v>
      </c>
      <c r="E1782" s="3">
        <f>-PerseusOutPutTable_HM[[#This Row],[Log(D492_HER2/D492M)_SILAC]]</f>
        <v>-0.30399999022483798</v>
      </c>
      <c r="F1782" s="2">
        <v>0.80416488647460904</v>
      </c>
      <c r="G1782" s="2">
        <v>0.30399999022483798</v>
      </c>
      <c r="K1782"/>
    </row>
    <row r="1783" spans="1:11">
      <c r="A1783" s="3" t="s">
        <v>105</v>
      </c>
      <c r="B1783" s="1" t="s">
        <v>104</v>
      </c>
      <c r="C1783" s="3" t="s">
        <v>106</v>
      </c>
      <c r="D1783" s="3">
        <f>-PerseusOutPutTable_HM[[#This Row],[Log(D492_HER2/D492M)_LFQ2]]</f>
        <v>-0.20415687561035201</v>
      </c>
      <c r="E1783" s="3">
        <f>-PerseusOutPutTable_HM[[#This Row],[Log(D492_HER2/D492M)_SILAC]]</f>
        <v>-0.30550000071525601</v>
      </c>
      <c r="F1783" s="2">
        <v>0.20415687561035201</v>
      </c>
      <c r="G1783" s="2">
        <v>0.30550000071525601</v>
      </c>
      <c r="K1783"/>
    </row>
    <row r="1784" spans="1:11">
      <c r="A1784" s="3" t="s">
        <v>1832</v>
      </c>
      <c r="B1784" s="1" t="s">
        <v>1831</v>
      </c>
      <c r="C1784" s="3" t="s">
        <v>1833</v>
      </c>
      <c r="D1784" s="3">
        <f>-PerseusOutPutTable_HM[[#This Row],[Log(D492_HER2/D492M)_LFQ2]]</f>
        <v>9.7599029541015608E-3</v>
      </c>
      <c r="E1784" s="3">
        <f>-PerseusOutPutTable_HM[[#This Row],[Log(D492_HER2/D492M)_SILAC]]</f>
        <v>-0.30689999461174</v>
      </c>
      <c r="F1784" s="2">
        <v>-9.7599029541015608E-3</v>
      </c>
      <c r="G1784" s="2">
        <v>0.30689999461174</v>
      </c>
      <c r="K1784"/>
    </row>
    <row r="1785" spans="1:11">
      <c r="A1785" s="3" t="s">
        <v>1973</v>
      </c>
      <c r="B1785" s="1" t="s">
        <v>1972</v>
      </c>
      <c r="C1785" s="3" t="s">
        <v>1974</v>
      </c>
      <c r="D1785" s="3">
        <f>-PerseusOutPutTable_HM[[#This Row],[Log(D492_HER2/D492M)_LFQ2]]</f>
        <v>-0.10107231140136699</v>
      </c>
      <c r="E1785" s="3">
        <f>-PerseusOutPutTable_HM[[#This Row],[Log(D492_HER2/D492M)_SILAC]]</f>
        <v>-0.30799999833107</v>
      </c>
      <c r="F1785" s="2">
        <v>0.10107231140136699</v>
      </c>
      <c r="G1785" s="2">
        <v>0.30799999833107</v>
      </c>
      <c r="K1785"/>
    </row>
    <row r="1786" spans="1:11">
      <c r="A1786" s="3" t="s">
        <v>1725</v>
      </c>
      <c r="B1786" s="1" t="s">
        <v>1724</v>
      </c>
      <c r="C1786" s="3" t="s">
        <v>1726</v>
      </c>
      <c r="D1786" s="3">
        <f>-PerseusOutPutTable_HM[[#This Row],[Log(D492_HER2/D492M)_LFQ2]]</f>
        <v>-0.17186546325683599</v>
      </c>
      <c r="E1786" s="3">
        <f>-PerseusOutPutTable_HM[[#This Row],[Log(D492_HER2/D492M)_SILAC]]</f>
        <v>-0.30830001831054699</v>
      </c>
      <c r="F1786" s="2">
        <v>0.17186546325683599</v>
      </c>
      <c r="G1786" s="2">
        <v>0.30830001831054699</v>
      </c>
      <c r="K1786"/>
    </row>
    <row r="1787" spans="1:11">
      <c r="A1787" s="3" t="s">
        <v>2585</v>
      </c>
      <c r="B1787" s="1" t="s">
        <v>2584</v>
      </c>
      <c r="C1787" s="3" t="s">
        <v>2586</v>
      </c>
      <c r="D1787" s="3">
        <f>-PerseusOutPutTable_HM[[#This Row],[Log(D492_HER2/D492M)_LFQ2]]</f>
        <v>-0.34160804748535201</v>
      </c>
      <c r="E1787" s="3">
        <f>-PerseusOutPutTable_HM[[#This Row],[Log(D492_HER2/D492M)_SILAC]]</f>
        <v>-0.30860000848770103</v>
      </c>
      <c r="F1787" s="2">
        <v>0.34160804748535201</v>
      </c>
      <c r="G1787" s="2">
        <v>0.30860000848770103</v>
      </c>
      <c r="K1787"/>
    </row>
    <row r="1788" spans="1:11">
      <c r="A1788" s="3" t="s">
        <v>1025</v>
      </c>
      <c r="B1788" s="1" t="s">
        <v>1024</v>
      </c>
      <c r="C1788" s="3" t="s">
        <v>1026</v>
      </c>
      <c r="D1788" s="3">
        <f>-PerseusOutPutTable_HM[[#This Row],[Log(D492_HER2/D492M)_LFQ2]]</f>
        <v>-0.34102630615234403</v>
      </c>
      <c r="E1788" s="3">
        <f>-PerseusOutPutTable_HM[[#This Row],[Log(D492_HER2/D492M)_SILAC]]</f>
        <v>-0.30950000882148698</v>
      </c>
      <c r="F1788" s="2">
        <v>0.34102630615234403</v>
      </c>
      <c r="G1788" s="2">
        <v>0.30950000882148698</v>
      </c>
      <c r="K1788"/>
    </row>
    <row r="1789" spans="1:11">
      <c r="A1789" s="3" t="s">
        <v>761</v>
      </c>
      <c r="B1789" s="1" t="s">
        <v>760</v>
      </c>
      <c r="C1789" s="3" t="s">
        <v>762</v>
      </c>
      <c r="D1789" s="3">
        <f>-PerseusOutPutTable_HM[[#This Row],[Log(D492_HER2/D492M)_LFQ2]]</f>
        <v>-1.0178871154785201</v>
      </c>
      <c r="E1789" s="3">
        <f>-PerseusOutPutTable_HM[[#This Row],[Log(D492_HER2/D492M)_SILAC]]</f>
        <v>-0.30959999561309798</v>
      </c>
      <c r="F1789" s="2">
        <v>1.0178871154785201</v>
      </c>
      <c r="G1789" s="2">
        <v>0.30959999561309798</v>
      </c>
      <c r="H1789" s="2"/>
      <c r="K1789"/>
    </row>
    <row r="1790" spans="1:11">
      <c r="A1790" s="3" t="s">
        <v>339</v>
      </c>
      <c r="B1790" s="1" t="s">
        <v>338</v>
      </c>
      <c r="C1790" s="3" t="s">
        <v>340</v>
      </c>
      <c r="D1790" s="3">
        <f>-PerseusOutPutTable_HM[[#This Row],[Log(D492_HER2/D492M)_LFQ2]]</f>
        <v>-0.237098693847656</v>
      </c>
      <c r="E1790" s="3">
        <f>-PerseusOutPutTable_HM[[#This Row],[Log(D492_HER2/D492M)_SILAC]]</f>
        <v>-0.31060001254081698</v>
      </c>
      <c r="F1790" s="2">
        <v>0.237098693847656</v>
      </c>
      <c r="G1790" s="2">
        <v>0.31060001254081698</v>
      </c>
      <c r="K1790"/>
    </row>
    <row r="1791" spans="1:11">
      <c r="A1791" s="3" t="s">
        <v>5956</v>
      </c>
      <c r="B1791" s="1" t="s">
        <v>5955</v>
      </c>
      <c r="C1791" s="3" t="s">
        <v>5957</v>
      </c>
      <c r="D1791" s="3">
        <f>-PerseusOutPutTable_HM[[#This Row],[Log(D492_HER2/D492M)_LFQ2]]</f>
        <v>-0.12581825256347701</v>
      </c>
      <c r="E1791" s="3">
        <f>-PerseusOutPutTable_HM[[#This Row],[Log(D492_HER2/D492M)_SILAC]]</f>
        <v>-0.31330001354217502</v>
      </c>
      <c r="F1791" s="2">
        <v>0.12581825256347701</v>
      </c>
      <c r="G1791" s="2">
        <v>0.31330001354217502</v>
      </c>
      <c r="K1791"/>
    </row>
    <row r="1792" spans="1:11">
      <c r="A1792" s="3" t="s">
        <v>5732</v>
      </c>
      <c r="B1792" s="1" t="s">
        <v>5731</v>
      </c>
      <c r="C1792" s="3" t="s">
        <v>5733</v>
      </c>
      <c r="D1792" s="3">
        <f>-PerseusOutPutTable_HM[[#This Row],[Log(D492_HER2/D492M)_LFQ2]]</f>
        <v>-0.51266860961914096</v>
      </c>
      <c r="E1792" s="3">
        <f>-PerseusOutPutTable_HM[[#This Row],[Log(D492_HER2/D492M)_SILAC]]</f>
        <v>-0.31409999728202798</v>
      </c>
      <c r="F1792" s="2">
        <v>0.51266860961914096</v>
      </c>
      <c r="G1792" s="2">
        <v>0.31409999728202798</v>
      </c>
      <c r="K1792"/>
    </row>
    <row r="1793" spans="1:11">
      <c r="A1793" s="3" t="s">
        <v>411</v>
      </c>
      <c r="B1793" s="1" t="s">
        <v>410</v>
      </c>
      <c r="C1793" s="3" t="s">
        <v>412</v>
      </c>
      <c r="D1793" s="3">
        <f>-PerseusOutPutTable_HM[[#This Row],[Log(D492_HER2/D492M)_LFQ2]]</f>
        <v>-3.6159515380859403E-2</v>
      </c>
      <c r="E1793" s="3">
        <f>-PerseusOutPutTable_HM[[#This Row],[Log(D492_HER2/D492M)_SILAC]]</f>
        <v>-0.31490001082420299</v>
      </c>
      <c r="F1793" s="2">
        <v>3.6159515380859403E-2</v>
      </c>
      <c r="G1793" s="2">
        <v>0.31490001082420299</v>
      </c>
      <c r="K1793"/>
    </row>
    <row r="1794" spans="1:11">
      <c r="A1794" s="3" t="s">
        <v>3794</v>
      </c>
      <c r="B1794" s="1" t="s">
        <v>3793</v>
      </c>
      <c r="C1794" s="3" t="s">
        <v>3795</v>
      </c>
      <c r="D1794" s="3">
        <f>-PerseusOutPutTable_HM[[#This Row],[Log(D492_HER2/D492M)_LFQ2]]</f>
        <v>-0.171951293945313</v>
      </c>
      <c r="E1794" s="3">
        <f>-PerseusOutPutTable_HM[[#This Row],[Log(D492_HER2/D492M)_SILAC]]</f>
        <v>-0.31499999761581399</v>
      </c>
      <c r="F1794" s="2">
        <v>0.171951293945313</v>
      </c>
      <c r="G1794" s="2">
        <v>0.31499999761581399</v>
      </c>
      <c r="K1794"/>
    </row>
    <row r="1795" spans="1:11">
      <c r="A1795" s="3" t="s">
        <v>1382</v>
      </c>
      <c r="B1795" s="1" t="s">
        <v>1381</v>
      </c>
      <c r="C1795" s="3" t="s">
        <v>1383</v>
      </c>
      <c r="D1795" s="3">
        <f>-PerseusOutPutTable_HM[[#This Row],[Log(D492_HER2/D492M)_LFQ2]]</f>
        <v>-0.62848091125488303</v>
      </c>
      <c r="E1795" s="3">
        <f>-PerseusOutPutTable_HM[[#This Row],[Log(D492_HER2/D492M)_SILAC]]</f>
        <v>-0.31520000100135798</v>
      </c>
      <c r="F1795" s="2">
        <v>0.62848091125488303</v>
      </c>
      <c r="G1795" s="2">
        <v>0.31520000100135798</v>
      </c>
      <c r="K1795"/>
    </row>
    <row r="1796" spans="1:11">
      <c r="A1796" s="3" t="s">
        <v>4652</v>
      </c>
      <c r="B1796" s="1" t="s">
        <v>4651</v>
      </c>
      <c r="C1796" s="3" t="s">
        <v>4653</v>
      </c>
      <c r="D1796" s="3">
        <f>-PerseusOutPutTable_HM[[#This Row],[Log(D492_HER2/D492M)_LFQ2]]</f>
        <v>-0.216880798339844</v>
      </c>
      <c r="E1796" s="3">
        <f>-PerseusOutPutTable_HM[[#This Row],[Log(D492_HER2/D492M)_SILAC]]</f>
        <v>-0.31630000472068798</v>
      </c>
      <c r="F1796" s="2">
        <v>0.216880798339844</v>
      </c>
      <c r="G1796" s="2">
        <v>0.31630000472068798</v>
      </c>
      <c r="K1796"/>
    </row>
    <row r="1797" spans="1:11">
      <c r="A1797" s="3" t="s">
        <v>120</v>
      </c>
      <c r="B1797" s="1" t="s">
        <v>119</v>
      </c>
      <c r="C1797" s="3" t="s">
        <v>121</v>
      </c>
      <c r="D1797" s="3">
        <f>-PerseusOutPutTable_HM[[#This Row],[Log(D492_HER2/D492M)_LFQ2]]</f>
        <v>-0.10781288146972701</v>
      </c>
      <c r="E1797" s="3">
        <f>-PerseusOutPutTable_HM[[#This Row],[Log(D492_HER2/D492M)_SILAC]]</f>
        <v>-0.31650000810623202</v>
      </c>
      <c r="F1797" s="2">
        <v>0.10781288146972701</v>
      </c>
      <c r="G1797" s="2">
        <v>0.31650000810623202</v>
      </c>
      <c r="K1797"/>
    </row>
    <row r="1798" spans="1:11">
      <c r="A1798" s="3" t="s">
        <v>531</v>
      </c>
      <c r="B1798" s="1" t="s">
        <v>530</v>
      </c>
      <c r="C1798" s="3" t="s">
        <v>532</v>
      </c>
      <c r="D1798" s="3">
        <f>-PerseusOutPutTable_HM[[#This Row],[Log(D492_HER2/D492M)_LFQ2]]</f>
        <v>0.30487251281738298</v>
      </c>
      <c r="E1798" s="3">
        <f>-PerseusOutPutTable_HM[[#This Row],[Log(D492_HER2/D492M)_SILAC]]</f>
        <v>-0.31779998540878301</v>
      </c>
      <c r="F1798" s="2">
        <v>-0.30487251281738298</v>
      </c>
      <c r="G1798" s="2">
        <v>0.31779998540878301</v>
      </c>
      <c r="K1798"/>
    </row>
    <row r="1799" spans="1:11">
      <c r="A1799" s="3" t="s">
        <v>1175</v>
      </c>
      <c r="B1799" s="1" t="s">
        <v>1174</v>
      </c>
      <c r="C1799" s="3" t="s">
        <v>1176</v>
      </c>
      <c r="D1799" s="3">
        <f>-PerseusOutPutTable_HM[[#This Row],[Log(D492_HER2/D492M)_LFQ2]]</f>
        <v>-0.23833084106445299</v>
      </c>
      <c r="E1799" s="3">
        <f>-PerseusOutPutTable_HM[[#This Row],[Log(D492_HER2/D492M)_SILAC]]</f>
        <v>-0.31850001215934798</v>
      </c>
      <c r="F1799" s="2">
        <v>0.23833084106445299</v>
      </c>
      <c r="G1799" s="2">
        <v>0.31850001215934798</v>
      </c>
      <c r="K1799"/>
    </row>
    <row r="1800" spans="1:11">
      <c r="A1800" s="3" t="s">
        <v>3416</v>
      </c>
      <c r="B1800" s="1" t="s">
        <v>3415</v>
      </c>
      <c r="C1800" s="3" t="s">
        <v>3417</v>
      </c>
      <c r="D1800" s="3">
        <f>-PerseusOutPutTable_HM[[#This Row],[Log(D492_HER2/D492M)_LFQ2]]</f>
        <v>-9.4282150268554701E-2</v>
      </c>
      <c r="E1800" s="3">
        <f>-PerseusOutPutTable_HM[[#This Row],[Log(D492_HER2/D492M)_SILAC]]</f>
        <v>-0.31880000233650202</v>
      </c>
      <c r="F1800" s="2">
        <v>9.4282150268554701E-2</v>
      </c>
      <c r="G1800" s="2">
        <v>0.31880000233650202</v>
      </c>
      <c r="K1800"/>
    </row>
    <row r="1801" spans="1:11">
      <c r="A1801" s="3" t="s">
        <v>4121</v>
      </c>
      <c r="B1801" s="1" t="s">
        <v>4120</v>
      </c>
      <c r="C1801" s="3" t="s">
        <v>4122</v>
      </c>
      <c r="D1801" s="3">
        <f>-PerseusOutPutTable_HM[[#This Row],[Log(D492_HER2/D492M)_LFQ2]]</f>
        <v>3.7696838378906299E-2</v>
      </c>
      <c r="E1801" s="3">
        <f>-PerseusOutPutTable_HM[[#This Row],[Log(D492_HER2/D492M)_SILAC]]</f>
        <v>-0.32039999961853</v>
      </c>
      <c r="F1801" s="2">
        <v>-3.7696838378906299E-2</v>
      </c>
      <c r="G1801" s="2">
        <v>0.32039999961853</v>
      </c>
      <c r="K1801"/>
    </row>
    <row r="1802" spans="1:11">
      <c r="A1802" s="3" t="s">
        <v>72</v>
      </c>
      <c r="B1802" s="1" t="s">
        <v>71</v>
      </c>
      <c r="C1802" s="3" t="s">
        <v>73</v>
      </c>
      <c r="D1802" s="3">
        <f>-PerseusOutPutTable_HM[[#This Row],[Log(D492_HER2/D492M)_LFQ2]]</f>
        <v>-0.373916625976563</v>
      </c>
      <c r="E1802" s="3">
        <f>-PerseusOutPutTable_HM[[#This Row],[Log(D492_HER2/D492M)_SILAC]]</f>
        <v>-0.32069998979568498</v>
      </c>
      <c r="F1802" s="2">
        <v>0.373916625976563</v>
      </c>
      <c r="G1802" s="2">
        <v>0.32069998979568498</v>
      </c>
      <c r="K1802"/>
    </row>
    <row r="1803" spans="1:11">
      <c r="A1803" s="3" t="s">
        <v>2894</v>
      </c>
      <c r="B1803" s="1" t="s">
        <v>2893</v>
      </c>
      <c r="C1803" s="3" t="s">
        <v>2895</v>
      </c>
      <c r="D1803" s="3">
        <f>-PerseusOutPutTable_HM[[#This Row],[Log(D492_HER2/D492M)_LFQ2]]</f>
        <v>-0.28272438049316401</v>
      </c>
      <c r="E1803" s="3">
        <f>-PerseusOutPutTable_HM[[#This Row],[Log(D492_HER2/D492M)_SILAC]]</f>
        <v>-0.32109999656677202</v>
      </c>
      <c r="F1803" s="2">
        <v>0.28272438049316401</v>
      </c>
      <c r="G1803" s="2">
        <v>0.32109999656677202</v>
      </c>
      <c r="K1803"/>
    </row>
    <row r="1804" spans="1:11">
      <c r="A1804" s="3" t="s">
        <v>1394</v>
      </c>
      <c r="B1804" s="1" t="s">
        <v>1393</v>
      </c>
      <c r="C1804" s="3" t="s">
        <v>1395</v>
      </c>
      <c r="D1804" s="3">
        <f>-PerseusOutPutTable_HM[[#This Row],[Log(D492_HER2/D492M)_LFQ2]]</f>
        <v>-0.21553230285644501</v>
      </c>
      <c r="E1804" s="3">
        <f>-PerseusOutPutTable_HM[[#This Row],[Log(D492_HER2/D492M)_SILAC]]</f>
        <v>-0.321399986743927</v>
      </c>
      <c r="F1804" s="2">
        <v>0.21553230285644501</v>
      </c>
      <c r="G1804" s="2">
        <v>0.321399986743927</v>
      </c>
      <c r="K1804"/>
    </row>
    <row r="1805" spans="1:11">
      <c r="A1805" s="3" t="s">
        <v>381</v>
      </c>
      <c r="B1805" s="1" t="s">
        <v>380</v>
      </c>
      <c r="C1805" s="3" t="s">
        <v>382</v>
      </c>
      <c r="D1805" s="3">
        <f>-PerseusOutPutTable_HM[[#This Row],[Log(D492_HER2/D492M)_LFQ2]]</f>
        <v>-0.25174903869628901</v>
      </c>
      <c r="E1805" s="3">
        <f>-PerseusOutPutTable_HM[[#This Row],[Log(D492_HER2/D492M)_SILAC]]</f>
        <v>-0.32170000672340399</v>
      </c>
      <c r="F1805" s="2">
        <v>0.25174903869628901</v>
      </c>
      <c r="G1805" s="2">
        <v>0.32170000672340399</v>
      </c>
      <c r="K1805"/>
    </row>
    <row r="1806" spans="1:11">
      <c r="A1806" s="3" t="s">
        <v>5088</v>
      </c>
      <c r="B1806" s="1" t="s">
        <v>5087</v>
      </c>
      <c r="C1806" s="3" t="s">
        <v>5089</v>
      </c>
      <c r="D1806" s="3">
        <f>-PerseusOutPutTable_HM[[#This Row],[Log(D492_HER2/D492M)_LFQ2]]</f>
        <v>-1.34369468688965</v>
      </c>
      <c r="E1806" s="3">
        <f>-PerseusOutPutTable_HM[[#This Row],[Log(D492_HER2/D492M)_SILAC]]</f>
        <v>-0.32170000672340399</v>
      </c>
      <c r="F1806" s="2">
        <v>1.34369468688965</v>
      </c>
      <c r="G1806" s="2">
        <v>0.32170000672340399</v>
      </c>
      <c r="H1806" s="2"/>
      <c r="K1806"/>
    </row>
    <row r="1807" spans="1:11">
      <c r="A1807" s="3" t="s">
        <v>5897</v>
      </c>
      <c r="B1807" s="1" t="s">
        <v>5896</v>
      </c>
      <c r="C1807" s="3" t="s">
        <v>5898</v>
      </c>
      <c r="D1807" s="3">
        <f>-PerseusOutPutTable_HM[[#This Row],[Log(D492_HER2/D492M)_LFQ2]]</f>
        <v>-0.47311592102050798</v>
      </c>
      <c r="E1807" s="3">
        <f>-PerseusOutPutTable_HM[[#This Row],[Log(D492_HER2/D492M)_SILAC]]</f>
        <v>-0.32284998893737799</v>
      </c>
      <c r="F1807" s="2">
        <v>0.47311592102050798</v>
      </c>
      <c r="G1807" s="2">
        <v>0.32284998893737799</v>
      </c>
      <c r="K1807"/>
    </row>
    <row r="1808" spans="1:11">
      <c r="A1808" s="3" t="s">
        <v>5965</v>
      </c>
      <c r="B1808" s="1" t="s">
        <v>5964</v>
      </c>
      <c r="C1808" s="3" t="s">
        <v>5966</v>
      </c>
      <c r="D1808" s="3">
        <f>-PerseusOutPutTable_HM[[#This Row],[Log(D492_HER2/D492M)_LFQ2]]</f>
        <v>0.94455909729003895</v>
      </c>
      <c r="E1808" s="3">
        <f>-PerseusOutPutTable_HM[[#This Row],[Log(D492_HER2/D492M)_SILAC]]</f>
        <v>-0.32400000095367398</v>
      </c>
      <c r="F1808" s="2">
        <v>-0.94455909729003895</v>
      </c>
      <c r="G1808" s="2">
        <v>0.32400000095367398</v>
      </c>
      <c r="K1808"/>
    </row>
    <row r="1809" spans="1:11">
      <c r="A1809" s="3" t="s">
        <v>5064</v>
      </c>
      <c r="B1809" s="1" t="s">
        <v>5063</v>
      </c>
      <c r="C1809" s="3" t="s">
        <v>5065</v>
      </c>
      <c r="D1809" s="3">
        <f>-PerseusOutPutTable_HM[[#This Row],[Log(D492_HER2/D492M)_LFQ2]]</f>
        <v>-1.9866943359375E-2</v>
      </c>
      <c r="E1809" s="3">
        <f>-PerseusOutPutTable_HM[[#This Row],[Log(D492_HER2/D492M)_SILAC]]</f>
        <v>-0.32504999637603799</v>
      </c>
      <c r="F1809" s="2">
        <v>1.9866943359375E-2</v>
      </c>
      <c r="G1809" s="2">
        <v>0.32504999637603799</v>
      </c>
      <c r="K1809"/>
    </row>
    <row r="1810" spans="1:11">
      <c r="A1810" s="3" t="s">
        <v>2264</v>
      </c>
      <c r="B1810" s="1" t="s">
        <v>2263</v>
      </c>
      <c r="C1810" s="3" t="s">
        <v>2265</v>
      </c>
      <c r="D1810" s="3">
        <f>-PerseusOutPutTable_HM[[#This Row],[Log(D492_HER2/D492M)_LFQ2]]</f>
        <v>-0.24987602233886699</v>
      </c>
      <c r="E1810" s="3">
        <f>-PerseusOutPutTable_HM[[#This Row],[Log(D492_HER2/D492M)_SILAC]]</f>
        <v>-0.32550001144409202</v>
      </c>
      <c r="F1810" s="2">
        <v>0.24987602233886699</v>
      </c>
      <c r="G1810" s="2">
        <v>0.32550001144409202</v>
      </c>
      <c r="K1810"/>
    </row>
    <row r="1811" spans="1:11">
      <c r="A1811" s="3" t="s">
        <v>4166</v>
      </c>
      <c r="B1811" s="1" t="s">
        <v>4165</v>
      </c>
      <c r="C1811" s="3" t="s">
        <v>4167</v>
      </c>
      <c r="D1811" s="3">
        <f>-PerseusOutPutTable_HM[[#This Row],[Log(D492_HER2/D492M)_LFQ2]]</f>
        <v>0.34015274047851601</v>
      </c>
      <c r="E1811" s="3">
        <f>-PerseusOutPutTable_HM[[#This Row],[Log(D492_HER2/D492M)_SILAC]]</f>
        <v>-0.32690000534057601</v>
      </c>
      <c r="F1811" s="2">
        <v>-0.34015274047851601</v>
      </c>
      <c r="G1811" s="2">
        <v>0.32690000534057601</v>
      </c>
      <c r="K1811"/>
    </row>
    <row r="1812" spans="1:11">
      <c r="A1812" s="3" t="s">
        <v>2267</v>
      </c>
      <c r="B1812" s="1" t="s">
        <v>2266</v>
      </c>
      <c r="C1812" s="3" t="s">
        <v>2268</v>
      </c>
      <c r="D1812" s="3">
        <f>-PerseusOutPutTable_HM[[#This Row],[Log(D492_HER2/D492M)_LFQ2]]</f>
        <v>-0.350387573242188</v>
      </c>
      <c r="E1812" s="3">
        <f>-PerseusOutPutTable_HM[[#This Row],[Log(D492_HER2/D492M)_SILAC]]</f>
        <v>-0.32760000228881803</v>
      </c>
      <c r="F1812" s="2">
        <v>0.350387573242188</v>
      </c>
      <c r="G1812" s="2">
        <v>0.32760000228881803</v>
      </c>
      <c r="K1812"/>
    </row>
    <row r="1813" spans="1:11">
      <c r="A1813" s="3" t="s">
        <v>4876</v>
      </c>
      <c r="B1813" s="1" t="s">
        <v>4875</v>
      </c>
      <c r="C1813" s="3" t="s">
        <v>4877</v>
      </c>
      <c r="D1813" s="3">
        <f>-PerseusOutPutTable_HM[[#This Row],[Log(D492_HER2/D492M)_LFQ2]]</f>
        <v>0.64250183105468806</v>
      </c>
      <c r="E1813" s="3">
        <f>-PerseusOutPutTable_HM[[#This Row],[Log(D492_HER2/D492M)_SILAC]]</f>
        <v>-0.32879999279975902</v>
      </c>
      <c r="F1813" s="2">
        <v>-0.64250183105468806</v>
      </c>
      <c r="G1813" s="2">
        <v>0.32879999279975902</v>
      </c>
      <c r="K1813"/>
    </row>
    <row r="1814" spans="1:11">
      <c r="A1814" s="3" t="s">
        <v>5446</v>
      </c>
      <c r="B1814" s="1" t="s">
        <v>5445</v>
      </c>
      <c r="C1814" s="3" t="s">
        <v>5447</v>
      </c>
      <c r="D1814" s="3">
        <f>-PerseusOutPutTable_HM[[#This Row],[Log(D492_HER2/D492M)_LFQ2]]</f>
        <v>-0.37160491943359403</v>
      </c>
      <c r="E1814" s="3">
        <f>-PerseusOutPutTable_HM[[#This Row],[Log(D492_HER2/D492M)_SILAC]]</f>
        <v>-0.329299986362457</v>
      </c>
      <c r="F1814" s="2">
        <v>0.37160491943359403</v>
      </c>
      <c r="G1814" s="2">
        <v>0.329299986362457</v>
      </c>
      <c r="K1814"/>
    </row>
    <row r="1815" spans="1:11">
      <c r="A1815" s="3" t="s">
        <v>4016</v>
      </c>
      <c r="B1815" s="1" t="s">
        <v>4015</v>
      </c>
      <c r="C1815" s="3" t="s">
        <v>4017</v>
      </c>
      <c r="D1815" s="3">
        <f>-PerseusOutPutTable_HM[[#This Row],[Log(D492_HER2/D492M)_LFQ2]]</f>
        <v>-0.14058303833007799</v>
      </c>
      <c r="E1815" s="3">
        <f>-PerseusOutPutTable_HM[[#This Row],[Log(D492_HER2/D492M)_SILAC]]</f>
        <v>-0.33009999990463301</v>
      </c>
      <c r="F1815" s="2">
        <v>0.14058303833007799</v>
      </c>
      <c r="G1815" s="2">
        <v>0.33009999990463301</v>
      </c>
      <c r="K1815"/>
    </row>
    <row r="1816" spans="1:11">
      <c r="A1816" s="3" t="s">
        <v>5020</v>
      </c>
      <c r="B1816" s="1" t="s">
        <v>5019</v>
      </c>
      <c r="C1816" s="3" t="s">
        <v>568</v>
      </c>
      <c r="D1816" s="3">
        <f>-PerseusOutPutTable_HM[[#This Row],[Log(D492_HER2/D492M)_LFQ2]]</f>
        <v>9.48333740234375E-2</v>
      </c>
      <c r="E1816" s="3">
        <f>-PerseusOutPutTable_HM[[#This Row],[Log(D492_HER2/D492M)_SILAC]]</f>
        <v>-0.331499993801117</v>
      </c>
      <c r="F1816" s="2">
        <v>-9.48333740234375E-2</v>
      </c>
      <c r="G1816" s="2">
        <v>0.331499993801117</v>
      </c>
      <c r="K1816"/>
    </row>
    <row r="1817" spans="1:11">
      <c r="A1817" s="3" t="s">
        <v>567</v>
      </c>
      <c r="B1817" s="1" t="s">
        <v>566</v>
      </c>
      <c r="C1817" s="3" t="s">
        <v>6167</v>
      </c>
      <c r="D1817" s="3">
        <f>-PerseusOutPutTable_HM[[#This Row],[Log(D492_HER2/D492M)_LFQ2]]</f>
        <v>-0.20752334594726601</v>
      </c>
      <c r="E1817" s="3">
        <f>-PerseusOutPutTable_HM[[#This Row],[Log(D492_HER2/D492M)_SILAC]]</f>
        <v>-0.331499993801117</v>
      </c>
      <c r="F1817" s="2">
        <v>0.20752334594726601</v>
      </c>
      <c r="G1817" s="2">
        <v>0.331499993801117</v>
      </c>
      <c r="K1817"/>
    </row>
    <row r="1818" spans="1:11">
      <c r="A1818" s="3" t="s">
        <v>5187</v>
      </c>
      <c r="B1818" s="1" t="s">
        <v>5186</v>
      </c>
      <c r="C1818" s="3" t="s">
        <v>5188</v>
      </c>
      <c r="D1818" s="3">
        <f>-PerseusOutPutTable_HM[[#This Row],[Log(D492_HER2/D492M)_LFQ2]]</f>
        <v>-0.29014968872070301</v>
      </c>
      <c r="E1818" s="3">
        <f>-PerseusOutPutTable_HM[[#This Row],[Log(D492_HER2/D492M)_SILAC]]</f>
        <v>-0.33160001039504999</v>
      </c>
      <c r="F1818" s="2">
        <v>0.29014968872070301</v>
      </c>
      <c r="G1818" s="2">
        <v>0.33160001039504999</v>
      </c>
      <c r="K1818"/>
    </row>
    <row r="1819" spans="1:11">
      <c r="A1819" s="3" t="s">
        <v>4526</v>
      </c>
      <c r="B1819" s="1" t="s">
        <v>4525</v>
      </c>
      <c r="C1819" s="3" t="s">
        <v>4527</v>
      </c>
      <c r="D1819" s="3">
        <f>-PerseusOutPutTable_HM[[#This Row],[Log(D492_HER2/D492M)_LFQ2]]</f>
        <v>-0.422195434570313</v>
      </c>
      <c r="E1819" s="3">
        <f>-PerseusOutPutTable_HM[[#This Row],[Log(D492_HER2/D492M)_SILAC]]</f>
        <v>-0.332499980926514</v>
      </c>
      <c r="F1819" s="2">
        <v>0.422195434570313</v>
      </c>
      <c r="G1819" s="2">
        <v>0.332499980926514</v>
      </c>
      <c r="K1819"/>
    </row>
    <row r="1820" spans="1:11">
      <c r="A1820" s="3" t="s">
        <v>5332</v>
      </c>
      <c r="B1820" s="1" t="s">
        <v>5331</v>
      </c>
      <c r="C1820" s="3" t="s">
        <v>5333</v>
      </c>
      <c r="D1820" s="3">
        <f>-PerseusOutPutTable_HM[[#This Row],[Log(D492_HER2/D492M)_LFQ2]]</f>
        <v>0.60988426208496105</v>
      </c>
      <c r="E1820" s="3">
        <f>-PerseusOutPutTable_HM[[#This Row],[Log(D492_HER2/D492M)_SILAC]]</f>
        <v>-0.33349999785423301</v>
      </c>
      <c r="F1820" s="2">
        <v>-0.60988426208496105</v>
      </c>
      <c r="G1820" s="2">
        <v>0.33349999785423301</v>
      </c>
      <c r="K1820"/>
    </row>
    <row r="1821" spans="1:11">
      <c r="A1821" s="3" t="s">
        <v>543</v>
      </c>
      <c r="B1821" s="1" t="s">
        <v>542</v>
      </c>
      <c r="C1821" s="3" t="s">
        <v>544</v>
      </c>
      <c r="D1821" s="3">
        <f>-PerseusOutPutTable_HM[[#This Row],[Log(D492_HER2/D492M)_LFQ2]]</f>
        <v>-9.4659805297851604E-2</v>
      </c>
      <c r="E1821" s="3">
        <f>-PerseusOutPutTable_HM[[#This Row],[Log(D492_HER2/D492M)_SILAC]]</f>
        <v>-0.33539998531341603</v>
      </c>
      <c r="F1821" s="2">
        <v>9.4659805297851604E-2</v>
      </c>
      <c r="G1821" s="2">
        <v>0.33539998531341603</v>
      </c>
      <c r="K1821"/>
    </row>
    <row r="1822" spans="1:11">
      <c r="A1822" s="3" t="s">
        <v>2453</v>
      </c>
      <c r="B1822" s="1" t="s">
        <v>2452</v>
      </c>
      <c r="C1822" s="3" t="s">
        <v>2454</v>
      </c>
      <c r="D1822" s="3">
        <f>-PerseusOutPutTable_HM[[#This Row],[Log(D492_HER2/D492M)_LFQ2]]</f>
        <v>-0.23025131225585899</v>
      </c>
      <c r="E1822" s="3">
        <f>-PerseusOutPutTable_HM[[#This Row],[Log(D492_HER2/D492M)_SILAC]]</f>
        <v>-0.335999995470047</v>
      </c>
      <c r="F1822" s="2">
        <v>0.23025131225585899</v>
      </c>
      <c r="G1822" s="2">
        <v>0.335999995470047</v>
      </c>
      <c r="K1822"/>
    </row>
    <row r="1823" spans="1:11">
      <c r="A1823" s="3" t="s">
        <v>3504</v>
      </c>
      <c r="B1823" s="1" t="s">
        <v>3503</v>
      </c>
      <c r="C1823" s="3" t="s">
        <v>3505</v>
      </c>
      <c r="D1823" s="3">
        <f>-PerseusOutPutTable_HM[[#This Row],[Log(D492_HER2/D492M)_LFQ2]]</f>
        <v>-0.25718307495117199</v>
      </c>
      <c r="E1823" s="3">
        <f>-PerseusOutPutTable_HM[[#This Row],[Log(D492_HER2/D492M)_SILAC]]</f>
        <v>-0.33704999089241</v>
      </c>
      <c r="F1823" s="2">
        <v>0.25718307495117199</v>
      </c>
      <c r="G1823" s="2">
        <v>0.33704999089241</v>
      </c>
      <c r="K1823"/>
    </row>
    <row r="1824" spans="1:11">
      <c r="A1824" s="3" t="s">
        <v>2975</v>
      </c>
      <c r="B1824" s="1" t="s">
        <v>2974</v>
      </c>
      <c r="C1824" s="3" t="s">
        <v>2976</v>
      </c>
      <c r="D1824" s="3">
        <f>-PerseusOutPutTable_HM[[#This Row],[Log(D492_HER2/D492M)_LFQ2]]</f>
        <v>-0.71696472167968806</v>
      </c>
      <c r="E1824" s="3">
        <f>-PerseusOutPutTable_HM[[#This Row],[Log(D492_HER2/D492M)_SILAC]]</f>
        <v>-0.33730000257492099</v>
      </c>
      <c r="F1824" s="2">
        <v>0.71696472167968806</v>
      </c>
      <c r="G1824" s="2">
        <v>0.33730000257492099</v>
      </c>
      <c r="K1824"/>
    </row>
    <row r="1825" spans="1:11">
      <c r="A1825" s="3" t="s">
        <v>5017</v>
      </c>
      <c r="B1825" s="1" t="s">
        <v>5016</v>
      </c>
      <c r="C1825" s="3" t="s">
        <v>5018</v>
      </c>
      <c r="D1825" s="3">
        <f>-PerseusOutPutTable_HM[[#This Row],[Log(D492_HER2/D492M)_LFQ2]]</f>
        <v>0.42306900024414101</v>
      </c>
      <c r="E1825" s="3">
        <f>-PerseusOutPutTable_HM[[#This Row],[Log(D492_HER2/D492M)_SILAC]]</f>
        <v>-0.338099986314774</v>
      </c>
      <c r="F1825" s="2">
        <v>-0.42306900024414101</v>
      </c>
      <c r="G1825" s="2">
        <v>0.338099986314774</v>
      </c>
      <c r="K1825"/>
    </row>
    <row r="1826" spans="1:11">
      <c r="A1826" s="3" t="s">
        <v>1136</v>
      </c>
      <c r="B1826" s="1" t="s">
        <v>1135</v>
      </c>
      <c r="C1826" s="3" t="s">
        <v>1137</v>
      </c>
      <c r="D1826" s="3">
        <f>-PerseusOutPutTable_HM[[#This Row],[Log(D492_HER2/D492M)_LFQ2]]</f>
        <v>-0.23399543762207001</v>
      </c>
      <c r="E1826" s="3">
        <f>-PerseusOutPutTable_HM[[#This Row],[Log(D492_HER2/D492M)_SILAC]]</f>
        <v>-0.34229999780654902</v>
      </c>
      <c r="F1826" s="2">
        <v>0.23399543762207001</v>
      </c>
      <c r="G1826" s="2">
        <v>0.34229999780654902</v>
      </c>
      <c r="K1826"/>
    </row>
    <row r="1827" spans="1:11">
      <c r="A1827" s="3" t="s">
        <v>4004</v>
      </c>
      <c r="B1827" s="1" t="s">
        <v>4003</v>
      </c>
      <c r="C1827" s="3" t="s">
        <v>4005</v>
      </c>
      <c r="D1827" s="3">
        <f>-PerseusOutPutTable_HM[[#This Row],[Log(D492_HER2/D492M)_LFQ2]]</f>
        <v>-0.21672630310058599</v>
      </c>
      <c r="E1827" s="3">
        <f>-PerseusOutPutTable_HM[[#This Row],[Log(D492_HER2/D492M)_SILAC]]</f>
        <v>-0.34310001134872398</v>
      </c>
      <c r="F1827" s="2">
        <v>0.21672630310058599</v>
      </c>
      <c r="G1827" s="2">
        <v>0.34310001134872398</v>
      </c>
      <c r="K1827"/>
    </row>
    <row r="1828" spans="1:11">
      <c r="A1828" s="3" t="s">
        <v>3056</v>
      </c>
      <c r="B1828" s="1" t="s">
        <v>3055</v>
      </c>
      <c r="C1828" s="3" t="s">
        <v>3057</v>
      </c>
      <c r="D1828" s="3">
        <f>-PerseusOutPutTable_HM[[#This Row],[Log(D492_HER2/D492M)_LFQ2]]</f>
        <v>-0.47369003295898399</v>
      </c>
      <c r="E1828" s="3">
        <f>-PerseusOutPutTable_HM[[#This Row],[Log(D492_HER2/D492M)_SILAC]]</f>
        <v>-0.344799995422363</v>
      </c>
      <c r="F1828" s="2">
        <v>0.47369003295898399</v>
      </c>
      <c r="G1828" s="2">
        <v>0.344799995422363</v>
      </c>
      <c r="K1828"/>
    </row>
    <row r="1829" spans="1:11">
      <c r="A1829" s="3" t="s">
        <v>1871</v>
      </c>
      <c r="B1829" s="1" t="s">
        <v>1870</v>
      </c>
      <c r="C1829" s="3" t="s">
        <v>1872</v>
      </c>
      <c r="D1829" s="3">
        <f>-PerseusOutPutTable_HM[[#This Row],[Log(D492_HER2/D492M)_LFQ2]]</f>
        <v>-0.47072792053222701</v>
      </c>
      <c r="E1829" s="3">
        <f>-PerseusOutPutTable_HM[[#This Row],[Log(D492_HER2/D492M)_SILAC]]</f>
        <v>-0.34580001235008201</v>
      </c>
      <c r="F1829" s="2">
        <v>0.47072792053222701</v>
      </c>
      <c r="G1829" s="2">
        <v>0.34580001235008201</v>
      </c>
      <c r="K1829"/>
    </row>
    <row r="1830" spans="1:11">
      <c r="A1830" s="3" t="s">
        <v>1358</v>
      </c>
      <c r="B1830" s="1" t="s">
        <v>1357</v>
      </c>
      <c r="C1830" s="3" t="s">
        <v>1359</v>
      </c>
      <c r="D1830" s="3">
        <f>-PerseusOutPutTable_HM[[#This Row],[Log(D492_HER2/D492M)_LFQ2]]</f>
        <v>-0.162216186523438</v>
      </c>
      <c r="E1830" s="3">
        <f>-PerseusOutPutTable_HM[[#This Row],[Log(D492_HER2/D492M)_SILAC]]</f>
        <v>-0.34610000252723699</v>
      </c>
      <c r="F1830" s="2">
        <v>0.162216186523438</v>
      </c>
      <c r="G1830" s="2">
        <v>0.34610000252723699</v>
      </c>
      <c r="K1830"/>
    </row>
    <row r="1831" spans="1:11">
      <c r="A1831" s="3" t="s">
        <v>1289</v>
      </c>
      <c r="B1831" s="1" t="s">
        <v>1288</v>
      </c>
      <c r="C1831" s="3" t="s">
        <v>1290</v>
      </c>
      <c r="D1831" s="3">
        <f>-PerseusOutPutTable_HM[[#This Row],[Log(D492_HER2/D492M)_LFQ2]]</f>
        <v>-0.9791259765625</v>
      </c>
      <c r="E1831" s="3">
        <f>-PerseusOutPutTable_HM[[#This Row],[Log(D492_HER2/D492M)_SILAC]]</f>
        <v>-0.34720000624656699</v>
      </c>
      <c r="F1831" s="2">
        <v>0.9791259765625</v>
      </c>
      <c r="G1831" s="2">
        <v>0.34720000624656699</v>
      </c>
      <c r="K1831"/>
    </row>
    <row r="1832" spans="1:11">
      <c r="A1832" s="3" t="s">
        <v>354</v>
      </c>
      <c r="B1832" s="1" t="s">
        <v>353</v>
      </c>
      <c r="C1832" s="3" t="s">
        <v>355</v>
      </c>
      <c r="D1832" s="3">
        <f>-PerseusOutPutTable_HM[[#This Row],[Log(D492_HER2/D492M)_LFQ2]]</f>
        <v>-0.21010780334472701</v>
      </c>
      <c r="E1832" s="3">
        <f>-PerseusOutPutTable_HM[[#This Row],[Log(D492_HER2/D492M)_SILAC]]</f>
        <v>-0.34769999980926503</v>
      </c>
      <c r="F1832" s="2">
        <v>0.21010780334472701</v>
      </c>
      <c r="G1832" s="2">
        <v>0.34769999980926503</v>
      </c>
      <c r="K1832"/>
    </row>
    <row r="1833" spans="1:11">
      <c r="A1833" s="3" t="s">
        <v>2348</v>
      </c>
      <c r="B1833" s="1" t="s">
        <v>2347</v>
      </c>
      <c r="C1833" s="3" t="s">
        <v>2349</v>
      </c>
      <c r="D1833" s="3">
        <f>-PerseusOutPutTable_HM[[#This Row],[Log(D492_HER2/D492M)_LFQ2]]</f>
        <v>-0.29263114929199202</v>
      </c>
      <c r="E1833" s="3">
        <f>-PerseusOutPutTable_HM[[#This Row],[Log(D492_HER2/D492M)_SILAC]]</f>
        <v>-0.34779998660087602</v>
      </c>
      <c r="F1833" s="2">
        <v>0.29263114929199202</v>
      </c>
      <c r="G1833" s="2">
        <v>0.34779998660087602</v>
      </c>
      <c r="K1833"/>
    </row>
    <row r="1834" spans="1:11">
      <c r="A1834" s="3" t="s">
        <v>3830</v>
      </c>
      <c r="B1834" s="1" t="s">
        <v>3829</v>
      </c>
      <c r="C1834" s="3" t="s">
        <v>3831</v>
      </c>
      <c r="D1834" s="3">
        <f>-PerseusOutPutTable_HM[[#This Row],[Log(D492_HER2/D492M)_LFQ2]]</f>
        <v>-0.69271278381347701</v>
      </c>
      <c r="E1834" s="3">
        <f>-PerseusOutPutTable_HM[[#This Row],[Log(D492_HER2/D492M)_SILAC]]</f>
        <v>-0.34839999675750699</v>
      </c>
      <c r="F1834" s="2">
        <v>0.69271278381347701</v>
      </c>
      <c r="G1834" s="2">
        <v>0.34839999675750699</v>
      </c>
      <c r="K1834"/>
    </row>
    <row r="1835" spans="1:11">
      <c r="A1835" s="3" t="s">
        <v>489</v>
      </c>
      <c r="B1835" s="1" t="s">
        <v>488</v>
      </c>
      <c r="C1835" s="3" t="s">
        <v>490</v>
      </c>
      <c r="D1835" s="3">
        <f>-PerseusOutPutTable_HM[[#This Row],[Log(D492_HER2/D492M)_LFQ2]]</f>
        <v>-0.47208976745605502</v>
      </c>
      <c r="E1835" s="3">
        <f>-PerseusOutPutTable_HM[[#This Row],[Log(D492_HER2/D492M)_SILAC]]</f>
        <v>-0.34889999032020602</v>
      </c>
      <c r="F1835" s="2">
        <v>0.47208976745605502</v>
      </c>
      <c r="G1835" s="2">
        <v>0.34889999032020602</v>
      </c>
      <c r="K1835"/>
    </row>
    <row r="1836" spans="1:11">
      <c r="A1836" s="3" t="s">
        <v>3854</v>
      </c>
      <c r="B1836" s="1" t="s">
        <v>3853</v>
      </c>
      <c r="C1836" s="3" t="s">
        <v>3855</v>
      </c>
      <c r="D1836" s="3">
        <f>-PerseusOutPutTable_HM[[#This Row],[Log(D492_HER2/D492M)_LFQ2]]</f>
        <v>-0.94054412841796897</v>
      </c>
      <c r="E1836" s="3">
        <f>-PerseusOutPutTable_HM[[#This Row],[Log(D492_HER2/D492M)_SILAC]]</f>
        <v>-0.349299997091293</v>
      </c>
      <c r="F1836" s="2">
        <v>0.94054412841796897</v>
      </c>
      <c r="G1836" s="2">
        <v>0.349299997091293</v>
      </c>
      <c r="K1836"/>
    </row>
    <row r="1837" spans="1:11">
      <c r="A1837" s="3" t="s">
        <v>3383</v>
      </c>
      <c r="B1837" s="1" t="s">
        <v>3382</v>
      </c>
      <c r="C1837" s="3" t="s">
        <v>3384</v>
      </c>
      <c r="D1837" s="3">
        <f>-PerseusOutPutTable_HM[[#This Row],[Log(D492_HER2/D492M)_LFQ2]]</f>
        <v>-0.35486221313476601</v>
      </c>
      <c r="E1837" s="3">
        <f>-PerseusOutPutTable_HM[[#This Row],[Log(D492_HER2/D492M)_SILAC]]</f>
        <v>-0.349400013685226</v>
      </c>
      <c r="F1837" s="2">
        <v>0.35486221313476601</v>
      </c>
      <c r="G1837" s="2">
        <v>0.349400013685226</v>
      </c>
      <c r="K1837"/>
    </row>
    <row r="1838" spans="1:11">
      <c r="A1838" s="3" t="s">
        <v>4466</v>
      </c>
      <c r="B1838" s="1" t="s">
        <v>4465</v>
      </c>
      <c r="C1838" s="3" t="s">
        <v>4467</v>
      </c>
      <c r="D1838" s="3">
        <f>-PerseusOutPutTable_HM[[#This Row],[Log(D492_HER2/D492M)_LFQ2]]</f>
        <v>-0.51737785339355502</v>
      </c>
      <c r="E1838" s="3">
        <f>-PerseusOutPutTable_HM[[#This Row],[Log(D492_HER2/D492M)_SILAC]]</f>
        <v>-0.35060000419616699</v>
      </c>
      <c r="F1838" s="2">
        <v>0.51737785339355502</v>
      </c>
      <c r="G1838" s="2">
        <v>0.35060000419616699</v>
      </c>
      <c r="K1838"/>
    </row>
    <row r="1839" spans="1:11">
      <c r="A1839" s="3" t="s">
        <v>2141</v>
      </c>
      <c r="B1839" s="1" t="s">
        <v>2140</v>
      </c>
      <c r="C1839" s="3" t="s">
        <v>2142</v>
      </c>
      <c r="D1839" s="3">
        <f>-PerseusOutPutTable_HM[[#This Row],[Log(D492_HER2/D492M)_LFQ2]]</f>
        <v>-0.82648468017578103</v>
      </c>
      <c r="E1839" s="3">
        <f>-PerseusOutPutTable_HM[[#This Row],[Log(D492_HER2/D492M)_SILAC]]</f>
        <v>-0.35074999928474399</v>
      </c>
      <c r="F1839" s="2">
        <v>0.82648468017578103</v>
      </c>
      <c r="G1839" s="2">
        <v>0.35074999928474399</v>
      </c>
      <c r="K1839"/>
    </row>
    <row r="1840" spans="1:11">
      <c r="A1840" s="3" t="s">
        <v>4993</v>
      </c>
      <c r="B1840" s="1" t="s">
        <v>4992</v>
      </c>
      <c r="C1840" s="3" t="s">
        <v>4994</v>
      </c>
      <c r="D1840" s="3">
        <f>-PerseusOutPutTable_HM[[#This Row],[Log(D492_HER2/D492M)_LFQ2]]</f>
        <v>-0.77604484558105502</v>
      </c>
      <c r="E1840" s="3">
        <f>-PerseusOutPutTable_HM[[#This Row],[Log(D492_HER2/D492M)_SILAC]]</f>
        <v>-0.351500004529953</v>
      </c>
      <c r="F1840" s="2">
        <v>0.77604484558105502</v>
      </c>
      <c r="G1840" s="2">
        <v>0.351500004529953</v>
      </c>
      <c r="K1840"/>
    </row>
    <row r="1841" spans="1:11">
      <c r="A1841" s="3" t="s">
        <v>791</v>
      </c>
      <c r="B1841" s="1" t="s">
        <v>790</v>
      </c>
      <c r="C1841" s="3" t="s">
        <v>792</v>
      </c>
      <c r="D1841" s="3">
        <f>-PerseusOutPutTable_HM[[#This Row],[Log(D492_HER2/D492M)_LFQ2]]</f>
        <v>-0.12194633483886699</v>
      </c>
      <c r="E1841" s="3">
        <f>-PerseusOutPutTable_HM[[#This Row],[Log(D492_HER2/D492M)_SILAC]]</f>
        <v>-0.35170000791549699</v>
      </c>
      <c r="F1841" s="2">
        <v>0.12194633483886699</v>
      </c>
      <c r="G1841" s="2">
        <v>0.35170000791549699</v>
      </c>
      <c r="K1841"/>
    </row>
    <row r="1842" spans="1:11">
      <c r="A1842" s="3" t="s">
        <v>3125</v>
      </c>
      <c r="B1842" s="1" t="s">
        <v>3124</v>
      </c>
      <c r="C1842" s="3" t="s">
        <v>3126</v>
      </c>
      <c r="D1842" s="3">
        <f>-PerseusOutPutTable_HM[[#This Row],[Log(D492_HER2/D492M)_LFQ2]]</f>
        <v>-0.35306358337402299</v>
      </c>
      <c r="E1842" s="3">
        <f>-PerseusOutPutTable_HM[[#This Row],[Log(D492_HER2/D492M)_SILAC]]</f>
        <v>-0.35170000791549699</v>
      </c>
      <c r="F1842" s="2">
        <v>0.35306358337402299</v>
      </c>
      <c r="G1842" s="2">
        <v>0.35170000791549699</v>
      </c>
      <c r="K1842"/>
    </row>
    <row r="1843" spans="1:11">
      <c r="A1843" s="3" t="s">
        <v>4049</v>
      </c>
      <c r="B1843" s="1" t="s">
        <v>4048</v>
      </c>
      <c r="C1843" s="3" t="s">
        <v>4050</v>
      </c>
      <c r="D1843" s="3">
        <f>-PerseusOutPutTable_HM[[#This Row],[Log(D492_HER2/D492M)_LFQ2]]</f>
        <v>-0.25929641723632801</v>
      </c>
      <c r="E1843" s="3">
        <f>-PerseusOutPutTable_HM[[#This Row],[Log(D492_HER2/D492M)_SILAC]]</f>
        <v>-0.35240000486373901</v>
      </c>
      <c r="F1843" s="2">
        <v>0.25929641723632801</v>
      </c>
      <c r="G1843" s="2">
        <v>0.35240000486373901</v>
      </c>
      <c r="K1843"/>
    </row>
    <row r="1844" spans="1:11">
      <c r="A1844" s="3" t="s">
        <v>1037</v>
      </c>
      <c r="B1844" s="1" t="s">
        <v>1036</v>
      </c>
      <c r="C1844" s="3" t="s">
        <v>1038</v>
      </c>
      <c r="D1844" s="3">
        <f>-PerseusOutPutTable_HM[[#This Row],[Log(D492_HER2/D492M)_LFQ2]]</f>
        <v>0.26024627685546903</v>
      </c>
      <c r="E1844" s="3">
        <f>-PerseusOutPutTable_HM[[#This Row],[Log(D492_HER2/D492M)_SILAC]]</f>
        <v>-0.35319998860359197</v>
      </c>
      <c r="F1844" s="2">
        <v>-0.26024627685546903</v>
      </c>
      <c r="G1844" s="2">
        <v>0.35319998860359197</v>
      </c>
      <c r="K1844"/>
    </row>
    <row r="1845" spans="1:11">
      <c r="A1845" s="3" t="s">
        <v>1776</v>
      </c>
      <c r="B1845" s="1" t="s">
        <v>1775</v>
      </c>
      <c r="C1845" s="3" t="s">
        <v>1777</v>
      </c>
      <c r="D1845" s="3">
        <f>-PerseusOutPutTable_HM[[#This Row],[Log(D492_HER2/D492M)_LFQ2]]</f>
        <v>-0.230072021484375</v>
      </c>
      <c r="E1845" s="3">
        <f>-PerseusOutPutTable_HM[[#This Row],[Log(D492_HER2/D492M)_SILAC]]</f>
        <v>-0.35350000858306901</v>
      </c>
      <c r="F1845" s="2">
        <v>0.230072021484375</v>
      </c>
      <c r="G1845" s="2">
        <v>0.35350000858306901</v>
      </c>
      <c r="K1845"/>
    </row>
    <row r="1846" spans="1:11">
      <c r="A1846" s="3" t="s">
        <v>4756</v>
      </c>
      <c r="B1846" s="1" t="s">
        <v>4755</v>
      </c>
      <c r="C1846" s="3" t="s">
        <v>4757</v>
      </c>
      <c r="D1846" s="3">
        <f>-PerseusOutPutTable_HM[[#This Row],[Log(D492_HER2/D492M)_LFQ2]]</f>
        <v>0.487014770507813</v>
      </c>
      <c r="E1846" s="3">
        <f>-PerseusOutPutTable_HM[[#This Row],[Log(D492_HER2/D492M)_SILAC]]</f>
        <v>-0.35359999537468001</v>
      </c>
      <c r="F1846" s="2">
        <v>-0.487014770507813</v>
      </c>
      <c r="G1846" s="2">
        <v>0.35359999537468001</v>
      </c>
      <c r="K1846"/>
    </row>
    <row r="1847" spans="1:11">
      <c r="A1847" s="3" t="s">
        <v>5691</v>
      </c>
      <c r="B1847" s="1" t="s">
        <v>5690</v>
      </c>
      <c r="C1847" s="3" t="s">
        <v>5692</v>
      </c>
      <c r="D1847" s="3">
        <f>-PerseusOutPutTable_HM[[#This Row],[Log(D492_HER2/D492M)_LFQ2]]</f>
        <v>-0.83518600463867199</v>
      </c>
      <c r="E1847" s="3">
        <f>-PerseusOutPutTable_HM[[#This Row],[Log(D492_HER2/D492M)_SILAC]]</f>
        <v>-0.35409998893737799</v>
      </c>
      <c r="F1847" s="2">
        <v>0.83518600463867199</v>
      </c>
      <c r="G1847" s="2">
        <v>0.35409998893737799</v>
      </c>
      <c r="K1847"/>
    </row>
    <row r="1848" spans="1:11">
      <c r="A1848" s="3" t="s">
        <v>4750</v>
      </c>
      <c r="B1848" s="1" t="s">
        <v>4749</v>
      </c>
      <c r="C1848" s="3" t="s">
        <v>4751</v>
      </c>
      <c r="D1848" s="3">
        <f>-PerseusOutPutTable_HM[[#This Row],[Log(D492_HER2/D492M)_LFQ2]]</f>
        <v>-2.6937484741210899E-2</v>
      </c>
      <c r="E1848" s="3">
        <f>-PerseusOutPutTable_HM[[#This Row],[Log(D492_HER2/D492M)_SILAC]]</f>
        <v>-0.36109998822212203</v>
      </c>
      <c r="F1848" s="2">
        <v>2.6937484741210899E-2</v>
      </c>
      <c r="G1848" s="2">
        <v>0.36109998822212203</v>
      </c>
      <c r="K1848"/>
    </row>
    <row r="1849" spans="1:11">
      <c r="A1849" s="3" t="s">
        <v>959</v>
      </c>
      <c r="B1849" s="1" t="s">
        <v>958</v>
      </c>
      <c r="C1849" s="3" t="s">
        <v>960</v>
      </c>
      <c r="D1849" s="3">
        <f>-PerseusOutPutTable_HM[[#This Row],[Log(D492_HER2/D492M)_LFQ2]]</f>
        <v>-0.107284545898438</v>
      </c>
      <c r="E1849" s="3">
        <f>-PerseusOutPutTable_HM[[#This Row],[Log(D492_HER2/D492M)_SILAC]]</f>
        <v>-0.361600011587143</v>
      </c>
      <c r="F1849" s="2">
        <v>0.107284545898438</v>
      </c>
      <c r="G1849" s="2">
        <v>0.361600011587143</v>
      </c>
      <c r="K1849"/>
    </row>
    <row r="1850" spans="1:11">
      <c r="A1850" s="3" t="s">
        <v>240</v>
      </c>
      <c r="B1850" s="1" t="s">
        <v>239</v>
      </c>
      <c r="C1850" s="3" t="s">
        <v>241</v>
      </c>
      <c r="D1850" s="3">
        <f>-PerseusOutPutTable_HM[[#This Row],[Log(D492_HER2/D492M)_LFQ2]]</f>
        <v>-0.24265861511230499</v>
      </c>
      <c r="E1850" s="3">
        <f>-PerseusOutPutTable_HM[[#This Row],[Log(D492_HER2/D492M)_SILAC]]</f>
        <v>-0.36190000176429699</v>
      </c>
      <c r="F1850" s="2">
        <v>0.24265861511230499</v>
      </c>
      <c r="G1850" s="2">
        <v>0.36190000176429699</v>
      </c>
      <c r="K1850"/>
    </row>
    <row r="1851" spans="1:11">
      <c r="A1851" s="3" t="s">
        <v>516</v>
      </c>
      <c r="B1851" s="1" t="s">
        <v>515</v>
      </c>
      <c r="C1851" s="3" t="s">
        <v>517</v>
      </c>
      <c r="D1851" s="3">
        <f>-PerseusOutPutTable_HM[[#This Row],[Log(D492_HER2/D492M)_LFQ2]]</f>
        <v>-0.43680000305175798</v>
      </c>
      <c r="E1851" s="3">
        <f>-PerseusOutPutTable_HM[[#This Row],[Log(D492_HER2/D492M)_SILAC]]</f>
        <v>-0.36219999194145203</v>
      </c>
      <c r="F1851" s="2">
        <v>0.43680000305175798</v>
      </c>
      <c r="G1851" s="2">
        <v>0.36219999194145203</v>
      </c>
      <c r="K1851"/>
    </row>
    <row r="1852" spans="1:11">
      <c r="A1852" s="3" t="s">
        <v>3002</v>
      </c>
      <c r="B1852" s="1" t="s">
        <v>3001</v>
      </c>
      <c r="C1852" s="3" t="s">
        <v>3003</v>
      </c>
      <c r="D1852" s="3">
        <f>-PerseusOutPutTable_HM[[#This Row],[Log(D492_HER2/D492M)_LFQ2]]</f>
        <v>-1.2972164154052701</v>
      </c>
      <c r="E1852" s="3">
        <f>-PerseusOutPutTable_HM[[#This Row],[Log(D492_HER2/D492M)_SILAC]]</f>
        <v>-0.36239999532699602</v>
      </c>
      <c r="F1852" s="2">
        <v>1.2972164154052701</v>
      </c>
      <c r="G1852" s="2">
        <v>0.36239999532699602</v>
      </c>
      <c r="H1852" s="2"/>
      <c r="K1852"/>
    </row>
    <row r="1853" spans="1:11">
      <c r="A1853" s="3" t="s">
        <v>2027</v>
      </c>
      <c r="B1853" s="1" t="s">
        <v>2026</v>
      </c>
      <c r="C1853" s="3" t="s">
        <v>2028</v>
      </c>
      <c r="D1853" s="3">
        <f>-PerseusOutPutTable_HM[[#This Row],[Log(D492_HER2/D492M)_LFQ2]]</f>
        <v>-0.41909980773925798</v>
      </c>
      <c r="E1853" s="3">
        <f>-PerseusOutPutTable_HM[[#This Row],[Log(D492_HER2/D492M)_SILAC]]</f>
        <v>-0.36349999904632602</v>
      </c>
      <c r="F1853" s="2">
        <v>0.41909980773925798</v>
      </c>
      <c r="G1853" s="2">
        <v>0.36349999904632602</v>
      </c>
      <c r="K1853"/>
    </row>
    <row r="1854" spans="1:11">
      <c r="A1854" s="3" t="s">
        <v>4538</v>
      </c>
      <c r="B1854" s="1" t="s">
        <v>4537</v>
      </c>
      <c r="C1854" s="3" t="s">
        <v>4539</v>
      </c>
      <c r="D1854" s="3">
        <f>-PerseusOutPutTable_HM[[#This Row],[Log(D492_HER2/D492M)_LFQ2]]</f>
        <v>5.8668136596679701E-2</v>
      </c>
      <c r="E1854" s="3">
        <f>-PerseusOutPutTable_HM[[#This Row],[Log(D492_HER2/D492M)_SILAC]]</f>
        <v>-0.36399999260902399</v>
      </c>
      <c r="F1854" s="2">
        <v>-5.8668136596679701E-2</v>
      </c>
      <c r="G1854" s="2">
        <v>0.36399999260902399</v>
      </c>
      <c r="K1854"/>
    </row>
    <row r="1855" spans="1:11">
      <c r="A1855" s="3" t="s">
        <v>639</v>
      </c>
      <c r="B1855" s="1" t="s">
        <v>638</v>
      </c>
      <c r="C1855" s="3" t="s">
        <v>640</v>
      </c>
      <c r="D1855" s="3">
        <f>-PerseusOutPutTable_HM[[#This Row],[Log(D492_HER2/D492M)_LFQ2]]</f>
        <v>-0.20650291442871099</v>
      </c>
      <c r="E1855" s="3">
        <f>-PerseusOutPutTable_HM[[#This Row],[Log(D492_HER2/D492M)_SILAC]]</f>
        <v>-0.36399999260902399</v>
      </c>
      <c r="F1855" s="2">
        <v>0.20650291442871099</v>
      </c>
      <c r="G1855" s="2">
        <v>0.36399999260902399</v>
      </c>
      <c r="K1855"/>
    </row>
    <row r="1856" spans="1:11">
      <c r="A1856" s="3" t="s">
        <v>2873</v>
      </c>
      <c r="B1856" s="1" t="s">
        <v>2872</v>
      </c>
      <c r="C1856" s="3" t="s">
        <v>2874</v>
      </c>
      <c r="D1856" s="3">
        <f>-PerseusOutPutTable_HM[[#This Row],[Log(D492_HER2/D492M)_LFQ2]]</f>
        <v>-0.16576576232910201</v>
      </c>
      <c r="E1856" s="3">
        <f>-PerseusOutPutTable_HM[[#This Row],[Log(D492_HER2/D492M)_SILAC]]</f>
        <v>-0.36419999599456798</v>
      </c>
      <c r="F1856" s="2">
        <v>0.16576576232910201</v>
      </c>
      <c r="G1856" s="2">
        <v>0.36419999599456798</v>
      </c>
      <c r="K1856"/>
    </row>
    <row r="1857" spans="1:11">
      <c r="A1857" s="3" t="s">
        <v>3419</v>
      </c>
      <c r="B1857" s="1" t="s">
        <v>3418</v>
      </c>
      <c r="C1857" s="3" t="s">
        <v>3420</v>
      </c>
      <c r="D1857" s="3">
        <f>-PerseusOutPutTable_HM[[#This Row],[Log(D492_HER2/D492M)_LFQ2]]</f>
        <v>-0.30869865417480502</v>
      </c>
      <c r="E1857" s="3">
        <f>-PerseusOutPutTable_HM[[#This Row],[Log(D492_HER2/D492M)_SILAC]]</f>
        <v>-0.36489999294281</v>
      </c>
      <c r="F1857" s="2">
        <v>0.30869865417480502</v>
      </c>
      <c r="G1857" s="2">
        <v>0.36489999294281</v>
      </c>
      <c r="K1857"/>
    </row>
    <row r="1858" spans="1:11">
      <c r="A1858" s="3" t="s">
        <v>4786</v>
      </c>
      <c r="B1858" s="1" t="s">
        <v>4785</v>
      </c>
      <c r="C1858" s="3" t="s">
        <v>4787</v>
      </c>
      <c r="D1858" s="3">
        <f>-PerseusOutPutTable_HM[[#This Row],[Log(D492_HER2/D492M)_LFQ2]]</f>
        <v>-0.92804145812988303</v>
      </c>
      <c r="E1858" s="3">
        <f>-PerseusOutPutTable_HM[[#This Row],[Log(D492_HER2/D492M)_SILAC]]</f>
        <v>-0.36529999971389798</v>
      </c>
      <c r="F1858" s="2">
        <v>0.92804145812988303</v>
      </c>
      <c r="G1858" s="2">
        <v>0.36529999971389798</v>
      </c>
      <c r="K1858"/>
    </row>
    <row r="1859" spans="1:11">
      <c r="A1859" s="3" t="s">
        <v>294</v>
      </c>
      <c r="B1859" s="1" t="s">
        <v>293</v>
      </c>
      <c r="C1859" s="3" t="s">
        <v>295</v>
      </c>
      <c r="D1859" s="3">
        <f>-PerseusOutPutTable_HM[[#This Row],[Log(D492_HER2/D492M)_LFQ2]]</f>
        <v>-7.9999923706054701E-2</v>
      </c>
      <c r="E1859" s="3">
        <f>-PerseusOutPutTable_HM[[#This Row],[Log(D492_HER2/D492M)_SILAC]]</f>
        <v>-0.36550000309944197</v>
      </c>
      <c r="F1859" s="2">
        <v>7.9999923706054701E-2</v>
      </c>
      <c r="G1859" s="2">
        <v>0.36550000309944197</v>
      </c>
      <c r="K1859"/>
    </row>
    <row r="1860" spans="1:11">
      <c r="A1860" s="3" t="s">
        <v>1424</v>
      </c>
      <c r="B1860" s="1" t="s">
        <v>1423</v>
      </c>
      <c r="C1860" s="3" t="s">
        <v>1425</v>
      </c>
      <c r="D1860" s="3">
        <f>-PerseusOutPutTable_HM[[#This Row],[Log(D492_HER2/D492M)_LFQ2]]</f>
        <v>-0.27811813354492199</v>
      </c>
      <c r="E1860" s="3">
        <f>-PerseusOutPutTable_HM[[#This Row],[Log(D492_HER2/D492M)_SILAC]]</f>
        <v>-0.36739999055862399</v>
      </c>
      <c r="F1860" s="2">
        <v>0.27811813354492199</v>
      </c>
      <c r="G1860" s="2">
        <v>0.36739999055862399</v>
      </c>
      <c r="K1860"/>
    </row>
    <row r="1861" spans="1:11">
      <c r="A1861" s="3" t="s">
        <v>1181</v>
      </c>
      <c r="B1861" s="1" t="s">
        <v>1180</v>
      </c>
      <c r="C1861" s="3" t="s">
        <v>1182</v>
      </c>
      <c r="D1861" s="3">
        <f>-PerseusOutPutTable_HM[[#This Row],[Log(D492_HER2/D492M)_LFQ2]]</f>
        <v>0.28941535949706998</v>
      </c>
      <c r="E1861" s="3">
        <f>-PerseusOutPutTable_HM[[#This Row],[Log(D492_HER2/D492M)_SILAC]]</f>
        <v>-0.36750000715255698</v>
      </c>
      <c r="F1861" s="2">
        <v>-0.28941535949706998</v>
      </c>
      <c r="G1861" s="2">
        <v>0.36750000715255698</v>
      </c>
      <c r="K1861"/>
    </row>
    <row r="1862" spans="1:11">
      <c r="A1862" s="3" t="s">
        <v>5223</v>
      </c>
      <c r="B1862" s="1" t="s">
        <v>5222</v>
      </c>
      <c r="C1862" s="3" t="s">
        <v>5224</v>
      </c>
      <c r="D1862" s="3">
        <f>-PerseusOutPutTable_HM[[#This Row],[Log(D492_HER2/D492M)_LFQ2]]</f>
        <v>0.12824440002441401</v>
      </c>
      <c r="E1862" s="3">
        <f>-PerseusOutPutTable_HM[[#This Row],[Log(D492_HER2/D492M)_SILAC]]</f>
        <v>-0.36849999427795399</v>
      </c>
      <c r="F1862" s="2">
        <v>-0.12824440002441401</v>
      </c>
      <c r="G1862" s="2">
        <v>0.36849999427795399</v>
      </c>
      <c r="K1862"/>
    </row>
    <row r="1863" spans="1:11">
      <c r="A1863" s="3" t="s">
        <v>5723</v>
      </c>
      <c r="B1863" s="1" t="s">
        <v>5722</v>
      </c>
      <c r="C1863" s="3" t="s">
        <v>5724</v>
      </c>
      <c r="D1863" s="3">
        <f>-PerseusOutPutTable_HM[[#This Row],[Log(D492_HER2/D492M)_LFQ2]]</f>
        <v>-0.85970306396484397</v>
      </c>
      <c r="E1863" s="3">
        <f>-PerseusOutPutTable_HM[[#This Row],[Log(D492_HER2/D492M)_SILAC]]</f>
        <v>-0.36970001459121699</v>
      </c>
      <c r="F1863" s="2">
        <v>0.85970306396484397</v>
      </c>
      <c r="G1863" s="2">
        <v>0.36970001459121699</v>
      </c>
      <c r="K1863"/>
    </row>
    <row r="1864" spans="1:11">
      <c r="A1864" s="3" t="s">
        <v>3635</v>
      </c>
      <c r="B1864" s="1" t="s">
        <v>3634</v>
      </c>
      <c r="C1864" s="3" t="s">
        <v>3636</v>
      </c>
      <c r="D1864" s="3">
        <f>-PerseusOutPutTable_HM[[#This Row],[Log(D492_HER2/D492M)_LFQ2]]</f>
        <v>-0.54245185852050803</v>
      </c>
      <c r="E1864" s="3">
        <f>-PerseusOutPutTable_HM[[#This Row],[Log(D492_HER2/D492M)_SILAC]]</f>
        <v>-0.37139999866485601</v>
      </c>
      <c r="F1864" s="2">
        <v>0.54245185852050803</v>
      </c>
      <c r="G1864" s="2">
        <v>0.37139999866485601</v>
      </c>
      <c r="K1864"/>
    </row>
    <row r="1865" spans="1:11">
      <c r="A1865" s="3" t="s">
        <v>3332</v>
      </c>
      <c r="B1865" s="1" t="s">
        <v>3331</v>
      </c>
      <c r="C1865" s="3" t="s">
        <v>3333</v>
      </c>
      <c r="D1865" s="3">
        <f>-PerseusOutPutTable_HM[[#This Row],[Log(D492_HER2/D492M)_LFQ2]]</f>
        <v>-0.1351318359375</v>
      </c>
      <c r="E1865" s="3">
        <f>-PerseusOutPutTable_HM[[#This Row],[Log(D492_HER2/D492M)_SILAC]]</f>
        <v>-0.37389999628067</v>
      </c>
      <c r="F1865" s="2">
        <v>0.1351318359375</v>
      </c>
      <c r="G1865" s="2">
        <v>0.37389999628067</v>
      </c>
      <c r="K1865"/>
    </row>
    <row r="1866" spans="1:11">
      <c r="A1866" s="3" t="s">
        <v>3254</v>
      </c>
      <c r="B1866" s="1" t="s">
        <v>3253</v>
      </c>
      <c r="C1866" s="3" t="s">
        <v>3255</v>
      </c>
      <c r="D1866" s="3">
        <f>-PerseusOutPutTable_HM[[#This Row],[Log(D492_HER2/D492M)_LFQ2]]</f>
        <v>-0.85229682922363303</v>
      </c>
      <c r="E1866" s="3">
        <f>-PerseusOutPutTable_HM[[#This Row],[Log(D492_HER2/D492M)_SILAC]]</f>
        <v>-0.37419998645782498</v>
      </c>
      <c r="F1866" s="2">
        <v>0.85229682922363303</v>
      </c>
      <c r="G1866" s="2">
        <v>0.37419998645782498</v>
      </c>
      <c r="K1866"/>
    </row>
    <row r="1867" spans="1:11">
      <c r="A1867" s="3" t="s">
        <v>1820</v>
      </c>
      <c r="B1867" s="1" t="s">
        <v>1819</v>
      </c>
      <c r="C1867" s="3" t="s">
        <v>1821</v>
      </c>
      <c r="D1867" s="3">
        <f>-PerseusOutPutTable_HM[[#This Row],[Log(D492_HER2/D492M)_LFQ2]]</f>
        <v>-9.1869354248046903E-2</v>
      </c>
      <c r="E1867" s="3">
        <f>-PerseusOutPutTable_HM[[#This Row],[Log(D492_HER2/D492M)_SILAC]]</f>
        <v>-0.37629997730255099</v>
      </c>
      <c r="F1867" s="2">
        <v>9.1869354248046903E-2</v>
      </c>
      <c r="G1867" s="2">
        <v>0.37629997730255099</v>
      </c>
      <c r="K1867"/>
    </row>
    <row r="1868" spans="1:11">
      <c r="A1868" s="3" t="s">
        <v>6001</v>
      </c>
      <c r="B1868" s="1" t="s">
        <v>6000</v>
      </c>
      <c r="C1868" s="3" t="s">
        <v>6002</v>
      </c>
      <c r="D1868" s="3">
        <f>-PerseusOutPutTable_HM[[#This Row],[Log(D492_HER2/D492M)_LFQ2]]</f>
        <v>-0.47529792785644498</v>
      </c>
      <c r="E1868" s="3">
        <f>-PerseusOutPutTable_HM[[#This Row],[Log(D492_HER2/D492M)_SILAC]]</f>
        <v>-0.3783999979496</v>
      </c>
      <c r="F1868" s="2">
        <v>0.47529792785644498</v>
      </c>
      <c r="G1868" s="2">
        <v>0.3783999979496</v>
      </c>
      <c r="K1868"/>
    </row>
    <row r="1869" spans="1:11">
      <c r="A1869" s="3" t="s">
        <v>471</v>
      </c>
      <c r="B1869" s="1" t="s">
        <v>470</v>
      </c>
      <c r="C1869" s="3" t="s">
        <v>472</v>
      </c>
      <c r="D1869" s="3">
        <f>-PerseusOutPutTable_HM[[#This Row],[Log(D492_HER2/D492M)_LFQ2]]</f>
        <v>8.7301254272460896E-2</v>
      </c>
      <c r="E1869" s="3">
        <f>-PerseusOutPutTable_HM[[#This Row],[Log(D492_HER2/D492M)_SILAC]]</f>
        <v>-0.37979999184608498</v>
      </c>
      <c r="F1869" s="2">
        <v>-8.7301254272460896E-2</v>
      </c>
      <c r="G1869" s="2">
        <v>0.37979999184608498</v>
      </c>
      <c r="K1869"/>
    </row>
    <row r="1870" spans="1:11">
      <c r="A1870" s="3" t="s">
        <v>1548</v>
      </c>
      <c r="B1870" s="1" t="s">
        <v>1547</v>
      </c>
      <c r="C1870" s="3" t="s">
        <v>1549</v>
      </c>
      <c r="D1870" s="3">
        <f>-PerseusOutPutTable_HM[[#This Row],[Log(D492_HER2/D492M)_LFQ2]]</f>
        <v>-0.34849166870117199</v>
      </c>
      <c r="E1870" s="3">
        <f>-PerseusOutPutTable_HM[[#This Row],[Log(D492_HER2/D492M)_SILAC]]</f>
        <v>-0.38249999284744302</v>
      </c>
      <c r="F1870" s="2">
        <v>0.34849166870117199</v>
      </c>
      <c r="G1870" s="2">
        <v>0.38249999284744302</v>
      </c>
      <c r="K1870"/>
    </row>
    <row r="1871" spans="1:11">
      <c r="A1871" s="3" t="s">
        <v>824</v>
      </c>
      <c r="B1871" s="1" t="s">
        <v>823</v>
      </c>
      <c r="C1871" s="3" t="s">
        <v>825</v>
      </c>
      <c r="D1871" s="3">
        <f>-PerseusOutPutTable_HM[[#This Row],[Log(D492_HER2/D492M)_LFQ2]]</f>
        <v>-0.42213630676269498</v>
      </c>
      <c r="E1871" s="3">
        <f>-PerseusOutPutTable_HM[[#This Row],[Log(D492_HER2/D492M)_SILAC]]</f>
        <v>-0.38280001282692</v>
      </c>
      <c r="F1871" s="2">
        <v>0.42213630676269498</v>
      </c>
      <c r="G1871" s="2">
        <v>0.38280001282692</v>
      </c>
      <c r="K1871"/>
    </row>
    <row r="1872" spans="1:11">
      <c r="A1872" s="3" t="s">
        <v>1028</v>
      </c>
      <c r="B1872" s="1" t="s">
        <v>1027</v>
      </c>
      <c r="C1872" s="3" t="s">
        <v>1029</v>
      </c>
      <c r="D1872" s="3">
        <f>-PerseusOutPutTable_HM[[#This Row],[Log(D492_HER2/D492M)_LFQ2]]</f>
        <v>-0.45475578308105502</v>
      </c>
      <c r="E1872" s="3">
        <f>-PerseusOutPutTable_HM[[#This Row],[Log(D492_HER2/D492M)_SILAC]]</f>
        <v>-0.38359999656677202</v>
      </c>
      <c r="F1872" s="2">
        <v>0.45475578308105502</v>
      </c>
      <c r="G1872" s="2">
        <v>0.38359999656677202</v>
      </c>
      <c r="K1872"/>
    </row>
    <row r="1873" spans="1:11">
      <c r="A1873" s="3" t="s">
        <v>725</v>
      </c>
      <c r="B1873" s="1" t="s">
        <v>724</v>
      </c>
      <c r="C1873" s="3" t="s">
        <v>726</v>
      </c>
      <c r="D1873" s="3">
        <f>-PerseusOutPutTable_HM[[#This Row],[Log(D492_HER2/D492M)_LFQ2]]</f>
        <v>-0.29622077941894498</v>
      </c>
      <c r="E1873" s="3">
        <f>-PerseusOutPutTable_HM[[#This Row],[Log(D492_HER2/D492M)_SILAC]]</f>
        <v>-0.38409999012947099</v>
      </c>
      <c r="F1873" s="2">
        <v>0.29622077941894498</v>
      </c>
      <c r="G1873" s="2">
        <v>0.38409999012947099</v>
      </c>
      <c r="K1873"/>
    </row>
    <row r="1874" spans="1:11">
      <c r="A1874" s="3" t="s">
        <v>168</v>
      </c>
      <c r="B1874" s="1" t="s">
        <v>167</v>
      </c>
      <c r="C1874" s="3" t="s">
        <v>169</v>
      </c>
      <c r="D1874" s="3">
        <f>-PerseusOutPutTable_HM[[#This Row],[Log(D492_HER2/D492M)_LFQ2]]</f>
        <v>-0.37485885620117199</v>
      </c>
      <c r="E1874" s="3">
        <f>-PerseusOutPutTable_HM[[#This Row],[Log(D492_HER2/D492M)_SILAC]]</f>
        <v>-0.38519999384880099</v>
      </c>
      <c r="F1874" s="2">
        <v>0.37485885620117199</v>
      </c>
      <c r="G1874" s="2">
        <v>0.38519999384880099</v>
      </c>
      <c r="K1874"/>
    </row>
    <row r="1875" spans="1:11">
      <c r="A1875" s="3" t="s">
        <v>1847</v>
      </c>
      <c r="B1875" s="1" t="s">
        <v>1846</v>
      </c>
      <c r="C1875" s="3" t="s">
        <v>1848</v>
      </c>
      <c r="D1875" s="3">
        <f>-PerseusOutPutTable_HM[[#This Row],[Log(D492_HER2/D492M)_LFQ2]]</f>
        <v>-0.74090957641601596</v>
      </c>
      <c r="E1875" s="3">
        <f>-PerseusOutPutTable_HM[[#This Row],[Log(D492_HER2/D492M)_SILAC]]</f>
        <v>-0.38629999756812999</v>
      </c>
      <c r="F1875" s="2">
        <v>0.74090957641601596</v>
      </c>
      <c r="G1875" s="2">
        <v>0.38629999756812999</v>
      </c>
      <c r="K1875"/>
    </row>
    <row r="1876" spans="1:11">
      <c r="A1876" s="3" t="s">
        <v>4310</v>
      </c>
      <c r="B1876" s="1" t="s">
        <v>4309</v>
      </c>
      <c r="C1876" s="3" t="s">
        <v>4311</v>
      </c>
      <c r="D1876" s="3">
        <f>-PerseusOutPutTable_HM[[#This Row],[Log(D492_HER2/D492M)_LFQ2]]</f>
        <v>-0.28544235229492199</v>
      </c>
      <c r="E1876" s="3">
        <f>-PerseusOutPutTable_HM[[#This Row],[Log(D492_HER2/D492M)_SILAC]]</f>
        <v>-0.38659998774528498</v>
      </c>
      <c r="F1876" s="2">
        <v>0.28544235229492199</v>
      </c>
      <c r="G1876" s="2">
        <v>0.38659998774528498</v>
      </c>
      <c r="K1876"/>
    </row>
    <row r="1877" spans="1:11">
      <c r="A1877" s="3" t="s">
        <v>3119</v>
      </c>
      <c r="B1877" s="1" t="s">
        <v>3118</v>
      </c>
      <c r="C1877" s="3" t="s">
        <v>3120</v>
      </c>
      <c r="D1877" s="3">
        <f>-PerseusOutPutTable_HM[[#This Row],[Log(D492_HER2/D492M)_LFQ2]]</f>
        <v>-0.14208602905273399</v>
      </c>
      <c r="E1877" s="3">
        <f>-PerseusOutPutTable_HM[[#This Row],[Log(D492_HER2/D492M)_SILAC]]</f>
        <v>-0.38740000128745999</v>
      </c>
      <c r="F1877" s="2">
        <v>0.14208602905273399</v>
      </c>
      <c r="G1877" s="2">
        <v>0.38740000128745999</v>
      </c>
      <c r="K1877"/>
    </row>
    <row r="1878" spans="1:11">
      <c r="A1878" s="3" t="s">
        <v>5265</v>
      </c>
      <c r="B1878" s="1" t="s">
        <v>5264</v>
      </c>
      <c r="C1878" s="3" t="s">
        <v>5266</v>
      </c>
      <c r="D1878" s="3">
        <f>-PerseusOutPutTable_HM[[#This Row],[Log(D492_HER2/D492M)_LFQ2]]</f>
        <v>0.33334541320800798</v>
      </c>
      <c r="E1878" s="3">
        <f>-PerseusOutPutTable_HM[[#This Row],[Log(D492_HER2/D492M)_SILAC]]</f>
        <v>-0.38774996995925898</v>
      </c>
      <c r="F1878" s="2">
        <v>-0.33334541320800798</v>
      </c>
      <c r="G1878" s="2">
        <v>0.38774996995925898</v>
      </c>
      <c r="K1878"/>
    </row>
    <row r="1879" spans="1:11">
      <c r="A1879" s="3" t="s">
        <v>558</v>
      </c>
      <c r="B1879" s="1" t="s">
        <v>557</v>
      </c>
      <c r="C1879" s="3" t="s">
        <v>559</v>
      </c>
      <c r="D1879" s="3">
        <f>-PerseusOutPutTable_HM[[#This Row],[Log(D492_HER2/D492M)_LFQ2]]</f>
        <v>0.135978698730469</v>
      </c>
      <c r="E1879" s="3">
        <f>-PerseusOutPutTable_HM[[#This Row],[Log(D492_HER2/D492M)_SILAC]]</f>
        <v>-0.388300001621246</v>
      </c>
      <c r="F1879" s="2">
        <v>-0.135978698730469</v>
      </c>
      <c r="G1879" s="2">
        <v>0.388300001621246</v>
      </c>
      <c r="K1879"/>
    </row>
    <row r="1880" spans="1:11">
      <c r="A1880" s="3" t="s">
        <v>4151</v>
      </c>
      <c r="B1880" s="1" t="s">
        <v>4150</v>
      </c>
      <c r="C1880" s="3" t="s">
        <v>4152</v>
      </c>
      <c r="D1880" s="3">
        <f>-PerseusOutPutTable_HM[[#This Row],[Log(D492_HER2/D492M)_LFQ2]]</f>
        <v>-0.21128463745117201</v>
      </c>
      <c r="E1880" s="3">
        <f>-PerseusOutPutTable_HM[[#This Row],[Log(D492_HER2/D492M)_SILAC]]</f>
        <v>-0.38960000872612</v>
      </c>
      <c r="F1880" s="2">
        <v>0.21128463745117201</v>
      </c>
      <c r="G1880" s="2">
        <v>0.38960000872612</v>
      </c>
      <c r="K1880"/>
    </row>
    <row r="1881" spans="1:11">
      <c r="A1881" s="3" t="s">
        <v>4568</v>
      </c>
      <c r="B1881" s="1" t="s">
        <v>4567</v>
      </c>
      <c r="C1881" s="3" t="s">
        <v>4569</v>
      </c>
      <c r="D1881" s="3">
        <f>-PerseusOutPutTable_HM[[#This Row],[Log(D492_HER2/D492M)_LFQ2]]</f>
        <v>-0.59454917907714799</v>
      </c>
      <c r="E1881" s="3">
        <f>-PerseusOutPutTable_HM[[#This Row],[Log(D492_HER2/D492M)_SILAC]]</f>
        <v>-0.39010000228881803</v>
      </c>
      <c r="F1881" s="2">
        <v>0.59454917907714799</v>
      </c>
      <c r="G1881" s="2">
        <v>0.39010000228881803</v>
      </c>
      <c r="K1881"/>
    </row>
    <row r="1882" spans="1:11">
      <c r="A1882" s="3" t="s">
        <v>2882</v>
      </c>
      <c r="B1882" s="1" t="s">
        <v>2881</v>
      </c>
      <c r="C1882" s="3" t="s">
        <v>2883</v>
      </c>
      <c r="D1882" s="3">
        <f>-PerseusOutPutTable_HM[[#This Row],[Log(D492_HER2/D492M)_LFQ2]]</f>
        <v>-0.49739456176757801</v>
      </c>
      <c r="E1882" s="3">
        <f>-PerseusOutPutTable_HM[[#This Row],[Log(D492_HER2/D492M)_SILAC]]</f>
        <v>-0.39300000667571999</v>
      </c>
      <c r="F1882" s="2">
        <v>0.49739456176757801</v>
      </c>
      <c r="G1882" s="2">
        <v>0.39300000667571999</v>
      </c>
      <c r="K1882"/>
    </row>
    <row r="1883" spans="1:11">
      <c r="A1883" s="3" t="s">
        <v>4586</v>
      </c>
      <c r="B1883" s="1" t="s">
        <v>4585</v>
      </c>
      <c r="C1883" s="3" t="s">
        <v>4587</v>
      </c>
      <c r="D1883" s="3">
        <f>-PerseusOutPutTable_HM[[#This Row],[Log(D492_HER2/D492M)_LFQ2]]</f>
        <v>-0.20329475402832001</v>
      </c>
      <c r="E1883" s="3">
        <f>-PerseusOutPutTable_HM[[#This Row],[Log(D492_HER2/D492M)_SILAC]]</f>
        <v>-0.39419999718666099</v>
      </c>
      <c r="F1883" s="2">
        <v>0.20329475402832001</v>
      </c>
      <c r="G1883" s="2">
        <v>0.39419999718666099</v>
      </c>
      <c r="K1883"/>
    </row>
    <row r="1884" spans="1:11">
      <c r="A1884" s="3" t="s">
        <v>5523</v>
      </c>
      <c r="B1884" s="1" t="s">
        <v>5522</v>
      </c>
      <c r="C1884" s="3" t="s">
        <v>5524</v>
      </c>
      <c r="D1884" s="3">
        <f>-PerseusOutPutTable_HM[[#This Row],[Log(D492_HER2/D492M)_LFQ2]]</f>
        <v>-1.53980255126953E-2</v>
      </c>
      <c r="E1884" s="3">
        <f>-PerseusOutPutTable_HM[[#This Row],[Log(D492_HER2/D492M)_SILAC]]</f>
        <v>-0.39469999074935902</v>
      </c>
      <c r="F1884" s="2">
        <v>1.53980255126953E-2</v>
      </c>
      <c r="G1884" s="2">
        <v>0.39469999074935902</v>
      </c>
      <c r="K1884"/>
    </row>
    <row r="1885" spans="1:11">
      <c r="A1885" s="3" t="s">
        <v>3884</v>
      </c>
      <c r="B1885" s="1" t="s">
        <v>3883</v>
      </c>
      <c r="C1885" s="3" t="s">
        <v>3885</v>
      </c>
      <c r="D1885" s="3">
        <f>-PerseusOutPutTable_HM[[#This Row],[Log(D492_HER2/D492M)_LFQ2]]</f>
        <v>-0.44287300109863298</v>
      </c>
      <c r="E1885" s="3">
        <f>-PerseusOutPutTable_HM[[#This Row],[Log(D492_HER2/D492M)_SILAC]]</f>
        <v>-0.39579999446868902</v>
      </c>
      <c r="F1885" s="2">
        <v>0.44287300109863298</v>
      </c>
      <c r="G1885" s="2">
        <v>0.39579999446868902</v>
      </c>
      <c r="K1885"/>
    </row>
    <row r="1886" spans="1:11">
      <c r="A1886" s="3" t="s">
        <v>5560</v>
      </c>
      <c r="B1886" s="1" t="s">
        <v>5559</v>
      </c>
      <c r="C1886" s="3" t="s">
        <v>5561</v>
      </c>
      <c r="D1886" s="3">
        <f>-PerseusOutPutTable_HM[[#This Row],[Log(D492_HER2/D492M)_LFQ2]]</f>
        <v>-0.38896369934081998</v>
      </c>
      <c r="E1886" s="3">
        <f>-PerseusOutPutTable_HM[[#This Row],[Log(D492_HER2/D492M)_SILAC]]</f>
        <v>-0.39640000462531999</v>
      </c>
      <c r="F1886" s="2">
        <v>0.38896369934081998</v>
      </c>
      <c r="G1886" s="2">
        <v>0.39640000462531999</v>
      </c>
      <c r="K1886"/>
    </row>
    <row r="1887" spans="1:11">
      <c r="A1887" s="3" t="s">
        <v>3308</v>
      </c>
      <c r="B1887" s="1" t="s">
        <v>3307</v>
      </c>
      <c r="C1887" s="3" t="s">
        <v>3309</v>
      </c>
      <c r="D1887" s="3">
        <f>-PerseusOutPutTable_HM[[#This Row],[Log(D492_HER2/D492M)_LFQ2]]</f>
        <v>-0.12469482421875</v>
      </c>
      <c r="E1887" s="3">
        <f>-PerseusOutPutTable_HM[[#This Row],[Log(D492_HER2/D492M)_SILAC]]</f>
        <v>-0.397300004959106</v>
      </c>
      <c r="F1887" s="2">
        <v>0.12469482421875</v>
      </c>
      <c r="G1887" s="2">
        <v>0.397300004959106</v>
      </c>
      <c r="K1887"/>
    </row>
    <row r="1888" spans="1:11">
      <c r="A1888" s="3" t="s">
        <v>2717</v>
      </c>
      <c r="B1888" s="1" t="s">
        <v>2716</v>
      </c>
      <c r="C1888" s="3" t="s">
        <v>2718</v>
      </c>
      <c r="D1888" s="3">
        <f>-PerseusOutPutTable_HM[[#This Row],[Log(D492_HER2/D492M)_LFQ2]]</f>
        <v>-9.1547012329101604E-2</v>
      </c>
      <c r="E1888" s="3">
        <f>-PerseusOutPutTable_HM[[#This Row],[Log(D492_HER2/D492M)_SILAC]]</f>
        <v>-0.39770001173019398</v>
      </c>
      <c r="F1888" s="2">
        <v>9.1547012329101604E-2</v>
      </c>
      <c r="G1888" s="2">
        <v>0.39770001173019398</v>
      </c>
      <c r="K1888"/>
    </row>
    <row r="1889" spans="1:11">
      <c r="A1889" s="3" t="s">
        <v>3095</v>
      </c>
      <c r="B1889" s="1" t="s">
        <v>3094</v>
      </c>
      <c r="C1889" s="3" t="s">
        <v>3096</v>
      </c>
      <c r="D1889" s="3">
        <f>-PerseusOutPutTable_HM[[#This Row],[Log(D492_HER2/D492M)_LFQ2]]</f>
        <v>-0.23403358459472701</v>
      </c>
      <c r="E1889" s="3">
        <f>-PerseusOutPutTable_HM[[#This Row],[Log(D492_HER2/D492M)_SILAC]]</f>
        <v>-0.39824998378753701</v>
      </c>
      <c r="F1889" s="2">
        <v>0.23403358459472701</v>
      </c>
      <c r="G1889" s="2">
        <v>0.39824998378753701</v>
      </c>
      <c r="K1889"/>
    </row>
    <row r="1890" spans="1:11">
      <c r="A1890" s="3" t="s">
        <v>1955</v>
      </c>
      <c r="B1890" s="1" t="s">
        <v>1954</v>
      </c>
      <c r="C1890" s="3" t="s">
        <v>1956</v>
      </c>
      <c r="D1890" s="3">
        <f>-PerseusOutPutTable_HM[[#This Row],[Log(D492_HER2/D492M)_LFQ2]]</f>
        <v>-0.96583557128906306</v>
      </c>
      <c r="E1890" s="3">
        <f>-PerseusOutPutTable_HM[[#This Row],[Log(D492_HER2/D492M)_SILAC]]</f>
        <v>-0.39919999241828902</v>
      </c>
      <c r="F1890" s="2">
        <v>0.96583557128906306</v>
      </c>
      <c r="G1890" s="2">
        <v>0.39919999241828902</v>
      </c>
      <c r="K1890"/>
    </row>
    <row r="1891" spans="1:11">
      <c r="A1891" s="3" t="s">
        <v>1635</v>
      </c>
      <c r="B1891" s="1" t="s">
        <v>1634</v>
      </c>
      <c r="C1891" s="3" t="s">
        <v>1636</v>
      </c>
      <c r="D1891" s="3">
        <f>-PerseusOutPutTable_HM[[#This Row],[Log(D492_HER2/D492M)_LFQ2]]</f>
        <v>-0.19358634948730499</v>
      </c>
      <c r="E1891" s="3">
        <f>-PerseusOutPutTable_HM[[#This Row],[Log(D492_HER2/D492M)_SILAC]]</f>
        <v>-0.39989998936653098</v>
      </c>
      <c r="F1891" s="2">
        <v>0.19358634948730499</v>
      </c>
      <c r="G1891" s="2">
        <v>0.39989998936653098</v>
      </c>
      <c r="K1891"/>
    </row>
    <row r="1892" spans="1:11">
      <c r="A1892" s="3" t="s">
        <v>5828</v>
      </c>
      <c r="B1892" s="1" t="s">
        <v>5827</v>
      </c>
      <c r="C1892" s="3" t="s">
        <v>5829</v>
      </c>
      <c r="D1892" s="3">
        <f>-PerseusOutPutTable_HM[[#This Row],[Log(D492_HER2/D492M)_LFQ2]]</f>
        <v>0.59401702880859397</v>
      </c>
      <c r="E1892" s="3">
        <f>-PerseusOutPutTable_HM[[#This Row],[Log(D492_HER2/D492M)_SILAC]]</f>
        <v>-0.40029999613761902</v>
      </c>
      <c r="F1892" s="2">
        <v>-0.59401702880859397</v>
      </c>
      <c r="G1892" s="2">
        <v>0.40029999613761902</v>
      </c>
      <c r="K1892"/>
    </row>
    <row r="1893" spans="1:11">
      <c r="A1893" s="3" t="s">
        <v>1331</v>
      </c>
      <c r="B1893" s="1" t="s">
        <v>1330</v>
      </c>
      <c r="C1893" s="3" t="s">
        <v>1332</v>
      </c>
      <c r="D1893" s="3">
        <f>-PerseusOutPutTable_HM[[#This Row],[Log(D492_HER2/D492M)_LFQ2]]</f>
        <v>-0.26610946655273399</v>
      </c>
      <c r="E1893" s="3">
        <f>-PerseusOutPutTable_HM[[#This Row],[Log(D492_HER2/D492M)_SILAC]]</f>
        <v>-0.40139999985694902</v>
      </c>
      <c r="F1893" s="2">
        <v>0.26610946655273399</v>
      </c>
      <c r="G1893" s="2">
        <v>0.40139999985694902</v>
      </c>
      <c r="K1893"/>
    </row>
    <row r="1894" spans="1:11">
      <c r="A1894" s="3" t="s">
        <v>2537</v>
      </c>
      <c r="B1894" s="1" t="s">
        <v>2536</v>
      </c>
      <c r="C1894" s="3" t="s">
        <v>2538</v>
      </c>
      <c r="D1894" s="3">
        <f>-PerseusOutPutTable_HM[[#This Row],[Log(D492_HER2/D492M)_LFQ2]]</f>
        <v>-3.9281845092773403E-2</v>
      </c>
      <c r="E1894" s="3">
        <f>-PerseusOutPutTable_HM[[#This Row],[Log(D492_HER2/D492M)_SILAC]]</f>
        <v>-0.40759998559951799</v>
      </c>
      <c r="F1894" s="2">
        <v>3.9281845092773403E-2</v>
      </c>
      <c r="G1894" s="2">
        <v>0.40759998559951799</v>
      </c>
      <c r="K1894"/>
    </row>
    <row r="1895" spans="1:11">
      <c r="A1895" s="3" t="s">
        <v>2753</v>
      </c>
      <c r="B1895" s="1" t="s">
        <v>2752</v>
      </c>
      <c r="C1895" s="3" t="s">
        <v>2754</v>
      </c>
      <c r="D1895" s="3">
        <f>-PerseusOutPutTable_HM[[#This Row],[Log(D492_HER2/D492M)_LFQ2]]</f>
        <v>-0.31631851196289101</v>
      </c>
      <c r="E1895" s="3">
        <f>-PerseusOutPutTable_HM[[#This Row],[Log(D492_HER2/D492M)_SILAC]]</f>
        <v>-0.40790000557899497</v>
      </c>
      <c r="F1895" s="2">
        <v>0.31631851196289101</v>
      </c>
      <c r="G1895" s="2">
        <v>0.40790000557899497</v>
      </c>
      <c r="K1895"/>
    </row>
    <row r="1896" spans="1:11">
      <c r="A1896" s="3" t="s">
        <v>644</v>
      </c>
      <c r="B1896" s="1" t="s">
        <v>524</v>
      </c>
      <c r="C1896" s="3" t="s">
        <v>645</v>
      </c>
      <c r="D1896" s="3">
        <f>-PerseusOutPutTable_HM[[#This Row],[Log(D492_HER2/D492M)_LFQ2]]</f>
        <v>-0.66082191467285201</v>
      </c>
      <c r="E1896" s="3">
        <f>-PerseusOutPutTable_HM[[#This Row],[Log(D492_HER2/D492M)_SILAC]]</f>
        <v>-0.40860000252723699</v>
      </c>
      <c r="F1896" s="2">
        <v>0.66082191467285201</v>
      </c>
      <c r="G1896" s="2">
        <v>0.40860000252723699</v>
      </c>
      <c r="K1896"/>
    </row>
    <row r="1897" spans="1:11">
      <c r="A1897" s="3" t="s">
        <v>980</v>
      </c>
      <c r="B1897" s="1" t="s">
        <v>979</v>
      </c>
      <c r="C1897" s="3" t="s">
        <v>981</v>
      </c>
      <c r="D1897" s="3">
        <f>-PerseusOutPutTable_HM[[#This Row],[Log(D492_HER2/D492M)_LFQ2]]</f>
        <v>-4.1217803955078099E-3</v>
      </c>
      <c r="E1897" s="3">
        <f>-PerseusOutPutTable_HM[[#This Row],[Log(D492_HER2/D492M)_SILAC]]</f>
        <v>-0.41130000352859503</v>
      </c>
      <c r="F1897" s="2">
        <v>4.1217803955078099E-3</v>
      </c>
      <c r="G1897" s="2">
        <v>0.41130000352859503</v>
      </c>
      <c r="K1897"/>
    </row>
    <row r="1898" spans="1:11">
      <c r="A1898" s="3" t="s">
        <v>3164</v>
      </c>
      <c r="B1898" s="1" t="s">
        <v>3163</v>
      </c>
      <c r="C1898" s="3" t="s">
        <v>3165</v>
      </c>
      <c r="D1898" s="3">
        <f>-PerseusOutPutTable_HM[[#This Row],[Log(D492_HER2/D492M)_LFQ2]]</f>
        <v>-0.47688102722168002</v>
      </c>
      <c r="E1898" s="3">
        <f>-PerseusOutPutTable_HM[[#This Row],[Log(D492_HER2/D492M)_SILAC]]</f>
        <v>-0.416299998760223</v>
      </c>
      <c r="F1898" s="2">
        <v>0.47688102722168002</v>
      </c>
      <c r="G1898" s="2">
        <v>0.416299998760223</v>
      </c>
      <c r="K1898"/>
    </row>
    <row r="1899" spans="1:11">
      <c r="A1899" s="3" t="s">
        <v>2204</v>
      </c>
      <c r="B1899" s="1" t="s">
        <v>2203</v>
      </c>
      <c r="C1899" s="3" t="s">
        <v>2205</v>
      </c>
      <c r="D1899" s="3">
        <f>-PerseusOutPutTable_HM[[#This Row],[Log(D492_HER2/D492M)_LFQ2]]</f>
        <v>-0.16919517517089799</v>
      </c>
      <c r="E1899" s="3">
        <f>-PerseusOutPutTable_HM[[#This Row],[Log(D492_HER2/D492M)_SILAC]]</f>
        <v>-0.41690000891685502</v>
      </c>
      <c r="F1899" s="2">
        <v>0.16919517517089799</v>
      </c>
      <c r="G1899" s="2">
        <v>0.41690000891685502</v>
      </c>
      <c r="K1899"/>
    </row>
    <row r="1900" spans="1:11">
      <c r="A1900" s="3" t="s">
        <v>234</v>
      </c>
      <c r="B1900" s="1" t="s">
        <v>233</v>
      </c>
      <c r="C1900" s="3" t="s">
        <v>235</v>
      </c>
      <c r="D1900" s="3">
        <f>-PerseusOutPutTable_HM[[#This Row],[Log(D492_HER2/D492M)_LFQ2]]</f>
        <v>-0.37771224975585899</v>
      </c>
      <c r="E1900" s="3">
        <f>-PerseusOutPutTable_HM[[#This Row],[Log(D492_HER2/D492M)_SILAC]]</f>
        <v>-0.41782498359680198</v>
      </c>
      <c r="F1900" s="2">
        <v>0.37771224975585899</v>
      </c>
      <c r="G1900" s="2">
        <v>0.41782498359680198</v>
      </c>
      <c r="K1900"/>
    </row>
    <row r="1901" spans="1:11">
      <c r="A1901" s="3" t="s">
        <v>2885</v>
      </c>
      <c r="B1901" s="1" t="s">
        <v>2884</v>
      </c>
      <c r="C1901" s="3" t="s">
        <v>2886</v>
      </c>
      <c r="D1901" s="3">
        <f>-PerseusOutPutTable_HM[[#This Row],[Log(D492_HER2/D492M)_LFQ2]]</f>
        <v>-0.39380645751953097</v>
      </c>
      <c r="E1901" s="3">
        <f>-PerseusOutPutTable_HM[[#This Row],[Log(D492_HER2/D492M)_SILAC]]</f>
        <v>-0.41789999604225198</v>
      </c>
      <c r="F1901" s="2">
        <v>0.39380645751953097</v>
      </c>
      <c r="G1901" s="2">
        <v>0.41789999604225198</v>
      </c>
      <c r="K1901"/>
    </row>
    <row r="1902" spans="1:11">
      <c r="A1902" s="3" t="s">
        <v>3998</v>
      </c>
      <c r="B1902" s="1" t="s">
        <v>3997</v>
      </c>
      <c r="C1902" s="3" t="s">
        <v>3999</v>
      </c>
      <c r="D1902" s="3">
        <f>-PerseusOutPutTable_HM[[#This Row],[Log(D492_HER2/D492M)_LFQ2]]</f>
        <v>-0.46908187866210899</v>
      </c>
      <c r="E1902" s="3">
        <f>-PerseusOutPutTable_HM[[#This Row],[Log(D492_HER2/D492M)_SILAC]]</f>
        <v>-0.41890001296997098</v>
      </c>
      <c r="F1902" s="2">
        <v>0.46908187866210899</v>
      </c>
      <c r="G1902" s="2">
        <v>0.41890001296997098</v>
      </c>
      <c r="K1902"/>
    </row>
    <row r="1903" spans="1:11">
      <c r="A1903" s="3" t="s">
        <v>4622</v>
      </c>
      <c r="B1903" s="1" t="s">
        <v>4621</v>
      </c>
      <c r="C1903" s="3" t="s">
        <v>4623</v>
      </c>
      <c r="D1903" s="3">
        <f>-PerseusOutPutTable_HM[[#This Row],[Log(D492_HER2/D492M)_LFQ2]]</f>
        <v>-0.78458786010742199</v>
      </c>
      <c r="E1903" s="3">
        <f>-PerseusOutPutTable_HM[[#This Row],[Log(D492_HER2/D492M)_SILAC]]</f>
        <v>-0.42010000348091098</v>
      </c>
      <c r="F1903" s="2">
        <v>0.78458786010742199</v>
      </c>
      <c r="G1903" s="2">
        <v>0.42010000348091098</v>
      </c>
      <c r="K1903"/>
    </row>
    <row r="1904" spans="1:11">
      <c r="A1904" s="3" t="s">
        <v>4022</v>
      </c>
      <c r="B1904" s="1" t="s">
        <v>4021</v>
      </c>
      <c r="C1904" s="3" t="s">
        <v>4023</v>
      </c>
      <c r="D1904" s="3">
        <f>-PerseusOutPutTable_HM[[#This Row],[Log(D492_HER2/D492M)_LFQ2]]</f>
        <v>-0.46636199951171903</v>
      </c>
      <c r="E1904" s="3">
        <f>-PerseusOutPutTable_HM[[#This Row],[Log(D492_HER2/D492M)_SILAC]]</f>
        <v>-0.42089998722076399</v>
      </c>
      <c r="F1904" s="2">
        <v>0.46636199951171903</v>
      </c>
      <c r="G1904" s="2">
        <v>0.42089998722076399</v>
      </c>
      <c r="K1904"/>
    </row>
    <row r="1905" spans="1:11">
      <c r="A1905" s="3" t="s">
        <v>4316</v>
      </c>
      <c r="B1905" s="1" t="s">
        <v>4315</v>
      </c>
      <c r="C1905" s="3" t="s">
        <v>4317</v>
      </c>
      <c r="D1905" s="3">
        <f>-PerseusOutPutTable_HM[[#This Row],[Log(D492_HER2/D492M)_LFQ2]]</f>
        <v>-0.43780517578125</v>
      </c>
      <c r="E1905" s="3">
        <f>-PerseusOutPutTable_HM[[#This Row],[Log(D492_HER2/D492M)_SILAC]]</f>
        <v>-0.421900004148483</v>
      </c>
      <c r="F1905" s="2">
        <v>0.43780517578125</v>
      </c>
      <c r="G1905" s="2">
        <v>0.421900004148483</v>
      </c>
      <c r="K1905"/>
    </row>
    <row r="1906" spans="1:11">
      <c r="A1906" s="3" t="s">
        <v>821</v>
      </c>
      <c r="B1906" s="1" t="s">
        <v>820</v>
      </c>
      <c r="C1906" s="3" t="s">
        <v>822</v>
      </c>
      <c r="D1906" s="3">
        <f>-PerseusOutPutTable_HM[[#This Row],[Log(D492_HER2/D492M)_LFQ2]]</f>
        <v>-0.20697212219238301</v>
      </c>
      <c r="E1906" s="3">
        <f>-PerseusOutPutTable_HM[[#This Row],[Log(D492_HER2/D492M)_SILAC]]</f>
        <v>-0.42280000448226901</v>
      </c>
      <c r="F1906" s="2">
        <v>0.20697212219238301</v>
      </c>
      <c r="G1906" s="2">
        <v>0.42280000448226901</v>
      </c>
      <c r="K1906"/>
    </row>
    <row r="1907" spans="1:11">
      <c r="A1907" s="3" t="s">
        <v>1283</v>
      </c>
      <c r="B1907" s="1" t="s">
        <v>1282</v>
      </c>
      <c r="C1907" s="3" t="s">
        <v>1284</v>
      </c>
      <c r="D1907" s="3">
        <f>-PerseusOutPutTable_HM[[#This Row],[Log(D492_HER2/D492M)_LFQ2]]</f>
        <v>-0.19948768615722701</v>
      </c>
      <c r="E1907" s="3">
        <f>-PerseusOutPutTable_HM[[#This Row],[Log(D492_HER2/D492M)_SILAC]]</f>
        <v>-0.42289999127388</v>
      </c>
      <c r="F1907" s="2">
        <v>0.19948768615722701</v>
      </c>
      <c r="G1907" s="2">
        <v>0.42289999127388</v>
      </c>
      <c r="K1907"/>
    </row>
    <row r="1908" spans="1:11">
      <c r="A1908" s="3" t="s">
        <v>4975</v>
      </c>
      <c r="B1908" s="1" t="s">
        <v>4974</v>
      </c>
      <c r="C1908" s="3" t="s">
        <v>4976</v>
      </c>
      <c r="D1908" s="3">
        <f>-PerseusOutPutTable_HM[[#This Row],[Log(D492_HER2/D492M)_LFQ2]]</f>
        <v>-1.0591945648193399</v>
      </c>
      <c r="E1908" s="3">
        <f>-PerseusOutPutTable_HM[[#This Row],[Log(D492_HER2/D492M)_SILAC]]</f>
        <v>-0.42480000853538502</v>
      </c>
      <c r="F1908" s="2">
        <v>1.0591945648193399</v>
      </c>
      <c r="G1908" s="2">
        <v>0.42480000853538502</v>
      </c>
      <c r="H1908" s="2"/>
      <c r="K1908"/>
    </row>
    <row r="1909" spans="1:11">
      <c r="A1909" s="3" t="s">
        <v>3011</v>
      </c>
      <c r="B1909" s="1" t="s">
        <v>3010</v>
      </c>
      <c r="C1909" s="3" t="s">
        <v>3012</v>
      </c>
      <c r="D1909" s="3">
        <f>-PerseusOutPutTable_HM[[#This Row],[Log(D492_HER2/D492M)_LFQ2]]</f>
        <v>-0.36885261535644498</v>
      </c>
      <c r="E1909" s="3">
        <f>-PerseusOutPutTable_HM[[#This Row],[Log(D492_HER2/D492M)_SILAC]]</f>
        <v>-0.42500001192092901</v>
      </c>
      <c r="F1909" s="2">
        <v>0.36885261535644498</v>
      </c>
      <c r="G1909" s="2">
        <v>0.42500001192092901</v>
      </c>
      <c r="K1909"/>
    </row>
    <row r="1910" spans="1:11">
      <c r="A1910" s="3" t="s">
        <v>1241</v>
      </c>
      <c r="B1910" s="1" t="s">
        <v>1240</v>
      </c>
      <c r="C1910" s="3" t="s">
        <v>1242</v>
      </c>
      <c r="D1910" s="3">
        <f>-PerseusOutPutTable_HM[[#This Row],[Log(D492_HER2/D492M)_LFQ2]]</f>
        <v>-0.25328636169433599</v>
      </c>
      <c r="E1910" s="3">
        <f>-PerseusOutPutTable_HM[[#This Row],[Log(D492_HER2/D492M)_SILAC]]</f>
        <v>-0.42519998550415</v>
      </c>
      <c r="F1910" s="2">
        <v>0.25328636169433599</v>
      </c>
      <c r="G1910" s="2">
        <v>0.42519998550415</v>
      </c>
      <c r="K1910"/>
    </row>
    <row r="1911" spans="1:11">
      <c r="A1911" s="3" t="s">
        <v>3389</v>
      </c>
      <c r="B1911" s="1" t="s">
        <v>3388</v>
      </c>
      <c r="C1911" s="3" t="s">
        <v>3390</v>
      </c>
      <c r="D1911" s="3">
        <f>-PerseusOutPutTable_HM[[#This Row],[Log(D492_HER2/D492M)_LFQ2]]</f>
        <v>0.71508407592773404</v>
      </c>
      <c r="E1911" s="3">
        <f>-PerseusOutPutTable_HM[[#This Row],[Log(D492_HER2/D492M)_SILAC]]</f>
        <v>-0.42579999566078203</v>
      </c>
      <c r="F1911" s="2">
        <v>-0.71508407592773404</v>
      </c>
      <c r="G1911" s="2">
        <v>0.42579999566078203</v>
      </c>
      <c r="K1911"/>
    </row>
    <row r="1912" spans="1:11">
      <c r="A1912" s="3" t="s">
        <v>4550</v>
      </c>
      <c r="B1912" s="1" t="s">
        <v>4549</v>
      </c>
      <c r="C1912" s="3" t="s">
        <v>4551</v>
      </c>
      <c r="D1912" s="3">
        <f>-PerseusOutPutTable_HM[[#This Row],[Log(D492_HER2/D492M)_LFQ2]]</f>
        <v>-0.99909019470214799</v>
      </c>
      <c r="E1912" s="3">
        <f>-PerseusOutPutTable_HM[[#This Row],[Log(D492_HER2/D492M)_SILAC]]</f>
        <v>-0.42605000734329201</v>
      </c>
      <c r="F1912" s="2">
        <v>0.99909019470214799</v>
      </c>
      <c r="G1912" s="2">
        <v>0.42605000734329201</v>
      </c>
      <c r="K1912"/>
    </row>
    <row r="1913" spans="1:11">
      <c r="A1913" s="3" t="s">
        <v>6040</v>
      </c>
      <c r="B1913" s="1" t="s">
        <v>6039</v>
      </c>
      <c r="C1913" s="3" t="s">
        <v>6041</v>
      </c>
      <c r="D1913" s="3">
        <f>-PerseusOutPutTable_HM[[#This Row],[Log(D492_HER2/D492M)_LFQ2]]</f>
        <v>-0.72235488891601596</v>
      </c>
      <c r="E1913" s="3">
        <f>-PerseusOutPutTable_HM[[#This Row],[Log(D492_HER2/D492M)_SILAC]]</f>
        <v>-0.42649999260902399</v>
      </c>
      <c r="F1913" s="2">
        <v>0.72235488891601596</v>
      </c>
      <c r="G1913" s="2">
        <v>0.42649999260902399</v>
      </c>
      <c r="K1913"/>
    </row>
    <row r="1914" spans="1:11">
      <c r="A1914" s="3" t="s">
        <v>4628</v>
      </c>
      <c r="B1914" s="1" t="s">
        <v>4627</v>
      </c>
      <c r="C1914" s="3" t="s">
        <v>4629</v>
      </c>
      <c r="D1914" s="3">
        <f>-PerseusOutPutTable_HM[[#This Row],[Log(D492_HER2/D492M)_LFQ2]]</f>
        <v>-0.58595657348632801</v>
      </c>
      <c r="E1914" s="3">
        <f>-PerseusOutPutTable_HM[[#This Row],[Log(D492_HER2/D492M)_SILAC]]</f>
        <v>-0.42930001020431502</v>
      </c>
      <c r="F1914" s="2">
        <v>0.58595657348632801</v>
      </c>
      <c r="G1914" s="2">
        <v>0.42930001020431502</v>
      </c>
      <c r="K1914"/>
    </row>
    <row r="1915" spans="1:11">
      <c r="A1915" s="3" t="s">
        <v>1256</v>
      </c>
      <c r="B1915" s="1" t="s">
        <v>1255</v>
      </c>
      <c r="C1915" s="3" t="s">
        <v>1257</v>
      </c>
      <c r="D1915" s="3">
        <f>-PerseusOutPutTable_HM[[#This Row],[Log(D492_HER2/D492M)_LFQ2]]</f>
        <v>-0.94701576232910201</v>
      </c>
      <c r="E1915" s="3">
        <f>-PerseusOutPutTable_HM[[#This Row],[Log(D492_HER2/D492M)_SILAC]]</f>
        <v>-0.43149998784065202</v>
      </c>
      <c r="F1915" s="2">
        <v>0.94701576232910201</v>
      </c>
      <c r="G1915" s="2">
        <v>0.43149998784065202</v>
      </c>
      <c r="K1915"/>
    </row>
    <row r="1916" spans="1:11">
      <c r="A1916" s="3" t="s">
        <v>5538</v>
      </c>
      <c r="B1916" s="1" t="s">
        <v>5537</v>
      </c>
      <c r="C1916" s="3" t="s">
        <v>5539</v>
      </c>
      <c r="D1916" s="3">
        <f>-PerseusOutPutTable_HM[[#This Row],[Log(D492_HER2/D492M)_LFQ2]]</f>
        <v>0.24186515808105499</v>
      </c>
      <c r="E1916" s="3">
        <f>-PerseusOutPutTable_HM[[#This Row],[Log(D492_HER2/D492M)_SILAC]]</f>
        <v>-0.43279999494552601</v>
      </c>
      <c r="F1916" s="2">
        <v>-0.24186515808105499</v>
      </c>
      <c r="G1916" s="2">
        <v>0.43279999494552601</v>
      </c>
      <c r="K1916"/>
    </row>
    <row r="1917" spans="1:11">
      <c r="A1917" s="3" t="s">
        <v>2099</v>
      </c>
      <c r="B1917" s="1" t="s">
        <v>2098</v>
      </c>
      <c r="C1917" s="3" t="s">
        <v>2100</v>
      </c>
      <c r="D1917" s="3">
        <f>-PerseusOutPutTable_HM[[#This Row],[Log(D492_HER2/D492M)_LFQ2]]</f>
        <v>-0.60984802246093806</v>
      </c>
      <c r="E1917" s="3">
        <f>-PerseusOutPutTable_HM[[#This Row],[Log(D492_HER2/D492M)_SILAC]]</f>
        <v>-0.43299999833107</v>
      </c>
      <c r="F1917" s="2">
        <v>0.60984802246093806</v>
      </c>
      <c r="G1917" s="2">
        <v>0.43299999833107</v>
      </c>
      <c r="K1917"/>
    </row>
    <row r="1918" spans="1:11">
      <c r="A1918" s="3" t="s">
        <v>995</v>
      </c>
      <c r="B1918" s="1" t="s">
        <v>994</v>
      </c>
      <c r="C1918" s="3" t="s">
        <v>996</v>
      </c>
      <c r="D1918" s="3">
        <f>-PerseusOutPutTable_HM[[#This Row],[Log(D492_HER2/D492M)_LFQ2]]</f>
        <v>-8.8157653808593806E-2</v>
      </c>
      <c r="E1918" s="3">
        <f>-PerseusOutPutTable_HM[[#This Row],[Log(D492_HER2/D492M)_SILAC]]</f>
        <v>-0.43900001049041698</v>
      </c>
      <c r="F1918" s="2">
        <v>8.8157653808593806E-2</v>
      </c>
      <c r="G1918" s="2">
        <v>0.43900001049041698</v>
      </c>
      <c r="K1918"/>
    </row>
    <row r="1919" spans="1:11">
      <c r="A1919" s="3" t="s">
        <v>384</v>
      </c>
      <c r="B1919" s="1" t="s">
        <v>383</v>
      </c>
      <c r="C1919" s="3" t="s">
        <v>385</v>
      </c>
      <c r="D1919" s="3">
        <f>-PerseusOutPutTable_HM[[#This Row],[Log(D492_HER2/D492M)_LFQ2]]</f>
        <v>0.306655883789063</v>
      </c>
      <c r="E1919" s="3">
        <f>-PerseusOutPutTable_HM[[#This Row],[Log(D492_HER2/D492M)_SILAC]]</f>
        <v>-0.43942499160766602</v>
      </c>
      <c r="F1919" s="2">
        <v>-0.306655883789063</v>
      </c>
      <c r="G1919" s="2">
        <v>0.43942499160766602</v>
      </c>
      <c r="K1919"/>
    </row>
    <row r="1920" spans="1:11">
      <c r="A1920" s="3" t="s">
        <v>926</v>
      </c>
      <c r="B1920" s="1" t="s">
        <v>925</v>
      </c>
      <c r="C1920" s="3" t="s">
        <v>927</v>
      </c>
      <c r="D1920" s="3">
        <f>-PerseusOutPutTable_HM[[#This Row],[Log(D492_HER2/D492M)_LFQ2]]</f>
        <v>-0.59925270080566395</v>
      </c>
      <c r="E1920" s="3">
        <f>-PerseusOutPutTable_HM[[#This Row],[Log(D492_HER2/D492M)_SILAC]]</f>
        <v>-0.43959999084472701</v>
      </c>
      <c r="F1920" s="2">
        <v>0.59925270080566395</v>
      </c>
      <c r="G1920" s="2">
        <v>0.43959999084472701</v>
      </c>
      <c r="K1920"/>
    </row>
    <row r="1921" spans="1:11">
      <c r="A1921" s="3" t="s">
        <v>4619</v>
      </c>
      <c r="B1921" s="1" t="s">
        <v>4618</v>
      </c>
      <c r="C1921" s="3" t="s">
        <v>4620</v>
      </c>
      <c r="D1921" s="3">
        <f>-PerseusOutPutTable_HM[[#This Row],[Log(D492_HER2/D492M)_LFQ2]]</f>
        <v>-1.1848945617675799</v>
      </c>
      <c r="E1921" s="3">
        <f>-PerseusOutPutTable_HM[[#This Row],[Log(D492_HER2/D492M)_SILAC]]</f>
        <v>-0.44069999456405601</v>
      </c>
      <c r="F1921" s="2">
        <v>1.1848945617675799</v>
      </c>
      <c r="G1921" s="2">
        <v>0.44069999456405601</v>
      </c>
      <c r="H1921" s="2"/>
      <c r="K1921"/>
    </row>
    <row r="1922" spans="1:11">
      <c r="A1922" s="3" t="s">
        <v>5002</v>
      </c>
      <c r="B1922" s="1" t="s">
        <v>5001</v>
      </c>
      <c r="C1922" s="3" t="s">
        <v>5003</v>
      </c>
      <c r="D1922" s="3">
        <f>-PerseusOutPutTable_HM[[#This Row],[Log(D492_HER2/D492M)_LFQ2]]</f>
        <v>0.53414344787597701</v>
      </c>
      <c r="E1922" s="3">
        <f>-PerseusOutPutTable_HM[[#This Row],[Log(D492_HER2/D492M)_SILAC]]</f>
        <v>-0.44339999556541398</v>
      </c>
      <c r="F1922" s="2">
        <v>-0.53414344787597701</v>
      </c>
      <c r="G1922" s="2">
        <v>0.44339999556541398</v>
      </c>
      <c r="K1922"/>
    </row>
    <row r="1923" spans="1:11">
      <c r="A1923" s="3" t="s">
        <v>3968</v>
      </c>
      <c r="B1923" s="1" t="s">
        <v>3967</v>
      </c>
      <c r="C1923" s="3" t="s">
        <v>3969</v>
      </c>
      <c r="D1923" s="3">
        <f>-PerseusOutPutTable_HM[[#This Row],[Log(D492_HER2/D492M)_LFQ2]]</f>
        <v>-0.30432510375976601</v>
      </c>
      <c r="E1923" s="3">
        <f>-PerseusOutPutTable_HM[[#This Row],[Log(D492_HER2/D492M)_SILAC]]</f>
        <v>-0.44400000572204601</v>
      </c>
      <c r="F1923" s="2">
        <v>0.30432510375976601</v>
      </c>
      <c r="G1923" s="2">
        <v>0.44400000572204601</v>
      </c>
      <c r="K1923"/>
    </row>
    <row r="1924" spans="1:11">
      <c r="A1924" s="3" t="s">
        <v>2279</v>
      </c>
      <c r="B1924" s="1" t="s">
        <v>2278</v>
      </c>
      <c r="C1924" s="3" t="s">
        <v>2280</v>
      </c>
      <c r="D1924" s="3">
        <f>-PerseusOutPutTable_HM[[#This Row],[Log(D492_HER2/D492M)_LFQ2]]</f>
        <v>-9.9720001220703097E-2</v>
      </c>
      <c r="E1924" s="3">
        <f>-PerseusOutPutTable_HM[[#This Row],[Log(D492_HER2/D492M)_SILAC]]</f>
        <v>-0.444099992513657</v>
      </c>
      <c r="F1924" s="2">
        <v>9.9720001220703097E-2</v>
      </c>
      <c r="G1924" s="2">
        <v>0.444099992513657</v>
      </c>
      <c r="K1924"/>
    </row>
    <row r="1925" spans="1:11">
      <c r="A1925" s="3" t="s">
        <v>1250</v>
      </c>
      <c r="B1925" s="1" t="s">
        <v>1249</v>
      </c>
      <c r="C1925" s="3" t="s">
        <v>1251</v>
      </c>
      <c r="D1925" s="3">
        <f>-PerseusOutPutTable_HM[[#This Row],[Log(D492_HER2/D492M)_LFQ2]]</f>
        <v>-0.39155960083007801</v>
      </c>
      <c r="E1925" s="3">
        <f>-PerseusOutPutTable_HM[[#This Row],[Log(D492_HER2/D492M)_SILAC]]</f>
        <v>-0.44670000672340399</v>
      </c>
      <c r="F1925" s="2">
        <v>0.39155960083007801</v>
      </c>
      <c r="G1925" s="2">
        <v>0.44670000672340399</v>
      </c>
      <c r="K1925"/>
    </row>
    <row r="1926" spans="1:11">
      <c r="A1926" s="3" t="s">
        <v>1040</v>
      </c>
      <c r="B1926" s="1" t="s">
        <v>1039</v>
      </c>
      <c r="C1926" s="3" t="s">
        <v>1041</v>
      </c>
      <c r="D1926" s="3">
        <f>-PerseusOutPutTable_HM[[#This Row],[Log(D492_HER2/D492M)_LFQ2]]</f>
        <v>-0.48876190185546903</v>
      </c>
      <c r="E1926" s="3">
        <f>-PerseusOutPutTable_HM[[#This Row],[Log(D492_HER2/D492M)_SILAC]]</f>
        <v>-0.44690001010894798</v>
      </c>
      <c r="F1926" s="2">
        <v>0.48876190185546903</v>
      </c>
      <c r="G1926" s="2">
        <v>0.44690001010894798</v>
      </c>
      <c r="K1926"/>
    </row>
    <row r="1927" spans="1:11">
      <c r="A1927" s="3" t="s">
        <v>4391</v>
      </c>
      <c r="B1927" s="1" t="s">
        <v>4390</v>
      </c>
      <c r="C1927" s="3" t="s">
        <v>4392</v>
      </c>
      <c r="D1927" s="3">
        <f>-PerseusOutPutTable_HM[[#This Row],[Log(D492_HER2/D492M)_LFQ2]]</f>
        <v>0.28900527954101601</v>
      </c>
      <c r="E1927" s="3">
        <f>-PerseusOutPutTable_HM[[#This Row],[Log(D492_HER2/D492M)_SILAC]]</f>
        <v>-0.44760000705719</v>
      </c>
      <c r="F1927" s="2">
        <v>-0.28900527954101601</v>
      </c>
      <c r="G1927" s="2">
        <v>0.44760000705719</v>
      </c>
      <c r="K1927"/>
    </row>
    <row r="1928" spans="1:11">
      <c r="A1928" s="3" t="s">
        <v>4891</v>
      </c>
      <c r="B1928" s="1" t="s">
        <v>4890</v>
      </c>
      <c r="C1928" s="3" t="s">
        <v>4892</v>
      </c>
      <c r="D1928" s="3">
        <f>-PerseusOutPutTable_HM[[#This Row],[Log(D492_HER2/D492M)_LFQ2]]</f>
        <v>-0.39337348937988298</v>
      </c>
      <c r="E1928" s="3">
        <f>-PerseusOutPutTable_HM[[#This Row],[Log(D492_HER2/D492M)_SILAC]]</f>
        <v>-0.44800001382827798</v>
      </c>
      <c r="F1928" s="2">
        <v>0.39337348937988298</v>
      </c>
      <c r="G1928" s="2">
        <v>0.44800001382827798</v>
      </c>
      <c r="K1928"/>
    </row>
    <row r="1929" spans="1:11">
      <c r="A1929" s="3" t="s">
        <v>1773</v>
      </c>
      <c r="B1929" s="1" t="s">
        <v>1772</v>
      </c>
      <c r="C1929" s="3" t="s">
        <v>1774</v>
      </c>
      <c r="D1929" s="3">
        <f>-PerseusOutPutTable_HM[[#This Row],[Log(D492_HER2/D492M)_LFQ2]]</f>
        <v>-0.43905067443847701</v>
      </c>
      <c r="E1929" s="3">
        <f>-PerseusOutPutTable_HM[[#This Row],[Log(D492_HER2/D492M)_SILAC]]</f>
        <v>-0.44980001449585</v>
      </c>
      <c r="F1929" s="2">
        <v>0.43905067443847701</v>
      </c>
      <c r="G1929" s="2">
        <v>0.44980001449585</v>
      </c>
      <c r="K1929"/>
    </row>
    <row r="1930" spans="1:11">
      <c r="A1930" s="3" t="s">
        <v>3773</v>
      </c>
      <c r="B1930" s="1" t="s">
        <v>3772</v>
      </c>
      <c r="C1930" s="3" t="s">
        <v>3774</v>
      </c>
      <c r="D1930" s="3">
        <f>-PerseusOutPutTable_HM[[#This Row],[Log(D492_HER2/D492M)_LFQ2]]</f>
        <v>-0.30453872680664101</v>
      </c>
      <c r="E1930" s="3">
        <f>-PerseusOutPutTable_HM[[#This Row],[Log(D492_HER2/D492M)_SILAC]]</f>
        <v>-0.45440000295638999</v>
      </c>
      <c r="F1930" s="2">
        <v>0.30453872680664101</v>
      </c>
      <c r="G1930" s="2">
        <v>0.45440000295638999</v>
      </c>
      <c r="K1930"/>
    </row>
    <row r="1931" spans="1:11">
      <c r="A1931" s="3" t="s">
        <v>866</v>
      </c>
      <c r="B1931" s="1" t="s">
        <v>865</v>
      </c>
      <c r="C1931" s="3" t="s">
        <v>867</v>
      </c>
      <c r="D1931" s="3">
        <f>-PerseusOutPutTable_HM[[#This Row],[Log(D492_HER2/D492M)_LFQ2]]</f>
        <v>-0.64038276672363303</v>
      </c>
      <c r="E1931" s="3">
        <f>-PerseusOutPutTable_HM[[#This Row],[Log(D492_HER2/D492M)_SILAC]]</f>
        <v>-0.45460000634193398</v>
      </c>
      <c r="F1931" s="2">
        <v>0.64038276672363303</v>
      </c>
      <c r="G1931" s="2">
        <v>0.45460000634193398</v>
      </c>
      <c r="K1931"/>
    </row>
    <row r="1932" spans="1:11">
      <c r="A1932" s="3" t="s">
        <v>4669</v>
      </c>
      <c r="B1932" s="1" t="s">
        <v>4668</v>
      </c>
      <c r="C1932" s="3" t="s">
        <v>4670</v>
      </c>
      <c r="D1932" s="3">
        <f>-PerseusOutPutTable_HM[[#This Row],[Log(D492_HER2/D492M)_LFQ2]]</f>
        <v>-0.44706153869628901</v>
      </c>
      <c r="E1932" s="3">
        <f>-PerseusOutPutTable_HM[[#This Row],[Log(D492_HER2/D492M)_SILAC]]</f>
        <v>-0.45669999718666099</v>
      </c>
      <c r="F1932" s="2">
        <v>0.44706153869628901</v>
      </c>
      <c r="G1932" s="2">
        <v>0.45669999718666099</v>
      </c>
      <c r="K1932"/>
    </row>
    <row r="1933" spans="1:11">
      <c r="A1933" s="3" t="s">
        <v>881</v>
      </c>
      <c r="B1933" s="1" t="s">
        <v>880</v>
      </c>
      <c r="C1933" s="3" t="s">
        <v>882</v>
      </c>
      <c r="D1933" s="3">
        <f>-PerseusOutPutTable_HM[[#This Row],[Log(D492_HER2/D492M)_LFQ2]]</f>
        <v>-0.19813919067382799</v>
      </c>
      <c r="E1933" s="3">
        <f>-PerseusOutPutTable_HM[[#This Row],[Log(D492_HER2/D492M)_SILAC]]</f>
        <v>-0.46369999647140497</v>
      </c>
      <c r="F1933" s="2">
        <v>0.19813919067382799</v>
      </c>
      <c r="G1933" s="2">
        <v>0.46369999647140497</v>
      </c>
      <c r="K1933"/>
    </row>
    <row r="1934" spans="1:11">
      <c r="A1934" s="3" t="s">
        <v>2927</v>
      </c>
      <c r="B1934" s="1" t="s">
        <v>2926</v>
      </c>
      <c r="C1934" s="3" t="s">
        <v>2928</v>
      </c>
      <c r="D1934" s="3">
        <f>-PerseusOutPutTable_HM[[#This Row],[Log(D492_HER2/D492M)_LFQ2]]</f>
        <v>-0.19795608520507799</v>
      </c>
      <c r="E1934" s="3">
        <f>-PerseusOutPutTable_HM[[#This Row],[Log(D492_HER2/D492M)_SILAC]]</f>
        <v>-0.47040000557899497</v>
      </c>
      <c r="F1934" s="2">
        <v>0.19795608520507799</v>
      </c>
      <c r="G1934" s="2">
        <v>0.47040000557899497</v>
      </c>
      <c r="K1934"/>
    </row>
    <row r="1935" spans="1:11">
      <c r="A1935" s="3" t="s">
        <v>1193</v>
      </c>
      <c r="B1935" s="1" t="s">
        <v>1192</v>
      </c>
      <c r="C1935" s="3" t="s">
        <v>1194</v>
      </c>
      <c r="D1935" s="3">
        <f>-PerseusOutPutTable_HM[[#This Row],[Log(D492_HER2/D492M)_LFQ2]]</f>
        <v>-0.71230125427246105</v>
      </c>
      <c r="E1935" s="3">
        <f>-PerseusOutPutTable_HM[[#This Row],[Log(D492_HER2/D492M)_SILAC]]</f>
        <v>-0.47699999809265098</v>
      </c>
      <c r="F1935" s="2">
        <v>0.71230125427246105</v>
      </c>
      <c r="G1935" s="2">
        <v>0.47699999809265098</v>
      </c>
      <c r="K1935"/>
    </row>
    <row r="1936" spans="1:11">
      <c r="A1936" s="3" t="s">
        <v>69</v>
      </c>
      <c r="B1936" s="1" t="s">
        <v>68</v>
      </c>
      <c r="C1936" s="3" t="s">
        <v>70</v>
      </c>
      <c r="D1936" s="3">
        <f>-PerseusOutPutTable_HM[[#This Row],[Log(D492_HER2/D492M)_LFQ2]]</f>
        <v>-1.49905776977539</v>
      </c>
      <c r="E1936" s="3">
        <f>-PerseusOutPutTable_HM[[#This Row],[Log(D492_HER2/D492M)_SILAC]]</f>
        <v>-0.47920000553131098</v>
      </c>
      <c r="F1936" s="2">
        <v>1.49905776977539</v>
      </c>
      <c r="G1936" s="2">
        <v>0.47920000553131098</v>
      </c>
      <c r="H1936" s="2"/>
      <c r="K1936"/>
    </row>
    <row r="1937" spans="1:11">
      <c r="A1937" s="3" t="s">
        <v>5861</v>
      </c>
      <c r="B1937" s="1" t="s">
        <v>5860</v>
      </c>
      <c r="C1937" s="3" t="s">
        <v>5862</v>
      </c>
      <c r="D1937" s="3">
        <f>-PerseusOutPutTable_HM[[#This Row],[Log(D492_HER2/D492M)_LFQ2]]</f>
        <v>0.42228889465331998</v>
      </c>
      <c r="E1937" s="3">
        <f>-PerseusOutPutTable_HM[[#This Row],[Log(D492_HER2/D492M)_SILAC]]</f>
        <v>-0.482199996709824</v>
      </c>
      <c r="F1937" s="2">
        <v>-0.42228889465331998</v>
      </c>
      <c r="G1937" s="2">
        <v>0.482199996709824</v>
      </c>
      <c r="K1937"/>
    </row>
    <row r="1938" spans="1:11">
      <c r="A1938" s="3" t="s">
        <v>3866</v>
      </c>
      <c r="B1938" s="1" t="s">
        <v>3865</v>
      </c>
      <c r="C1938" s="3" t="s">
        <v>3867</v>
      </c>
      <c r="D1938" s="3">
        <f>-PerseusOutPutTable_HM[[#This Row],[Log(D492_HER2/D492M)_LFQ2]]</f>
        <v>-0.78384208679199197</v>
      </c>
      <c r="E1938" s="3">
        <f>-PerseusOutPutTable_HM[[#This Row],[Log(D492_HER2/D492M)_SILAC]]</f>
        <v>-0.48750001192092901</v>
      </c>
      <c r="F1938" s="2">
        <v>0.78384208679199197</v>
      </c>
      <c r="G1938" s="2">
        <v>0.48750001192092901</v>
      </c>
      <c r="K1938"/>
    </row>
    <row r="1939" spans="1:11">
      <c r="A1939" s="3" t="s">
        <v>3098</v>
      </c>
      <c r="B1939" s="1" t="s">
        <v>3097</v>
      </c>
      <c r="C1939" s="3" t="s">
        <v>3099</v>
      </c>
      <c r="D1939" s="3">
        <f>-PerseusOutPutTable_HM[[#This Row],[Log(D492_HER2/D492M)_LFQ2]]</f>
        <v>-0.43191719055175798</v>
      </c>
      <c r="E1939" s="3">
        <f>-PerseusOutPutTable_HM[[#This Row],[Log(D492_HER2/D492M)_SILAC]]</f>
        <v>-0.48939999938011203</v>
      </c>
      <c r="F1939" s="2">
        <v>0.43191719055175798</v>
      </c>
      <c r="G1939" s="2">
        <v>0.48939999938011203</v>
      </c>
      <c r="K1939"/>
    </row>
    <row r="1940" spans="1:11">
      <c r="A1940" s="3" t="s">
        <v>4430</v>
      </c>
      <c r="B1940" s="1" t="s">
        <v>4429</v>
      </c>
      <c r="C1940" s="3" t="s">
        <v>4431</v>
      </c>
      <c r="D1940" s="3">
        <f>-PerseusOutPutTable_HM[[#This Row],[Log(D492_HER2/D492M)_LFQ2]]</f>
        <v>0.40888404846191401</v>
      </c>
      <c r="E1940" s="3">
        <f>-PerseusOutPutTable_HM[[#This Row],[Log(D492_HER2/D492M)_SILAC]]</f>
        <v>-0.48960000276565602</v>
      </c>
      <c r="F1940" s="2">
        <v>-0.40888404846191401</v>
      </c>
      <c r="G1940" s="2">
        <v>0.48960000276565602</v>
      </c>
      <c r="K1940"/>
    </row>
    <row r="1941" spans="1:11">
      <c r="A1941" s="3" t="s">
        <v>2318</v>
      </c>
      <c r="B1941" s="1" t="s">
        <v>2317</v>
      </c>
      <c r="C1941" s="3" t="s">
        <v>2319</v>
      </c>
      <c r="D1941" s="3">
        <f>-PerseusOutPutTable_HM[[#This Row],[Log(D492_HER2/D492M)_LFQ2]]</f>
        <v>-0.44938850402831998</v>
      </c>
      <c r="E1941" s="3">
        <f>-PerseusOutPutTable_HM[[#This Row],[Log(D492_HER2/D492M)_SILAC]]</f>
        <v>-0.49210000038147</v>
      </c>
      <c r="F1941" s="2">
        <v>0.44938850402831998</v>
      </c>
      <c r="G1941" s="2">
        <v>0.49210000038147</v>
      </c>
      <c r="K1941"/>
    </row>
    <row r="1942" spans="1:11">
      <c r="A1942" s="3" t="s">
        <v>1653</v>
      </c>
      <c r="B1942" s="1" t="s">
        <v>1652</v>
      </c>
      <c r="C1942" s="3" t="s">
        <v>1654</v>
      </c>
      <c r="D1942" s="3">
        <f>-PerseusOutPutTable_HM[[#This Row],[Log(D492_HER2/D492M)_LFQ2]]</f>
        <v>-0.289169311523438</v>
      </c>
      <c r="E1942" s="3">
        <f>-PerseusOutPutTable_HM[[#This Row],[Log(D492_HER2/D492M)_SILAC]]</f>
        <v>-0.49259999394416798</v>
      </c>
      <c r="F1942" s="2">
        <v>0.289169311523438</v>
      </c>
      <c r="G1942" s="2">
        <v>0.49259999394416798</v>
      </c>
      <c r="K1942"/>
    </row>
    <row r="1943" spans="1:11">
      <c r="A1943" s="3" t="s">
        <v>4610</v>
      </c>
      <c r="B1943" s="1" t="s">
        <v>4609</v>
      </c>
      <c r="C1943" s="3" t="s">
        <v>4611</v>
      </c>
      <c r="D1943" s="3">
        <f>-PerseusOutPutTable_HM[[#This Row],[Log(D492_HER2/D492M)_LFQ2]]</f>
        <v>-0.84158897399902299</v>
      </c>
      <c r="E1943" s="3">
        <f>-PerseusOutPutTable_HM[[#This Row],[Log(D492_HER2/D492M)_SILAC]]</f>
        <v>-0.49399998784065202</v>
      </c>
      <c r="F1943" s="2">
        <v>0.84158897399902299</v>
      </c>
      <c r="G1943" s="2">
        <v>0.49399998784065202</v>
      </c>
      <c r="K1943"/>
    </row>
    <row r="1944" spans="1:11">
      <c r="A1944" s="3" t="s">
        <v>630</v>
      </c>
      <c r="B1944" s="1" t="s">
        <v>629</v>
      </c>
      <c r="C1944" s="3" t="s">
        <v>631</v>
      </c>
      <c r="D1944" s="3">
        <f>-PerseusOutPutTable_HM[[#This Row],[Log(D492_HER2/D492M)_LFQ2]]</f>
        <v>-0.25836372375488298</v>
      </c>
      <c r="E1944" s="3">
        <f>-PerseusOutPutTable_HM[[#This Row],[Log(D492_HER2/D492M)_SILAC]]</f>
        <v>-0.494500011205673</v>
      </c>
      <c r="F1944" s="2">
        <v>0.25836372375488298</v>
      </c>
      <c r="G1944" s="2">
        <v>0.494500011205673</v>
      </c>
      <c r="K1944"/>
    </row>
    <row r="1945" spans="1:11">
      <c r="A1945" s="3" t="s">
        <v>3587</v>
      </c>
      <c r="B1945" s="1" t="s">
        <v>3586</v>
      </c>
      <c r="C1945" s="3" t="s">
        <v>3588</v>
      </c>
      <c r="D1945" s="3">
        <f>-PerseusOutPutTable_HM[[#This Row],[Log(D492_HER2/D492M)_LFQ2]]</f>
        <v>-0.565521240234375</v>
      </c>
      <c r="E1945" s="3">
        <f>-PerseusOutPutTable_HM[[#This Row],[Log(D492_HER2/D492M)_SILAC]]</f>
        <v>-0.49489998817443798</v>
      </c>
      <c r="F1945" s="2">
        <v>0.565521240234375</v>
      </c>
      <c r="G1945" s="2">
        <v>0.49489998817443798</v>
      </c>
      <c r="K1945"/>
    </row>
    <row r="1946" spans="1:11">
      <c r="A1946" s="3" t="s">
        <v>4777</v>
      </c>
      <c r="B1946" s="1" t="s">
        <v>4776</v>
      </c>
      <c r="C1946" s="3" t="s">
        <v>4778</v>
      </c>
      <c r="D1946" s="3">
        <f>-PerseusOutPutTable_HM[[#This Row],[Log(D492_HER2/D492M)_LFQ2]]</f>
        <v>0.44042205810546903</v>
      </c>
      <c r="E1946" s="3">
        <f>-PerseusOutPutTable_HM[[#This Row],[Log(D492_HER2/D492M)_SILAC]]</f>
        <v>-0.49549999833107</v>
      </c>
      <c r="F1946" s="2">
        <v>-0.44042205810546903</v>
      </c>
      <c r="G1946" s="2">
        <v>0.49549999833107</v>
      </c>
      <c r="K1946"/>
    </row>
    <row r="1947" spans="1:11">
      <c r="A1947" s="3" t="s">
        <v>2297</v>
      </c>
      <c r="B1947" s="1" t="s">
        <v>2296</v>
      </c>
      <c r="C1947" s="3" t="s">
        <v>2298</v>
      </c>
      <c r="D1947" s="3">
        <f>-PerseusOutPutTable_HM[[#This Row],[Log(D492_HER2/D492M)_LFQ2]]</f>
        <v>-0.25711631774902299</v>
      </c>
      <c r="E1947" s="3">
        <f>-PerseusOutPutTable_HM[[#This Row],[Log(D492_HER2/D492M)_SILAC]]</f>
        <v>-0.49790000915527299</v>
      </c>
      <c r="F1947" s="2">
        <v>0.25711631774902299</v>
      </c>
      <c r="G1947" s="2">
        <v>0.49790000915527299</v>
      </c>
      <c r="K1947"/>
    </row>
    <row r="1948" spans="1:11">
      <c r="A1948" s="3" t="s">
        <v>3561</v>
      </c>
      <c r="B1948" s="1" t="s">
        <v>3560</v>
      </c>
      <c r="C1948" s="3" t="s">
        <v>3562</v>
      </c>
      <c r="D1948" s="3">
        <f>-PerseusOutPutTable_HM[[#This Row],[Log(D492_HER2/D492M)_LFQ2]]</f>
        <v>-1.1241092681884799</v>
      </c>
      <c r="E1948" s="3">
        <f>-PerseusOutPutTable_HM[[#This Row],[Log(D492_HER2/D492M)_SILAC]]</f>
        <v>-0.50089997053146396</v>
      </c>
      <c r="F1948" s="2">
        <v>1.1241092681884799</v>
      </c>
      <c r="G1948" s="2">
        <v>0.50089997053146396</v>
      </c>
      <c r="H1948" s="2"/>
      <c r="K1948"/>
    </row>
    <row r="1949" spans="1:11">
      <c r="A1949" s="3" t="s">
        <v>5022</v>
      </c>
      <c r="B1949" s="1" t="s">
        <v>5021</v>
      </c>
      <c r="C1949" s="3" t="s">
        <v>5023</v>
      </c>
      <c r="D1949" s="3">
        <f>-PerseusOutPutTable_HM[[#This Row],[Log(D492_HER2/D492M)_LFQ2]]</f>
        <v>-0.10226631164550801</v>
      </c>
      <c r="E1949" s="3">
        <f>-PerseusOutPutTable_HM[[#This Row],[Log(D492_HER2/D492M)_SILAC]]</f>
        <v>-0.50099998712539695</v>
      </c>
      <c r="F1949" s="2">
        <v>0.10226631164550801</v>
      </c>
      <c r="G1949" s="2">
        <v>0.50099998712539695</v>
      </c>
      <c r="K1949"/>
    </row>
    <row r="1950" spans="1:11">
      <c r="A1950" s="3" t="s">
        <v>2942</v>
      </c>
      <c r="B1950" s="1" t="s">
        <v>2941</v>
      </c>
      <c r="C1950" s="3" t="s">
        <v>2943</v>
      </c>
      <c r="D1950" s="3">
        <f>-PerseusOutPutTable_HM[[#This Row],[Log(D492_HER2/D492M)_LFQ2]]</f>
        <v>-0.13702011108398399</v>
      </c>
      <c r="E1950" s="3">
        <f>-PerseusOutPutTable_HM[[#This Row],[Log(D492_HER2/D492M)_SILAC]]</f>
        <v>-0.50999999046325695</v>
      </c>
      <c r="F1950" s="2">
        <v>0.13702011108398399</v>
      </c>
      <c r="G1950" s="2">
        <v>0.50999999046325695</v>
      </c>
      <c r="K1950"/>
    </row>
    <row r="1951" spans="1:11">
      <c r="A1951" s="3" t="s">
        <v>5061</v>
      </c>
      <c r="B1951" s="1" t="s">
        <v>5060</v>
      </c>
      <c r="C1951" s="3" t="s">
        <v>5062</v>
      </c>
      <c r="D1951" s="3">
        <f>-PerseusOutPutTable_HM[[#This Row],[Log(D492_HER2/D492M)_LFQ2]]</f>
        <v>-1.1656188964843801</v>
      </c>
      <c r="E1951" s="3">
        <f>-PerseusOutPutTable_HM[[#This Row],[Log(D492_HER2/D492M)_SILAC]]</f>
        <v>-0.51319998502731301</v>
      </c>
      <c r="F1951" s="2">
        <v>1.1656188964843801</v>
      </c>
      <c r="G1951" s="2">
        <v>0.51319998502731301</v>
      </c>
      <c r="H1951" s="2"/>
      <c r="K1951"/>
    </row>
    <row r="1952" spans="1:11">
      <c r="A1952" s="3" t="s">
        <v>4193</v>
      </c>
      <c r="B1952" s="1" t="s">
        <v>4192</v>
      </c>
      <c r="C1952" s="3" t="s">
        <v>4194</v>
      </c>
      <c r="D1952" s="3">
        <f>-PerseusOutPutTable_HM[[#This Row],[Log(D492_HER2/D492M)_LFQ2]]</f>
        <v>-0.71415328979492199</v>
      </c>
      <c r="E1952" s="3">
        <f>-PerseusOutPutTable_HM[[#This Row],[Log(D492_HER2/D492M)_SILAC]]</f>
        <v>-0.51730000972747803</v>
      </c>
      <c r="F1952" s="2">
        <v>0.71415328979492199</v>
      </c>
      <c r="G1952" s="2">
        <v>0.51730000972747803</v>
      </c>
      <c r="K1952"/>
    </row>
    <row r="1953" spans="1:11">
      <c r="A1953" s="3" t="s">
        <v>4640</v>
      </c>
      <c r="B1953" s="1" t="s">
        <v>4639</v>
      </c>
      <c r="C1953" s="3" t="s">
        <v>4641</v>
      </c>
      <c r="D1953" s="3">
        <f>-PerseusOutPutTable_HM[[#This Row],[Log(D492_HER2/D492M)_LFQ2]]</f>
        <v>-1.4619789123535201</v>
      </c>
      <c r="E1953" s="3">
        <f>-PerseusOutPutTable_HM[[#This Row],[Log(D492_HER2/D492M)_SILAC]]</f>
        <v>-0.51950001716613803</v>
      </c>
      <c r="F1953" s="2">
        <v>1.4619789123535201</v>
      </c>
      <c r="G1953" s="2">
        <v>0.51950001716613803</v>
      </c>
      <c r="H1953" s="2"/>
      <c r="K1953"/>
    </row>
    <row r="1954" spans="1:11">
      <c r="A1954" s="3" t="s">
        <v>839</v>
      </c>
      <c r="B1954" s="1" t="s">
        <v>838</v>
      </c>
      <c r="C1954" s="3" t="s">
        <v>840</v>
      </c>
      <c r="D1954" s="3">
        <f>-PerseusOutPutTable_HM[[#This Row],[Log(D492_HER2/D492M)_LFQ2]]</f>
        <v>-0.35398101806640597</v>
      </c>
      <c r="E1954" s="3">
        <f>-PerseusOutPutTable_HM[[#This Row],[Log(D492_HER2/D492M)_SILAC]]</f>
        <v>-0.52044999599456798</v>
      </c>
      <c r="F1954" s="2">
        <v>0.35398101806640597</v>
      </c>
      <c r="G1954" s="2">
        <v>0.52044999599456798</v>
      </c>
      <c r="K1954"/>
    </row>
    <row r="1955" spans="1:11">
      <c r="A1955" s="3" t="s">
        <v>935</v>
      </c>
      <c r="B1955" s="1" t="s">
        <v>934</v>
      </c>
      <c r="C1955" s="3" t="s">
        <v>936</v>
      </c>
      <c r="D1955" s="3">
        <f>-PerseusOutPutTable_HM[[#This Row],[Log(D492_HER2/D492M)_LFQ2]]</f>
        <v>-1.59561538696289</v>
      </c>
      <c r="E1955" s="3">
        <f>-PerseusOutPutTable_HM[[#This Row],[Log(D492_HER2/D492M)_SILAC]]</f>
        <v>-0.52310001850128196</v>
      </c>
      <c r="F1955" s="2">
        <v>1.59561538696289</v>
      </c>
      <c r="G1955" s="2">
        <v>0.52310001850128196</v>
      </c>
      <c r="H1955" s="2"/>
      <c r="K1955"/>
    </row>
    <row r="1956" spans="1:11">
      <c r="A1956" s="3" t="s">
        <v>4394</v>
      </c>
      <c r="B1956" s="1" t="s">
        <v>4393</v>
      </c>
      <c r="C1956" s="3" t="s">
        <v>4395</v>
      </c>
      <c r="D1956" s="3">
        <f>-PerseusOutPutTable_HM[[#This Row],[Log(D492_HER2/D492M)_LFQ2]]</f>
        <v>0.14251136779785201</v>
      </c>
      <c r="E1956" s="3">
        <f>-PerseusOutPutTable_HM[[#This Row],[Log(D492_HER2/D492M)_SILAC]]</f>
        <v>-0.52560001611709595</v>
      </c>
      <c r="F1956" s="2">
        <v>-0.14251136779785201</v>
      </c>
      <c r="G1956" s="2">
        <v>0.52560001611709595</v>
      </c>
      <c r="K1956"/>
    </row>
    <row r="1957" spans="1:11">
      <c r="A1957" s="3" t="s">
        <v>5661</v>
      </c>
      <c r="B1957" s="1" t="s">
        <v>5660</v>
      </c>
      <c r="C1957" s="3" t="s">
        <v>5662</v>
      </c>
      <c r="D1957" s="3">
        <f>-PerseusOutPutTable_HM[[#This Row],[Log(D492_HER2/D492M)_LFQ2]]</f>
        <v>-0.82009315490722701</v>
      </c>
      <c r="E1957" s="3">
        <f>-PerseusOutPutTable_HM[[#This Row],[Log(D492_HER2/D492M)_SILAC]]</f>
        <v>-0.53110003471374501</v>
      </c>
      <c r="F1957" s="2">
        <v>0.82009315490722701</v>
      </c>
      <c r="G1957" s="2">
        <v>0.53110003471374501</v>
      </c>
      <c r="K1957"/>
    </row>
    <row r="1958" spans="1:11">
      <c r="A1958" s="3" t="s">
        <v>5637</v>
      </c>
      <c r="B1958" s="1" t="s">
        <v>5636</v>
      </c>
      <c r="C1958" s="3" t="s">
        <v>5638</v>
      </c>
      <c r="D1958" s="3">
        <f>-PerseusOutPutTable_HM[[#This Row],[Log(D492_HER2/D492M)_LFQ2]]</f>
        <v>-0.83890533447265603</v>
      </c>
      <c r="E1958" s="3">
        <f>-PerseusOutPutTable_HM[[#This Row],[Log(D492_HER2/D492M)_SILAC]]</f>
        <v>-0.53125</v>
      </c>
      <c r="F1958" s="2">
        <v>0.83890533447265603</v>
      </c>
      <c r="G1958" s="2">
        <v>0.53125</v>
      </c>
      <c r="K1958"/>
    </row>
    <row r="1959" spans="1:11">
      <c r="A1959" s="3" t="s">
        <v>1919</v>
      </c>
      <c r="B1959" s="1" t="s">
        <v>1918</v>
      </c>
      <c r="C1959" s="3" t="s">
        <v>1920</v>
      </c>
      <c r="D1959" s="3">
        <f>-PerseusOutPutTable_HM[[#This Row],[Log(D492_HER2/D492M)_LFQ2]]</f>
        <v>-0.26081275939941401</v>
      </c>
      <c r="E1959" s="3">
        <f>-PerseusOutPutTable_HM[[#This Row],[Log(D492_HER2/D492M)_SILAC]]</f>
        <v>-0.53759998083114602</v>
      </c>
      <c r="F1959" s="2">
        <v>0.26081275939941401</v>
      </c>
      <c r="G1959" s="2">
        <v>0.53759998083114602</v>
      </c>
      <c r="K1959"/>
    </row>
    <row r="1960" spans="1:11">
      <c r="A1960" s="3" t="s">
        <v>2711</v>
      </c>
      <c r="B1960" s="1" t="s">
        <v>2710</v>
      </c>
      <c r="C1960" s="3" t="s">
        <v>2712</v>
      </c>
      <c r="D1960" s="3">
        <f>-PerseusOutPutTable_HM[[#This Row],[Log(D492_HER2/D492M)_LFQ2]]</f>
        <v>-0.42053413391113298</v>
      </c>
      <c r="E1960" s="3">
        <f>-PerseusOutPutTable_HM[[#This Row],[Log(D492_HER2/D492M)_SILAC]]</f>
        <v>-0.53780001401901201</v>
      </c>
      <c r="F1960" s="2">
        <v>0.42053413391113298</v>
      </c>
      <c r="G1960" s="2">
        <v>0.53780001401901201</v>
      </c>
      <c r="K1960"/>
    </row>
    <row r="1961" spans="1:11">
      <c r="A1961" s="3" t="s">
        <v>4319</v>
      </c>
      <c r="B1961" s="1" t="s">
        <v>4318</v>
      </c>
      <c r="C1961" s="3" t="s">
        <v>4320</v>
      </c>
      <c r="D1961" s="3">
        <f>-PerseusOutPutTable_HM[[#This Row],[Log(D492_HER2/D492M)_LFQ2]]</f>
        <v>-0.65428352355956998</v>
      </c>
      <c r="E1961" s="3">
        <f>-PerseusOutPutTable_HM[[#This Row],[Log(D492_HER2/D492M)_SILAC]]</f>
        <v>-0.53900003433227495</v>
      </c>
      <c r="F1961" s="2">
        <v>0.65428352355956998</v>
      </c>
      <c r="G1961" s="2">
        <v>0.53900003433227495</v>
      </c>
      <c r="K1961"/>
    </row>
    <row r="1962" spans="1:11">
      <c r="A1962" s="3" t="s">
        <v>6043</v>
      </c>
      <c r="B1962" s="1" t="s">
        <v>6042</v>
      </c>
      <c r="C1962" s="3" t="s">
        <v>6044</v>
      </c>
      <c r="D1962" s="3">
        <f>-PerseusOutPutTable_HM[[#This Row],[Log(D492_HER2/D492M)_LFQ2]]</f>
        <v>-1.1639099121093801</v>
      </c>
      <c r="E1962" s="3">
        <f>-PerseusOutPutTable_HM[[#This Row],[Log(D492_HER2/D492M)_SILAC]]</f>
        <v>-0.54009997844696001</v>
      </c>
      <c r="F1962" s="2">
        <v>1.1639099121093801</v>
      </c>
      <c r="G1962" s="2">
        <v>0.54009997844696001</v>
      </c>
      <c r="H1962" s="2"/>
      <c r="K1962"/>
    </row>
    <row r="1963" spans="1:11">
      <c r="A1963" s="3" t="s">
        <v>4010</v>
      </c>
      <c r="B1963" s="1" t="s">
        <v>4009</v>
      </c>
      <c r="C1963" s="3" t="s">
        <v>4011</v>
      </c>
      <c r="D1963" s="3">
        <f>-PerseusOutPutTable_HM[[#This Row],[Log(D492_HER2/D492M)_LFQ2]]</f>
        <v>-0.90772056579589799</v>
      </c>
      <c r="E1963" s="3">
        <f>-PerseusOutPutTable_HM[[#This Row],[Log(D492_HER2/D492M)_SILAC]]</f>
        <v>-0.540199995040894</v>
      </c>
      <c r="F1963" s="2">
        <v>0.90772056579589799</v>
      </c>
      <c r="G1963" s="2">
        <v>0.540199995040894</v>
      </c>
      <c r="K1963"/>
    </row>
    <row r="1964" spans="1:11">
      <c r="A1964" s="3" t="s">
        <v>4238</v>
      </c>
      <c r="B1964" s="1" t="s">
        <v>4237</v>
      </c>
      <c r="C1964" s="3" t="s">
        <v>4239</v>
      </c>
      <c r="D1964" s="3">
        <f>-PerseusOutPutTable_HM[[#This Row],[Log(D492_HER2/D492M)_LFQ2]]</f>
        <v>-0.305526733398438</v>
      </c>
      <c r="E1964" s="3">
        <f>-PerseusOutPutTable_HM[[#This Row],[Log(D492_HER2/D492M)_SILAC]]</f>
        <v>-0.54540002346038796</v>
      </c>
      <c r="F1964" s="2">
        <v>0.305526733398438</v>
      </c>
      <c r="G1964" s="2">
        <v>0.54540002346038796</v>
      </c>
      <c r="K1964"/>
    </row>
    <row r="1965" spans="1:11">
      <c r="A1965" s="3" t="s">
        <v>965</v>
      </c>
      <c r="B1965" s="1" t="s">
        <v>964</v>
      </c>
      <c r="C1965" s="3" t="s">
        <v>966</v>
      </c>
      <c r="D1965" s="3">
        <f>-PerseusOutPutTable_HM[[#This Row],[Log(D492_HER2/D492M)_LFQ2]]</f>
        <v>-0.27689170837402299</v>
      </c>
      <c r="E1965" s="3">
        <f>-PerseusOutPutTable_HM[[#This Row],[Log(D492_HER2/D492M)_SILAC]]</f>
        <v>-0.54820001125335704</v>
      </c>
      <c r="F1965" s="2">
        <v>0.27689170837402299</v>
      </c>
      <c r="G1965" s="2">
        <v>0.54820001125335704</v>
      </c>
      <c r="K1965"/>
    </row>
    <row r="1966" spans="1:11">
      <c r="A1966" s="3" t="s">
        <v>671</v>
      </c>
      <c r="B1966" s="1" t="s">
        <v>670</v>
      </c>
      <c r="C1966" s="3" t="s">
        <v>672</v>
      </c>
      <c r="D1966" s="3">
        <f>-PerseusOutPutTable_HM[[#This Row],[Log(D492_HER2/D492M)_LFQ2]]</f>
        <v>8.6002349853515608E-3</v>
      </c>
      <c r="E1966" s="3">
        <f>-PerseusOutPutTable_HM[[#This Row],[Log(D492_HER2/D492M)_SILAC]]</f>
        <v>-0.55059999227523804</v>
      </c>
      <c r="F1966" s="2">
        <v>-8.6002349853515608E-3</v>
      </c>
      <c r="G1966" s="2">
        <v>0.55059999227523804</v>
      </c>
      <c r="K1966"/>
    </row>
    <row r="1967" spans="1:11">
      <c r="A1967" s="3" t="s">
        <v>4154</v>
      </c>
      <c r="B1967" s="1" t="s">
        <v>4153</v>
      </c>
      <c r="C1967" s="3" t="s">
        <v>4155</v>
      </c>
      <c r="D1967" s="3">
        <f>-PerseusOutPutTable_HM[[#This Row],[Log(D492_HER2/D492M)_LFQ2]]</f>
        <v>-0.384078979492188</v>
      </c>
      <c r="E1967" s="3">
        <f>-PerseusOutPutTable_HM[[#This Row],[Log(D492_HER2/D492M)_SILAC]]</f>
        <v>-0.55470001697540305</v>
      </c>
      <c r="F1967" s="2">
        <v>0.384078979492188</v>
      </c>
      <c r="G1967" s="2">
        <v>0.55470001697540305</v>
      </c>
      <c r="K1967"/>
    </row>
    <row r="1968" spans="1:11">
      <c r="A1968" s="3" t="s">
        <v>5256</v>
      </c>
      <c r="B1968" s="1" t="s">
        <v>5255</v>
      </c>
      <c r="C1968" s="3" t="s">
        <v>5257</v>
      </c>
      <c r="D1968" s="3">
        <f>-PerseusOutPutTable_HM[[#This Row],[Log(D492_HER2/D492M)_LFQ2]]</f>
        <v>-0.97798347473144498</v>
      </c>
      <c r="E1968" s="3">
        <f>-PerseusOutPutTable_HM[[#This Row],[Log(D492_HER2/D492M)_SILAC]]</f>
        <v>-0.55549997091293302</v>
      </c>
      <c r="F1968" s="2">
        <v>0.97798347473144498</v>
      </c>
      <c r="G1968" s="2">
        <v>0.55549997091293302</v>
      </c>
      <c r="K1968"/>
    </row>
    <row r="1969" spans="1:11">
      <c r="A1969" s="3" t="s">
        <v>5688</v>
      </c>
      <c r="B1969" s="1" t="s">
        <v>5687</v>
      </c>
      <c r="C1969" s="3" t="s">
        <v>5689</v>
      </c>
      <c r="D1969" s="3">
        <f>-PerseusOutPutTable_HM[[#This Row],[Log(D492_HER2/D492M)_LFQ2]]</f>
        <v>-0.71761703491210904</v>
      </c>
      <c r="E1969" s="3">
        <f>-PerseusOutPutTable_HM[[#This Row],[Log(D492_HER2/D492M)_SILAC]]</f>
        <v>-0.55830001831054699</v>
      </c>
      <c r="F1969" s="2">
        <v>0.71761703491210904</v>
      </c>
      <c r="G1969" s="2">
        <v>0.55830001831054699</v>
      </c>
      <c r="K1969"/>
    </row>
    <row r="1970" spans="1:11">
      <c r="A1970" s="3" t="s">
        <v>701</v>
      </c>
      <c r="B1970" s="1" t="s">
        <v>700</v>
      </c>
      <c r="C1970" s="3" t="s">
        <v>702</v>
      </c>
      <c r="D1970" s="3">
        <f>-PerseusOutPutTable_HM[[#This Row],[Log(D492_HER2/D492M)_LFQ2]]</f>
        <v>-0.57709884643554699</v>
      </c>
      <c r="E1970" s="3">
        <f>-PerseusOutPutTable_HM[[#This Row],[Log(D492_HER2/D492M)_SILAC]]</f>
        <v>-0.55870002508163497</v>
      </c>
      <c r="F1970" s="2">
        <v>0.57709884643554699</v>
      </c>
      <c r="G1970" s="2">
        <v>0.55870002508163497</v>
      </c>
      <c r="K1970"/>
    </row>
    <row r="1971" spans="1:11">
      <c r="A1971" s="3" t="s">
        <v>1439</v>
      </c>
      <c r="B1971" s="1" t="s">
        <v>1438</v>
      </c>
      <c r="C1971" s="3" t="s">
        <v>1440</v>
      </c>
      <c r="D1971" s="3">
        <f>-PerseusOutPutTable_HM[[#This Row],[Log(D492_HER2/D492M)_LFQ2]]</f>
        <v>-0.33074760437011702</v>
      </c>
      <c r="E1971" s="3">
        <f>-PerseusOutPutTable_HM[[#This Row],[Log(D492_HER2/D492M)_SILAC]]</f>
        <v>-0.55949997901916504</v>
      </c>
      <c r="F1971" s="2">
        <v>0.33074760437011702</v>
      </c>
      <c r="G1971" s="2">
        <v>0.55949997901916504</v>
      </c>
      <c r="K1971"/>
    </row>
    <row r="1972" spans="1:11">
      <c r="A1972" s="3" t="s">
        <v>2756</v>
      </c>
      <c r="B1972" s="1" t="s">
        <v>2755</v>
      </c>
      <c r="C1972" s="3" t="s">
        <v>2757</v>
      </c>
      <c r="D1972" s="3">
        <f>-PerseusOutPutTable_HM[[#This Row],[Log(D492_HER2/D492M)_LFQ2]]</f>
        <v>-0.22805595397949199</v>
      </c>
      <c r="E1972" s="3">
        <f>-PerseusOutPutTable_HM[[#This Row],[Log(D492_HER2/D492M)_SILAC]]</f>
        <v>-0.56050002574920699</v>
      </c>
      <c r="F1972" s="2">
        <v>0.22805595397949199</v>
      </c>
      <c r="G1972" s="2">
        <v>0.56050002574920699</v>
      </c>
      <c r="K1972"/>
    </row>
    <row r="1973" spans="1:11">
      <c r="A1973" s="3" t="s">
        <v>2486</v>
      </c>
      <c r="B1973" s="1" t="s">
        <v>2485</v>
      </c>
      <c r="C1973" s="3" t="s">
        <v>2487</v>
      </c>
      <c r="D1973" s="3">
        <f>-PerseusOutPutTable_HM[[#This Row],[Log(D492_HER2/D492M)_LFQ2]]</f>
        <v>-0.25748634338378901</v>
      </c>
      <c r="E1973" s="3">
        <f>-PerseusOutPutTable_HM[[#This Row],[Log(D492_HER2/D492M)_SILAC]]</f>
        <v>-0.56279999017715499</v>
      </c>
      <c r="F1973" s="2">
        <v>0.25748634338378901</v>
      </c>
      <c r="G1973" s="2">
        <v>0.56279999017715499</v>
      </c>
      <c r="K1973"/>
    </row>
    <row r="1974" spans="1:11">
      <c r="A1974" s="3" t="s">
        <v>2936</v>
      </c>
      <c r="B1974" s="1" t="s">
        <v>2935</v>
      </c>
      <c r="C1974" s="3" t="s">
        <v>2937</v>
      </c>
      <c r="D1974" s="3">
        <f>-PerseusOutPutTable_HM[[#This Row],[Log(D492_HER2/D492M)_LFQ2]]</f>
        <v>-0.41875648498535201</v>
      </c>
      <c r="E1974" s="3">
        <f>-PerseusOutPutTable_HM[[#This Row],[Log(D492_HER2/D492M)_SILAC]]</f>
        <v>-0.56435000896453902</v>
      </c>
      <c r="F1974" s="2">
        <v>0.41875648498535201</v>
      </c>
      <c r="G1974" s="2">
        <v>0.56435000896453902</v>
      </c>
      <c r="K1974"/>
    </row>
    <row r="1975" spans="1:11">
      <c r="A1975" s="3" t="s">
        <v>2471</v>
      </c>
      <c r="B1975" s="1" t="s">
        <v>2470</v>
      </c>
      <c r="C1975" s="3" t="s">
        <v>2472</v>
      </c>
      <c r="D1975" s="3">
        <f>-PerseusOutPutTable_HM[[#This Row],[Log(D492_HER2/D492M)_LFQ2]]</f>
        <v>-0.22982978820800801</v>
      </c>
      <c r="E1975" s="3">
        <f>-PerseusOutPutTable_HM[[#This Row],[Log(D492_HER2/D492M)_SILAC]]</f>
        <v>-0.56779998540878296</v>
      </c>
      <c r="F1975" s="2">
        <v>0.22982978820800801</v>
      </c>
      <c r="G1975" s="2">
        <v>0.56779998540878296</v>
      </c>
      <c r="K1975"/>
    </row>
    <row r="1976" spans="1:11">
      <c r="A1976" s="3" t="s">
        <v>3629</v>
      </c>
      <c r="B1976" s="1" t="s">
        <v>3628</v>
      </c>
      <c r="C1976" s="3" t="s">
        <v>3630</v>
      </c>
      <c r="D1976" s="3">
        <f>-PerseusOutPutTable_HM[[#This Row],[Log(D492_HER2/D492M)_LFQ2]]</f>
        <v>-0.9056396484375</v>
      </c>
      <c r="E1976" s="3">
        <f>-PerseusOutPutTable_HM[[#This Row],[Log(D492_HER2/D492M)_SILAC]]</f>
        <v>-0.571300029754639</v>
      </c>
      <c r="F1976" s="2">
        <v>0.9056396484375</v>
      </c>
      <c r="G1976" s="2">
        <v>0.571300029754639</v>
      </c>
      <c r="K1976"/>
    </row>
    <row r="1977" spans="1:11">
      <c r="A1977" s="3" t="s">
        <v>3275</v>
      </c>
      <c r="B1977" s="1" t="s">
        <v>3274</v>
      </c>
      <c r="C1977" s="3" t="s">
        <v>3276</v>
      </c>
      <c r="D1977" s="3">
        <f>-PerseusOutPutTable_HM[[#This Row],[Log(D492_HER2/D492M)_LFQ2]]</f>
        <v>-0.78216171264648404</v>
      </c>
      <c r="E1977" s="3">
        <f>-PerseusOutPutTable_HM[[#This Row],[Log(D492_HER2/D492M)_SILAC]]</f>
        <v>-0.57410001754760698</v>
      </c>
      <c r="F1977" s="2">
        <v>0.78216171264648404</v>
      </c>
      <c r="G1977" s="2">
        <v>0.57410001754760698</v>
      </c>
      <c r="K1977"/>
    </row>
    <row r="1978" spans="1:11">
      <c r="A1978" s="3" t="s">
        <v>4268</v>
      </c>
      <c r="B1978" s="1" t="s">
        <v>4267</v>
      </c>
      <c r="C1978" s="3" t="s">
        <v>4269</v>
      </c>
      <c r="D1978" s="3">
        <f>-PerseusOutPutTable_HM[[#This Row],[Log(D492_HER2/D492M)_LFQ2]]</f>
        <v>5.6591033935546903E-2</v>
      </c>
      <c r="E1978" s="3">
        <f>-PerseusOutPutTable_HM[[#This Row],[Log(D492_HER2/D492M)_SILAC]]</f>
        <v>-0.57730001211166404</v>
      </c>
      <c r="F1978" s="2">
        <v>-5.6591033935546903E-2</v>
      </c>
      <c r="G1978" s="2">
        <v>0.57730001211166404</v>
      </c>
      <c r="K1978"/>
    </row>
    <row r="1979" spans="1:11">
      <c r="A1979" s="3" t="s">
        <v>30</v>
      </c>
      <c r="B1979" s="1" t="s">
        <v>29</v>
      </c>
      <c r="C1979" s="3" t="s">
        <v>31</v>
      </c>
      <c r="D1979" s="3">
        <f>-PerseusOutPutTable_HM[[#This Row],[Log(D492_HER2/D492M)_LFQ2]]</f>
        <v>-0.37633132934570301</v>
      </c>
      <c r="E1979" s="3">
        <f>-PerseusOutPutTable_HM[[#This Row],[Log(D492_HER2/D492M)_SILAC]]</f>
        <v>-0.58079999685287498</v>
      </c>
      <c r="F1979" s="2">
        <v>0.37633132934570301</v>
      </c>
      <c r="G1979" s="2">
        <v>0.58079999685287498</v>
      </c>
      <c r="K1979"/>
    </row>
    <row r="1980" spans="1:11">
      <c r="A1980" s="3" t="s">
        <v>210</v>
      </c>
      <c r="B1980" s="1" t="s">
        <v>209</v>
      </c>
      <c r="C1980" s="3" t="s">
        <v>211</v>
      </c>
      <c r="D1980" s="3">
        <f>-PerseusOutPutTable_HM[[#This Row],[Log(D492_HER2/D492M)_LFQ2]]</f>
        <v>-0.89463424682617199</v>
      </c>
      <c r="E1980" s="3">
        <f>-PerseusOutPutTable_HM[[#This Row],[Log(D492_HER2/D492M)_SILAC]]</f>
        <v>-0.58490002155303999</v>
      </c>
      <c r="F1980" s="2">
        <v>0.89463424682617199</v>
      </c>
      <c r="G1980" s="2">
        <v>0.58490002155303999</v>
      </c>
      <c r="K1980"/>
    </row>
    <row r="1981" spans="1:11">
      <c r="A1981" s="3" t="s">
        <v>5983</v>
      </c>
      <c r="B1981" s="1" t="s">
        <v>5982</v>
      </c>
      <c r="C1981" s="3" t="s">
        <v>5984</v>
      </c>
      <c r="D1981" s="3">
        <f>-PerseusOutPutTable_HM[[#This Row],[Log(D492_HER2/D492M)_LFQ2]]</f>
        <v>-1.8548164367675799</v>
      </c>
      <c r="E1981" s="3">
        <f>-PerseusOutPutTable_HM[[#This Row],[Log(D492_HER2/D492M)_SILAC]]</f>
        <v>-0.58609998226165805</v>
      </c>
      <c r="F1981" s="2">
        <v>1.8548164367675799</v>
      </c>
      <c r="G1981" s="2">
        <v>0.58609998226165805</v>
      </c>
      <c r="H1981" s="2"/>
      <c r="K1981"/>
    </row>
    <row r="1982" spans="1:11">
      <c r="A1982" s="3" t="s">
        <v>752</v>
      </c>
      <c r="B1982" s="1" t="s">
        <v>751</v>
      </c>
      <c r="C1982" s="3" t="s">
        <v>753</v>
      </c>
      <c r="D1982" s="3">
        <f>-PerseusOutPutTable_HM[[#This Row],[Log(D492_HER2/D492M)_LFQ2]]</f>
        <v>-0.53235054016113303</v>
      </c>
      <c r="E1982" s="3">
        <f>-PerseusOutPutTable_HM[[#This Row],[Log(D492_HER2/D492M)_SILAC]]</f>
        <v>-0.591499984264374</v>
      </c>
      <c r="F1982" s="2">
        <v>0.53235054016113303</v>
      </c>
      <c r="G1982" s="2">
        <v>0.591499984264374</v>
      </c>
      <c r="K1982"/>
    </row>
    <row r="1983" spans="1:11">
      <c r="A1983" s="3" t="s">
        <v>3347</v>
      </c>
      <c r="B1983" s="1" t="s">
        <v>3346</v>
      </c>
      <c r="C1983" s="3" t="s">
        <v>3348</v>
      </c>
      <c r="D1983" s="3">
        <f>-PerseusOutPutTable_HM[[#This Row],[Log(D492_HER2/D492M)_LFQ2]]</f>
        <v>-0.77346229553222701</v>
      </c>
      <c r="E1983" s="3">
        <f>-PerseusOutPutTable_HM[[#This Row],[Log(D492_HER2/D492M)_SILAC]]</f>
        <v>-0.59409999847412098</v>
      </c>
      <c r="F1983" s="2">
        <v>0.77346229553222701</v>
      </c>
      <c r="G1983" s="2">
        <v>0.59409999847412098</v>
      </c>
      <c r="K1983"/>
    </row>
    <row r="1984" spans="1:11">
      <c r="A1984" s="3" t="s">
        <v>2189</v>
      </c>
      <c r="B1984" s="1" t="s">
        <v>2188</v>
      </c>
      <c r="C1984" s="3" t="s">
        <v>2190</v>
      </c>
      <c r="D1984" s="3">
        <f>-PerseusOutPutTable_HM[[#This Row],[Log(D492_HER2/D492M)_LFQ2]]</f>
        <v>-0.804107666015625</v>
      </c>
      <c r="E1984" s="3">
        <f>-PerseusOutPutTable_HM[[#This Row],[Log(D492_HER2/D492M)_SILAC]]</f>
        <v>-0.60060000419616699</v>
      </c>
      <c r="F1984" s="2">
        <v>0.804107666015625</v>
      </c>
      <c r="G1984" s="2">
        <v>0.60060000419616699</v>
      </c>
      <c r="K1984"/>
    </row>
    <row r="1985" spans="1:11">
      <c r="A1985" s="3" t="s">
        <v>3686</v>
      </c>
      <c r="B1985" s="1" t="s">
        <v>3685</v>
      </c>
      <c r="C1985" s="3" t="s">
        <v>3687</v>
      </c>
      <c r="D1985" s="3">
        <f>-PerseusOutPutTable_HM[[#This Row],[Log(D492_HER2/D492M)_LFQ2]]</f>
        <v>-0.94323158264160201</v>
      </c>
      <c r="E1985" s="3">
        <f>-PerseusOutPutTable_HM[[#This Row],[Log(D492_HER2/D492M)_SILAC]]</f>
        <v>-0.60100001096725497</v>
      </c>
      <c r="F1985" s="2">
        <v>0.94323158264160201</v>
      </c>
      <c r="G1985" s="2">
        <v>0.60100001096725497</v>
      </c>
      <c r="K1985"/>
    </row>
    <row r="1986" spans="1:11">
      <c r="A1986" s="3" t="s">
        <v>2801</v>
      </c>
      <c r="B1986" s="1" t="s">
        <v>2800</v>
      </c>
      <c r="C1986" s="3" t="s">
        <v>2802</v>
      </c>
      <c r="D1986" s="3">
        <f>-PerseusOutPutTable_HM[[#This Row],[Log(D492_HER2/D492M)_LFQ2]]</f>
        <v>-0.36873435974121099</v>
      </c>
      <c r="E1986" s="3">
        <f>-PerseusOutPutTable_HM[[#This Row],[Log(D492_HER2/D492M)_SILAC]]</f>
        <v>-0.602550029754639</v>
      </c>
      <c r="F1986" s="2">
        <v>0.36873435974121099</v>
      </c>
      <c r="G1986" s="2">
        <v>0.602550029754639</v>
      </c>
      <c r="K1986"/>
    </row>
    <row r="1987" spans="1:11">
      <c r="A1987" s="3" t="s">
        <v>1229</v>
      </c>
      <c r="B1987" s="1" t="s">
        <v>1228</v>
      </c>
      <c r="C1987" s="3" t="s">
        <v>1230</v>
      </c>
      <c r="D1987" s="3">
        <f>-PerseusOutPutTable_HM[[#This Row],[Log(D492_HER2/D492M)_LFQ2]]</f>
        <v>-0.386398315429688</v>
      </c>
      <c r="E1987" s="3">
        <f>-PerseusOutPutTable_HM[[#This Row],[Log(D492_HER2/D492M)_SILAC]]</f>
        <v>-0.60280001163482699</v>
      </c>
      <c r="F1987" s="2">
        <v>0.386398315429688</v>
      </c>
      <c r="G1987" s="2">
        <v>0.60280001163482699</v>
      </c>
      <c r="K1987"/>
    </row>
    <row r="1988" spans="1:11">
      <c r="A1988" s="3" t="s">
        <v>5413</v>
      </c>
      <c r="B1988" s="1" t="s">
        <v>5412</v>
      </c>
      <c r="C1988" s="3" t="s">
        <v>5414</v>
      </c>
      <c r="D1988" s="3">
        <f>-PerseusOutPutTable_HM[[#This Row],[Log(D492_HER2/D492M)_LFQ2]]</f>
        <v>-0.74797439575195301</v>
      </c>
      <c r="E1988" s="3">
        <f>-PerseusOutPutTable_HM[[#This Row],[Log(D492_HER2/D492M)_SILAC]]</f>
        <v>-0.60374999046325695</v>
      </c>
      <c r="F1988" s="2">
        <v>0.74797439575195301</v>
      </c>
      <c r="G1988" s="2">
        <v>0.60374999046325695</v>
      </c>
      <c r="K1988"/>
    </row>
    <row r="1989" spans="1:11">
      <c r="A1989" s="3" t="s">
        <v>3950</v>
      </c>
      <c r="B1989" s="1" t="s">
        <v>3949</v>
      </c>
      <c r="C1989" s="3" t="s">
        <v>3951</v>
      </c>
      <c r="D1989" s="3">
        <f>-PerseusOutPutTable_HM[[#This Row],[Log(D492_HER2/D492M)_LFQ2]]</f>
        <v>-0.25230979919433599</v>
      </c>
      <c r="E1989" s="3">
        <f>-PerseusOutPutTable_HM[[#This Row],[Log(D492_HER2/D492M)_SILAC]]</f>
        <v>-0.60509997606277499</v>
      </c>
      <c r="F1989" s="2">
        <v>0.25230979919433599</v>
      </c>
      <c r="G1989" s="2">
        <v>0.60509997606277499</v>
      </c>
      <c r="K1989"/>
    </row>
    <row r="1990" spans="1:11">
      <c r="A1990" s="3" t="s">
        <v>1659</v>
      </c>
      <c r="B1990" s="1" t="s">
        <v>1658</v>
      </c>
      <c r="C1990" s="3" t="s">
        <v>1660</v>
      </c>
      <c r="D1990" s="3">
        <f>-PerseusOutPutTable_HM[[#This Row],[Log(D492_HER2/D492M)_LFQ2]]</f>
        <v>-0.33201217651367199</v>
      </c>
      <c r="E1990" s="3">
        <f>-PerseusOutPutTable_HM[[#This Row],[Log(D492_HER2/D492M)_SILAC]]</f>
        <v>-0.60850000381469704</v>
      </c>
      <c r="F1990" s="2">
        <v>0.33201217651367199</v>
      </c>
      <c r="G1990" s="2">
        <v>0.60850000381469704</v>
      </c>
      <c r="K1990"/>
    </row>
    <row r="1991" spans="1:11">
      <c r="A1991" s="3" t="s">
        <v>4924</v>
      </c>
      <c r="B1991" s="1" t="s">
        <v>4923</v>
      </c>
      <c r="C1991" s="3" t="s">
        <v>4925</v>
      </c>
      <c r="D1991" s="3">
        <f>-PerseusOutPutTable_HM[[#This Row],[Log(D492_HER2/D492M)_LFQ2]]</f>
        <v>-0.69691658020019498</v>
      </c>
      <c r="E1991" s="3">
        <f>-PerseusOutPutTable_HM[[#This Row],[Log(D492_HER2/D492M)_SILAC]]</f>
        <v>-0.60949999094009399</v>
      </c>
      <c r="F1991" s="2">
        <v>0.69691658020019498</v>
      </c>
      <c r="G1991" s="2">
        <v>0.60949999094009399</v>
      </c>
      <c r="K1991"/>
    </row>
    <row r="1992" spans="1:11">
      <c r="A1992" s="3" t="s">
        <v>3743</v>
      </c>
      <c r="B1992" s="1" t="s">
        <v>3742</v>
      </c>
      <c r="C1992" s="3" t="s">
        <v>3744</v>
      </c>
      <c r="D1992" s="3">
        <f>-PerseusOutPutTable_HM[[#This Row],[Log(D492_HER2/D492M)_LFQ2]]</f>
        <v>-1.0786838531494101</v>
      </c>
      <c r="E1992" s="3">
        <f>-PerseusOutPutTable_HM[[#This Row],[Log(D492_HER2/D492M)_SILAC]]</f>
        <v>-0.61549997329711903</v>
      </c>
      <c r="F1992" s="2">
        <v>1.0786838531494101</v>
      </c>
      <c r="G1992" s="2">
        <v>0.61549997329711903</v>
      </c>
      <c r="H1992" s="2"/>
      <c r="K1992"/>
    </row>
    <row r="1993" spans="1:11">
      <c r="A1993" s="3" t="s">
        <v>746</v>
      </c>
      <c r="B1993" s="1" t="s">
        <v>745</v>
      </c>
      <c r="C1993" s="3" t="s">
        <v>747</v>
      </c>
      <c r="D1993" s="3">
        <f>-PerseusOutPutTable_HM[[#This Row],[Log(D492_HER2/D492M)_LFQ2]]</f>
        <v>-0.89155578613281306</v>
      </c>
      <c r="E1993" s="3">
        <f>-PerseusOutPutTable_HM[[#This Row],[Log(D492_HER2/D492M)_SILAC]]</f>
        <v>-0.620549976825714</v>
      </c>
      <c r="F1993" s="2">
        <v>0.89155578613281306</v>
      </c>
      <c r="G1993" s="2">
        <v>0.620549976825714</v>
      </c>
      <c r="K1993"/>
    </row>
    <row r="1994" spans="1:11">
      <c r="A1994" s="3" t="s">
        <v>2879</v>
      </c>
      <c r="B1994" s="1" t="s">
        <v>2878</v>
      </c>
      <c r="C1994" s="3" t="s">
        <v>2880</v>
      </c>
      <c r="D1994" s="3">
        <f>-PerseusOutPutTable_HM[[#This Row],[Log(D492_HER2/D492M)_LFQ2]]</f>
        <v>-0.200927734375</v>
      </c>
      <c r="E1994" s="3">
        <f>-PerseusOutPutTable_HM[[#This Row],[Log(D492_HER2/D492M)_SILAC]]</f>
        <v>-0.62230002880096402</v>
      </c>
      <c r="F1994" s="2">
        <v>0.200927734375</v>
      </c>
      <c r="G1994" s="2">
        <v>0.62230002880096402</v>
      </c>
      <c r="K1994"/>
    </row>
    <row r="1995" spans="1:11">
      <c r="A1995" s="3" t="s">
        <v>588</v>
      </c>
      <c r="B1995" s="1" t="s">
        <v>587</v>
      </c>
      <c r="C1995" s="3" t="s">
        <v>589</v>
      </c>
      <c r="D1995" s="3">
        <f>-PerseusOutPutTable_HM[[#This Row],[Log(D492_HER2/D492M)_LFQ2]]</f>
        <v>-0.74221611022949197</v>
      </c>
      <c r="E1995" s="3">
        <f>-PerseusOutPutTable_HM[[#This Row],[Log(D492_HER2/D492M)_SILAC]]</f>
        <v>-0.63319998979568504</v>
      </c>
      <c r="F1995" s="2">
        <v>0.74221611022949197</v>
      </c>
      <c r="G1995" s="2">
        <v>0.63319998979568504</v>
      </c>
      <c r="K1995"/>
    </row>
    <row r="1996" spans="1:11">
      <c r="A1996" s="3" t="s">
        <v>4115</v>
      </c>
      <c r="B1996" s="1" t="s">
        <v>4114</v>
      </c>
      <c r="C1996" s="3" t="s">
        <v>4116</v>
      </c>
      <c r="D1996" s="3">
        <f>-PerseusOutPutTable_HM[[#This Row],[Log(D492_HER2/D492M)_LFQ2]]</f>
        <v>-0.35001564025878901</v>
      </c>
      <c r="E1996" s="3">
        <f>-PerseusOutPutTable_HM[[#This Row],[Log(D492_HER2/D492M)_SILAC]]</f>
        <v>-0.63564997911453203</v>
      </c>
      <c r="F1996" s="2">
        <v>0.35001564025878901</v>
      </c>
      <c r="G1996" s="2">
        <v>0.63564997911453203</v>
      </c>
      <c r="K1996"/>
    </row>
    <row r="1997" spans="1:11">
      <c r="A1997" s="3" t="s">
        <v>5309</v>
      </c>
      <c r="B1997" s="1" t="s">
        <v>5308</v>
      </c>
      <c r="C1997" s="3" t="s">
        <v>5310</v>
      </c>
      <c r="D1997" s="3">
        <f>-PerseusOutPutTable_HM[[#This Row],[Log(D492_HER2/D492M)_LFQ2]]</f>
        <v>-0.59589767456054699</v>
      </c>
      <c r="E1997" s="3">
        <f>-PerseusOutPutTable_HM[[#This Row],[Log(D492_HER2/D492M)_SILAC]]</f>
        <v>-0.63854998350143399</v>
      </c>
      <c r="F1997" s="2">
        <v>0.59589767456054699</v>
      </c>
      <c r="G1997" s="2">
        <v>0.63854998350143399</v>
      </c>
      <c r="K1997"/>
    </row>
    <row r="1998" spans="1:11">
      <c r="A1998" s="3" t="s">
        <v>5517</v>
      </c>
      <c r="B1998" s="1" t="s">
        <v>5516</v>
      </c>
      <c r="C1998" s="3" t="s">
        <v>5518</v>
      </c>
      <c r="D1998" s="3">
        <f>-PerseusOutPutTable_HM[[#This Row],[Log(D492_HER2/D492M)_LFQ2]]</f>
        <v>-0.47091484069824202</v>
      </c>
      <c r="E1998" s="3">
        <f>-PerseusOutPutTable_HM[[#This Row],[Log(D492_HER2/D492M)_SILAC]]</f>
        <v>-0.64090001583099399</v>
      </c>
      <c r="F1998" s="2">
        <v>0.47091484069824202</v>
      </c>
      <c r="G1998" s="2">
        <v>0.64090001583099399</v>
      </c>
      <c r="K1998"/>
    </row>
    <row r="1999" spans="1:11">
      <c r="A1999" s="3" t="s">
        <v>4493</v>
      </c>
      <c r="B1999" s="1" t="s">
        <v>4492</v>
      </c>
      <c r="C1999" s="3" t="s">
        <v>4494</v>
      </c>
      <c r="D1999" s="3">
        <f>-PerseusOutPutTable_HM[[#This Row],[Log(D492_HER2/D492M)_LFQ2]]</f>
        <v>-1.1714630126953101</v>
      </c>
      <c r="E1999" s="3">
        <f>-PerseusOutPutTable_HM[[#This Row],[Log(D492_HER2/D492M)_SILAC]]</f>
        <v>-0.64569997787475597</v>
      </c>
      <c r="F1999" s="2">
        <v>1.1714630126953101</v>
      </c>
      <c r="G1999" s="2">
        <v>0.64569997787475597</v>
      </c>
      <c r="H1999" s="2"/>
      <c r="K1999"/>
    </row>
    <row r="2000" spans="1:11">
      <c r="A2000" s="3" t="s">
        <v>4451</v>
      </c>
      <c r="B2000" s="1" t="s">
        <v>4450</v>
      </c>
      <c r="C2000" s="3" t="s">
        <v>4452</v>
      </c>
      <c r="D2000" s="3">
        <f>-PerseusOutPutTable_HM[[#This Row],[Log(D492_HER2/D492M)_LFQ2]]</f>
        <v>0.22878074645996099</v>
      </c>
      <c r="E2000" s="3">
        <f>-PerseusOutPutTable_HM[[#This Row],[Log(D492_HER2/D492M)_SILAC]]</f>
        <v>-0.64930003881454501</v>
      </c>
      <c r="F2000" s="2">
        <v>-0.22878074645996099</v>
      </c>
      <c r="G2000" s="2">
        <v>0.64930003881454501</v>
      </c>
      <c r="K2000"/>
    </row>
    <row r="2001" spans="1:11">
      <c r="A2001" s="3" t="s">
        <v>3680</v>
      </c>
      <c r="B2001" s="1" t="s">
        <v>3679</v>
      </c>
      <c r="C2001" s="3" t="s">
        <v>3681</v>
      </c>
      <c r="D2001" s="3">
        <f>-PerseusOutPutTable_HM[[#This Row],[Log(D492_HER2/D492M)_LFQ2]]</f>
        <v>-1.25906181335449</v>
      </c>
      <c r="E2001" s="3">
        <f>-PerseusOutPutTable_HM[[#This Row],[Log(D492_HER2/D492M)_SILAC]]</f>
        <v>-0.64939999580383301</v>
      </c>
      <c r="F2001" s="2">
        <v>1.25906181335449</v>
      </c>
      <c r="G2001" s="2">
        <v>0.64939999580383301</v>
      </c>
      <c r="H2001" s="2"/>
      <c r="K2001"/>
    </row>
    <row r="2002" spans="1:11">
      <c r="A2002" s="3" t="s">
        <v>1295</v>
      </c>
      <c r="B2002" s="1" t="s">
        <v>1294</v>
      </c>
      <c r="C2002" s="3" t="s">
        <v>1296</v>
      </c>
      <c r="D2002" s="3">
        <f>-PerseusOutPutTable_HM[[#This Row],[Log(D492_HER2/D492M)_LFQ2]]</f>
        <v>-0.70998573303222701</v>
      </c>
      <c r="E2002" s="3">
        <f>-PerseusOutPutTable_HM[[#This Row],[Log(D492_HER2/D492M)_SILAC]]</f>
        <v>-0.65310001373291005</v>
      </c>
      <c r="F2002" s="2">
        <v>0.70998573303222701</v>
      </c>
      <c r="G2002" s="2">
        <v>0.65310001373291005</v>
      </c>
      <c r="K2002"/>
    </row>
    <row r="2003" spans="1:11">
      <c r="A2003" s="3" t="s">
        <v>132</v>
      </c>
      <c r="B2003" s="1" t="s">
        <v>131</v>
      </c>
      <c r="C2003" s="3" t="s">
        <v>133</v>
      </c>
      <c r="D2003" s="3">
        <f>-PerseusOutPutTable_HM[[#This Row],[Log(D492_HER2/D492M)_LFQ2]]</f>
        <v>-0.50424385070800803</v>
      </c>
      <c r="E2003" s="3">
        <f>-PerseusOutPutTable_HM[[#This Row],[Log(D492_HER2/D492M)_SILAC]]</f>
        <v>-0.65329998731613204</v>
      </c>
      <c r="F2003" s="2">
        <v>0.50424385070800803</v>
      </c>
      <c r="G2003" s="2">
        <v>0.65329998731613204</v>
      </c>
      <c r="K2003"/>
    </row>
    <row r="2004" spans="1:11">
      <c r="A2004" s="3" t="s">
        <v>1874</v>
      </c>
      <c r="B2004" s="1" t="s">
        <v>1873</v>
      </c>
      <c r="C2004" s="3" t="s">
        <v>1875</v>
      </c>
      <c r="D2004" s="3">
        <f>-PerseusOutPutTable_HM[[#This Row],[Log(D492_HER2/D492M)_LFQ2]]</f>
        <v>-0.41739654541015597</v>
      </c>
      <c r="E2004" s="3">
        <f>-PerseusOutPutTable_HM[[#This Row],[Log(D492_HER2/D492M)_SILAC]]</f>
        <v>-0.678699970245361</v>
      </c>
      <c r="F2004" s="2">
        <v>0.41739654541015597</v>
      </c>
      <c r="G2004" s="2">
        <v>0.678699970245361</v>
      </c>
      <c r="K2004"/>
    </row>
    <row r="2005" spans="1:11">
      <c r="A2005" s="3" t="s">
        <v>1533</v>
      </c>
      <c r="B2005" s="1" t="s">
        <v>1532</v>
      </c>
      <c r="C2005" s="3" t="s">
        <v>1534</v>
      </c>
      <c r="D2005" s="3">
        <f>-PerseusOutPutTable_HM[[#This Row],[Log(D492_HER2/D492M)_LFQ2]]</f>
        <v>-0.59241867065429699</v>
      </c>
      <c r="E2005" s="3">
        <f>-PerseusOutPutTable_HM[[#This Row],[Log(D492_HER2/D492M)_SILAC]]</f>
        <v>-0.68809998035430897</v>
      </c>
      <c r="F2005" s="2">
        <v>0.59241867065429699</v>
      </c>
      <c r="G2005" s="2">
        <v>0.68809998035430897</v>
      </c>
      <c r="K2005"/>
    </row>
    <row r="2006" spans="1:11">
      <c r="A2006" s="3" t="s">
        <v>525</v>
      </c>
      <c r="B2006" s="1" t="s">
        <v>524</v>
      </c>
      <c r="C2006" s="3" t="s">
        <v>526</v>
      </c>
      <c r="D2006" s="3">
        <f>-PerseusOutPutTable_HM[[#This Row],[Log(D492_HER2/D492M)_LFQ2]]</f>
        <v>-0.64651107788085904</v>
      </c>
      <c r="E2006" s="3">
        <f>-PerseusOutPutTable_HM[[#This Row],[Log(D492_HER2/D492M)_SILAC]]</f>
        <v>-0.69099998474121105</v>
      </c>
      <c r="F2006" s="2">
        <v>0.64651107788085904</v>
      </c>
      <c r="G2006" s="2">
        <v>0.69099998474121105</v>
      </c>
      <c r="K2006"/>
    </row>
    <row r="2007" spans="1:11">
      <c r="A2007" s="3" t="s">
        <v>2522</v>
      </c>
      <c r="B2007" s="1" t="s">
        <v>2521</v>
      </c>
      <c r="C2007" s="3" t="s">
        <v>2523</v>
      </c>
      <c r="D2007" s="3">
        <f>-PerseusOutPutTable_HM[[#This Row],[Log(D492_HER2/D492M)_LFQ2]]</f>
        <v>-0.91416740417480502</v>
      </c>
      <c r="E2007" s="3">
        <f>-PerseusOutPutTable_HM[[#This Row],[Log(D492_HER2/D492M)_SILAC]]</f>
        <v>-0.70149999856948897</v>
      </c>
      <c r="F2007" s="2">
        <v>0.91416740417480502</v>
      </c>
      <c r="G2007" s="2">
        <v>0.70149999856948897</v>
      </c>
      <c r="K2007"/>
    </row>
    <row r="2008" spans="1:11">
      <c r="A2008" s="3" t="s">
        <v>5735</v>
      </c>
      <c r="B2008" s="1" t="s">
        <v>5734</v>
      </c>
      <c r="C2008" s="3" t="s">
        <v>5736</v>
      </c>
      <c r="D2008" s="3">
        <f>-PerseusOutPutTable_HM[[#This Row],[Log(D492_HER2/D492M)_LFQ2]]</f>
        <v>-1.7237300872802701</v>
      </c>
      <c r="E2008" s="3">
        <f>-PerseusOutPutTable_HM[[#This Row],[Log(D492_HER2/D492M)_SILAC]]</f>
        <v>-0.71219998598098799</v>
      </c>
      <c r="F2008" s="2">
        <v>1.7237300872802701</v>
      </c>
      <c r="G2008" s="2">
        <v>0.71219998598098799</v>
      </c>
      <c r="H2008" s="2"/>
      <c r="K2008"/>
    </row>
    <row r="2009" spans="1:11">
      <c r="A2009" s="3" t="s">
        <v>3519</v>
      </c>
      <c r="B2009" s="1" t="s">
        <v>3518</v>
      </c>
      <c r="C2009" s="3" t="s">
        <v>3520</v>
      </c>
      <c r="D2009" s="3">
        <f>-PerseusOutPutTable_HM[[#This Row],[Log(D492_HER2/D492M)_LFQ2]]</f>
        <v>-0.54712486267089799</v>
      </c>
      <c r="E2009" s="3">
        <f>-PerseusOutPutTable_HM[[#This Row],[Log(D492_HER2/D492M)_SILAC]]</f>
        <v>-0.72149997949600198</v>
      </c>
      <c r="F2009" s="2">
        <v>0.54712486267089799</v>
      </c>
      <c r="G2009" s="2">
        <v>0.72149997949600198</v>
      </c>
      <c r="K2009"/>
    </row>
    <row r="2010" spans="1:11">
      <c r="A2010" s="3" t="s">
        <v>3143</v>
      </c>
      <c r="B2010" s="1" t="s">
        <v>3142</v>
      </c>
      <c r="C2010" s="3" t="s">
        <v>3144</v>
      </c>
      <c r="D2010" s="3">
        <f>-PerseusOutPutTable_HM[[#This Row],[Log(D492_HER2/D492M)_LFQ2]]</f>
        <v>-0.75300788879394498</v>
      </c>
      <c r="E2010" s="3">
        <f>-PerseusOutPutTable_HM[[#This Row],[Log(D492_HER2/D492M)_SILAC]]</f>
        <v>-0.72274994850158703</v>
      </c>
      <c r="F2010" s="2">
        <v>0.75300788879394498</v>
      </c>
      <c r="G2010" s="2">
        <v>0.72274994850158703</v>
      </c>
      <c r="K2010"/>
    </row>
    <row r="2011" spans="1:11">
      <c r="A2011" s="3" t="s">
        <v>1698</v>
      </c>
      <c r="B2011" s="1" t="s">
        <v>1697</v>
      </c>
      <c r="C2011" s="3" t="s">
        <v>1699</v>
      </c>
      <c r="D2011" s="3">
        <f>-PerseusOutPutTable_HM[[#This Row],[Log(D492_HER2/D492M)_LFQ2]]</f>
        <v>-0.28299903869628901</v>
      </c>
      <c r="E2011" s="3">
        <f>-PerseusOutPutTable_HM[[#This Row],[Log(D492_HER2/D492M)_SILAC]]</f>
        <v>-0.74434995651245095</v>
      </c>
      <c r="F2011" s="2">
        <v>0.28299903869628901</v>
      </c>
      <c r="G2011" s="2">
        <v>0.74434995651245095</v>
      </c>
      <c r="K2011"/>
    </row>
    <row r="2012" spans="1:11">
      <c r="A2012" s="3" t="s">
        <v>2390</v>
      </c>
      <c r="B2012" s="1" t="s">
        <v>2389</v>
      </c>
      <c r="C2012" s="3" t="s">
        <v>2391</v>
      </c>
      <c r="D2012" s="3">
        <f>-PerseusOutPutTable_HM[[#This Row],[Log(D492_HER2/D492M)_LFQ2]]</f>
        <v>-0.91657638549804699</v>
      </c>
      <c r="E2012" s="3">
        <f>-PerseusOutPutTable_HM[[#This Row],[Log(D492_HER2/D492M)_SILAC]]</f>
        <v>-0.74709999561309803</v>
      </c>
      <c r="F2012" s="2">
        <v>0.91657638549804699</v>
      </c>
      <c r="G2012" s="2">
        <v>0.74709999561309803</v>
      </c>
      <c r="K2012"/>
    </row>
    <row r="2013" spans="1:11">
      <c r="A2013" s="3" t="s">
        <v>773</v>
      </c>
      <c r="B2013" s="1" t="s">
        <v>772</v>
      </c>
      <c r="C2013" s="3" t="s">
        <v>774</v>
      </c>
      <c r="D2013" s="3">
        <f>-PerseusOutPutTable_HM[[#This Row],[Log(D492_HER2/D492M)_LFQ2]]</f>
        <v>0.24677658081054701</v>
      </c>
      <c r="E2013" s="3">
        <f>-PerseusOutPutTable_HM[[#This Row],[Log(D492_HER2/D492M)_SILAC]]</f>
        <v>-0.74739998579025302</v>
      </c>
      <c r="F2013" s="2">
        <v>-0.24677658081054701</v>
      </c>
      <c r="G2013" s="2">
        <v>0.74739998579025302</v>
      </c>
      <c r="K2013"/>
    </row>
    <row r="2014" spans="1:11">
      <c r="A2014" s="3" t="s">
        <v>5073</v>
      </c>
      <c r="B2014" s="1" t="s">
        <v>5072</v>
      </c>
      <c r="C2014" s="3" t="s">
        <v>5074</v>
      </c>
      <c r="D2014" s="3">
        <f>-PerseusOutPutTable_HM[[#This Row],[Log(D492_HER2/D492M)_LFQ2]]</f>
        <v>-0.74375724792480502</v>
      </c>
      <c r="E2014" s="3">
        <f>-PerseusOutPutTable_HM[[#This Row],[Log(D492_HER2/D492M)_SILAC]]</f>
        <v>-0.78170001506805398</v>
      </c>
      <c r="F2014" s="2">
        <v>0.74375724792480502</v>
      </c>
      <c r="G2014" s="2">
        <v>0.78170001506805398</v>
      </c>
      <c r="K2014"/>
    </row>
    <row r="2015" spans="1:11">
      <c r="A2015" s="3" t="s">
        <v>2816</v>
      </c>
      <c r="B2015" s="1" t="s">
        <v>2815</v>
      </c>
      <c r="C2015" s="3" t="s">
        <v>2817</v>
      </c>
      <c r="D2015" s="3">
        <f>-PerseusOutPutTable_HM[[#This Row],[Log(D492_HER2/D492M)_LFQ2]]</f>
        <v>-1.74246978759766</v>
      </c>
      <c r="E2015" s="3">
        <f>-PerseusOutPutTable_HM[[#This Row],[Log(D492_HER2/D492M)_SILAC]]</f>
        <v>-0.790199995040894</v>
      </c>
      <c r="F2015" s="2">
        <v>1.74246978759766</v>
      </c>
      <c r="G2015" s="2">
        <v>0.790199995040894</v>
      </c>
      <c r="H2015" s="2"/>
      <c r="K2015"/>
    </row>
    <row r="2016" spans="1:11">
      <c r="A2016" s="3" t="s">
        <v>2420</v>
      </c>
      <c r="B2016" s="1" t="s">
        <v>2419</v>
      </c>
      <c r="C2016" s="3" t="s">
        <v>2421</v>
      </c>
      <c r="D2016" s="3">
        <f>-PerseusOutPutTable_HM[[#This Row],[Log(D492_HER2/D492M)_LFQ2]]</f>
        <v>-0.77567291259765603</v>
      </c>
      <c r="E2016" s="3">
        <f>-PerseusOutPutTable_HM[[#This Row],[Log(D492_HER2/D492M)_SILAC]]</f>
        <v>-0.81580001115798995</v>
      </c>
      <c r="F2016" s="2">
        <v>0.77567291259765603</v>
      </c>
      <c r="G2016" s="2">
        <v>0.81580001115798995</v>
      </c>
      <c r="K2016"/>
    </row>
    <row r="2017" spans="1:11">
      <c r="A2017" s="3" t="s">
        <v>3473</v>
      </c>
      <c r="B2017" s="1" t="s">
        <v>3472</v>
      </c>
      <c r="C2017" s="3" t="s">
        <v>3474</v>
      </c>
      <c r="D2017" s="3">
        <f>-PerseusOutPutTable_HM[[#This Row],[Log(D492_HER2/D492M)_LFQ2]]</f>
        <v>-0.93262672424316395</v>
      </c>
      <c r="E2017" s="3">
        <f>-PerseusOutPutTable_HM[[#This Row],[Log(D492_HER2/D492M)_SILAC]]</f>
        <v>-0.81660002470016502</v>
      </c>
      <c r="F2017" s="2">
        <v>0.93262672424316395</v>
      </c>
      <c r="G2017" s="2">
        <v>0.81660002470016502</v>
      </c>
      <c r="K2017"/>
    </row>
    <row r="2018" spans="1:11">
      <c r="A2018" s="3" t="s">
        <v>1385</v>
      </c>
      <c r="B2018" s="1" t="s">
        <v>1384</v>
      </c>
      <c r="C2018" s="3" t="s">
        <v>1386</v>
      </c>
      <c r="D2018" s="3">
        <f>-PerseusOutPutTable_HM[[#This Row],[Log(D492_HER2/D492M)_LFQ2]]</f>
        <v>-0.87735939025878895</v>
      </c>
      <c r="E2018" s="3">
        <f>-PerseusOutPutTable_HM[[#This Row],[Log(D492_HER2/D492M)_SILAC]]</f>
        <v>-0.82270002365112305</v>
      </c>
      <c r="F2018" s="2">
        <v>0.87735939025878895</v>
      </c>
      <c r="G2018" s="2">
        <v>0.82270002365112305</v>
      </c>
      <c r="K2018"/>
    </row>
    <row r="2019" spans="1:11">
      <c r="A2019" s="3" t="s">
        <v>5100</v>
      </c>
      <c r="B2019" s="1" t="s">
        <v>5099</v>
      </c>
      <c r="C2019" s="3" t="s">
        <v>5101</v>
      </c>
      <c r="D2019" s="3">
        <f>-PerseusOutPutTable_HM[[#This Row],[Log(D492_HER2/D492M)_LFQ2]]</f>
        <v>-1.1865215301513701</v>
      </c>
      <c r="E2019" s="3">
        <f>-PerseusOutPutTable_HM[[#This Row],[Log(D492_HER2/D492M)_SILAC]]</f>
        <v>-0.83120000362396196</v>
      </c>
      <c r="F2019" s="2">
        <v>1.1865215301513701</v>
      </c>
      <c r="G2019" s="2">
        <v>0.83120000362396196</v>
      </c>
      <c r="H2019" s="2"/>
      <c r="K2019"/>
    </row>
    <row r="2020" spans="1:11">
      <c r="A2020" s="3" t="s">
        <v>1100</v>
      </c>
      <c r="B2020" s="1" t="s">
        <v>1099</v>
      </c>
      <c r="C2020" s="3" t="s">
        <v>1101</v>
      </c>
      <c r="D2020" s="3">
        <f>-PerseusOutPutTable_HM[[#This Row],[Log(D492_HER2/D492M)_LFQ2]]</f>
        <v>-0.64372062683105502</v>
      </c>
      <c r="E2020" s="3">
        <f>-PerseusOutPutTable_HM[[#This Row],[Log(D492_HER2/D492M)_SILAC]]</f>
        <v>-0.843699991703033</v>
      </c>
      <c r="F2020" s="2">
        <v>0.64372062683105502</v>
      </c>
      <c r="G2020" s="2">
        <v>0.843699991703033</v>
      </c>
      <c r="K2020"/>
    </row>
    <row r="2021" spans="1:11">
      <c r="A2021" s="3" t="s">
        <v>480</v>
      </c>
      <c r="B2021" s="1" t="s">
        <v>479</v>
      </c>
      <c r="C2021" s="3" t="s">
        <v>481</v>
      </c>
      <c r="D2021" s="3">
        <f>-PerseusOutPutTable_HM[[#This Row],[Log(D492_HER2/D492M)_LFQ2]]</f>
        <v>-0.87287712097168002</v>
      </c>
      <c r="E2021" s="3">
        <f>-PerseusOutPutTable_HM[[#This Row],[Log(D492_HER2/D492M)_SILAC]]</f>
        <v>-0.85100001096725497</v>
      </c>
      <c r="F2021" s="2">
        <v>0.87287712097168002</v>
      </c>
      <c r="G2021" s="2">
        <v>0.85100001096725497</v>
      </c>
      <c r="K2021"/>
    </row>
    <row r="2022" spans="1:11">
      <c r="A2022" s="3" t="s">
        <v>4271</v>
      </c>
      <c r="B2022" s="1" t="s">
        <v>4270</v>
      </c>
      <c r="C2022" s="3" t="s">
        <v>4272</v>
      </c>
      <c r="D2022" s="3">
        <f>-PerseusOutPutTable_HM[[#This Row],[Log(D492_HER2/D492M)_LFQ2]]</f>
        <v>-2.2006702423095699</v>
      </c>
      <c r="E2022" s="3">
        <f>-PerseusOutPutTable_HM[[#This Row],[Log(D492_HER2/D492M)_SILAC]]</f>
        <v>-0.85280001163482699</v>
      </c>
      <c r="F2022" s="2">
        <v>2.2006702423095699</v>
      </c>
      <c r="G2022" s="2">
        <v>0.85280001163482699</v>
      </c>
      <c r="H2022" s="2"/>
      <c r="K2022"/>
    </row>
    <row r="2023" spans="1:11">
      <c r="A2023" s="3" t="s">
        <v>1298</v>
      </c>
      <c r="B2023" s="1" t="s">
        <v>1297</v>
      </c>
      <c r="C2023" s="3" t="s">
        <v>1299</v>
      </c>
      <c r="D2023" s="3">
        <f>-PerseusOutPutTable_HM[[#This Row],[Log(D492_HER2/D492M)_LFQ2]]</f>
        <v>-0.48885536193847701</v>
      </c>
      <c r="E2023" s="3">
        <f>-PerseusOutPutTable_HM[[#This Row],[Log(D492_HER2/D492M)_SILAC]]</f>
        <v>-0.87470000982284501</v>
      </c>
      <c r="F2023" s="2">
        <v>0.48885536193847701</v>
      </c>
      <c r="G2023" s="2">
        <v>0.87470000982284501</v>
      </c>
      <c r="K2023"/>
    </row>
    <row r="2024" spans="1:11">
      <c r="A2024" s="3" t="s">
        <v>2057</v>
      </c>
      <c r="B2024" s="1" t="s">
        <v>2056</v>
      </c>
      <c r="C2024" s="3" t="s">
        <v>2058</v>
      </c>
      <c r="D2024" s="3">
        <f>-PerseusOutPutTable_HM[[#This Row],[Log(D492_HER2/D492M)_LFQ2]]</f>
        <v>-0.71451568603515603</v>
      </c>
      <c r="E2024" s="3">
        <f>-PerseusOutPutTable_HM[[#This Row],[Log(D492_HER2/D492M)_SILAC]]</f>
        <v>-0.88700002431869496</v>
      </c>
      <c r="F2024" s="2">
        <v>0.71451568603515603</v>
      </c>
      <c r="G2024" s="2">
        <v>0.88700002431869496</v>
      </c>
      <c r="K2024"/>
    </row>
    <row r="2025" spans="1:11">
      <c r="A2025" s="3" t="s">
        <v>5115</v>
      </c>
      <c r="B2025" s="1" t="s">
        <v>5114</v>
      </c>
      <c r="C2025" s="3" t="s">
        <v>5116</v>
      </c>
      <c r="D2025" s="3">
        <f>-PerseusOutPutTable_HM[[#This Row],[Log(D492_HER2/D492M)_LFQ2]]</f>
        <v>-1.1410980224609399</v>
      </c>
      <c r="E2025" s="3">
        <f>-PerseusOutPutTable_HM[[#This Row],[Log(D492_HER2/D492M)_SILAC]]</f>
        <v>-0.89109998941421498</v>
      </c>
      <c r="F2025" s="2">
        <v>1.1410980224609399</v>
      </c>
      <c r="G2025" s="2">
        <v>0.89109998941421498</v>
      </c>
      <c r="H2025" s="2"/>
      <c r="K2025"/>
    </row>
    <row r="2026" spans="1:11">
      <c r="A2026" s="3" t="s">
        <v>3584</v>
      </c>
      <c r="B2026" s="1" t="s">
        <v>3583</v>
      </c>
      <c r="C2026" s="3" t="s">
        <v>3585</v>
      </c>
      <c r="D2026" s="3">
        <f>-PerseusOutPutTable_HM[[#This Row],[Log(D492_HER2/D492M)_LFQ2]]</f>
        <v>-2.9497241973877002</v>
      </c>
      <c r="E2026" s="3">
        <f>-PerseusOutPutTable_HM[[#This Row],[Log(D492_HER2/D492M)_SILAC]]</f>
        <v>-0.90575003623962402</v>
      </c>
      <c r="F2026" s="2">
        <v>2.9497241973877002</v>
      </c>
      <c r="G2026" s="2">
        <v>0.90575003623962402</v>
      </c>
      <c r="H2026" s="2"/>
      <c r="K2026"/>
    </row>
    <row r="2027" spans="1:11">
      <c r="A2027" s="3" t="s">
        <v>3815</v>
      </c>
      <c r="B2027" s="1" t="s">
        <v>3814</v>
      </c>
      <c r="C2027" s="3" t="s">
        <v>3816</v>
      </c>
      <c r="D2027" s="3">
        <f>-PerseusOutPutTable_HM[[#This Row],[Log(D492_HER2/D492M)_LFQ2]]</f>
        <v>-0.25578498840331998</v>
      </c>
      <c r="E2027" s="3">
        <f>-PerseusOutPutTable_HM[[#This Row],[Log(D492_HER2/D492M)_SILAC]]</f>
        <v>-0.90899997949600198</v>
      </c>
      <c r="F2027" s="2">
        <v>0.25578498840331998</v>
      </c>
      <c r="G2027" s="2">
        <v>0.90899997949600198</v>
      </c>
      <c r="K2027"/>
    </row>
    <row r="2028" spans="1:11">
      <c r="A2028" s="3" t="s">
        <v>698</v>
      </c>
      <c r="B2028" s="1" t="s">
        <v>697</v>
      </c>
      <c r="C2028" s="3" t="s">
        <v>699</v>
      </c>
      <c r="D2028" s="3">
        <f>-PerseusOutPutTable_HM[[#This Row],[Log(D492_HER2/D492M)_LFQ2]]</f>
        <v>-0.92085075378418002</v>
      </c>
      <c r="E2028" s="3">
        <f>-PerseusOutPutTable_HM[[#This Row],[Log(D492_HER2/D492M)_SILAC]]</f>
        <v>-0.91109997034072898</v>
      </c>
      <c r="F2028" s="2">
        <v>0.92085075378418002</v>
      </c>
      <c r="G2028" s="2">
        <v>0.91109997034072898</v>
      </c>
      <c r="K2028"/>
    </row>
    <row r="2029" spans="1:11">
      <c r="A2029" s="3" t="s">
        <v>5959</v>
      </c>
      <c r="B2029" s="1" t="s">
        <v>5958</v>
      </c>
      <c r="C2029" s="3" t="s">
        <v>5960</v>
      </c>
      <c r="D2029" s="3">
        <f>-PerseusOutPutTable_HM[[#This Row],[Log(D492_HER2/D492M)_LFQ2]]</f>
        <v>-1.03214454650879</v>
      </c>
      <c r="E2029" s="3">
        <f>-PerseusOutPutTable_HM[[#This Row],[Log(D492_HER2/D492M)_SILAC]]</f>
        <v>-0.91990000009536699</v>
      </c>
      <c r="F2029" s="2">
        <v>1.03214454650879</v>
      </c>
      <c r="G2029" s="2">
        <v>0.91990000009536699</v>
      </c>
      <c r="H2029" s="2"/>
      <c r="K2029"/>
    </row>
    <row r="2030" spans="1:11">
      <c r="A2030" s="3" t="s">
        <v>27</v>
      </c>
      <c r="B2030" s="1" t="s">
        <v>26</v>
      </c>
      <c r="C2030" s="3" t="s">
        <v>28</v>
      </c>
      <c r="D2030" s="3">
        <f>-PerseusOutPutTable_HM[[#This Row],[Log(D492_HER2/D492M)_LFQ2]]</f>
        <v>-0.69011688232421897</v>
      </c>
      <c r="E2030" s="3">
        <f>-PerseusOutPutTable_HM[[#This Row],[Log(D492_HER2/D492M)_SILAC]]</f>
        <v>-0.92220002412795998</v>
      </c>
      <c r="F2030" s="2">
        <v>0.69011688232421897</v>
      </c>
      <c r="G2030" s="2">
        <v>0.92220002412795998</v>
      </c>
      <c r="K2030"/>
    </row>
    <row r="2031" spans="1:11">
      <c r="A2031" s="3" t="s">
        <v>5202</v>
      </c>
      <c r="B2031" s="1" t="s">
        <v>5201</v>
      </c>
      <c r="C2031" s="3" t="s">
        <v>5203</v>
      </c>
      <c r="D2031" s="3">
        <f>-PerseusOutPutTable_HM[[#This Row],[Log(D492_HER2/D492M)_LFQ2]]</f>
        <v>-0.74939346313476596</v>
      </c>
      <c r="E2031" s="3">
        <f>-PerseusOutPutTable_HM[[#This Row],[Log(D492_HER2/D492M)_SILAC]]</f>
        <v>-0.92290002107620195</v>
      </c>
      <c r="F2031" s="2">
        <v>0.74939346313476596</v>
      </c>
      <c r="G2031" s="2">
        <v>0.92290002107620195</v>
      </c>
      <c r="K2031"/>
    </row>
    <row r="2032" spans="1:11">
      <c r="A2032" s="3" t="s">
        <v>5365</v>
      </c>
      <c r="B2032" s="1" t="s">
        <v>5364</v>
      </c>
      <c r="C2032" s="3" t="s">
        <v>5366</v>
      </c>
      <c r="D2032" s="3">
        <f>-PerseusOutPutTable_HM[[#This Row],[Log(D492_HER2/D492M)_LFQ2]]</f>
        <v>-0.76753234863281306</v>
      </c>
      <c r="E2032" s="3">
        <f>-PerseusOutPutTable_HM[[#This Row],[Log(D492_HER2/D492M)_SILAC]]</f>
        <v>-0.93059998750686601</v>
      </c>
      <c r="F2032" s="2">
        <v>0.76753234863281306</v>
      </c>
      <c r="G2032" s="2">
        <v>0.93059998750686601</v>
      </c>
      <c r="K2032"/>
    </row>
    <row r="2033" spans="1:11">
      <c r="A2033" s="3" t="s">
        <v>3941</v>
      </c>
      <c r="B2033" s="1" t="s">
        <v>3940</v>
      </c>
      <c r="C2033" s="3" t="s">
        <v>3942</v>
      </c>
      <c r="D2033" s="3">
        <f>-PerseusOutPutTable_HM[[#This Row],[Log(D492_HER2/D492M)_LFQ2]]</f>
        <v>-1.2391357421875</v>
      </c>
      <c r="E2033" s="3">
        <f>-PerseusOutPutTable_HM[[#This Row],[Log(D492_HER2/D492M)_SILAC]]</f>
        <v>-0.93239998817443803</v>
      </c>
      <c r="F2033" s="2">
        <v>1.2391357421875</v>
      </c>
      <c r="G2033" s="2">
        <v>0.93239998817443803</v>
      </c>
      <c r="H2033" s="2"/>
      <c r="K2033"/>
    </row>
    <row r="2034" spans="1:11">
      <c r="A2034" s="3" t="s">
        <v>1665</v>
      </c>
      <c r="B2034" s="1" t="s">
        <v>1664</v>
      </c>
      <c r="C2034" s="3" t="s">
        <v>1666</v>
      </c>
      <c r="D2034" s="3">
        <f>-PerseusOutPutTable_HM[[#This Row],[Log(D492_HER2/D492M)_LFQ2]]</f>
        <v>-1.0900859832763701</v>
      </c>
      <c r="E2034" s="3">
        <f>-PerseusOutPutTable_HM[[#This Row],[Log(D492_HER2/D492M)_SILAC]]</f>
        <v>-0.93550002574920699</v>
      </c>
      <c r="F2034" s="2">
        <v>1.0900859832763701</v>
      </c>
      <c r="G2034" s="2">
        <v>0.93550002574920699</v>
      </c>
      <c r="H2034" s="2"/>
      <c r="K2034"/>
    </row>
    <row r="2035" spans="1:11">
      <c r="A2035" s="3" t="s">
        <v>2795</v>
      </c>
      <c r="B2035" s="1" t="s">
        <v>2794</v>
      </c>
      <c r="C2035" s="3" t="s">
        <v>2796</v>
      </c>
      <c r="D2035" s="3">
        <f>-PerseusOutPutTable_HM[[#This Row],[Log(D492_HER2/D492M)_LFQ2]]</f>
        <v>-0.63804244995117199</v>
      </c>
      <c r="E2035" s="3">
        <f>-PerseusOutPutTable_HM[[#This Row],[Log(D492_HER2/D492M)_SILAC]]</f>
        <v>-0.94569998979568504</v>
      </c>
      <c r="F2035" s="2">
        <v>0.63804244995117199</v>
      </c>
      <c r="G2035" s="2">
        <v>0.94569998979568504</v>
      </c>
      <c r="K2035"/>
    </row>
    <row r="2036" spans="1:11">
      <c r="A2036" s="3" t="s">
        <v>1049</v>
      </c>
      <c r="B2036" s="1" t="s">
        <v>1048</v>
      </c>
      <c r="C2036" s="3" t="s">
        <v>1050</v>
      </c>
      <c r="D2036" s="3">
        <f>-PerseusOutPutTable_HM[[#This Row],[Log(D492_HER2/D492M)_LFQ2]]</f>
        <v>-0.76396369934081998</v>
      </c>
      <c r="E2036" s="3">
        <f>-PerseusOutPutTable_HM[[#This Row],[Log(D492_HER2/D492M)_SILAC]]</f>
        <v>-0.94590002298355103</v>
      </c>
      <c r="F2036" s="2">
        <v>0.76396369934081998</v>
      </c>
      <c r="G2036" s="2">
        <v>0.94590002298355103</v>
      </c>
      <c r="K2036"/>
    </row>
    <row r="2037" spans="1:11">
      <c r="A2037" s="3" t="s">
        <v>4825</v>
      </c>
      <c r="B2037" s="1" t="s">
        <v>4824</v>
      </c>
      <c r="C2037" s="3" t="s">
        <v>4826</v>
      </c>
      <c r="D2037" s="3">
        <f>-PerseusOutPutTable_HM[[#This Row],[Log(D492_HER2/D492M)_LFQ2]]</f>
        <v>-0.76251792907714799</v>
      </c>
      <c r="E2037" s="3">
        <f>-PerseusOutPutTable_HM[[#This Row],[Log(D492_HER2/D492M)_SILAC]]</f>
        <v>-0.950900018215179</v>
      </c>
      <c r="F2037" s="2">
        <v>0.76251792907714799</v>
      </c>
      <c r="G2037" s="2">
        <v>0.950900018215179</v>
      </c>
      <c r="K2037"/>
    </row>
    <row r="2038" spans="1:11">
      <c r="A2038" s="3" t="s">
        <v>183</v>
      </c>
      <c r="B2038" s="1" t="s">
        <v>182</v>
      </c>
      <c r="C2038" s="3" t="s">
        <v>184</v>
      </c>
      <c r="D2038" s="3">
        <f>-PerseusOutPutTable_HM[[#This Row],[Log(D492_HER2/D492M)_LFQ2]]</f>
        <v>-1.1575679779052701</v>
      </c>
      <c r="E2038" s="3">
        <f>-PerseusOutPutTable_HM[[#This Row],[Log(D492_HER2/D492M)_SILAC]]</f>
        <v>-0.95684999227523804</v>
      </c>
      <c r="F2038" s="2">
        <v>1.1575679779052701</v>
      </c>
      <c r="G2038" s="2">
        <v>0.95684999227523804</v>
      </c>
      <c r="H2038" s="2"/>
      <c r="K2038"/>
    </row>
    <row r="2039" spans="1:11">
      <c r="A2039" s="3" t="s">
        <v>5496</v>
      </c>
      <c r="B2039" s="1" t="s">
        <v>5495</v>
      </c>
      <c r="C2039" s="3" t="s">
        <v>5497</v>
      </c>
      <c r="D2039" s="3">
        <f>-PerseusOutPutTable_HM[[#This Row],[Log(D492_HER2/D492M)_LFQ2]]</f>
        <v>-1.7504425048828101</v>
      </c>
      <c r="E2039" s="3">
        <f>-PerseusOutPutTable_HM[[#This Row],[Log(D492_HER2/D492M)_SILAC]]</f>
        <v>-0.962100028991699</v>
      </c>
      <c r="F2039" s="2">
        <v>1.7504425048828101</v>
      </c>
      <c r="G2039" s="2">
        <v>0.962100028991699</v>
      </c>
      <c r="H2039" s="2"/>
      <c r="K2039"/>
    </row>
    <row r="2040" spans="1:11">
      <c r="A2040" s="3" t="s">
        <v>4259</v>
      </c>
      <c r="B2040" s="1" t="s">
        <v>4258</v>
      </c>
      <c r="C2040" s="3" t="s">
        <v>4260</v>
      </c>
      <c r="D2040" s="3">
        <f>-PerseusOutPutTable_HM[[#This Row],[Log(D492_HER2/D492M)_LFQ2]]</f>
        <v>-0.29714775085449202</v>
      </c>
      <c r="E2040" s="3">
        <f>-PerseusOutPutTable_HM[[#This Row],[Log(D492_HER2/D492M)_SILAC]]</f>
        <v>-0.966600000858307</v>
      </c>
      <c r="F2040" s="2">
        <v>0.29714775085449202</v>
      </c>
      <c r="G2040" s="2">
        <v>0.966600000858307</v>
      </c>
      <c r="K2040"/>
    </row>
    <row r="2041" spans="1:11">
      <c r="A2041" s="3" t="s">
        <v>1463</v>
      </c>
      <c r="B2041" s="1" t="s">
        <v>1462</v>
      </c>
      <c r="C2041" s="3" t="s">
        <v>1464</v>
      </c>
      <c r="D2041" s="3">
        <f>-PerseusOutPutTable_HM[[#This Row],[Log(D492_HER2/D492M)_LFQ2]]</f>
        <v>-1.1347713470459</v>
      </c>
      <c r="E2041" s="3">
        <f>-PerseusOutPutTable_HM[[#This Row],[Log(D492_HER2/D492M)_SILAC]]</f>
        <v>-0.97409999370574996</v>
      </c>
      <c r="F2041" s="2">
        <v>1.1347713470459</v>
      </c>
      <c r="G2041" s="2">
        <v>0.97409999370574996</v>
      </c>
      <c r="H2041" s="2"/>
      <c r="K2041"/>
    </row>
    <row r="2042" spans="1:11">
      <c r="A2042" s="3" t="s">
        <v>4028</v>
      </c>
      <c r="B2042" s="1" t="s">
        <v>4027</v>
      </c>
      <c r="C2042" s="3" t="s">
        <v>4029</v>
      </c>
      <c r="D2042" s="3">
        <f>-PerseusOutPutTable_HM[[#This Row],[Log(D492_HER2/D492M)_LFQ2]]</f>
        <v>-0.165267944335938</v>
      </c>
      <c r="E2042" s="3">
        <f>-PerseusOutPutTable_HM[[#This Row],[Log(D492_HER2/D492M)_SILAC]]</f>
        <v>-0.975399971008301</v>
      </c>
      <c r="F2042" s="2">
        <v>0.165267944335938</v>
      </c>
      <c r="G2042" s="2">
        <v>0.975399971008301</v>
      </c>
      <c r="K2042"/>
    </row>
    <row r="2043" spans="1:11">
      <c r="A2043" s="3" t="s">
        <v>5118</v>
      </c>
      <c r="B2043" s="1" t="s">
        <v>5117</v>
      </c>
      <c r="C2043" s="3" t="s">
        <v>5119</v>
      </c>
      <c r="D2043" s="3">
        <f>-PerseusOutPutTable_HM[[#This Row],[Log(D492_HER2/D492M)_LFQ2]]</f>
        <v>-1.0141086578369101</v>
      </c>
      <c r="E2043" s="3">
        <f>-PerseusOutPutTable_HM[[#This Row],[Log(D492_HER2/D492M)_SILAC]]</f>
        <v>-0.98280000686645497</v>
      </c>
      <c r="F2043" s="2">
        <v>1.0141086578369101</v>
      </c>
      <c r="G2043" s="2">
        <v>0.98280000686645497</v>
      </c>
      <c r="H2043" s="2"/>
      <c r="K2043"/>
    </row>
    <row r="2044" spans="1:11">
      <c r="A2044" s="3" t="s">
        <v>1838</v>
      </c>
      <c r="B2044" s="1" t="s">
        <v>1837</v>
      </c>
      <c r="C2044" s="3" t="s">
        <v>1839</v>
      </c>
      <c r="D2044" s="3">
        <f>-PerseusOutPutTable_HM[[#This Row],[Log(D492_HER2/D492M)_LFQ2]]</f>
        <v>-0.97215652465820301</v>
      </c>
      <c r="E2044" s="3">
        <f>-PerseusOutPutTable_HM[[#This Row],[Log(D492_HER2/D492M)_SILAC]]</f>
        <v>-1.0382000207901001</v>
      </c>
      <c r="F2044" s="2">
        <v>0.97215652465820301</v>
      </c>
      <c r="G2044" s="2">
        <v>1.0382000207901001</v>
      </c>
      <c r="K2044"/>
    </row>
    <row r="2045" spans="1:11">
      <c r="A2045" s="3" t="s">
        <v>830</v>
      </c>
      <c r="B2045" s="1" t="s">
        <v>829</v>
      </c>
      <c r="C2045" s="3" t="s">
        <v>831</v>
      </c>
      <c r="D2045" s="3">
        <f>-PerseusOutPutTable_HM[[#This Row],[Log(D492_HER2/D492M)_LFQ2]]</f>
        <v>-0.97455024719238303</v>
      </c>
      <c r="E2045" s="3">
        <f>-PerseusOutPutTable_HM[[#This Row],[Log(D492_HER2/D492M)_SILAC]]</f>
        <v>-1.04385006427765</v>
      </c>
      <c r="F2045" s="2">
        <v>0.97455024719238303</v>
      </c>
      <c r="G2045" s="2">
        <v>1.04385006427765</v>
      </c>
      <c r="K2045"/>
    </row>
    <row r="2046" spans="1:11">
      <c r="A2046" s="3" t="s">
        <v>2399</v>
      </c>
      <c r="B2046" s="1" t="s">
        <v>2398</v>
      </c>
      <c r="C2046" s="3" t="s">
        <v>2400</v>
      </c>
      <c r="D2046" s="3">
        <f>-PerseusOutPutTable_HM[[#This Row],[Log(D492_HER2/D492M)_LFQ2]]</f>
        <v>-0.67417335510253895</v>
      </c>
      <c r="E2046" s="3">
        <f>-PerseusOutPutTable_HM[[#This Row],[Log(D492_HER2/D492M)_SILAC]]</f>
        <v>-1.05289995670319</v>
      </c>
      <c r="F2046" s="2">
        <v>0.67417335510253895</v>
      </c>
      <c r="G2046" s="2">
        <v>1.05289995670319</v>
      </c>
      <c r="K2046"/>
    </row>
    <row r="2047" spans="1:11">
      <c r="A2047" s="3" t="s">
        <v>1913</v>
      </c>
      <c r="B2047" s="1" t="s">
        <v>1912</v>
      </c>
      <c r="C2047" s="3" t="s">
        <v>1914</v>
      </c>
      <c r="D2047" s="3">
        <f>-PerseusOutPutTable_HM[[#This Row],[Log(D492_HER2/D492M)_LFQ2]]</f>
        <v>-0.94711875915527299</v>
      </c>
      <c r="E2047" s="3">
        <f>-PerseusOutPutTable_HM[[#This Row],[Log(D492_HER2/D492M)_SILAC]]</f>
        <v>-1.0699000358581501</v>
      </c>
      <c r="F2047" s="2">
        <v>0.94711875915527299</v>
      </c>
      <c r="G2047" s="2">
        <v>1.0699000358581501</v>
      </c>
      <c r="K2047"/>
    </row>
    <row r="2048" spans="1:11">
      <c r="A2048" s="3" t="s">
        <v>4301</v>
      </c>
      <c r="B2048" s="1" t="s">
        <v>4300</v>
      </c>
      <c r="C2048" s="3" t="s">
        <v>4302</v>
      </c>
      <c r="D2048" s="3">
        <f>-PerseusOutPutTable_HM[[#This Row],[Log(D492_HER2/D492M)_LFQ2]]</f>
        <v>-0.11382102966308601</v>
      </c>
      <c r="E2048" s="3">
        <f>-PerseusOutPutTable_HM[[#This Row],[Log(D492_HER2/D492M)_SILAC]]</f>
        <v>-1.0747499465942401</v>
      </c>
      <c r="F2048" s="2">
        <v>0.11382102966308601</v>
      </c>
      <c r="G2048" s="2">
        <v>1.0747499465942401</v>
      </c>
      <c r="K2048"/>
    </row>
    <row r="2049" spans="1:11">
      <c r="A2049" s="3" t="s">
        <v>3782</v>
      </c>
      <c r="B2049" s="1" t="s">
        <v>3781</v>
      </c>
      <c r="C2049" s="3" t="s">
        <v>3783</v>
      </c>
      <c r="D2049" s="3">
        <f>-PerseusOutPutTable_HM[[#This Row],[Log(D492_HER2/D492M)_LFQ2]]</f>
        <v>-0.99022293090820301</v>
      </c>
      <c r="E2049" s="3">
        <f>-PerseusOutPutTable_HM[[#This Row],[Log(D492_HER2/D492M)_SILAC]]</f>
        <v>-1.1136000156402599</v>
      </c>
      <c r="F2049" s="2">
        <v>0.99022293090820301</v>
      </c>
      <c r="G2049" s="2">
        <v>1.1136000156402599</v>
      </c>
      <c r="K2049"/>
    </row>
    <row r="2050" spans="1:11">
      <c r="A2050" s="3" t="s">
        <v>5906</v>
      </c>
      <c r="B2050" s="1" t="s">
        <v>5905</v>
      </c>
      <c r="C2050" s="3" t="s">
        <v>5907</v>
      </c>
      <c r="D2050" s="3">
        <f>-PerseusOutPutTable_HM[[#This Row],[Log(D492_HER2/D492M)_LFQ2]]</f>
        <v>-0.62549400329589799</v>
      </c>
      <c r="E2050" s="3">
        <f>-PerseusOutPutTable_HM[[#This Row],[Log(D492_HER2/D492M)_SILAC]]</f>
        <v>-1.1448500156402599</v>
      </c>
      <c r="F2050" s="2">
        <v>0.62549400329589799</v>
      </c>
      <c r="G2050" s="2">
        <v>1.1448500156402599</v>
      </c>
      <c r="K2050"/>
    </row>
    <row r="2051" spans="1:11">
      <c r="A2051" s="3" t="s">
        <v>5499</v>
      </c>
      <c r="B2051" s="1" t="s">
        <v>5498</v>
      </c>
      <c r="C2051" s="3" t="s">
        <v>5500</v>
      </c>
      <c r="D2051" s="3">
        <f>-PerseusOutPutTable_HM[[#This Row],[Log(D492_HER2/D492M)_LFQ2]]</f>
        <v>-0.67803955078125</v>
      </c>
      <c r="E2051" s="3">
        <f>-PerseusOutPutTable_HM[[#This Row],[Log(D492_HER2/D492M)_SILAC]]</f>
        <v>-1.1641000509262101</v>
      </c>
      <c r="F2051" s="2">
        <v>0.67803955078125</v>
      </c>
      <c r="G2051" s="2">
        <v>1.1641000509262101</v>
      </c>
      <c r="K2051"/>
    </row>
    <row r="2052" spans="1:11">
      <c r="A2052" s="3" t="s">
        <v>219</v>
      </c>
      <c r="B2052" s="1" t="s">
        <v>218</v>
      </c>
      <c r="C2052" s="3" t="s">
        <v>220</v>
      </c>
      <c r="D2052" s="3">
        <f>-PerseusOutPutTable_HM[[#This Row],[Log(D492_HER2/D492M)_LFQ2]]</f>
        <v>-3.4971237182617201E-2</v>
      </c>
      <c r="E2052" s="3">
        <f>-PerseusOutPutTable_HM[[#This Row],[Log(D492_HER2/D492M)_SILAC]]</f>
        <v>-1.2474000453948999</v>
      </c>
      <c r="F2052" s="2">
        <v>3.4971237182617201E-2</v>
      </c>
      <c r="G2052" s="2">
        <v>1.2474000453948999</v>
      </c>
      <c r="K2052"/>
    </row>
    <row r="2053" spans="1:11">
      <c r="A2053" s="3" t="s">
        <v>3878</v>
      </c>
      <c r="B2053" s="1" t="s">
        <v>3877</v>
      </c>
      <c r="C2053" s="3" t="s">
        <v>3879</v>
      </c>
      <c r="D2053" s="3">
        <f>-PerseusOutPutTable_HM[[#This Row],[Log(D492_HER2/D492M)_LFQ2]]</f>
        <v>-0.78379440307617199</v>
      </c>
      <c r="E2053" s="3">
        <f>-PerseusOutPutTable_HM[[#This Row],[Log(D492_HER2/D492M)_SILAC]]</f>
        <v>-1.2927000522613501</v>
      </c>
      <c r="F2053" s="2">
        <v>0.78379440307617199</v>
      </c>
      <c r="G2053" s="2">
        <v>1.2927000522613501</v>
      </c>
      <c r="K2053"/>
    </row>
    <row r="2054" spans="1:11">
      <c r="A2054" s="3" t="s">
        <v>2594</v>
      </c>
      <c r="B2054" s="1" t="s">
        <v>2593</v>
      </c>
      <c r="C2054" s="3" t="s">
        <v>2595</v>
      </c>
      <c r="D2054" s="3">
        <f>-PerseusOutPutTable_HM[[#This Row],[Log(D492_HER2/D492M)_LFQ2]]</f>
        <v>-0.99648666381835904</v>
      </c>
      <c r="E2054" s="3">
        <f>-PerseusOutPutTable_HM[[#This Row],[Log(D492_HER2/D492M)_SILAC]]</f>
        <v>-1.5489000082016</v>
      </c>
      <c r="F2054" s="2">
        <v>0.99648666381835904</v>
      </c>
      <c r="G2054" s="2">
        <v>1.5489000082016</v>
      </c>
      <c r="K2054"/>
    </row>
    <row r="2055" spans="1:11">
      <c r="A2055" s="3" t="s">
        <v>2003</v>
      </c>
      <c r="B2055" s="1" t="s">
        <v>2002</v>
      </c>
      <c r="C2055" s="3" t="s">
        <v>2004</v>
      </c>
      <c r="D2055" s="3">
        <f>-PerseusOutPutTable_HM[[#This Row],[Log(D492_HER2/D492M)_LFQ2]]</f>
        <v>-0.58463096618652299</v>
      </c>
      <c r="E2055" s="3">
        <f>-PerseusOutPutTable_HM[[#This Row],[Log(D492_HER2/D492M)_SILAC]]</f>
        <v>-1.5801500082016</v>
      </c>
      <c r="F2055" s="2">
        <v>0.58463096618652299</v>
      </c>
      <c r="G2055" s="2">
        <v>1.5801500082016</v>
      </c>
      <c r="K2055"/>
    </row>
    <row r="2056" spans="1:11">
      <c r="A2056" s="3" t="s">
        <v>528</v>
      </c>
      <c r="B2056" s="1" t="s">
        <v>527</v>
      </c>
      <c r="C2056" s="3" t="s">
        <v>529</v>
      </c>
      <c r="D2056" s="3">
        <f>-PerseusOutPutTable_HM[[#This Row],[Log(D492_HER2/D492M)_LFQ2]]</f>
        <v>0.38471794128418002</v>
      </c>
      <c r="E2056" s="3">
        <f>-PerseusOutPutTable_HM[[#This Row],[Log(D492_HER2/D492M)_SILAC]]</f>
        <v>-2.2492001056671098</v>
      </c>
      <c r="F2056" s="2">
        <v>-0.38471794128418002</v>
      </c>
      <c r="G2056" s="2">
        <v>2.2492001056671098</v>
      </c>
      <c r="K2056"/>
    </row>
    <row r="2057" spans="1:11">
      <c r="A2057" s="3" t="s">
        <v>1418</v>
      </c>
      <c r="B2057" s="1" t="s">
        <v>1417</v>
      </c>
      <c r="C2057" s="3" t="s">
        <v>1419</v>
      </c>
      <c r="D2057" s="3">
        <f>-PerseusOutPutTable_HM[[#This Row],[Log(D492_HER2/D492M)_LFQ2]]</f>
        <v>2.0135879516601601E-2</v>
      </c>
      <c r="E2057" s="3">
        <f>-PerseusOutPutTable_HM[[#This Row],[Log(D492_HER2/D492M)_SILAC]]</f>
        <v>-2.48650002479553</v>
      </c>
      <c r="F2057" s="2">
        <v>-2.0135879516601601E-2</v>
      </c>
      <c r="G2057" s="2">
        <v>2.48650002479553</v>
      </c>
      <c r="K2057"/>
    </row>
    <row r="2058" spans="1:11">
      <c r="A2058" s="3" t="s">
        <v>6171</v>
      </c>
      <c r="B2058" s="3"/>
      <c r="C2058" s="3" t="s">
        <v>6172</v>
      </c>
      <c r="D2058" s="3">
        <f>-F2058</f>
        <v>2.7949999999999999</v>
      </c>
      <c r="E2058" s="3">
        <f>-G2058</f>
        <v>2.8201000690460201</v>
      </c>
      <c r="F2058" s="2">
        <v>-2.7949999999999999</v>
      </c>
      <c r="G2058" s="2">
        <v>-2.8201000690460201</v>
      </c>
      <c r="H2058" s="2" t="s">
        <v>6158</v>
      </c>
    </row>
    <row r="2059" spans="1:11">
      <c r="A2059" s="3" t="s">
        <v>6173</v>
      </c>
      <c r="B2059" s="1" t="s">
        <v>6174</v>
      </c>
      <c r="C2059" s="3" t="s">
        <v>6175</v>
      </c>
      <c r="D2059" s="3">
        <f>-F2059</f>
        <v>0.48299999999999998</v>
      </c>
      <c r="E2059" s="3">
        <f>-G2059</f>
        <v>1.1852999925613401</v>
      </c>
      <c r="F2059" s="2">
        <v>-0.48299999999999998</v>
      </c>
      <c r="G2059" s="2">
        <v>-1.1852999925613401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78A098-D776-4A2B-8D4E-EA9F48113142}">
  <dimension ref="A1"/>
  <sheetViews>
    <sheetView workbookViewId="0"/>
  </sheetViews>
  <sheetFormatPr defaultRowHeight="14"/>
  <sheetData/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M F A A B Q S w M E F A A C A A g A r p R K T T 1 x t W + m A A A A + A A A A B I A H A B D b 2 5 m a W c v U G F j a 2 F n Z S 5 4 b W w g o h g A K K A U A A A A A A A A A A A A A A A A A A A A A A A A A A A A h Y + x D o I w F E V / h X S n r 9 R o C H m U w V U S E 6 J x b W q F R i i G F u H f H P w k f 0 E S R d 0 c 7 8 k Z z n 3 c 7 p i N T R 1 c d e d M a 1 M S U U Y C b V V 7 N L Z M S e 9 P Y U w y g V u p z r L U w S R b l 4 z u m J L K + 0 s C M A w D H R a 0 7 U r g j E V w y D e F q n Q j y U c 2 / + X Q W O e l V Z o I 3 L 9 i B K c r T p e c c 8 r j C G H G m B v 7 V f h U T B n C D 8 R 1 X / u + 0 0 L b c F c g z B P h / U I 8 A V B L A w Q U A A I A C A C u l E p N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r p R K T f P U b O J 7 A g A A d R I A A B M A H A B G b 3 J t d W x h c y 9 T Z W N 0 a W 9 u M S 5 t I K I Y A C i g F A A A A A A A A A A A A A A A A A A A A A A A A A A A A O 1 X W 2 7 a Q B T 9 L h J 7 G L l S Z S S H d k j S l l Z 8 R I b E S J i Q Q r / i C j l w C 1 b H M 2 h m j B J F W U I X 0 T V 0 C W y s g 3 k V 8 A 1 t f 5 p I 5 o P H O X e u 7 x k f z c E K B j o S n H Q X n / R j s V A s q H E o Y U g 6 I B U k 6 j L R n U T 3 w h s G / Y Z P a o S B L h a I e X V F I g d g E F d N y 3 U x S G L g 2 j 6 P G J R d w b X 5 o W z L / R B 8 V q Z T w I C L q Q g u O d R l N A V y R L z Z D / V t 9 p N F Z P Z d s Z A P V d B x j 7 x m 0 J F C g 4 i j Q S e c g A z O o 1 E i Q b 1 K Z 1 A k 4 k S P g U x S r j s I t Q b Z Y U I H m Q O X 9 a 2 2 S s 5 1 H V g U R 6 a 0 Z r 2 w H O I K l s R c 1 W j V I Q 0 + E M O I j 2 q 0 c l p x y F V i r t 7 V d w x q m 6 / l t u D w p e Q s l L + 0 3 H H I R 2 a T e n c T s M w W p J c r 9 2 T I 1 V c h 4 0 X 7 O a n s x T Y 5 9 / f W A q X m 8 t o w R M O t f n D I C q 8 g + D G C n y D 4 K Y K / R f B 3 C P 4 e w a s I T t 9 g B K a Y Y p I p p p l i o i m m m m K y K a a b Y s L p t v K H j R u M Y W P j l C H x I B w a F 2 4 c s W S W u L 1 j H I d c L w v O G D N W Z q F U N S 0 T z G n 0 g N U y J p n 7 r i V G d v 2 k W n k 9 f / N L / d b 5 1 U o J T + I b k K n I 3 a p u s 3 X m Z t T 5 E P L + v O Y x z s d I r / E p a + F 8 T Z 9 i B L r i G C F 8 t J e P N v P R b u n Q + H Q p i 4 6 Y s l m d V / u d V q S b f u j O b C r R m 5 g e n e a E b I c x q D 0 f r 9 h m f Y + 6 A A 7 p K m J f t E s 7 R i 8 W I p 7 t x w O B 4 T W e W W B 4 j T w w 8 s D I A + P f j 6 a / C I 7 1 d u 3 H x j b 1 e 2 i s m e 3 I 2 I a R 6 n 2 X 7 I T F D p 7 d x k f 6 7 M R E B o e M t R 0 R a + 6 R 2 N 6 r w a J h 7 + h / K s H w 3 J 4 k v P x J I g + G P B j + / J 9 o Z m k e D f 8 z G p 5 I M v w C U E s B A i 0 A F A A C A A g A r p R K T T 1 x t W + m A A A A + A A A A B I A A A A A A A A A A A A A A A A A A A A A A E N v b m Z p Z y 9 Q Y W N r Y W d l L n h t b F B L A Q I t A B Q A A g A I A K 6 U S k 0 P y u m r p A A A A O k A A A A T A A A A A A A A A A A A A A A A A P I A A A B b Q 2 9 u d G V u d F 9 U e X B l c 1 0 u e G 1 s U E s B A i 0 A F A A C A A g A r p R K T f P U b O J 7 A g A A d R I A A B M A A A A A A A A A A A A A A A A A 4 w E A A E Z v c m 1 1 b G F z L 1 N l Y 3 R p b 2 4 x L m 1 Q S w U G A A A A A A M A A w D C A A A A q w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u z 4 A A A A A A A C Z P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n N l d X N P d X R Q d X R U Y W J s Z V 9 F T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Q Z X J z Z X V z T 3 V 0 U H V 0 V G F i b G V f R U 0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2 M C I g L z 4 8 R W 5 0 c n k g V H l w Z T 0 i R m l s b E V y c m 9 y Q 2 9 k Z S I g V m F s d W U 9 I n N V b m t u b 3 d u I i A v P j x F b n R y e S B U e X B l P S J G a W x s R X J y b 3 J D b 3 V u d C I g V m F s d W U 9 I m w z I i A v P j x F b n R y e S B U e X B l P S J G a W x s T G F z d F V w Z G F 0 Z W Q i I F Z h b H V l P S J k M j A x O C 0 x M C 0 x M F Q x N j o y N z o y M y 4 y N D g w N T Y 4 W i I g L z 4 8 R W 5 0 c n k g V H l w Z T 0 i R m l s b E N v b H V t b l R 5 c G V z I i B W Y W x 1 Z T 0 i c 0 J R V U Z C U V V G Q l F V R k J R V U Z C U V V G Q l F Z R 0 J n P T 0 i I C 8 + P E V u d H J 5 I F R 5 c G U 9 I k Z p b G x D b 2 x 1 b W 5 O Y W 1 l c y I g V m F s d W U 9 I n N b J n F 1 b 3 Q 7 T G 9 n K E Q 0 O T I v R D Q 5 M k 0 p X 0 x G U S Z x d W 9 0 O y w m c X V v d D t M b 2 c o R D Q 5 M i 9 E N D k y T S l f U 0 l M Q U M m c X V v d D s s J n F 1 b 3 Q 7 T W V h b l 9 E N D k y J n F 1 b 3 Q 7 L C Z x d W 9 0 O 0 1 l Y W 5 f R D Q 5 M k 0 m c X V v d D s s J n F 1 b 3 Q 7 T W V h b l 9 I R V I y J n F 1 b 3 Q 7 L C Z x d W 9 0 O 0 Q 0 O T J f M S Z x d W 9 0 O y w m c X V v d D t E N D k y X z I m c X V v d D s s J n F 1 b 3 Q 7 R D Q 5 M l 8 z J n F 1 b 3 Q 7 L C Z x d W 9 0 O 0 Q 0 O T J N X z E m c X V v d D s s J n F 1 b 3 Q 7 R D Q 5 M k 1 f M i Z x d W 9 0 O y w m c X V v d D t E N D k y T V 8 z J n F 1 b 3 Q 7 L C Z x d W 9 0 O 0 Q 0 O T J f S E V S M l 8 x J n F 1 b 3 Q 7 L C Z x d W 9 0 O 0 Q 0 O T J f S E V S M l 8 y J n F 1 b 3 Q 7 L C Z x d W 9 0 O 0 Q 0 O T J f S E V S M l 8 z J n F 1 b 3 Q 7 L C Z x d W 9 0 O 0 x v Z y h E N D k y X 0 h F U j I v R D Q 5 M i l f T E Z R J n F 1 b 3 Q 7 L C Z x d W 9 0 O 0 x v Z y h E N D k y X 0 h F U j I v R D Q 5 M k 0 p X 0 x G U S Z x d W 9 0 O y w m c X V v d D t Q c m 9 0 Z W l u I E 5 h b W V z J n F 1 b 3 Q 7 L C Z x d W 9 0 O 1 B y b 3 R l a W 4 g S U Q m c X V v d D s s J n F 1 b 3 Q 7 R 2 V u Z S B O Y W 1 l I C h H T i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V y c 2 V 1 c 0 9 1 d F B 1 d F R h Y m x l X 0 V N L 0 N o Y W 5 n Z W Q g V H l w Z T E u e 0 x v Z y h E N D k y L 0 Q 0 O T J N K V 9 M R l E s M H 0 m c X V v d D s s J n F 1 b 3 Q 7 U 2 V j d G l v b j E v U G V y c 2 V 1 c 0 9 1 d F B 1 d F R h Y m x l X 0 V N L 0 N o Y W 5 n Z W Q g V H l w Z T E u e 0 x v Z y h E N D k y L 0 Q 0 O T J N K V 9 T S U x B Q y w x f S Z x d W 9 0 O y w m c X V v d D t T Z W N 0 a W 9 u M S 9 Q Z X J z Z X V z T 3 V 0 U H V 0 V G F i b G V f R U 0 v Q 2 h h b m d l Z C B U e X B l M S 5 7 T W V h b l 9 E N D k y L D J 9 J n F 1 b 3 Q 7 L C Z x d W 9 0 O 1 N l Y 3 R p b 2 4 x L 1 B l c n N l d X N P d X R Q d X R U Y W J s Z V 9 F T S 9 D a G F u Z 2 V k I F R 5 c G U x L n t N Z W F u X 0 Q 0 O T J N L D N 9 J n F 1 b 3 Q 7 L C Z x d W 9 0 O 1 N l Y 3 R p b 2 4 x L 1 B l c n N l d X N P d X R Q d X R U Y W J s Z V 9 F T S 9 D a G F u Z 2 V k I F R 5 c G U x L n t N Z W F u X 0 h F U j I s N H 0 m c X V v d D s s J n F 1 b 3 Q 7 U 2 V j d G l v b j E v U G V y c 2 V 1 c 0 9 1 d F B 1 d F R h Y m x l X 0 V N L 0 N o Y W 5 n Z W Q g V H l w Z T E u e 0 Q 0 O T J f M S w 1 f S Z x d W 9 0 O y w m c X V v d D t T Z W N 0 a W 9 u M S 9 Q Z X J z Z X V z T 3 V 0 U H V 0 V G F i b G V f R U 0 v Q 2 h h b m d l Z C B U e X B l M S 5 7 R D Q 5 M l 8 y L D Z 9 J n F 1 b 3 Q 7 L C Z x d W 9 0 O 1 N l Y 3 R p b 2 4 x L 1 B l c n N l d X N P d X R Q d X R U Y W J s Z V 9 F T S 9 D a G F u Z 2 V k I F R 5 c G U x L n t E N D k y X z M s N 3 0 m c X V v d D s s J n F 1 b 3 Q 7 U 2 V j d G l v b j E v U G V y c 2 V 1 c 0 9 1 d F B 1 d F R h Y m x l X 0 V N L 0 N o Y W 5 n Z W Q g V H l w Z T E u e 0 Q 0 O T J N X z E s O H 0 m c X V v d D s s J n F 1 b 3 Q 7 U 2 V j d G l v b j E v U G V y c 2 V 1 c 0 9 1 d F B 1 d F R h Y m x l X 0 V N L 0 N o Y W 5 n Z W Q g V H l w Z T E u e 0 Q 0 O T J N X z I s O X 0 m c X V v d D s s J n F 1 b 3 Q 7 U 2 V j d G l v b j E v U G V y c 2 V 1 c 0 9 1 d F B 1 d F R h Y m x l X 0 V N L 0 N o Y W 5 n Z W Q g V H l w Z T E u e 0 Q 0 O T J N X z M s M T B 9 J n F 1 b 3 Q 7 L C Z x d W 9 0 O 1 N l Y 3 R p b 2 4 x L 1 B l c n N l d X N P d X R Q d X R U Y W J s Z V 9 F T S 9 D a G F u Z 2 V k I F R 5 c G U x L n t E N D k y X 0 h F U j J f M S w x M X 0 m c X V v d D s s J n F 1 b 3 Q 7 U 2 V j d G l v b j E v U G V y c 2 V 1 c 0 9 1 d F B 1 d F R h Y m x l X 0 V N L 0 N o Y W 5 n Z W Q g V H l w Z T E u e 0 Q 0 O T J f S E V S M l 8 y L D E y f S Z x d W 9 0 O y w m c X V v d D t T Z W N 0 a W 9 u M S 9 Q Z X J z Z X V z T 3 V 0 U H V 0 V G F i b G V f R U 0 v Q 2 h h b m d l Z C B U e X B l M S 5 7 R D Q 5 M l 9 I R V I y X z M s M T N 9 J n F 1 b 3 Q 7 L C Z x d W 9 0 O 1 N l Y 3 R p b 2 4 x L 1 B l c n N l d X N P d X R Q d X R U Y W J s Z V 9 F T S 9 D a G F u Z 2 V k I F R 5 c G U x L n t M b 2 c o R D Q 5 M l 9 I R V I y L 0 Q 0 O T I p X 0 x G U S w x N H 0 m c X V v d D s s J n F 1 b 3 Q 7 U 2 V j d G l v b j E v U G V y c 2 V 1 c 0 9 1 d F B 1 d F R h Y m x l X 0 V N L 0 N o Y W 5 n Z W Q g V H l w Z T E u e 0 x v Z y h E N D k y X 0 h F U j I v R D Q 5 M k 0 p X 0 x G U S w x N X 0 m c X V v d D s s J n F 1 b 3 Q 7 U 2 V j d G l v b j E v U G V y c 2 V 1 c 0 9 1 d F B 1 d F R h Y m x l X 0 V N L 0 N o Y W 5 n Z W Q g V H l w Z T E u e 1 B y b 3 R l a W 4 g T m F t Z X M s M T Z 9 J n F 1 b 3 Q 7 L C Z x d W 9 0 O 1 N l Y 3 R p b 2 4 x L 1 B l c n N l d X N P d X R Q d X R U Y W J s Z V 9 F T S 9 D a G F u Z 2 V k I F R 5 c G U x L n t Q c m 9 0 Z W l u I E l E L D E 3 f S Z x d W 9 0 O y w m c X V v d D t T Z W N 0 a W 9 u M S 9 Q Z X J z Z X V z T 3 V 0 U H V 0 V G F i b G V f R U 0 v Q 2 h h b m d l Z C B U e X B l M S 5 7 R 2 V u Z S B O Y W 1 l I C h H T i k s M T h 9 J n F 1 b 3 Q 7 X S w m c X V v d D t D b 2 x 1 b W 5 D b 3 V u d C Z x d W 9 0 O z o x O S w m c X V v d D t L Z X l D b 2 x 1 b W 5 O Y W 1 l c y Z x d W 9 0 O z p b X S w m c X V v d D t D b 2 x 1 b W 5 J Z G V u d G l 0 a W V z J n F 1 b 3 Q 7 O l s m c X V v d D t T Z W N 0 a W 9 u M S 9 Q Z X J z Z X V z T 3 V 0 U H V 0 V G F i b G V f R U 0 v Q 2 h h b m d l Z C B U e X B l M S 5 7 T G 9 n K E Q 0 O T I v R D Q 5 M k 0 p X 0 x G U S w w f S Z x d W 9 0 O y w m c X V v d D t T Z W N 0 a W 9 u M S 9 Q Z X J z Z X V z T 3 V 0 U H V 0 V G F i b G V f R U 0 v Q 2 h h b m d l Z C B U e X B l M S 5 7 T G 9 n K E Q 0 O T I v R D Q 5 M k 0 p X 1 N J T E F D L D F 9 J n F 1 b 3 Q 7 L C Z x d W 9 0 O 1 N l Y 3 R p b 2 4 x L 1 B l c n N l d X N P d X R Q d X R U Y W J s Z V 9 F T S 9 D a G F u Z 2 V k I F R 5 c G U x L n t N Z W F u X 0 Q 0 O T I s M n 0 m c X V v d D s s J n F 1 b 3 Q 7 U 2 V j d G l v b j E v U G V y c 2 V 1 c 0 9 1 d F B 1 d F R h Y m x l X 0 V N L 0 N o Y W 5 n Z W Q g V H l w Z T E u e 0 1 l Y W 5 f R D Q 5 M k 0 s M 3 0 m c X V v d D s s J n F 1 b 3 Q 7 U 2 V j d G l v b j E v U G V y c 2 V 1 c 0 9 1 d F B 1 d F R h Y m x l X 0 V N L 0 N o Y W 5 n Z W Q g V H l w Z T E u e 0 1 l Y W 5 f S E V S M i w 0 f S Z x d W 9 0 O y w m c X V v d D t T Z W N 0 a W 9 u M S 9 Q Z X J z Z X V z T 3 V 0 U H V 0 V G F i b G V f R U 0 v Q 2 h h b m d l Z C B U e X B l M S 5 7 R D Q 5 M l 8 x L D V 9 J n F 1 b 3 Q 7 L C Z x d W 9 0 O 1 N l Y 3 R p b 2 4 x L 1 B l c n N l d X N P d X R Q d X R U Y W J s Z V 9 F T S 9 D a G F u Z 2 V k I F R 5 c G U x L n t E N D k y X z I s N n 0 m c X V v d D s s J n F 1 b 3 Q 7 U 2 V j d G l v b j E v U G V y c 2 V 1 c 0 9 1 d F B 1 d F R h Y m x l X 0 V N L 0 N o Y W 5 n Z W Q g V H l w Z T E u e 0 Q 0 O T J f M y w 3 f S Z x d W 9 0 O y w m c X V v d D t T Z W N 0 a W 9 u M S 9 Q Z X J z Z X V z T 3 V 0 U H V 0 V G F i b G V f R U 0 v Q 2 h h b m d l Z C B U e X B l M S 5 7 R D Q 5 M k 1 f M S w 4 f S Z x d W 9 0 O y w m c X V v d D t T Z W N 0 a W 9 u M S 9 Q Z X J z Z X V z T 3 V 0 U H V 0 V G F i b G V f R U 0 v Q 2 h h b m d l Z C B U e X B l M S 5 7 R D Q 5 M k 1 f M i w 5 f S Z x d W 9 0 O y w m c X V v d D t T Z W N 0 a W 9 u M S 9 Q Z X J z Z X V z T 3 V 0 U H V 0 V G F i b G V f R U 0 v Q 2 h h b m d l Z C B U e X B l M S 5 7 R D Q 5 M k 1 f M y w x M H 0 m c X V v d D s s J n F 1 b 3 Q 7 U 2 V j d G l v b j E v U G V y c 2 V 1 c 0 9 1 d F B 1 d F R h Y m x l X 0 V N L 0 N o Y W 5 n Z W Q g V H l w Z T E u e 0 Q 0 O T J f S E V S M l 8 x L D E x f S Z x d W 9 0 O y w m c X V v d D t T Z W N 0 a W 9 u M S 9 Q Z X J z Z X V z T 3 V 0 U H V 0 V G F i b G V f R U 0 v Q 2 h h b m d l Z C B U e X B l M S 5 7 R D Q 5 M l 9 I R V I y X z I s M T J 9 J n F 1 b 3 Q 7 L C Z x d W 9 0 O 1 N l Y 3 R p b 2 4 x L 1 B l c n N l d X N P d X R Q d X R U Y W J s Z V 9 F T S 9 D a G F u Z 2 V k I F R 5 c G U x L n t E N D k y X 0 h F U j J f M y w x M 3 0 m c X V v d D s s J n F 1 b 3 Q 7 U 2 V j d G l v b j E v U G V y c 2 V 1 c 0 9 1 d F B 1 d F R h Y m x l X 0 V N L 0 N o Y W 5 n Z W Q g V H l w Z T E u e 0 x v Z y h E N D k y X 0 h F U j I v R D Q 5 M i l f T E Z R L D E 0 f S Z x d W 9 0 O y w m c X V v d D t T Z W N 0 a W 9 u M S 9 Q Z X J z Z X V z T 3 V 0 U H V 0 V G F i b G V f R U 0 v Q 2 h h b m d l Z C B U e X B l M S 5 7 T G 9 n K E Q 0 O T J f S E V S M i 9 E N D k y T S l f T E Z R L D E 1 f S Z x d W 9 0 O y w m c X V v d D t T Z W N 0 a W 9 u M S 9 Q Z X J z Z X V z T 3 V 0 U H V 0 V G F i b G V f R U 0 v Q 2 h h b m d l Z C B U e X B l M S 5 7 U H J v d G V p b i B O Y W 1 l c y w x N n 0 m c X V v d D s s J n F 1 b 3 Q 7 U 2 V j d G l v b j E v U G V y c 2 V 1 c 0 9 1 d F B 1 d F R h Y m x l X 0 V N L 0 N o Y W 5 n Z W Q g V H l w Z T E u e 1 B y b 3 R l a W 4 g S U Q s M T d 9 J n F 1 b 3 Q 7 L C Z x d W 9 0 O 1 N l Y 3 R p b 2 4 x L 1 B l c n N l d X N P d X R Q d X R U Y W J s Z V 9 F T S 9 D a G F u Z 2 V k I F R 5 c G U x L n t H Z W 5 l I E 5 h b W U g K E d O K S w x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l c n N l d X N P d X R Q d X R U Y W J s Z V 9 F T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J z Z X V z T 3 V 0 U H V 0 V G F i b G V f R U 0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J z Z X V z T 3 V 0 U H V 0 V G F i b G V f R U 0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y c 2 V 1 c 0 9 1 d F B 1 d F R h Y m x l X 0 V N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n N l d X N P d X R Q d X R U Y W J s Z V 9 I R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Q Z X J z Z X V z T 3 V 0 U H V 0 V G F i b G V f S E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1 O S I g L z 4 8 R W 5 0 c n k g V H l w Z T 0 i R m l s b E V y c m 9 y Q 2 9 k Z S I g V m F s d W U 9 I n N V b m t u b 3 d u I i A v P j x F b n R y e S B U e X B l P S J G a W x s R X J y b 3 J D b 3 V u d C I g V m F s d W U 9 I m w z I i A v P j x F b n R y e S B U e X B l P S J G a W x s T G F z d F V w Z G F 0 Z W Q i I F Z h b H V l P S J k M j A x O C 0 x M C 0 x M F Q x N j o z M z o w O S 4 w O T k 5 N T k 3 W i I g L z 4 8 R W 5 0 c n k g V H l w Z T 0 i R m l s b E N v b H V t b l R 5 c G V z I i B W Y W x 1 Z T 0 i c 0 J R V U d C Z 1 l H Q m d Z R 0 J n W U d C Z 1 l H Q m d Z R 0 J n P T 0 i I C 8 + P E V u d H J 5 I F R 5 c G U 9 I k Z p b G x D b 2 x 1 b W 5 O Y W 1 l c y I g V m F s d W U 9 I n N b J n F 1 b 3 Q 7 T G 9 n K E Q 0 O T J f S E V S M i 9 E N D k y K V 9 M R l E m c X V v d D s s J n F 1 b 3 Q 7 T G 9 n K E Q 0 O T J f S E V S M i 9 E N D k y K V 9 T S U x B Q y Z x d W 9 0 O y w m c X V v d D t N Z W F u X 0 Q 0 O T I m c X V v d D s s J n F 1 b 3 Q 7 T W V h b l 9 E N D k y T S Z x d W 9 0 O y w m c X V v d D t N Z W F u X 0 h F U j I m c X V v d D s s J n F 1 b 3 Q 7 R D Q 5 M l 8 x J n F 1 b 3 Q 7 L C Z x d W 9 0 O 0 Q 0 O T J f M i Z x d W 9 0 O y w m c X V v d D t E N D k y X z M m c X V v d D s s J n F 1 b 3 Q 7 R D Q 5 M k 1 f M S Z x d W 9 0 O y w m c X V v d D t E N D k y T V 8 y J n F 1 b 3 Q 7 L C Z x d W 9 0 O 0 Q 0 O T J N X z M m c X V v d D s s J n F 1 b 3 Q 7 R D Q 5 M l 9 I R V I y X z E m c X V v d D s s J n F 1 b 3 Q 7 R D Q 5 M l 9 I R V I y X z I m c X V v d D s s J n F 1 b 3 Q 7 R D Q 5 M l 9 I R V I y X z M m c X V v d D s s J n F 1 b 3 Q 7 T G 9 n K E Q 0 O T I v R D Q 5 M k 0 p X 0 x G U S Z x d W 9 0 O y w m c X V v d D t M b 2 c o R D Q 5 M l 9 I R V I y L 0 Q 0 O T J N K V 9 M R l E m c X V v d D s s J n F 1 b 3 Q 7 U H J v d G V p b i B O Y W 1 l c y Z x d W 9 0 O y w m c X V v d D t Q c m 9 0 Z W l u I E l E J n F 1 b 3 Q 7 L C Z x d W 9 0 O 0 d l b m U g T m F t Z S A o R 0 4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l c n N l d X N P d X R Q d X R U Y W J s Z V 9 I R S 9 D a G F u Z 2 V k I F R 5 c G U x L n t M b 2 c o R D Q 5 M l 9 I R V I y L 0 Q 0 O T I p X 0 x G U S w w f S Z x d W 9 0 O y w m c X V v d D t T Z W N 0 a W 9 u M S 9 Q Z X J z Z X V z T 3 V 0 U H V 0 V G F i b G V f S E U v Q 2 h h b m d l Z C B U e X B l M S 5 7 T G 9 n K E Q 0 O T J f S E V S M i 9 E N D k y K V 9 T S U x B Q y w x f S Z x d W 9 0 O y w m c X V v d D t T Z W N 0 a W 9 u M S 9 Q Z X J z Z X V z T 3 V 0 U H V 0 V G F i b G V f S E U v Q 2 h h b m d l Z C B U e X B l M S 5 7 T W V h b l 9 E N D k y L D J 9 J n F 1 b 3 Q 7 L C Z x d W 9 0 O 1 N l Y 3 R p b 2 4 x L 1 B l c n N l d X N P d X R Q d X R U Y W J s Z V 9 I R S 9 D a G F u Z 2 V k I F R 5 c G U x L n t N Z W F u X 0 Q 0 O T J N L D N 9 J n F 1 b 3 Q 7 L C Z x d W 9 0 O 1 N l Y 3 R p b 2 4 x L 1 B l c n N l d X N P d X R Q d X R U Y W J s Z V 9 I R S 9 D a G F u Z 2 V k I F R 5 c G U x L n t N Z W F u X 0 h F U j I s N H 0 m c X V v d D s s J n F 1 b 3 Q 7 U 2 V j d G l v b j E v U G V y c 2 V 1 c 0 9 1 d F B 1 d F R h Y m x l X 0 h F L 0 N o Y W 5 n Z W Q g V H l w Z T E u e 0 Q 0 O T J f M S w 1 f S Z x d W 9 0 O y w m c X V v d D t T Z W N 0 a W 9 u M S 9 Q Z X J z Z X V z T 3 V 0 U H V 0 V G F i b G V f S E U v Q 2 h h b m d l Z C B U e X B l M S 5 7 R D Q 5 M l 8 y L D Z 9 J n F 1 b 3 Q 7 L C Z x d W 9 0 O 1 N l Y 3 R p b 2 4 x L 1 B l c n N l d X N P d X R Q d X R U Y W J s Z V 9 I R S 9 D a G F u Z 2 V k I F R 5 c G U x L n t E N D k y X z M s N 3 0 m c X V v d D s s J n F 1 b 3 Q 7 U 2 V j d G l v b j E v U G V y c 2 V 1 c 0 9 1 d F B 1 d F R h Y m x l X 0 h F L 0 N o Y W 5 n Z W Q g V H l w Z T E u e 0 Q 0 O T J N X z E s O H 0 m c X V v d D s s J n F 1 b 3 Q 7 U 2 V j d G l v b j E v U G V y c 2 V 1 c 0 9 1 d F B 1 d F R h Y m x l X 0 h F L 0 N o Y W 5 n Z W Q g V H l w Z T E u e 0 Q 0 O T J N X z I s O X 0 m c X V v d D s s J n F 1 b 3 Q 7 U 2 V j d G l v b j E v U G V y c 2 V 1 c 0 9 1 d F B 1 d F R h Y m x l X 0 h F L 0 N o Y W 5 n Z W Q g V H l w Z T E u e 0 Q 0 O T J N X z M s M T B 9 J n F 1 b 3 Q 7 L C Z x d W 9 0 O 1 N l Y 3 R p b 2 4 x L 1 B l c n N l d X N P d X R Q d X R U Y W J s Z V 9 I R S 9 D a G F u Z 2 V k I F R 5 c G U x L n t E N D k y X 0 h F U j J f M S w x M X 0 m c X V v d D s s J n F 1 b 3 Q 7 U 2 V j d G l v b j E v U G V y c 2 V 1 c 0 9 1 d F B 1 d F R h Y m x l X 0 h F L 0 N o Y W 5 n Z W Q g V H l w Z T E u e 0 Q 0 O T J f S E V S M l 8 y L D E y f S Z x d W 9 0 O y w m c X V v d D t T Z W N 0 a W 9 u M S 9 Q Z X J z Z X V z T 3 V 0 U H V 0 V G F i b G V f S E U v Q 2 h h b m d l Z C B U e X B l M S 5 7 R D Q 5 M l 9 I R V I y X z M s M T N 9 J n F 1 b 3 Q 7 L C Z x d W 9 0 O 1 N l Y 3 R p b 2 4 x L 1 B l c n N l d X N P d X R Q d X R U Y W J s Z V 9 I R S 9 D a G F u Z 2 V k I F R 5 c G U x L n t M b 2 c o R D Q 5 M i 9 E N D k y T S l f T E Z R L D E 0 f S Z x d W 9 0 O y w m c X V v d D t T Z W N 0 a W 9 u M S 9 Q Z X J z Z X V z T 3 V 0 U H V 0 V G F i b G V f S E U v Q 2 h h b m d l Z C B U e X B l M S 5 7 T G 9 n K E Q 0 O T J f S E V S M i 9 E N D k y T S l f T E Z R L D E 1 f S Z x d W 9 0 O y w m c X V v d D t T Z W N 0 a W 9 u M S 9 Q Z X J z Z X V z T 3 V 0 U H V 0 V G F i b G V f S E U v Q 2 h h b m d l Z C B U e X B l M S 5 7 U H J v d G V p b i B O Y W 1 l c y w x N n 0 m c X V v d D s s J n F 1 b 3 Q 7 U 2 V j d G l v b j E v U G V y c 2 V 1 c 0 9 1 d F B 1 d F R h Y m x l X 0 h F L 0 N o Y W 5 n Z W Q g V H l w Z T E u e 1 B y b 3 R l a W 4 g S U Q s M T d 9 J n F 1 b 3 Q 7 L C Z x d W 9 0 O 1 N l Y 3 R p b 2 4 x L 1 B l c n N l d X N P d X R Q d X R U Y W J s Z V 9 I R S 9 D a G F u Z 2 V k I F R 5 c G U x L n t H Z W 5 l I E 5 h b W U g K E d O K S w x O H 0 m c X V v d D t d L C Z x d W 9 0 O 0 N v b H V t b k N v d W 5 0 J n F 1 b 3 Q 7 O j E 5 L C Z x d W 9 0 O 0 t l e U N v b H V t b k 5 h b W V z J n F 1 b 3 Q 7 O l t d L C Z x d W 9 0 O 0 N v b H V t b k l k Z W 5 0 a X R p Z X M m c X V v d D s 6 W y Z x d W 9 0 O 1 N l Y 3 R p b 2 4 x L 1 B l c n N l d X N P d X R Q d X R U Y W J s Z V 9 I R S 9 D a G F u Z 2 V k I F R 5 c G U x L n t M b 2 c o R D Q 5 M l 9 I R V I y L 0 Q 0 O T I p X 0 x G U S w w f S Z x d W 9 0 O y w m c X V v d D t T Z W N 0 a W 9 u M S 9 Q Z X J z Z X V z T 3 V 0 U H V 0 V G F i b G V f S E U v Q 2 h h b m d l Z C B U e X B l M S 5 7 T G 9 n K E Q 0 O T J f S E V S M i 9 E N D k y K V 9 T S U x B Q y w x f S Z x d W 9 0 O y w m c X V v d D t T Z W N 0 a W 9 u M S 9 Q Z X J z Z X V z T 3 V 0 U H V 0 V G F i b G V f S E U v Q 2 h h b m d l Z C B U e X B l M S 5 7 T W V h b l 9 E N D k y L D J 9 J n F 1 b 3 Q 7 L C Z x d W 9 0 O 1 N l Y 3 R p b 2 4 x L 1 B l c n N l d X N P d X R Q d X R U Y W J s Z V 9 I R S 9 D a G F u Z 2 V k I F R 5 c G U x L n t N Z W F u X 0 Q 0 O T J N L D N 9 J n F 1 b 3 Q 7 L C Z x d W 9 0 O 1 N l Y 3 R p b 2 4 x L 1 B l c n N l d X N P d X R Q d X R U Y W J s Z V 9 I R S 9 D a G F u Z 2 V k I F R 5 c G U x L n t N Z W F u X 0 h F U j I s N H 0 m c X V v d D s s J n F 1 b 3 Q 7 U 2 V j d G l v b j E v U G V y c 2 V 1 c 0 9 1 d F B 1 d F R h Y m x l X 0 h F L 0 N o Y W 5 n Z W Q g V H l w Z T E u e 0 Q 0 O T J f M S w 1 f S Z x d W 9 0 O y w m c X V v d D t T Z W N 0 a W 9 u M S 9 Q Z X J z Z X V z T 3 V 0 U H V 0 V G F i b G V f S E U v Q 2 h h b m d l Z C B U e X B l M S 5 7 R D Q 5 M l 8 y L D Z 9 J n F 1 b 3 Q 7 L C Z x d W 9 0 O 1 N l Y 3 R p b 2 4 x L 1 B l c n N l d X N P d X R Q d X R U Y W J s Z V 9 I R S 9 D a G F u Z 2 V k I F R 5 c G U x L n t E N D k y X z M s N 3 0 m c X V v d D s s J n F 1 b 3 Q 7 U 2 V j d G l v b j E v U G V y c 2 V 1 c 0 9 1 d F B 1 d F R h Y m x l X 0 h F L 0 N o Y W 5 n Z W Q g V H l w Z T E u e 0 Q 0 O T J N X z E s O H 0 m c X V v d D s s J n F 1 b 3 Q 7 U 2 V j d G l v b j E v U G V y c 2 V 1 c 0 9 1 d F B 1 d F R h Y m x l X 0 h F L 0 N o Y W 5 n Z W Q g V H l w Z T E u e 0 Q 0 O T J N X z I s O X 0 m c X V v d D s s J n F 1 b 3 Q 7 U 2 V j d G l v b j E v U G V y c 2 V 1 c 0 9 1 d F B 1 d F R h Y m x l X 0 h F L 0 N o Y W 5 n Z W Q g V H l w Z T E u e 0 Q 0 O T J N X z M s M T B 9 J n F 1 b 3 Q 7 L C Z x d W 9 0 O 1 N l Y 3 R p b 2 4 x L 1 B l c n N l d X N P d X R Q d X R U Y W J s Z V 9 I R S 9 D a G F u Z 2 V k I F R 5 c G U x L n t E N D k y X 0 h F U j J f M S w x M X 0 m c X V v d D s s J n F 1 b 3 Q 7 U 2 V j d G l v b j E v U G V y c 2 V 1 c 0 9 1 d F B 1 d F R h Y m x l X 0 h F L 0 N o Y W 5 n Z W Q g V H l w Z T E u e 0 Q 0 O T J f S E V S M l 8 y L D E y f S Z x d W 9 0 O y w m c X V v d D t T Z W N 0 a W 9 u M S 9 Q Z X J z Z X V z T 3 V 0 U H V 0 V G F i b G V f S E U v Q 2 h h b m d l Z C B U e X B l M S 5 7 R D Q 5 M l 9 I R V I y X z M s M T N 9 J n F 1 b 3 Q 7 L C Z x d W 9 0 O 1 N l Y 3 R p b 2 4 x L 1 B l c n N l d X N P d X R Q d X R U Y W J s Z V 9 I R S 9 D a G F u Z 2 V k I F R 5 c G U x L n t M b 2 c o R D Q 5 M i 9 E N D k y T S l f T E Z R L D E 0 f S Z x d W 9 0 O y w m c X V v d D t T Z W N 0 a W 9 u M S 9 Q Z X J z Z X V z T 3 V 0 U H V 0 V G F i b G V f S E U v Q 2 h h b m d l Z C B U e X B l M S 5 7 T G 9 n K E Q 0 O T J f S E V S M i 9 E N D k y T S l f T E Z R L D E 1 f S Z x d W 9 0 O y w m c X V v d D t T Z W N 0 a W 9 u M S 9 Q Z X J z Z X V z T 3 V 0 U H V 0 V G F i b G V f S E U v Q 2 h h b m d l Z C B U e X B l M S 5 7 U H J v d G V p b i B O Y W 1 l c y w x N n 0 m c X V v d D s s J n F 1 b 3 Q 7 U 2 V j d G l v b j E v U G V y c 2 V 1 c 0 9 1 d F B 1 d F R h Y m x l X 0 h F L 0 N o Y W 5 n Z W Q g V H l w Z T E u e 1 B y b 3 R l a W 4 g S U Q s M T d 9 J n F 1 b 3 Q 7 L C Z x d W 9 0 O 1 N l Y 3 R p b 2 4 x L 1 B l c n N l d X N P d X R Q d X R U Y W J s Z V 9 I R S 9 D a G F u Z 2 V k I F R 5 c G U x L n t H Z W 5 l I E 5 h b W U g K E d O K S w x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l c n N l d X N P d X R Q d X R U Y W J s Z V 9 I R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J z Z X V z T 3 V 0 U H V 0 V G F i b G V f S E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J z Z X V z T 3 V 0 U H V 0 V G F i b G V f S E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y c 2 V 1 c 0 9 1 d F B 1 d F R h Y m x l X 0 h F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n N l d X N P d X R Q d X R U Y W J s Z V 9 I T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Q Z X J z Z X V z T 3 V 0 U H V 0 V G F i b G V f S E 0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1 O S I g L z 4 8 R W 5 0 c n k g V H l w Z T 0 i R m l s b E V y c m 9 y Q 2 9 k Z S I g V m F s d W U 9 I n N V b m t u b 3 d u I i A v P j x F b n R y e S B U e X B l P S J G a W x s R X J y b 3 J D b 3 V u d C I g V m F s d W U 9 I m w z I i A v P j x F b n R y e S B U e X B l P S J G a W x s T G F z d F V w Z G F 0 Z W Q i I F Z h b H V l P S J k M j A x O C 0 x M C 0 x M F Q x N j o z N z o y O S 4 5 M j Y 2 N T c 0 W i I g L z 4 8 R W 5 0 c n k g V H l w Z T 0 i R m l s b E N v b H V t b l R 5 c G V z I i B W Y W x 1 Z T 0 i c 0 J R V U d C Z 1 l H Q m d Z R 0 J n W U d C Z 1 l H Q m d Z R 0 J n P T 0 i I C 8 + P E V u d H J 5 I F R 5 c G U 9 I k Z p b G x D b 2 x 1 b W 5 O Y W 1 l c y I g V m F s d W U 9 I n N b J n F 1 b 3 Q 7 T G 9 n K E Q 0 O T J f S E V S M i 9 E N D k y T S l f T E Z R J n F 1 b 3 Q 7 L C Z x d W 9 0 O 0 x v Z y h E N D k y X 0 h F U j I v R D Q 5 M k 0 p X 1 N J T E F D J n F 1 b 3 Q 7 L C Z x d W 9 0 O 0 1 l Y W 5 f R D Q 5 M i Z x d W 9 0 O y w m c X V v d D t N Z W F u X 0 Q 0 O T J N J n F 1 b 3 Q 7 L C Z x d W 9 0 O 0 1 l Y W 5 f S E V S M i Z x d W 9 0 O y w m c X V v d D t E N D k y X z E m c X V v d D s s J n F 1 b 3 Q 7 R D Q 5 M l 8 y J n F 1 b 3 Q 7 L C Z x d W 9 0 O 0 Q 0 O T J f M y Z x d W 9 0 O y w m c X V v d D t E N D k y T V 8 x J n F 1 b 3 Q 7 L C Z x d W 9 0 O 0 Q 0 O T J N X z I m c X V v d D s s J n F 1 b 3 Q 7 R D Q 5 M k 1 f M y Z x d W 9 0 O y w m c X V v d D t E N D k y X 0 h F U j J f M S Z x d W 9 0 O y w m c X V v d D t E N D k y X 0 h F U j J f M i Z x d W 9 0 O y w m c X V v d D t E N D k y X 0 h F U j J f M y Z x d W 9 0 O y w m c X V v d D t M b 2 c o R D Q 5 M i 9 E N D k y T S l f T E Z R J n F 1 b 3 Q 7 L C Z x d W 9 0 O 0 x v Z y h E N D k y X 0 h F U j I v R D Q 5 M i l f T E Z R J n F 1 b 3 Q 7 L C Z x d W 9 0 O 1 B y b 3 R l a W 4 g T m F t Z X M m c X V v d D s s J n F 1 b 3 Q 7 U H J v d G V p b i B J R C Z x d W 9 0 O y w m c X V v d D t H Z W 5 l I E 5 h b W U g K E d O K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Z X J z Z X V z T 3 V 0 U H V 0 V G F i b G V f S E 0 v Q 2 h h b m d l Z C B U e X B l M S 5 7 T G 9 n K E Q 0 O T J f S E V S M i 9 E N D k y T S l f T E Z R L D B 9 J n F 1 b 3 Q 7 L C Z x d W 9 0 O 1 N l Y 3 R p b 2 4 x L 1 B l c n N l d X N P d X R Q d X R U Y W J s Z V 9 I T S 9 D a G F u Z 2 V k I F R 5 c G U x L n t M b 2 c o R D Q 5 M l 9 I R V I y L 0 Q 0 O T J N K V 9 T S U x B Q y w x f S Z x d W 9 0 O y w m c X V v d D t T Z W N 0 a W 9 u M S 9 Q Z X J z Z X V z T 3 V 0 U H V 0 V G F i b G V f S E 0 v Q 2 h h b m d l Z C B U e X B l M S 5 7 T W V h b l 9 E N D k y L D J 9 J n F 1 b 3 Q 7 L C Z x d W 9 0 O 1 N l Y 3 R p b 2 4 x L 1 B l c n N l d X N P d X R Q d X R U Y W J s Z V 9 I T S 9 D a G F u Z 2 V k I F R 5 c G U x L n t N Z W F u X 0 Q 0 O T J N L D N 9 J n F 1 b 3 Q 7 L C Z x d W 9 0 O 1 N l Y 3 R p b 2 4 x L 1 B l c n N l d X N P d X R Q d X R U Y W J s Z V 9 I T S 9 D a G F u Z 2 V k I F R 5 c G U x L n t N Z W F u X 0 h F U j I s N H 0 m c X V v d D s s J n F 1 b 3 Q 7 U 2 V j d G l v b j E v U G V y c 2 V 1 c 0 9 1 d F B 1 d F R h Y m x l X 0 h N L 0 N o Y W 5 n Z W Q g V H l w Z T E u e 0 Q 0 O T J f M S w 1 f S Z x d W 9 0 O y w m c X V v d D t T Z W N 0 a W 9 u M S 9 Q Z X J z Z X V z T 3 V 0 U H V 0 V G F i b G V f S E 0 v Q 2 h h b m d l Z C B U e X B l M S 5 7 R D Q 5 M l 8 y L D Z 9 J n F 1 b 3 Q 7 L C Z x d W 9 0 O 1 N l Y 3 R p b 2 4 x L 1 B l c n N l d X N P d X R Q d X R U Y W J s Z V 9 I T S 9 D a G F u Z 2 V k I F R 5 c G U x L n t E N D k y X z M s N 3 0 m c X V v d D s s J n F 1 b 3 Q 7 U 2 V j d G l v b j E v U G V y c 2 V 1 c 0 9 1 d F B 1 d F R h Y m x l X 0 h N L 0 N o Y W 5 n Z W Q g V H l w Z T E u e 0 Q 0 O T J N X z E s O H 0 m c X V v d D s s J n F 1 b 3 Q 7 U 2 V j d G l v b j E v U G V y c 2 V 1 c 0 9 1 d F B 1 d F R h Y m x l X 0 h N L 0 N o Y W 5 n Z W Q g V H l w Z T E u e 0 Q 0 O T J N X z I s O X 0 m c X V v d D s s J n F 1 b 3 Q 7 U 2 V j d G l v b j E v U G V y c 2 V 1 c 0 9 1 d F B 1 d F R h Y m x l X 0 h N L 0 N o Y W 5 n Z W Q g V H l w Z T E u e 0 Q 0 O T J N X z M s M T B 9 J n F 1 b 3 Q 7 L C Z x d W 9 0 O 1 N l Y 3 R p b 2 4 x L 1 B l c n N l d X N P d X R Q d X R U Y W J s Z V 9 I T S 9 D a G F u Z 2 V k I F R 5 c G U x L n t E N D k y X 0 h F U j J f M S w x M X 0 m c X V v d D s s J n F 1 b 3 Q 7 U 2 V j d G l v b j E v U G V y c 2 V 1 c 0 9 1 d F B 1 d F R h Y m x l X 0 h N L 0 N o Y W 5 n Z W Q g V H l w Z T E u e 0 Q 0 O T J f S E V S M l 8 y L D E y f S Z x d W 9 0 O y w m c X V v d D t T Z W N 0 a W 9 u M S 9 Q Z X J z Z X V z T 3 V 0 U H V 0 V G F i b G V f S E 0 v Q 2 h h b m d l Z C B U e X B l M S 5 7 R D Q 5 M l 9 I R V I y X z M s M T N 9 J n F 1 b 3 Q 7 L C Z x d W 9 0 O 1 N l Y 3 R p b 2 4 x L 1 B l c n N l d X N P d X R Q d X R U Y W J s Z V 9 I T S 9 D a G F u Z 2 V k I F R 5 c G U x L n t M b 2 c o R D Q 5 M i 9 E N D k y T S l f T E Z R L D E 0 f S Z x d W 9 0 O y w m c X V v d D t T Z W N 0 a W 9 u M S 9 Q Z X J z Z X V z T 3 V 0 U H V 0 V G F i b G V f S E 0 v Q 2 h h b m d l Z C B U e X B l M S 5 7 T G 9 n K E Q 0 O T J f S E V S M i 9 E N D k y K V 9 M R l E s M T V 9 J n F 1 b 3 Q 7 L C Z x d W 9 0 O 1 N l Y 3 R p b 2 4 x L 1 B l c n N l d X N P d X R Q d X R U Y W J s Z V 9 I T S 9 D a G F u Z 2 V k I F R 5 c G U x L n t Q c m 9 0 Z W l u I E 5 h b W V z L D E 2 f S Z x d W 9 0 O y w m c X V v d D t T Z W N 0 a W 9 u M S 9 Q Z X J z Z X V z T 3 V 0 U H V 0 V G F i b G V f S E 0 v Q 2 h h b m d l Z C B U e X B l M S 5 7 U H J v d G V p b i B J R C w x N 3 0 m c X V v d D s s J n F 1 b 3 Q 7 U 2 V j d G l v b j E v U G V y c 2 V 1 c 0 9 1 d F B 1 d F R h Y m x l X 0 h N L 0 N o Y W 5 n Z W Q g V H l w Z T E u e 0 d l b m U g T m F t Z S A o R 0 4 p L D E 4 f S Z x d W 9 0 O 1 0 s J n F 1 b 3 Q 7 Q 2 9 s d W 1 u Q 2 9 1 b n Q m c X V v d D s 6 M T k s J n F 1 b 3 Q 7 S 2 V 5 Q 2 9 s d W 1 u T m F t Z X M m c X V v d D s 6 W 1 0 s J n F 1 b 3 Q 7 Q 2 9 s d W 1 u S W R l b n R p d G l l c y Z x d W 9 0 O z p b J n F 1 b 3 Q 7 U 2 V j d G l v b j E v U G V y c 2 V 1 c 0 9 1 d F B 1 d F R h Y m x l X 0 h N L 0 N o Y W 5 n Z W Q g V H l w Z T E u e 0 x v Z y h E N D k y X 0 h F U j I v R D Q 5 M k 0 p X 0 x G U S w w f S Z x d W 9 0 O y w m c X V v d D t T Z W N 0 a W 9 u M S 9 Q Z X J z Z X V z T 3 V 0 U H V 0 V G F i b G V f S E 0 v Q 2 h h b m d l Z C B U e X B l M S 5 7 T G 9 n K E Q 0 O T J f S E V S M i 9 E N D k y T S l f U 0 l M Q U M s M X 0 m c X V v d D s s J n F 1 b 3 Q 7 U 2 V j d G l v b j E v U G V y c 2 V 1 c 0 9 1 d F B 1 d F R h Y m x l X 0 h N L 0 N o Y W 5 n Z W Q g V H l w Z T E u e 0 1 l Y W 5 f R D Q 5 M i w y f S Z x d W 9 0 O y w m c X V v d D t T Z W N 0 a W 9 u M S 9 Q Z X J z Z X V z T 3 V 0 U H V 0 V G F i b G V f S E 0 v Q 2 h h b m d l Z C B U e X B l M S 5 7 T W V h b l 9 E N D k y T S w z f S Z x d W 9 0 O y w m c X V v d D t T Z W N 0 a W 9 u M S 9 Q Z X J z Z X V z T 3 V 0 U H V 0 V G F i b G V f S E 0 v Q 2 h h b m d l Z C B U e X B l M S 5 7 T W V h b l 9 I R V I y L D R 9 J n F 1 b 3 Q 7 L C Z x d W 9 0 O 1 N l Y 3 R p b 2 4 x L 1 B l c n N l d X N P d X R Q d X R U Y W J s Z V 9 I T S 9 D a G F u Z 2 V k I F R 5 c G U x L n t E N D k y X z E s N X 0 m c X V v d D s s J n F 1 b 3 Q 7 U 2 V j d G l v b j E v U G V y c 2 V 1 c 0 9 1 d F B 1 d F R h Y m x l X 0 h N L 0 N o Y W 5 n Z W Q g V H l w Z T E u e 0 Q 0 O T J f M i w 2 f S Z x d W 9 0 O y w m c X V v d D t T Z W N 0 a W 9 u M S 9 Q Z X J z Z X V z T 3 V 0 U H V 0 V G F i b G V f S E 0 v Q 2 h h b m d l Z C B U e X B l M S 5 7 R D Q 5 M l 8 z L D d 9 J n F 1 b 3 Q 7 L C Z x d W 9 0 O 1 N l Y 3 R p b 2 4 x L 1 B l c n N l d X N P d X R Q d X R U Y W J s Z V 9 I T S 9 D a G F u Z 2 V k I F R 5 c G U x L n t E N D k y T V 8 x L D h 9 J n F 1 b 3 Q 7 L C Z x d W 9 0 O 1 N l Y 3 R p b 2 4 x L 1 B l c n N l d X N P d X R Q d X R U Y W J s Z V 9 I T S 9 D a G F u Z 2 V k I F R 5 c G U x L n t E N D k y T V 8 y L D l 9 J n F 1 b 3 Q 7 L C Z x d W 9 0 O 1 N l Y 3 R p b 2 4 x L 1 B l c n N l d X N P d X R Q d X R U Y W J s Z V 9 I T S 9 D a G F u Z 2 V k I F R 5 c G U x L n t E N D k y T V 8 z L D E w f S Z x d W 9 0 O y w m c X V v d D t T Z W N 0 a W 9 u M S 9 Q Z X J z Z X V z T 3 V 0 U H V 0 V G F i b G V f S E 0 v Q 2 h h b m d l Z C B U e X B l M S 5 7 R D Q 5 M l 9 I R V I y X z E s M T F 9 J n F 1 b 3 Q 7 L C Z x d W 9 0 O 1 N l Y 3 R p b 2 4 x L 1 B l c n N l d X N P d X R Q d X R U Y W J s Z V 9 I T S 9 D a G F u Z 2 V k I F R 5 c G U x L n t E N D k y X 0 h F U j J f M i w x M n 0 m c X V v d D s s J n F 1 b 3 Q 7 U 2 V j d G l v b j E v U G V y c 2 V 1 c 0 9 1 d F B 1 d F R h Y m x l X 0 h N L 0 N o Y W 5 n Z W Q g V H l w Z T E u e 0 Q 0 O T J f S E V S M l 8 z L D E z f S Z x d W 9 0 O y w m c X V v d D t T Z W N 0 a W 9 u M S 9 Q Z X J z Z X V z T 3 V 0 U H V 0 V G F i b G V f S E 0 v Q 2 h h b m d l Z C B U e X B l M S 5 7 T G 9 n K E Q 0 O T I v R D Q 5 M k 0 p X 0 x G U S w x N H 0 m c X V v d D s s J n F 1 b 3 Q 7 U 2 V j d G l v b j E v U G V y c 2 V 1 c 0 9 1 d F B 1 d F R h Y m x l X 0 h N L 0 N o Y W 5 n Z W Q g V H l w Z T E u e 0 x v Z y h E N D k y X 0 h F U j I v R D Q 5 M i l f T E Z R L D E 1 f S Z x d W 9 0 O y w m c X V v d D t T Z W N 0 a W 9 u M S 9 Q Z X J z Z X V z T 3 V 0 U H V 0 V G F i b G V f S E 0 v Q 2 h h b m d l Z C B U e X B l M S 5 7 U H J v d G V p b i B O Y W 1 l c y w x N n 0 m c X V v d D s s J n F 1 b 3 Q 7 U 2 V j d G l v b j E v U G V y c 2 V 1 c 0 9 1 d F B 1 d F R h Y m x l X 0 h N L 0 N o Y W 5 n Z W Q g V H l w Z T E u e 1 B y b 3 R l a W 4 g S U Q s M T d 9 J n F 1 b 3 Q 7 L C Z x d W 9 0 O 1 N l Y 3 R p b 2 4 x L 1 B l c n N l d X N P d X R Q d X R U Y W J s Z V 9 I T S 9 D a G F u Z 2 V k I F R 5 c G U x L n t H Z W 5 l I E 5 h b W U g K E d O K S w x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l c n N l d X N P d X R Q d X R U Y W J s Z V 9 I T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J z Z X V z T 3 V 0 U H V 0 V G F i b G V f S E 0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J z Z X V z T 3 V 0 U H V 0 V G F i b G V f S E 0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y c 2 V 1 c 0 9 1 d F B 1 d F R h Y m x l X 0 h N L 0 N o Y W 5 n Z W Q l M j B U e X B l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l o B T X N m a D S L a e 8 f M 6 s 8 q 7 A A A A A A I A A A A A A B B m A A A A A Q A A I A A A A O B f I s w h V t B I D c + U T x w A i 7 u D P O A 8 g 3 q + Z U T O J a i p 4 R c t A A A A A A 6 A A A A A A g A A I A A A A C n B V a t l j e G u K h r Z Y 9 r h s 0 7 c i T U N G 1 Z M D c 5 s / 1 F F r 6 d i U A A A A I E 7 H g s y N R o u 1 e I P 3 v F l 1 K 5 n 1 P i T N B J T Q I l O i c M 1 u 0 s E M i S w g p W 1 t T C K z R d r O F 2 q 6 n 7 M b X w G L s q e i R X U u g / 5 y m p B X e 8 0 6 4 L W U 4 j S J q W 9 Y P h I Q A A A A K b y I 0 j U N N r l 3 K n A E 7 s 5 E / f w V m c X 7 4 K e P 3 C X r V c x V y 7 O S b I W N h u r 0 I k I I z 2 j u d s 6 8 1 b G u I B d i 9 D 6 h h g V K / 6 Y l A M = < / D a t a M a s h u p > 
</file>

<file path=customXml/itemProps1.xml><?xml version="1.0" encoding="utf-8"?>
<ds:datastoreItem xmlns:ds="http://schemas.openxmlformats.org/officeDocument/2006/customXml" ds:itemID="{B5B20AE1-3775-48EF-9D15-62C873B758F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D492 VS D492M</vt:lpstr>
      <vt:lpstr>D492HER2 VS D492</vt:lpstr>
      <vt:lpstr>D492HER2 VS D492M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Windows 用户</cp:lastModifiedBy>
  <dcterms:created xsi:type="dcterms:W3CDTF">2018-10-10T16:26:16Z</dcterms:created>
  <dcterms:modified xsi:type="dcterms:W3CDTF">2019-02-12T14:52:10Z</dcterms:modified>
</cp:coreProperties>
</file>